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bazhuayu\"/>
    </mc:Choice>
  </mc:AlternateContent>
  <xr:revisionPtr revIDLastSave="0" documentId="13_ncr:1_{00AA1655-F1F8-4C70-9B60-D29863811010}" xr6:coauthVersionLast="47" xr6:coauthVersionMax="47" xr10:uidLastSave="{00000000-0000-0000-0000-000000000000}"/>
  <bookViews>
    <workbookView xWindow="1500" yWindow="1680" windowWidth="21135" windowHeight="12225" activeTab="1" xr2:uid="{0E1818DE-372A-4033-8BC9-9AF9CABF714A}"/>
  </bookViews>
  <sheets>
    <sheet name="Sheet1" sheetId="1" r:id="rId1"/>
    <sheet name="链接商品" sheetId="4" r:id="rId2"/>
    <sheet name="不出品" sheetId="2" r:id="rId3"/>
    <sheet name="サイズ" sheetId="5" r:id="rId4"/>
    <sheet name="删除商品" sheetId="6" r:id="rId5"/>
    <sheet name="在庫" sheetId="7" r:id="rId6"/>
  </sheets>
  <definedNames>
    <definedName name="文件名">"'"&amp;MID(CELL("filename"),FIND("[",CELL("filename"))+1,FIND("]",CELL("filename"))-FIND("[",CELL("filename"))-6)&amp;".csv"&amp;"'!"</definedName>
  </definedNames>
  <calcPr calcId="191029" iterate="1" iterateCount="3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4" l="1"/>
  <c r="K15" i="4"/>
  <c r="G6" i="4"/>
  <c r="F15" i="4"/>
  <c r="F15" i="4" a="1"/>
  <c r="E15" i="4"/>
  <c r="I13" i="4"/>
  <c r="G13" i="4" l="1"/>
  <c r="H11" i="4"/>
  <c r="G7" i="4"/>
  <c r="E8" i="4" s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F9" i="4" l="1"/>
  <c r="E7" i="4"/>
  <c r="E9" i="4" s="1"/>
  <c r="A1" i="5" a="1"/>
  <c r="A1" i="5" s="1"/>
  <c r="E10" i="4" l="1"/>
  <c r="E11" i="4" s="1"/>
  <c r="E13" i="4"/>
  <c r="H13" i="4" l="1"/>
  <c r="F1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<sst xmlns="http://schemas.openxmlformats.org/spreadsheetml/2006/main" count="12264" uniqueCount="8345">
  <si>
    <t>価格</t>
    <rPh sb="0" eb="2">
      <t>カカク</t>
    </rPh>
    <phoneticPr fontId="1"/>
  </si>
  <si>
    <t>修正日</t>
    <rPh sb="0" eb="2">
      <t>シュウセイ</t>
    </rPh>
    <rPh sb="2" eb="3">
      <t>ビ</t>
    </rPh>
    <phoneticPr fontId="1"/>
  </si>
  <si>
    <t>F</t>
    <phoneticPr fontId="1"/>
  </si>
  <si>
    <t>訂正者</t>
    <rPh sb="0" eb="2">
      <t>テイセイ</t>
    </rPh>
    <rPh sb="2" eb="3">
      <t>シャ</t>
    </rPh>
    <phoneticPr fontId="1"/>
  </si>
  <si>
    <t>Z</t>
    <phoneticPr fontId="1"/>
  </si>
  <si>
    <t>メガ割</t>
    <rPh sb="2" eb="3">
      <t>ワリ</t>
    </rPh>
    <phoneticPr fontId="1"/>
  </si>
  <si>
    <t>日期</t>
    <rPh sb="0" eb="1">
      <t>ニチ</t>
    </rPh>
    <rPh sb="1" eb="2">
      <t>キ</t>
    </rPh>
    <phoneticPr fontId="1"/>
  </si>
  <si>
    <t>商品コード</t>
    <phoneticPr fontId="1"/>
  </si>
  <si>
    <t>商品数量</t>
    <phoneticPr fontId="1"/>
  </si>
  <si>
    <t>商家数</t>
    <phoneticPr fontId="1"/>
  </si>
  <si>
    <t>低于本社</t>
    <phoneticPr fontId="1"/>
  </si>
  <si>
    <t>https://kakaku.com/item/K0001299209</t>
  </si>
  <si>
    <t>http://kakaku.com/item/K0000932975</t>
  </si>
  <si>
    <t>http://kakaku.com/item/K0000932977</t>
  </si>
  <si>
    <t>https://kakaku.com/item/K0001286793</t>
  </si>
  <si>
    <t>https://kakaku.com/item/K0001294960</t>
  </si>
  <si>
    <t>http://kakaku.com/item/K0001062860</t>
  </si>
  <si>
    <t>https://kakaku.com/item/K0001188583</t>
  </si>
  <si>
    <t>https://kakaku.com/item/K0001188579</t>
  </si>
  <si>
    <t>https://kakaku.com/item/K0001188584</t>
  </si>
  <si>
    <t>https://kakaku.com/item/K0001188581</t>
  </si>
  <si>
    <t>https://kakaku.com/item/K0001188582</t>
  </si>
  <si>
    <t>https://kakaku.com/item/K0001188580</t>
  </si>
  <si>
    <t>https://kakaku.com/item/K0001188593</t>
  </si>
  <si>
    <t>https://kakaku.com/item/K0001188592</t>
  </si>
  <si>
    <t>https://kakaku.com/item/K0001188596</t>
  </si>
  <si>
    <t>https://kakaku.com/item/K0001188585</t>
  </si>
  <si>
    <t>https://kakaku.com/item/K0001188595</t>
  </si>
  <si>
    <t>https://kakaku.com/item/K0001188603</t>
  </si>
  <si>
    <t>https://kakaku.com/item/K0001188608</t>
  </si>
  <si>
    <t>https://kakaku.com/item/K0001188604</t>
  </si>
  <si>
    <t>https://kakaku.com/item/K0001188612</t>
  </si>
  <si>
    <t>https://kakaku.com/item/K0001188615</t>
  </si>
  <si>
    <t>https://kakaku.com/item/K0001188606</t>
  </si>
  <si>
    <t>https://kakaku.com/item/K0001188605</t>
  </si>
  <si>
    <t>https://kakaku.com/item/K0001188607</t>
  </si>
  <si>
    <t>https://kakaku.com/item/K0001188614</t>
  </si>
  <si>
    <t>https://kakaku.com/item/K0001188621</t>
  </si>
  <si>
    <t>https://kakaku.com/item/K0001188613</t>
  </si>
  <si>
    <t>https://kakaku.com/item/K0001188624</t>
  </si>
  <si>
    <t>https://kakaku.com/item/K0001188623</t>
  </si>
  <si>
    <t>https://kakaku.com/item/K0001188622</t>
  </si>
  <si>
    <t>https://kakaku.com/item/K0001188638</t>
  </si>
  <si>
    <t>https://kakaku.com/item/K0001188640</t>
  </si>
  <si>
    <t>https://kakaku.com/item/K0001188639</t>
  </si>
  <si>
    <t>https://kakaku.com/item/K0001188646</t>
  </si>
  <si>
    <t>https://kakaku.com/item/K0001188645</t>
  </si>
  <si>
    <t>https://kakaku.com/item/K0001188648</t>
  </si>
  <si>
    <t>https://kakaku.com/item/K0001188647</t>
  </si>
  <si>
    <t>https://kakaku.com/item/K0001188594</t>
  </si>
  <si>
    <t>http://kakaku.com/item/K0001090585</t>
  </si>
  <si>
    <t>http://kakaku.com/item/K0001090587</t>
  </si>
  <si>
    <t>http://kakaku.com/item/K0000813305</t>
  </si>
  <si>
    <t>https://kakaku.com/item/K0001175403/?lid=pc_ksearch_kakakuitem</t>
  </si>
  <si>
    <t>https://kakaku.com/item/K0001134764/</t>
  </si>
  <si>
    <t>https://kakaku.com/item/K0001351486/</t>
  </si>
  <si>
    <t>https://kakaku.com/item/K0001165174/</t>
  </si>
  <si>
    <t>&lt;1000</t>
    <phoneticPr fontId="1"/>
  </si>
  <si>
    <t>&gt;2000</t>
    <phoneticPr fontId="1"/>
  </si>
  <si>
    <t>&lt;2000</t>
    <phoneticPr fontId="1"/>
  </si>
  <si>
    <t>ベンキュー</t>
  </si>
  <si>
    <t>BenQ</t>
  </si>
  <si>
    <t>ID</t>
  </si>
  <si>
    <t>CUCKOO</t>
  </si>
  <si>
    <t>クック</t>
  </si>
  <si>
    <t>KINUJO</t>
    <phoneticPr fontId="1"/>
  </si>
  <si>
    <t>ベンキュー</t>
    <phoneticPr fontId="1"/>
  </si>
  <si>
    <t>Brand Name</t>
  </si>
  <si>
    <t>Brand Name(En)</t>
  </si>
  <si>
    <t>Brand Name(Jp)</t>
  </si>
  <si>
    <t>Synonyms</t>
  </si>
  <si>
    <t>https://kakaku.com/item/K0001286792</t>
  </si>
  <si>
    <t>https://kakaku.com/item/K0001371741/</t>
  </si>
  <si>
    <t>20201012</t>
  </si>
  <si>
    <t>20201014</t>
  </si>
  <si>
    <t>20201130</t>
  </si>
  <si>
    <t>2021224</t>
  </si>
  <si>
    <t>2021325</t>
  </si>
  <si>
    <t>2021526</t>
  </si>
  <si>
    <t>2021527</t>
  </si>
  <si>
    <t>2021528</t>
  </si>
  <si>
    <t>2021529</t>
  </si>
  <si>
    <t>2021531</t>
  </si>
  <si>
    <t>202167</t>
  </si>
  <si>
    <t>2021712</t>
  </si>
  <si>
    <t>2021914</t>
  </si>
  <si>
    <t>2021929</t>
  </si>
  <si>
    <t>結束日期</t>
    <phoneticPr fontId="1"/>
  </si>
  <si>
    <r>
      <t>Q</t>
    </r>
    <r>
      <rPr>
        <sz val="11"/>
        <color theme="1"/>
        <rFont val="Microsoft YaHei"/>
        <family val="2"/>
        <charset val="134"/>
      </rPr>
      <t>10</t>
    </r>
    <r>
      <rPr>
        <sz val="11"/>
        <color theme="1"/>
        <rFont val="游ゴシック"/>
        <family val="2"/>
        <charset val="128"/>
        <scheme val="minor"/>
      </rPr>
      <t>価格</t>
    </r>
    <rPh sb="3" eb="5">
      <t>カカク</t>
    </rPh>
    <phoneticPr fontId="1"/>
  </si>
  <si>
    <r>
      <rPr>
        <sz val="11"/>
        <color theme="1"/>
        <rFont val="游ゴシック"/>
        <family val="2"/>
        <charset val="134"/>
        <scheme val="minor"/>
      </rPr>
      <t>计</t>
    </r>
    <r>
      <rPr>
        <sz val="11"/>
        <color theme="1"/>
        <rFont val="游ゴシック"/>
        <family val="3"/>
        <charset val="128"/>
        <scheme val="minor"/>
      </rPr>
      <t>算后価格</t>
    </r>
    <rPh sb="1" eb="2">
      <t>ザン</t>
    </rPh>
    <rPh sb="2" eb="3">
      <t>キサキ</t>
    </rPh>
    <rPh sb="3" eb="5">
      <t>カカク</t>
    </rPh>
    <phoneticPr fontId="1"/>
  </si>
  <si>
    <r>
      <rPr>
        <sz val="11"/>
        <color theme="1"/>
        <rFont val="游ゴシック"/>
        <family val="2"/>
        <charset val="134"/>
        <scheme val="minor"/>
      </rPr>
      <t>颜</t>
    </r>
    <r>
      <rPr>
        <sz val="11"/>
        <color theme="1"/>
        <rFont val="游ゴシック"/>
        <family val="3"/>
        <charset val="128"/>
        <scheme val="minor"/>
      </rPr>
      <t>色</t>
    </r>
    <r>
      <rPr>
        <sz val="11"/>
        <color theme="1"/>
        <rFont val="游ゴシック"/>
        <family val="2"/>
        <charset val="134"/>
        <scheme val="minor"/>
      </rPr>
      <t>标</t>
    </r>
    <r>
      <rPr>
        <sz val="11"/>
        <color theme="1"/>
        <rFont val="游ゴシック"/>
        <family val="3"/>
        <charset val="128"/>
        <scheme val="minor"/>
      </rPr>
      <t>示：</t>
    </r>
    <phoneticPr fontId="1"/>
  </si>
  <si>
    <t>発送可能日</t>
    <phoneticPr fontId="1"/>
  </si>
  <si>
    <t>型番</t>
  </si>
  <si>
    <t>サイズ</t>
  </si>
  <si>
    <t>KI-NP100</t>
  </si>
  <si>
    <t>KI-JP100</t>
  </si>
  <si>
    <t>KI-LP100</t>
  </si>
  <si>
    <t>送料</t>
    <phoneticPr fontId="1"/>
  </si>
  <si>
    <t>EB321HQUDbmidphx</t>
    <phoneticPr fontId="1"/>
  </si>
  <si>
    <t>MJ-PV250SX</t>
    <phoneticPr fontId="1"/>
  </si>
  <si>
    <t>実際サイズ</t>
    <rPh sb="0" eb="2">
      <t>ジッサイ</t>
    </rPh>
    <phoneticPr fontId="1"/>
  </si>
  <si>
    <t>HT-A7000</t>
  </si>
  <si>
    <t>CINEMA SB190</t>
    <phoneticPr fontId="1"/>
  </si>
  <si>
    <t>SIGNA S3</t>
  </si>
  <si>
    <t>SIGNA S4</t>
    <phoneticPr fontId="1"/>
  </si>
  <si>
    <t>961754406</t>
  </si>
  <si>
    <t>961754412</t>
  </si>
  <si>
    <t>961754415</t>
  </si>
  <si>
    <t>961754418</t>
  </si>
  <si>
    <t>KI-LS70-W</t>
    <phoneticPr fontId="1"/>
  </si>
  <si>
    <t>BRAIN MAGIC</t>
    <phoneticPr fontId="1"/>
  </si>
  <si>
    <r>
      <t>待</t>
    </r>
    <r>
      <rPr>
        <sz val="11"/>
        <color theme="1"/>
        <rFont val="Microsoft YaHei"/>
        <family val="2"/>
        <charset val="134"/>
      </rPr>
      <t>删除番号</t>
    </r>
    <phoneticPr fontId="11"/>
  </si>
  <si>
    <t>待删除标题</t>
    <phoneticPr fontId="11"/>
  </si>
  <si>
    <t>文件号</t>
    <phoneticPr fontId="1"/>
  </si>
  <si>
    <t>1.Nintendo Switch-その他ゲーム</t>
  </si>
  <si>
    <t/>
  </si>
  <si>
    <t>AOテニス 2 [Nintendo Switch]</t>
  </si>
  <si>
    <t>DAIROKU：AYAKASHIMORI [通常版] [Nintendo Switch]</t>
  </si>
  <si>
    <t>Neo ATLAS 1469 ガイドブックパック [ARTDINK BEST CHOICE] [Nintendo Switch]</t>
  </si>
  <si>
    <t>ファンタシースターオンライン2 クラウド エピソード6 デラックスパッケージ リミテッドエディション [限定版] [Nintendo Switch]</t>
  </si>
  <si>
    <t>九龍妖魔學園紀 ORIGIN OF ADVENTURE [蘇える秘宝版] [Nintendo Switch]</t>
  </si>
  <si>
    <t>Enter the Gungeon [Nintendo Switch]</t>
  </si>
  <si>
    <t>Moving Out [Nintendo Switch]</t>
  </si>
  <si>
    <t>NG [Nintendo Switch]</t>
  </si>
  <si>
    <t>メトロ リダックス ダブルパック [Nintendo Switch]</t>
  </si>
  <si>
    <t>VARIABLE BARRICADE NS [通常版] [Nintendo Switch]</t>
  </si>
  <si>
    <t>VARIABLE BARRICADE NS [限定版] [Nintendo Switch]</t>
  </si>
  <si>
    <t>Zombie Army Trilogy [Nintendo Switch]</t>
  </si>
  <si>
    <t>SYNAPTIC DRIVE [日本語版] [Nintendo Switch]</t>
  </si>
  <si>
    <t>ファーミングシミュレーター20 [Nintendo Switch]</t>
  </si>
  <si>
    <t>ブレア・ウィッチ [日本語版] [通常版] [Nintendo Switch]</t>
  </si>
  <si>
    <t>ブレア・ウィッチ [日本語版] [初回限定版] [Nintendo Switch]</t>
  </si>
  <si>
    <t>Eスクールライフ [完全生産限定版] [Nintendo Switch]</t>
  </si>
  <si>
    <t>Code：Realize ～白銀の奇跡～ for Nintendo Switch [限定版]</t>
  </si>
  <si>
    <t>ミスタードリラーアンコール [Nintendo Switch]</t>
  </si>
  <si>
    <t>ゼノブレイド ディフィニティブ・エディション コレクターズセット [Nintendo Switch]</t>
  </si>
  <si>
    <t>神獄塔 メアリスケルターFinale [限定版] [Nintendo Switch]</t>
  </si>
  <si>
    <t>釣りスピリッツ Nintendo Switchバージョン [同梱版]</t>
  </si>
  <si>
    <t>薄桜鬼 真改 銀星ノ抄 [限定版] [Nintendo Switch]</t>
  </si>
  <si>
    <t>薄桜鬼 真改 ツインパック [Nintendo Switch]</t>
  </si>
  <si>
    <t>キューピット・パラサイト [限定版] [Nintendo Switch]</t>
  </si>
  <si>
    <t>マッドランナー：アメリカン・ワイルド [Nintendo Switch]</t>
  </si>
  <si>
    <t>【超激レア】ふたりで！にゃんこ大戦争「ソフト&amp;ポーチセット」 [Nintendo Switch]</t>
  </si>
  <si>
    <t>FIFA20 Legacy Edition [EA BEST HITS] [Nintendo Switch]</t>
  </si>
  <si>
    <t>ベア・ナックルIV スペシャルエディション [Nintendo Switch]</t>
  </si>
  <si>
    <t>Burnout Paradise Remastered [Nintendo Switch]</t>
  </si>
  <si>
    <t>コール・オブ・クトゥルフ [Nintendo Switch]</t>
  </si>
  <si>
    <t>モンスターボーイ 呪われた王国 [Nintendo Switch]</t>
  </si>
  <si>
    <t>明治活劇 ハイカラ流星組 - 成敗しませう、世直し稼業 - [通常版] [Nintendo Switch]</t>
  </si>
  <si>
    <t>明治活劇 ハイカラ流星組 - 成敗しませう、世直し稼業 - [限定版] [Nintendo Switch]</t>
  </si>
  <si>
    <t>忍び、恋うつつ for Nintendo Switch [通常版]</t>
  </si>
  <si>
    <t>忍び、恋うつつ for Nintendo Switch [限定版]</t>
  </si>
  <si>
    <t>Forager [Nintendo Switch]</t>
  </si>
  <si>
    <t>Slay the Spire [Nintendo Switch]</t>
  </si>
  <si>
    <t>ジャーニー・トゥ・ザ・サベージプラネット [Nintendo Switch]</t>
  </si>
  <si>
    <t>アズールレーン クロスウェーブ [Nintendo Switch]</t>
  </si>
  <si>
    <t>この素晴らしい世界に祝福を！～希望の迷宮と集いし冒険者たち Plus～ [通常版] [Nintendo Switch]</t>
  </si>
  <si>
    <t>この素晴らしい世界に祝福を！～希望の迷宮と集いし冒険者たち Plus～ [完全生産限定版] [Nintendo Switch]</t>
  </si>
  <si>
    <t>NO STRAIGHT ROADS コレクターズ・エディション [Nintendo Switch]</t>
  </si>
  <si>
    <t>ピオフィオーレの晩鐘 - Episodio1926 - [限定版] [Nintendo Switch]</t>
  </si>
  <si>
    <t>ニンテンドークラシックミニ ファミリーコンピュータ</t>
  </si>
  <si>
    <t>ニンテンドークラシックミニ スーパーファミコン</t>
  </si>
  <si>
    <t>メガドライブミニ</t>
  </si>
  <si>
    <t>NEOGEO mini INTERNATIONAL Ver.</t>
  </si>
  <si>
    <t>メガドライブミニ W</t>
  </si>
  <si>
    <t>ポケットモンスター ウルトラムーン</t>
  </si>
  <si>
    <t>メトロイド サムスリターンズ [通常版]</t>
  </si>
  <si>
    <t>カービィ バトルデラックス！</t>
  </si>
  <si>
    <t>マリオ&amp;ルイージRPG1 DX</t>
  </si>
  <si>
    <t>ザ・デッドヒート ブレイカーズ</t>
  </si>
  <si>
    <t>超回転 寿司ストライカー The Way of Sushido [3DS]</t>
  </si>
  <si>
    <t>名探偵ピカチュウ [3DS]</t>
  </si>
  <si>
    <t>ルイージマンション [3DS]</t>
  </si>
  <si>
    <t>毛糸のカービィ プラス [3DS]</t>
  </si>
  <si>
    <t>マリオ&amp;ルイージRPG3 DX [3DS]</t>
  </si>
  <si>
    <t>メイド イン ワリオ ゴージャス [3DS]</t>
  </si>
  <si>
    <t>マリオカート7</t>
  </si>
  <si>
    <t>Ever Oasis 精霊とタネビトの蜃気楼</t>
  </si>
  <si>
    <t>マリオパーティ スターラッシュ</t>
  </si>
  <si>
    <t>スーパーマリオメーカー for ニンテンドー3DS</t>
  </si>
  <si>
    <t>マリオ&amp;ルイージRPG ペーパーマリオMIX</t>
  </si>
  <si>
    <t>ポケットモンスター ウルトラサン</t>
  </si>
  <si>
    <t>Hey！ ピクミン</t>
  </si>
  <si>
    <t>ファイアーエムブレム Echoes もうひとりの英雄王 [通常版]</t>
  </si>
  <si>
    <t>とびだせ どうぶつの森 amiibo+</t>
  </si>
  <si>
    <t>ポケットモンスター サン</t>
  </si>
  <si>
    <t>マリオ&amp;ソニック AT リオオリンピック [3DS]</t>
  </si>
  <si>
    <t>FIFA 21 Legacy Edition [Nintendo Switch]</t>
  </si>
  <si>
    <t>真・女神転生III NOCTURNE HD REMASTER [通常版] [Nintendo Swi</t>
  </si>
  <si>
    <t>イース・オリジン スペシャルエディション [Nintendo Switch]</t>
  </si>
  <si>
    <t>ビルシャナ戦姫 ～源平飛花夢想～ [限定版] [Nintendo Switch]</t>
  </si>
  <si>
    <t>モンスターハンターライズ 狩友ダブルパック [Nintendo Switch]</t>
  </si>
  <si>
    <t>天穂のサクナヒメ [通常版] [Nintendo Switch]</t>
  </si>
  <si>
    <t>幻影異聞録♯FE Encore [Nintendo Switch]</t>
  </si>
  <si>
    <t>LoveR Kiss [通常版] [Nintendo Switch]</t>
  </si>
  <si>
    <t>ポケットモンスター シールド+エキスパンションパス [Nintendo Switch]</t>
  </si>
  <si>
    <t>ポケットモンスター ソード+エキスパンションパス [Nintendo Switch]</t>
  </si>
  <si>
    <t>Fate/EXTELLA Celebration BOX for Nintendo Switch</t>
  </si>
  <si>
    <t>大正×対称アリス HEADS &amp; TAILS [Nintendo Switch]</t>
  </si>
  <si>
    <t>The Survivalists [Nintendo Switch]</t>
  </si>
  <si>
    <t>メダロット クラシックス プラス カブトVer. [Nintendo Switch]</t>
  </si>
  <si>
    <t>ゾイドワイルド インフィニティブラスト [Nintendo Switch]</t>
  </si>
  <si>
    <t>Nintendo Labo Toy-Con 04：VR Kit [通常版] [Nintendo Sw</t>
  </si>
  <si>
    <t>Fight of Gods [通常版] [Nintendo Switch]</t>
  </si>
  <si>
    <t>Fight of Gods [特装版] [Nintendo Switch]</t>
  </si>
  <si>
    <t>ま～るい地球が四角くなった！？ デジボク地球防衛軍 EARTH DEFENSE FORCE： WORLD BROTHERS [Nintendo Switch]</t>
    <phoneticPr fontId="1"/>
  </si>
  <si>
    <t>ま～るい地球が四角くなった！？ デジボク地球防衛軍 EARTH DEFENSE FORCE： WORLD BROTHERS ダブル入隊パック [Nintendo Switch]</t>
    <phoneticPr fontId="1"/>
  </si>
  <si>
    <t>スプラトゥーン2 すぐに遊べる Proコントローラーセット [Nintendo Switch]</t>
  </si>
  <si>
    <t>スーパー マリオパーティ 4人で遊べる Joy-Conセット [Nintendo Switch]</t>
  </si>
  <si>
    <t>幻想牢獄のカレイドスコープ [完全生産限定版] [Nintendo Switch]</t>
  </si>
  <si>
    <t>りゅうおうのおしごと！ [完全生産限定版] [Nintendo Switch]</t>
    <phoneticPr fontId="1"/>
  </si>
  <si>
    <t>ライザのアトリエ2 ～失われた伝承と秘密の妖精～ プレミアムボックス [Nintendo Switch]</t>
    <phoneticPr fontId="1"/>
  </si>
  <si>
    <t>Muse Dash [通常版] [Nintendo Switch]</t>
  </si>
  <si>
    <t>英雄伝説 閃の軌跡IV [Nintendo Switch]</t>
  </si>
  <si>
    <t>アイキス2 [通常版] [Nintendo Switch]</t>
  </si>
  <si>
    <t>Muse Dash [限定版] [Nintendo Switch]</t>
  </si>
  <si>
    <t>アイキス2 [完全生産限定版] [Nintendo Switch]</t>
  </si>
  <si>
    <t>LoverPretend [限定版] [Nintendo Switch]</t>
  </si>
  <si>
    <t>時計仕掛けのアポカリプス [限定版] [Nintendo Switch]</t>
  </si>
  <si>
    <t>金色ラブリッチェ - Golden Time - [完全生産限定版] [Nintendo Switc</t>
  </si>
  <si>
    <t>ジンキ・リザレクション [完全生産限定版] [Nintendo Switch]</t>
  </si>
  <si>
    <t>金色ラブリッチェ [完全生産限定版] [Nintendo Switch]</t>
  </si>
  <si>
    <t>金色ラブリッチェ+金色ラブリッチェ - Golden Time - セット 『ゴールデンパック』 [Nintendo Switch]</t>
    <phoneticPr fontId="1"/>
  </si>
  <si>
    <t>フォワード・トゥ・ザ・スカイ [特装版] [Nintendo Switch]</t>
  </si>
  <si>
    <t>Gear.Club Unlimited2 [Nintendo Switch]</t>
    <phoneticPr fontId="1"/>
  </si>
  <si>
    <t>No More Heroes 3 KILLION DOLLAR TRILOGY [限定版] [Nintendo Switch]</t>
  </si>
  <si>
    <t>神様のような君へ [完全生産限定版] [Nintendo Switch]</t>
  </si>
  <si>
    <t>2.ソフト</t>
  </si>
  <si>
    <t>Sugar*Style [通常版] [PS4]</t>
  </si>
  <si>
    <t>アイキス2 [通常版] [PS4]</t>
  </si>
  <si>
    <t>アイキス2 [完全生産限定版] [PS4]</t>
  </si>
  <si>
    <t>金色ラブリッチェ - Golden Time - [通常版] [PS4]</t>
  </si>
  <si>
    <t>ジンキ・リザレクション [完全生産限定版] [PS4]</t>
  </si>
  <si>
    <t>金色ラブリッチェ - Golden Time - [完全生産限定版] [PS4]</t>
  </si>
  <si>
    <t>スター・ウォーズ ジェダイ：フォールン・オーダー [EA BEST HITS] [PS4]</t>
  </si>
  <si>
    <t>プリンス オブ ペルシャ 時間の砂 リメイク [PS4]</t>
  </si>
  <si>
    <t>コットン リブート！ [限定版] [PS4]</t>
  </si>
  <si>
    <t>イモータルズ フィニクス ライジング ゴールドエディション [PS4]</t>
  </si>
  <si>
    <t>ブリガンダイン ルーナジア戦記 Limited Edition [PS4]</t>
  </si>
  <si>
    <t>JUST DANCE 2021 [PS4]</t>
  </si>
  <si>
    <t>うみねこのなく頃に咲 ～猫箱と夢想の交響曲～ [通常版] [PS4]</t>
  </si>
  <si>
    <t>うみねこのなく頃に咲 ～猫箱と夢想の交響曲～ [完全生産限定版] [PS4]</t>
  </si>
  <si>
    <t>コットン リブート！ [限定版] [Nintendo Switch]</t>
  </si>
  <si>
    <t>ダライアス コズミックリベレーション [特装版] [Nintendo Switch]</t>
  </si>
  <si>
    <t>ぎゃる☆がん りたーんず [限定版] [Nintendo Switch]</t>
  </si>
  <si>
    <t>ムーンライター 店主と勇者の冒険 [Nintendo Switch]</t>
  </si>
  <si>
    <t>食用系少女 Food Girls [限定版] [Nintendo Switch]</t>
  </si>
  <si>
    <t>シャンティと7人のセイレーン [Nintendo Switch]</t>
  </si>
  <si>
    <t>わるい王様とりっぱな勇者 [初回限定版] [Nintendo Switch]</t>
  </si>
  <si>
    <t>大航海時代IV with パワーアップキット HD Version [30周年記念版] [Nintendo Switch]</t>
  </si>
  <si>
    <t>アンジェリーク ルミナライズ トレジャーBOX [Nintendo Switch]</t>
  </si>
  <si>
    <t>Subnautica + Subnautica： Below Zero [Nintendo Switch]</t>
  </si>
  <si>
    <t>わるい王様とりっぱな勇者 [初回限定版] [PS4]</t>
  </si>
  <si>
    <t>成歩堂レジェンズコレクション [Nintendo Switch]</t>
  </si>
  <si>
    <t>ブラスターマスター ゼロ トリロジー メタファイトクロニクル [限定版] [Nintendo Switch]</t>
  </si>
  <si>
    <t>恋愛、借りちゃいました [完全生産限定版] [Nintendo Switch]</t>
  </si>
  <si>
    <t>戦国†恋姫～乙女絢爛☆戦国絵巻～ 豪華絢爛出陣セット [Nintendo Switch]</t>
  </si>
  <si>
    <t>成歩堂レジェンズコレクション [PS4]</t>
  </si>
  <si>
    <t>ブラスターマスター ゼロ トリロジー メタファイトクロニクル [限定版] [PS4]</t>
  </si>
  <si>
    <t>恋愛、借りちゃいました [完全生産限定版] [PS4]</t>
  </si>
  <si>
    <t>戦国†恋姫～乙女絢爛☆戦国絵巻～ 豪華絢爛出陣セット [PS4]</t>
  </si>
  <si>
    <t>4.CPU・ケース・メモリ</t>
  </si>
  <si>
    <t>Pentium Gold G5400 BOX</t>
  </si>
  <si>
    <t>Ryzen 7 1700X BOX</t>
  </si>
  <si>
    <t>Ryzen Threadripper 1920X BOX</t>
  </si>
  <si>
    <t>Ryzen Threadripper 1900X BOX</t>
  </si>
  <si>
    <t>Core i3 8100 BOX</t>
  </si>
  <si>
    <t>Ryzen 7 2700X BOX</t>
  </si>
  <si>
    <t>Athlon 200GE BOX</t>
  </si>
  <si>
    <t>Core i5 9600K BOX</t>
  </si>
  <si>
    <t>Core i7 9700K BOX</t>
  </si>
  <si>
    <t>Core i9 9900K BOX</t>
  </si>
  <si>
    <t>Core i9 9940X BOX</t>
  </si>
  <si>
    <t>Athlon 240GE BOX</t>
  </si>
  <si>
    <t>Athlon 220GE BOX</t>
  </si>
  <si>
    <t>Core i7 7700 バルク</t>
  </si>
  <si>
    <t>Core i7 7700K BOX</t>
  </si>
  <si>
    <t>Ryzen 7 1800X BOX</t>
  </si>
  <si>
    <t>Ryzen 7 1700 BOX</t>
  </si>
  <si>
    <t>Ryzen 5 1600X BOX</t>
  </si>
  <si>
    <t>Ryzen 5 1500X BOX</t>
  </si>
  <si>
    <t>Core i7 8700K BOX</t>
  </si>
  <si>
    <t>Core i7 8700 BOX</t>
  </si>
  <si>
    <t>Core i5 8400 BOX</t>
  </si>
  <si>
    <t>Core i5 8600K BOX</t>
  </si>
  <si>
    <t>Ryzen 5 2400G BOX</t>
  </si>
  <si>
    <t>Ryzen 3 2200G BOX</t>
  </si>
  <si>
    <t>Ryzen 7 2700 BOX</t>
  </si>
  <si>
    <t>Ryzen 5 2600X BOX</t>
  </si>
  <si>
    <t>Ryzen 5 2600 BOX</t>
  </si>
  <si>
    <t>Core i7 8086K Limited Edition BOX</t>
  </si>
  <si>
    <t>Ryzen Threadripper 2990WX BOX</t>
  </si>
  <si>
    <t>Ryzen Threadripper 2970WX BOX</t>
  </si>
  <si>
    <t>Ryzen Threadripper 2950X BOX</t>
  </si>
  <si>
    <t>Ryzen Threadripper 2920X BOX</t>
  </si>
  <si>
    <t>Core i9 9900X BOX</t>
  </si>
  <si>
    <t>Core i7 9800X BOX</t>
  </si>
  <si>
    <t>Core i9 9960X BOX</t>
  </si>
  <si>
    <t>Core i9 9920X BOX</t>
  </si>
  <si>
    <t>Core i9 9820X BOX</t>
  </si>
  <si>
    <t>Core i3 9100F BOX</t>
  </si>
  <si>
    <t>Core i5 9400 BOX</t>
  </si>
  <si>
    <t>Core i7 9700F BOX</t>
  </si>
  <si>
    <t>Core i7 9700 BOX</t>
  </si>
  <si>
    <t>Core i9 9900 BOX</t>
  </si>
  <si>
    <t>Core i3 9100 BOX</t>
  </si>
  <si>
    <t>Ryzen 9 3950X BOX</t>
  </si>
  <si>
    <t>Ryzen 9 3900X BOX</t>
  </si>
  <si>
    <t>Ryzen 5 3600X BOX</t>
  </si>
  <si>
    <t>Ryzen 5 3400G BOX</t>
    <phoneticPr fontId="1"/>
  </si>
  <si>
    <t>Ryzen 3 3200G BOX</t>
  </si>
  <si>
    <t>Core i5 9500 BOX</t>
  </si>
  <si>
    <t>Core i9 9900KS Special Edition BOX</t>
  </si>
  <si>
    <t>Athlon 3000G BOX</t>
  </si>
  <si>
    <t>Ryzen Threadripper 3970X</t>
  </si>
  <si>
    <t>Ryzen Threadripper 3990X</t>
  </si>
  <si>
    <t>Ryzen 3 3300X BOX</t>
  </si>
  <si>
    <t>Ryzen 3 3100 BOX</t>
  </si>
  <si>
    <t>Ryzen 5 1600 (AF) BOX with Wraith Stealth Cooler</t>
  </si>
  <si>
    <t>Pentium Gold G6500 BOX</t>
  </si>
  <si>
    <t>Pentium Gold G6600 BOX</t>
  </si>
  <si>
    <t>Celeron G5900 BOX</t>
  </si>
  <si>
    <t>Celeron G5920 BOX</t>
  </si>
  <si>
    <t>5.HDDSDD</t>
  </si>
  <si>
    <t>おもいでばこ PD-1000</t>
  </si>
  <si>
    <t>TeraStation TS3210DN0202</t>
  </si>
  <si>
    <t>LAN DISK HDL2-AA2</t>
  </si>
  <si>
    <t>TS-231P</t>
    <phoneticPr fontId="1"/>
  </si>
  <si>
    <t>TS-431P</t>
  </si>
  <si>
    <t>EX-HD2CZ [ブラック]</t>
  </si>
  <si>
    <t>DiskStation DS918+</t>
  </si>
  <si>
    <t>DiskStation DS218+</t>
  </si>
  <si>
    <t>DiskStation DS718+</t>
  </si>
  <si>
    <t>DiskStation DS218j</t>
  </si>
  <si>
    <t>TS-431X2-2G</t>
  </si>
  <si>
    <t>TS-431P2-4G</t>
  </si>
  <si>
    <t>TS-253Be-4G</t>
  </si>
  <si>
    <t>DiskStation DS1618+</t>
  </si>
  <si>
    <t>HD-NRLD3.0U3-BA [ブラック]</t>
  </si>
  <si>
    <t>DiskStation DS218+/JP</t>
  </si>
  <si>
    <t>HDCZ-UTL4KB</t>
  </si>
  <si>
    <t>おもいでばこ PD-1000S-LX</t>
  </si>
  <si>
    <t>SSPH-UT480K/E</t>
  </si>
  <si>
    <t>おもいでばこ PD-1000-L</t>
  </si>
  <si>
    <t>ReadyNAS 212 RN21200-100AJS</t>
  </si>
  <si>
    <t>EC-PHU3W3D</t>
  </si>
  <si>
    <t>TS-131P</t>
  </si>
  <si>
    <t>TS-231P</t>
  </si>
  <si>
    <t>EX-HD4CZ [ブラック]</t>
  </si>
  <si>
    <t>エクストリーム SDSSDE60-2T00-J25</t>
  </si>
  <si>
    <t>エクストリーム SDSSDE60-1T00-J25</t>
  </si>
  <si>
    <t>SSD-PG1.0U3-B/NL [ブラック]</t>
  </si>
  <si>
    <t>DiskStation DS218j/JP</t>
  </si>
  <si>
    <t>HDCZ-UTL2KB</t>
  </si>
  <si>
    <t>SSD-PG480U3-B/NL [ブラック]</t>
  </si>
  <si>
    <t>RECBOX AAS HVL-AAS2</t>
  </si>
  <si>
    <t>RECBOX AAS HVL-AAS3</t>
  </si>
  <si>
    <t>RECBOX AAS HVL-AAS4</t>
  </si>
  <si>
    <t>SSD-PL1.9U3-BK/N [ブラック]</t>
  </si>
  <si>
    <t>HD-LE3U3-BA [ブラック]</t>
  </si>
  <si>
    <t>SSD-PGM960U3-B/N [ブラック]</t>
  </si>
  <si>
    <t>SSD-PSM960U3-MB [モスブルー]</t>
  </si>
  <si>
    <t>SSD-PSM480U3-MB [モスブルー]</t>
  </si>
  <si>
    <t>SSPH-UT250K [スモーキーブラック]</t>
  </si>
  <si>
    <t>SSPH-UT500K [スモーキーブラック]</t>
  </si>
  <si>
    <t>SSPH-UT1K [スモーキーブラック]</t>
  </si>
  <si>
    <t>SSPH-UT500R [ワインレッド]</t>
  </si>
  <si>
    <t>SSPH-UT1R [ワインレッド]</t>
  </si>
  <si>
    <t>T7 MU-PC500H/IT [インディゴブルー]</t>
  </si>
  <si>
    <t>T7 MU-PC500R/IT [メタリックレッド]</t>
  </si>
  <si>
    <t>T7 MU-PC1T0H/IT [インディゴブルー]</t>
  </si>
  <si>
    <t>WD10JFCX [1TB 9.5mm]</t>
  </si>
  <si>
    <t>WD5000LPCX [500GB 7mm]</t>
  </si>
  <si>
    <t>WD30NPZZ [3TB 15mm]</t>
  </si>
  <si>
    <t>ST1000LX015 [1TB 7mm]</t>
  </si>
  <si>
    <t>ST2000LX001 [2TB 7mm]</t>
  </si>
  <si>
    <t>WD40NPZZ [4TB 15mm]</t>
  </si>
  <si>
    <t>MD05ACA600 [6TB SATA600 7200]</t>
  </si>
  <si>
    <t>Force Series MP600 CSSD-F1000GBMP600</t>
  </si>
  <si>
    <t>BarraCuda 120 SSD ZA1000CM1A003</t>
  </si>
  <si>
    <t>ウルトラ II SSD SDSSDHII-480G-J26</t>
  </si>
  <si>
    <t>MX300 CT525MX300SSD1</t>
  </si>
  <si>
    <t>SL308 HFS250G32TND-N1A2A</t>
  </si>
  <si>
    <t>MX300 CT525MX300SSD1/JP</t>
  </si>
  <si>
    <t>860 EVO MZ-76E500B/IT</t>
  </si>
  <si>
    <t>MX500 CT1000MX500SSD4/JP</t>
  </si>
  <si>
    <t>SSD 660p SSDPEKNW020T8X1</t>
  </si>
  <si>
    <t>P1 CT500P1SSD8JP</t>
  </si>
  <si>
    <t>P1 CT1000P1SSD8JP</t>
  </si>
  <si>
    <t>860 QVO MZ-76Q1T0B/IT</t>
  </si>
  <si>
    <t>860 QVO MZ-76Q2T0B/IT</t>
  </si>
  <si>
    <t>CSSD-S6B480CG3VX</t>
  </si>
  <si>
    <t>SSD PLUS SDSSDA-1T00-J26</t>
  </si>
  <si>
    <t>WD Blue SN550 NVMe WDS500G2B0C</t>
  </si>
  <si>
    <t>WD Blue SN550 NVMe WDS100T2B0C</t>
  </si>
  <si>
    <t>BarraCuda 120 SSD ZA500CM1A003</t>
  </si>
  <si>
    <t>CG3VW CSSD-S6H4GCG3VW</t>
  </si>
  <si>
    <t>CG3VW CSSD-S6H2GCG3VW</t>
  </si>
  <si>
    <t>Ultimate SU650 ASU650SS-1T92T-R</t>
  </si>
  <si>
    <t>P1 CT2000P1SSD8JP</t>
  </si>
  <si>
    <t>860 EVO MZ-76E1T0B/IT</t>
  </si>
  <si>
    <t>SUNEAST SE800-1TB</t>
  </si>
  <si>
    <t>WD Black SN750 NVMe WDS100T3X0C</t>
  </si>
  <si>
    <t>XPG SX8100 ASX8100NP-512GT-C</t>
  </si>
  <si>
    <t>WD_Black AN1500 NVMe SSD Add-in-Card WDS100T1X0L-00AUJ0</t>
  </si>
  <si>
    <t>WD_Black AN1500 NVMe SSD Add-in-Card WDS200T1X0L-00AUJ0</t>
  </si>
  <si>
    <t>WD_Black AN1500 NVMe SSD Add-in-Card WDS400T1X0L-00AUJ0</t>
  </si>
  <si>
    <t>S90 ad1TBS90M2P</t>
  </si>
  <si>
    <t>S90 ad2TBS90M2P</t>
  </si>
  <si>
    <t>XPG SX8100 ASX8100NP-256GT-C</t>
  </si>
  <si>
    <t>PG3VND CSSD-M2B5GPG3VND</t>
  </si>
  <si>
    <t>PG3VND CSSD-M2B1TPG3VND</t>
  </si>
  <si>
    <t>TS500GSSD220Q</t>
  </si>
  <si>
    <t>TS1TSSD220Q</t>
  </si>
  <si>
    <t>SSD-PGM1.0U3-GC [ゴールド]</t>
  </si>
  <si>
    <t>SSD-PGM1.0U3-LC [ブルー]</t>
  </si>
  <si>
    <t>SSD-PGM1.0U3-WC [ホワイト]</t>
  </si>
  <si>
    <t>SSD-PGM1.0U3-BC [ブラック]</t>
  </si>
  <si>
    <t>SSD-PGM2.0U3-WC [ホワイト]</t>
  </si>
  <si>
    <t>SSD-PGM2.0U3-BC [ブラック]</t>
  </si>
  <si>
    <t>SSD-PUT250U3BC/D [ブラック]</t>
  </si>
  <si>
    <t>SSD-PUT500U3BC/D [ブラック]</t>
  </si>
  <si>
    <t>SSD-PUT1.0U3BC/D [ブラック]</t>
  </si>
  <si>
    <t>6.携帯電話</t>
  </si>
  <si>
    <t>ZenFone 5 SIMフリー [スペースシルバー]</t>
  </si>
  <si>
    <t>ZenFone 4 Max SIMフリー [ローズピンク]</t>
  </si>
  <si>
    <t>ZenFone Go ZB551KL-BK16 SIMフリー [ブラック]</t>
  </si>
  <si>
    <t>ZenFone Go ZB551KL-WH16 SIMフリー [ホワイト]</t>
  </si>
  <si>
    <t>ZenFone Go ZB551KL-BL16 SIMフリー [ブルー]</t>
  </si>
  <si>
    <t>ZenFone 3 ZE520KL-BK32S3 SIMフリー [サファイアブラック]</t>
  </si>
  <si>
    <t>ZenFone 3 ZE520KL-WH32S3 SIMフリー [パールホワイト]</t>
  </si>
  <si>
    <t>ZenFone 3 ZE520KL-GD32S3 SIMフリー [クリスタルゴールド]</t>
  </si>
  <si>
    <t>ZenFone 4 Selfie Pro SIMフリー [ネイビーブラック]</t>
  </si>
  <si>
    <t>ZenFone 4 Max SIMフリー [ネイビーブラック]</t>
  </si>
  <si>
    <t>ZenFone 4 Max SIMフリー [サンライトゴールド]</t>
  </si>
  <si>
    <t>ZenFone Max Plus (M1) SIMフリー [ディープシーブラック]</t>
  </si>
  <si>
    <t>ZenFone Max Plus (M1) SIMフリー [サンライトゴールド]</t>
  </si>
  <si>
    <t>ZenFone Max Plus (M1) SIMフリー [アズールシルバー]</t>
  </si>
  <si>
    <t>ZenFone 5 SIMフリー [シャイニーブラック]</t>
  </si>
  <si>
    <t>ZenFone 5Z SIMフリー [スペースシルバー]</t>
  </si>
  <si>
    <t>ZenFone 5Z SIMフリー [シャイニーブラック]</t>
  </si>
  <si>
    <t>ZenFone 5Q SIMフリー [ルージュレッド]</t>
  </si>
  <si>
    <t>ZenFone 5Q SIMフリー [ムーンライトホワイト]</t>
  </si>
  <si>
    <t>ZenFone 5Q SIMフリー [ミッドナイトブラック]</t>
  </si>
  <si>
    <t>ZenFone Max (M1) SIMフリー [サンライトゴールド]</t>
  </si>
  <si>
    <t>ZenFone Max (M1) SIMフリー [ルビーレッド]</t>
  </si>
  <si>
    <t>ZenFone Max (M1) SIMフリー [ディープシーブラック]</t>
  </si>
  <si>
    <t>ZenFone Live (L1) SIMフリー [スペースブルー]</t>
  </si>
  <si>
    <t>ZenFone Live (L1) SIMフリー [ローズピンク]</t>
  </si>
  <si>
    <t>ZenFone Live (L1) SIMフリー [シマーゴールド]</t>
  </si>
  <si>
    <t>ZenFone Live (L1) SIMフリー [ミッドナイトブラック]</t>
  </si>
  <si>
    <t>ZenFone Max Pro (M1) SIMフリー [ディープシーブラック]</t>
  </si>
  <si>
    <t>ZenFone Max Pro (M1) SIMフリー [スペースブルー]</t>
  </si>
  <si>
    <t>ZenFone Max Pro (M1) SIMフリー [メテオシルバー]</t>
  </si>
  <si>
    <t>ZenFone Max Pro (M2) (RAM 4GBモデル) SIMフリー [ミッドナイトブルー]</t>
  </si>
  <si>
    <t>ZenFone Max Pro (M2) (RAM 4GBモデル) SIMフリー [コズミックチタニウム]</t>
  </si>
  <si>
    <t>ZenFone Max (M2) 32GB SIMフリー [ミッドナイトブラック]</t>
  </si>
  <si>
    <t>ZenFone Max (M2) 32GB SIMフリー [スペースブルー]</t>
  </si>
  <si>
    <t>ZenFone Max (M2) 32GB SIMフリー [メテオシルバー]</t>
  </si>
  <si>
    <t>Galaxy A7 SIMフリー [ブルー]</t>
  </si>
  <si>
    <t>Galaxy A7 SIMフリー [ブラック]</t>
  </si>
  <si>
    <t>Galaxy A7 SIMフリー [ゴールド]</t>
  </si>
  <si>
    <t>HUAWEI Mate 10 lite SIMフリー [グラファイトブラック]</t>
  </si>
  <si>
    <t>HUAWEI Mate 10 lite SIMフリー [オーロラブルー]</t>
  </si>
  <si>
    <t>HUAWEI nova lite 2 SIMフリー [ブルー]</t>
  </si>
  <si>
    <t>HUAWEI nova lite 2 SIMフリー [ブラック]</t>
  </si>
  <si>
    <t>HUAWEI nova lite 3 SIMフリー [コーラルレッド]</t>
  </si>
  <si>
    <t>HUAWEI P10 lite SIMフリー [サファイアブルー]</t>
  </si>
  <si>
    <t>HUAWEI P10 lite SIMフリー [プラチナゴールド]</t>
  </si>
  <si>
    <t>HUAWEI P10 lite SIMフリー [パールホワイト]</t>
  </si>
  <si>
    <t>HUAWEI P10 lite SIMフリー [ミッドナイトブラック]</t>
  </si>
  <si>
    <t>HUAWEI Mate 10 Pro SIMフリー [ミッドナイトブルー]</t>
  </si>
  <si>
    <t>HUAWEI Mate 10 Pro SIMフリー [チタニウムグレー]</t>
  </si>
  <si>
    <t>HUAWEI nova lite 2 SIMフリー [ゴールド]</t>
  </si>
  <si>
    <t>HUAWEI P20 lite SIMフリー [クラインブルー]</t>
  </si>
  <si>
    <t>HUAWEI P20 lite SIMフリー [サクラピンク]</t>
  </si>
  <si>
    <t>HUAWEI P20 lite SIMフリー [ミッドナイトブラック]</t>
  </si>
  <si>
    <t>HUAWEI P20 SIMフリー [ミッドナイトブルー]</t>
  </si>
  <si>
    <t>HUAWEI P20 SIMフリー [ブラック]</t>
  </si>
  <si>
    <t>HUAWEI P20 SIMフリー [ピンクゴールド]</t>
  </si>
  <si>
    <t>HUAWEI nova 3 SIMフリー [ブラック]</t>
  </si>
  <si>
    <t>HUAWEI nova 3 SIMフリー [アイリスパープル]</t>
  </si>
  <si>
    <t>HUAWEI Mate 20 Pro SIMフリー [Midnight Blue]</t>
  </si>
  <si>
    <t>HUAWEI Mate 20 Pro SIMフリー [Twilight]</t>
  </si>
  <si>
    <t>HUAWEI nova lite 3 SIMフリー [ミッドナイトブラック]</t>
  </si>
  <si>
    <t>HUAWEI nova lite 3 SIMフリー [オーロラブルー]</t>
  </si>
  <si>
    <t>HUAWEI P30 SIMフリー [ブリージングクリスタル]</t>
  </si>
  <si>
    <t>HUAWEI P30 SIMフリー [オーロラ]</t>
  </si>
  <si>
    <t>HUAWEI P30 lite SIMフリー [ピーコックブルー]</t>
  </si>
  <si>
    <t>HUAWEI P30 lite SIMフリー [パールホワイト]</t>
  </si>
  <si>
    <t>HUAWEI P30 lite SIMフリー [ミッドナイトブラック]</t>
  </si>
  <si>
    <t>HUAWEI nova 5T SIMフリー [ミッドサマーパープル]</t>
    <phoneticPr fontId="1"/>
  </si>
  <si>
    <t>HUAWEI nova 5T SIMフリー [クラッシュグリーン]</t>
  </si>
  <si>
    <t>HUAWEI P40 lite E SIMフリー [ミッドナイトブラック]</t>
  </si>
  <si>
    <t>HUAWEI P40 lite E SIMフリー [オーロラブルー]</t>
  </si>
  <si>
    <t>HUAWEI P40 lite 5G SIMフリー [スペースシルバー]</t>
  </si>
  <si>
    <t>HUAWEI P40 lite 5G SIMフリー [クラッシュグリーン]</t>
  </si>
  <si>
    <t>HUAWEI P40 lite 5G SIMフリー [ミッドナイトブラック]</t>
  </si>
  <si>
    <t>HUAWEI P40 Pro 5G SIMフリー [シルバーフロスト]</t>
  </si>
  <si>
    <t>HUAWEI P40 Pro 5G SIMフリー [ブラック]</t>
  </si>
  <si>
    <t>iPhone XS Max 64GB SIMフリー [シルバー]</t>
  </si>
  <si>
    <t>iPhone XS Max 64GB SIMフリー [スペースグレイ]</t>
  </si>
  <si>
    <t>iPhone XS Max 64GB SIMフリー [ゴールド]</t>
  </si>
  <si>
    <t>iPhone XS Max 256GB SIMフリー [シルバー]</t>
  </si>
  <si>
    <t>iPhone XS Max 256GB SIMフリー [スペースグレイ]</t>
  </si>
  <si>
    <t>iPhone XS Max 256GB SIMフリー [ゴールド]</t>
  </si>
  <si>
    <t>iPhone XR 64GB SIMフリー [ホワイト]</t>
  </si>
  <si>
    <t>iPhone XR 64GB SIMフリー [イエロー]</t>
  </si>
  <si>
    <t>iPhone XR 64GB SIMフリー [ブルー]</t>
  </si>
  <si>
    <t>iPhone XR 64GB SIMフリー [コーラル]</t>
  </si>
  <si>
    <t>iPhone XR 128GB SIMフリー [ホワイト]</t>
  </si>
  <si>
    <t>iPhone XR 128GB SIMフリー [イエロー]</t>
  </si>
  <si>
    <t>iPhone XR (PRODUCT)RED 128GB SIMフリー [レッド]</t>
  </si>
  <si>
    <t>iPhone XR 128GB SIMフリー [ブルー]</t>
  </si>
  <si>
    <t>iPhone XR 128GB SIMフリー [コーラル]</t>
  </si>
  <si>
    <t>iPhone XR 128GB SIMフリー [ブラック]</t>
  </si>
  <si>
    <t>iPhone XR 64GB SIMフリー [ブラック]</t>
  </si>
  <si>
    <t>下面有重复iPhone 11 64GB SIMフリー [ブラック]</t>
    <phoneticPr fontId="1"/>
  </si>
  <si>
    <t>下面有重复iPhone 11 64GB SIMフリー [グリーン]</t>
    <phoneticPr fontId="1"/>
  </si>
  <si>
    <t>下面有重复iPhone 11 64GB SIMフリー [イエロー]</t>
    <phoneticPr fontId="1"/>
  </si>
  <si>
    <t>下面有重复iPhone 11 64GB SIMフリー [パープル]</t>
    <phoneticPr fontId="1"/>
  </si>
  <si>
    <t>下面有重复iPhone 11 (PRODUCT)RED 64GB SIMフリー [レッド]</t>
    <phoneticPr fontId="1"/>
  </si>
  <si>
    <t>下面有重复iPhone 11 64GB SIMフリー [ホワイト]</t>
    <phoneticPr fontId="1"/>
  </si>
  <si>
    <t>下面有重复iPhone 11 128GB SIMフリー [ブラック]</t>
    <phoneticPr fontId="1"/>
  </si>
  <si>
    <t>下面有重复iPhone 11 128GB SIMフリー [グリーン]</t>
    <phoneticPr fontId="1"/>
  </si>
  <si>
    <t>下面有重复iPhone 11 128GB SIMフリー [イエロー]</t>
    <phoneticPr fontId="1"/>
  </si>
  <si>
    <t>iPhone 11 128GB SIMフリー [パープル]</t>
    <phoneticPr fontId="1"/>
  </si>
  <si>
    <t>下面有重复iPhone 11 (PRODUCT)RED 128GB SIMフリー [レッド]</t>
    <phoneticPr fontId="1"/>
  </si>
  <si>
    <t>下面有重复iPhone 11 128GB SIMフリー [ホワイト]</t>
    <phoneticPr fontId="1"/>
  </si>
  <si>
    <t>下面有重复iPhone 11 256GB SIMフリー [ブラック]</t>
    <phoneticPr fontId="1"/>
  </si>
  <si>
    <t>下面有重复iPhone 11 256GB SIMフリー [グリーン]</t>
    <phoneticPr fontId="1"/>
  </si>
  <si>
    <t>下面有重复iPhone 11 256GB SIMフリー [イエロー]</t>
    <phoneticPr fontId="1"/>
  </si>
  <si>
    <t>下面有重复iPhone 11 256GB SIMフリー [パープル]</t>
    <phoneticPr fontId="1"/>
  </si>
  <si>
    <t>下面有重复iPhone 11 (PRODUCT)RED 256GB SIMフリー [レッド]</t>
    <phoneticPr fontId="1"/>
  </si>
  <si>
    <t>下面有重复iPhone 11 256GB SIMフリー [ホワイト]</t>
    <phoneticPr fontId="1"/>
  </si>
  <si>
    <t>iPhone 11 Pro 64GB SIMフリー [ミッドナイトグリーン]</t>
    <phoneticPr fontId="1"/>
  </si>
  <si>
    <t>iPhone 11 Pro 64GB SIMフリー [シルバー]</t>
    <phoneticPr fontId="1"/>
  </si>
  <si>
    <t>iPhone 11 Pro 64GB SIMフリー [スペースグレイ]</t>
    <phoneticPr fontId="1"/>
  </si>
  <si>
    <t>iPhone 11 Pro 64GB SIMフリー [ゴールド]</t>
  </si>
  <si>
    <t>iPhone 11 Pro 256GB SIMフリー [シルバー]</t>
  </si>
  <si>
    <t>iPhone 11 Pro 256GB SIMフリー [スペースグレイ]</t>
  </si>
  <si>
    <t>iPhone 11 Pro 256GB SIMフリー [ゴールド]</t>
  </si>
  <si>
    <t>iPhone 11 Pro 256GB SIMフリー [ミッドナイトグリーン]</t>
  </si>
  <si>
    <t>iPhone 11 Pro Max 64GB SIMフリー [シルバー]</t>
  </si>
  <si>
    <t>iPhone 11 Pro Max 64GB SIMフリー [スペースグレイ]</t>
  </si>
  <si>
    <t>iPhone 11 Pro Max 64GB SIMフリー [ゴールド]</t>
  </si>
  <si>
    <t>iPhone 11 Pro Max 64GB SIMフリー [ミッドナイトグリーン]</t>
  </si>
  <si>
    <t>iPhone 11 Pro Max 256GB SIMフリー [シルバー]</t>
  </si>
  <si>
    <t>iPhone 11 Pro Max 256GB SIMフリー [スペースグレイ]</t>
  </si>
  <si>
    <t>iPhone 11 Pro Max 256GB SIMフリー [ゴールド]</t>
  </si>
  <si>
    <t>iPhone 11 Pro Max 256GB SIMフリー [ミッドナイトグリーン]</t>
  </si>
  <si>
    <t>下面有重复iPhone SE (第2世代) 64GB SIMフリー [ブラック]</t>
    <phoneticPr fontId="1"/>
  </si>
  <si>
    <t>下面有重复iPhone SE (第2世代) 64GB SIMフリー [ホワイト]</t>
    <phoneticPr fontId="1"/>
  </si>
  <si>
    <t>下面有重复iPhone SE (第2世代) (PRODUCT)RED 64GB SIMフリー [レッド]</t>
    <phoneticPr fontId="1"/>
  </si>
  <si>
    <t>下面有重复iPhone SE (第2世代) 128GB SIMフリー [ブラック]</t>
    <phoneticPr fontId="1"/>
  </si>
  <si>
    <t>下面有重复iPhone SE (第2世代) 128GB SIMフリー [ホワイト]</t>
    <phoneticPr fontId="1"/>
  </si>
  <si>
    <t>下面有重复iPhone SE (第2世代) (PRODUCT)RED 128GB SIMフリー [レッド]</t>
    <phoneticPr fontId="1"/>
  </si>
  <si>
    <t>下面有重复iPhone SE (第2世代) 256GB SIMフリー [ブラック]</t>
    <phoneticPr fontId="1"/>
  </si>
  <si>
    <t>下面有重复iPhone SE (第2世代) 256GB SIMフリー [ホワイト]</t>
    <phoneticPr fontId="1"/>
  </si>
  <si>
    <t>下面有重复iPhone SE (第2世代) (PRODUCT)RED 256GB SIMフリー [レッド]</t>
    <phoneticPr fontId="1"/>
  </si>
  <si>
    <t>ZenFone Selfie ZD551KL-WH16 SIMフリー [ホワイト]</t>
  </si>
  <si>
    <t>FLEAZ BEAT SIMフリー</t>
  </si>
  <si>
    <t>BlackBerry KEY2 128GB SIMフリー</t>
  </si>
  <si>
    <t>Find X SIMフリー [サイレントブルー]</t>
  </si>
  <si>
    <t>ROG Phone SIMフリー</t>
  </si>
  <si>
    <t>OPPO R17 Pro SIMフリー [エメラルドグリーン]</t>
  </si>
  <si>
    <t>OPPO AX7 SIMフリー [ゴールド]</t>
  </si>
  <si>
    <t>AQUOS R2 compact SH-M09 SIMフリー [ディープホワイト]</t>
  </si>
  <si>
    <t>AQUOS R2 compact SH-M09 SIMフリー [ピュアブラック]</t>
  </si>
  <si>
    <t>AQUOS zero SH-M10 SIMフリー</t>
  </si>
  <si>
    <t>ZenFone 3 Deluxe ZS550KL-SL64S4 SIMフリー [シルバー]</t>
  </si>
  <si>
    <t>ZenFone 3 Deluxe ZS570KL-GD256S6 SIMフリー [ゴールド]</t>
  </si>
  <si>
    <t>AQUOS sense lite SH-M05 SIMフリー [White]</t>
  </si>
  <si>
    <t>AQUOS sense lite SH-M05 SIMフリー [Black]</t>
  </si>
  <si>
    <t>AQUOS sense lite SH-M05 SIMフリー [Gold]</t>
  </si>
  <si>
    <t>OPPO R15 Neo 4GBメモリー SIMフリー [ダイヤモンドブルー]</t>
  </si>
  <si>
    <t>OPPO R15 Neo 4GBメモリー SIMフリー [ダイヤモンドピンク]</t>
  </si>
  <si>
    <t>OPPO R15 Neo 3GBメモリー SIMフリー [ダイヤモンドブルー]</t>
  </si>
  <si>
    <t>OPPO R15 Neo 3GBメモリー SIMフリー [ダイヤモンドピンク]</t>
  </si>
  <si>
    <t>Find X SIMフリー [ワインレッド]</t>
  </si>
  <si>
    <t>OPPO R17 Pro SIMフリー [ミストグラデーション]</t>
  </si>
  <si>
    <t>OPPO AX7 SIMフリー [ブルー]</t>
  </si>
  <si>
    <t>AQUOS sense2 SIMフリー [ホワイトシルバー]</t>
  </si>
  <si>
    <t>AQUOS sense2 SIMフリー [アッシュイエロー]</t>
  </si>
  <si>
    <t>AQUOS sense2 SIMフリー [アーバンブルー]</t>
  </si>
  <si>
    <t>moto g7 plus SIMフリー [ビバレッド]</t>
  </si>
  <si>
    <t>moto g7 plus SIMフリー [ディープインディゴ]</t>
  </si>
  <si>
    <t>重复不出品moto g7 power SIMフリー</t>
    <phoneticPr fontId="1"/>
  </si>
  <si>
    <t>moto g7 power SIMフリー</t>
  </si>
  <si>
    <t>OPPO Reno 10x Zoom SIMフリー [オーシャングリーン]</t>
  </si>
  <si>
    <t>OPPO Reno 10x Zoom SIMフリー [ジェットブラック]</t>
  </si>
  <si>
    <t>ZenFone 6 128GB SIMフリー [ミッドナイトブラック]</t>
  </si>
  <si>
    <t>ZenFone 6 128GB SIMフリー [トワイライトシルバー]</t>
  </si>
  <si>
    <t>ZenFone 6 256GB SIMフリー [ミッドナイトブラック]</t>
  </si>
  <si>
    <t>ZenFone 6 256GB SIMフリー [トワイライトシルバー]</t>
  </si>
  <si>
    <t>OPPO A5 2020 SIMフリー [グリーン]</t>
  </si>
  <si>
    <t>HUAWEI nova 5T SIMフリー [クラッシュブルー]</t>
  </si>
  <si>
    <t>HUAWEI nova 5T SIMフリー [ブラック]</t>
  </si>
  <si>
    <t>AQUOS sense3 SH-M12 SIMフリー [シルバーホワイト]</t>
  </si>
  <si>
    <t>AQUOS sense3 SH-M12 SIMフリー [ライトカッパー]</t>
  </si>
  <si>
    <t>AQUOS sense3 SH-M12 SIMフリー [ブラック]</t>
  </si>
  <si>
    <t>ROG Phone II 512GB SIMフリー</t>
  </si>
  <si>
    <t>ROG Phone II 1TB SIMフリー</t>
  </si>
  <si>
    <t>moto g8 plus SIMフリー [コズミックブルー]</t>
  </si>
  <si>
    <t>moto g8 plus SIMフリー [ポイズンベリー]</t>
  </si>
  <si>
    <t>moto g8 SIMフリー [ノイエブルー]</t>
  </si>
  <si>
    <t>moto g8 SIMフリー [ホログラムホワイト]</t>
  </si>
  <si>
    <t>moto g8 power SIMフリー [スモークブラック]</t>
  </si>
  <si>
    <t>moto g8 power SIMフリー [カプリブルー]</t>
  </si>
  <si>
    <t>OPPO Reno3 A SIMフリー [ブラック]</t>
  </si>
  <si>
    <t>Redmi Note 9S 128GB SIMフリー [オーロラブルー]</t>
  </si>
  <si>
    <t>Redmi Note 9S 128GB SIMフリー [グレイシャーホワイト]</t>
  </si>
  <si>
    <t>Redmi Note 9S 64GB SIMフリー [オーロラブルー]</t>
  </si>
  <si>
    <t>Mi Note 10 Lite 128GB SIMフリー [グレイシャーホワイト]</t>
  </si>
  <si>
    <t>Mi Note 10 Lite 128GB SIMフリー [ネビュラパープル]</t>
  </si>
  <si>
    <t>Mi Note 10 Lite 64GB SIMフリー [グレイシャーホワイト]</t>
  </si>
  <si>
    <t>Mi Note 10 Lite 64GB SIMフリー [ネビュラパープル]</t>
  </si>
  <si>
    <t>ZenFone Max (M2) 64GB SIMフリー [ミッドナイトブラック]</t>
  </si>
  <si>
    <t>ZenFone Max (M2) 64GB SIMフリー [スペースブルー]</t>
  </si>
  <si>
    <t>Xperia 5 SIMフリー [レッド]</t>
  </si>
  <si>
    <t>Xperia 1 SIMフリー [パープル]</t>
  </si>
  <si>
    <t>Xperia 1 SIMフリー [ブラック]</t>
  </si>
  <si>
    <t>Xperia 5 SIMフリー [ブラック]</t>
  </si>
  <si>
    <t>Xperia 5 SIMフリー [グレー]</t>
  </si>
  <si>
    <t>Xperia 5 SIMフリー [ブルー]</t>
  </si>
  <si>
    <t>Xperia 1 II SIMフリー [ホワイト]</t>
  </si>
  <si>
    <t>Xperia 1 II SIMフリー [パープル]</t>
  </si>
  <si>
    <t>Xperia 1 II SIMフリー [フロストブラック]</t>
  </si>
  <si>
    <t>moto g9 play SIMフリー [サファイアブルー]</t>
  </si>
  <si>
    <t>moto g9 play SIMフリー [フォレストグリーン]</t>
  </si>
  <si>
    <t>ZenFone 7 SIMフリー [パステルホワイト]</t>
  </si>
  <si>
    <t>ZenFone 7 SIMフリー [オーロラブラック]</t>
  </si>
  <si>
    <t>moto e7 SIMフリー [ミネラルグレイ]</t>
  </si>
  <si>
    <t>moto e7 SIMフリー [サテンコーラル]</t>
  </si>
  <si>
    <t>moto g30 SIMフリー [パステルスカイ]</t>
  </si>
  <si>
    <t>moto g30 SIMフリー [ダークパール]</t>
  </si>
  <si>
    <t>moto g10 SIMフリー [サクラパール]</t>
  </si>
  <si>
    <t>moto g10 SIMフリー [オーロラグレイ]</t>
  </si>
  <si>
    <t>Redmi Note 10 Pro SIMフリー [グレイシャーブルー]</t>
  </si>
  <si>
    <t>Redmi Note 10 Pro SIMフリー [オニキスグレー]</t>
  </si>
  <si>
    <t>Redmi Note 10 Pro SIMフリー [グラディエントブロンズ]</t>
    <phoneticPr fontId="1"/>
  </si>
  <si>
    <t>ROG Phone 5 (RAM 16GBモデル) SIMフリー [ストームホワイト]</t>
  </si>
  <si>
    <t>ROG Phone 5 (RAM 16GBモデル) SIMフリー [ファントムブラック]</t>
  </si>
  <si>
    <t>moto g100 SIMフリー</t>
  </si>
  <si>
    <t>ROG Phone 5 (RAM 12GBモデル) SIMフリー [ファントムブラック]</t>
  </si>
  <si>
    <t>ROG Phone 5 (RAM 12GBモデル) SIMフリー [ストームホワイト]</t>
  </si>
  <si>
    <t>OPPO Find X3 Pro SIMフリー [グロスブラック]</t>
  </si>
  <si>
    <t>OPPO Find X3 Pro SIMフリー [ホワイト]</t>
  </si>
  <si>
    <t>7.iPod touch、マイク、イヤホン、スピーカー、ヘッドホン</t>
  </si>
  <si>
    <t>Xperia Ear Duo XEA20 [ゴールド]</t>
  </si>
  <si>
    <t>Xperia Ear Duo XEA20 [ブラック]</t>
  </si>
  <si>
    <t>AirPods 第1世代 MMEF2J/A</t>
  </si>
  <si>
    <t>ST-XS2 SL-2007 [ブラック]</t>
  </si>
  <si>
    <t>ST-XS2 SL-2009 [ホワイト]</t>
  </si>
  <si>
    <t>ST-XS2 SL-2010 [ネイビー]</t>
  </si>
  <si>
    <t>ST-XS2 SL-2008 [ピンク]</t>
  </si>
  <si>
    <t>WI-C300 (B) [ブラック]</t>
  </si>
  <si>
    <t>WI-C300 (L) [ブルー]</t>
  </si>
  <si>
    <t>WI-C300 (W) [ホワイト]</t>
  </si>
  <si>
    <t>WI-C300 (R) [レッド]</t>
  </si>
  <si>
    <t>BeatsX MTH52PA/A [ブラック]</t>
  </si>
  <si>
    <t>BeatsX MTH62PA/A [サテンシルバー]</t>
  </si>
  <si>
    <t>BeatsX MV8R2PA/A [スカイブルー]</t>
  </si>
  <si>
    <t>B&amp;O PLAY Beoplay E8 3rd Generation [Black]</t>
  </si>
  <si>
    <t>B&amp;O PLAY Beoplay E8 3rd Generation [Grey Mist]</t>
  </si>
  <si>
    <t>Galaxy Buds+ SM-R175NZWAXJP [ホワイト]</t>
  </si>
  <si>
    <t>Galaxy Buds+ SM-R175NZBAXJP [ブルー]</t>
  </si>
  <si>
    <t>Galaxy Buds+ SM-R175NZKAXJP [ブラック]</t>
  </si>
  <si>
    <t>Elite Active 75t [ネイビー]</t>
  </si>
  <si>
    <t>AZL-AZLA-AZEL-BLACK [Beluga Black]</t>
  </si>
  <si>
    <t>AZL-AZLA-AZEL-GRAY [Oyster Gray]</t>
  </si>
  <si>
    <t>AZL-AZLA-AZEL-GREEN [Forest Green]</t>
  </si>
  <si>
    <t>AZL-AZLA-AZEL-RED [Dakota Red]</t>
  </si>
  <si>
    <t>Powerbeats MWNV2PA/A [ブラック]</t>
  </si>
  <si>
    <t>Powerbeats MWNW2PA/A [ホワイト]</t>
  </si>
  <si>
    <t>Powerbeats MWNX2PA/A [レッド]</t>
  </si>
  <si>
    <t>シアターバー SC-HTB488</t>
  </si>
  <si>
    <t>BAR STUDIO</t>
  </si>
  <si>
    <t>HT-S100F</t>
  </si>
  <si>
    <t>MusicCast BAR 400 YAS-408</t>
  </si>
  <si>
    <t>Bose Soundbar 500</t>
  </si>
  <si>
    <t>シアターバー SC-HTB01</t>
  </si>
  <si>
    <t>SoundLink Mini Bluetooth speaker II [カーボン]</t>
  </si>
  <si>
    <t>SoundLink Mini Bluetooth speaker II Limited Edition [ブラック/カッパー]</t>
  </si>
  <si>
    <t>Lifestyle 650 home entertainment system</t>
  </si>
  <si>
    <t>Google Home Mini [チョーク]</t>
  </si>
  <si>
    <t>Google Home Mini [チャコール]</t>
  </si>
  <si>
    <t>HT-ST5000</t>
  </si>
  <si>
    <t>SRS-XB31 (B) [ブラック]</t>
  </si>
  <si>
    <t>h.ear go 2 SRS-HG10 (L) [ムーンリットブルー]</t>
  </si>
  <si>
    <t>h.ear go 2 SRS-HG10 (N) [ペールゴールド]</t>
  </si>
  <si>
    <t>h.ear go 2 SRS-HG10 (B) [グレイッシュブラック]</t>
  </si>
  <si>
    <t>h.ear go 2 SRS-HG10 (R) [トワイライトレッド]</t>
  </si>
  <si>
    <t>h.ear go 2 SRS-HG10 (G) [ホライズングリーン]</t>
  </si>
  <si>
    <t>HS512</t>
  </si>
  <si>
    <t>HS210</t>
  </si>
  <si>
    <t>BAR 2.0 All-in-one</t>
  </si>
  <si>
    <t>solo3 wireless MNEQ2PA/A [シルバー]</t>
  </si>
  <si>
    <t>solo3 wireless MP582PA/A [ブラック]</t>
  </si>
  <si>
    <t>WI-1000X (B) [ブラック]</t>
  </si>
  <si>
    <t>WI-1000X (N) [シャンパンゴールド]</t>
  </si>
  <si>
    <t>solo3 wireless Neighborhood Collection MQ3C2PA/A [ターフグリーン]</t>
  </si>
  <si>
    <t>WH-1000XM3 (B) [ブラック]</t>
  </si>
  <si>
    <t>WH-1000XM3 (S) [プラチナシルバー]</t>
  </si>
  <si>
    <t>QuietComfort 35 wireless headphones II [ローズゴールド]</t>
  </si>
  <si>
    <t>NW-WM1A [128GB]</t>
  </si>
  <si>
    <t>KANN AK-KANN-64GB-SLV [64GB アストロシルバー]</t>
  </si>
  <si>
    <t>KANN AK-KANN-64GB-BLU [64GB イオスブルー]</t>
  </si>
  <si>
    <t>rubato DP-S1A(B) [16GB]</t>
  </si>
  <si>
    <t>iPod touch MKH42J/A [16GB シルバー]</t>
  </si>
  <si>
    <t>iPod touch MKH02J/A [16GB ゴールド]</t>
  </si>
  <si>
    <t>iPod touch MKH22J/A [16GB ブルー]</t>
  </si>
  <si>
    <t>iPod touch MKHX2J/A [32GB シルバー]</t>
  </si>
  <si>
    <t>iPod touch MKJ02J/A [32GB スペースグレイ]</t>
  </si>
  <si>
    <t>iPod touch MKHV2J/A [32GB ブルー]</t>
  </si>
  <si>
    <t>iPod touch MKHE2J/A [64GB ブルー]</t>
  </si>
  <si>
    <t>NW-ZX300 (B) [64GB ブラック]</t>
  </si>
  <si>
    <t>NW-ZX300 (S) [64GB シルバー]</t>
  </si>
  <si>
    <t>private XDP-20(L) [16GB ネイビーブルー]</t>
  </si>
  <si>
    <t>private XDP-20(P) [16GB ピンク]</t>
  </si>
  <si>
    <t>A&amp;norma SR15 AK-SR15-DG [64GB Dark Gray]</t>
  </si>
  <si>
    <t>NW-ZX300G (B) [128GB]</t>
  </si>
  <si>
    <t>M6 FIO-M6-B [2GB]</t>
  </si>
  <si>
    <t>A&amp;ultima SP2000 AK-SP2000-SS [512GB Stainless Steel]</t>
  </si>
  <si>
    <t>A&amp;ultima SP2000 AK-SP2000-CP [512GB Copper]</t>
  </si>
  <si>
    <t>M11 FIO-M11-B [32GB]</t>
  </si>
  <si>
    <t>A&amp;ultima SP2000 AK-SP2000SS-OB [512GB Onyx Black]</t>
  </si>
  <si>
    <t>M11 Pro FIO-M11PRO-B [64GB]</t>
  </si>
  <si>
    <t>M15 FIO-M15-B [64GB]</t>
  </si>
  <si>
    <t>A&amp;ultima SP2000 AK-SP2000SS-VG [512GB Vegas Gold]</t>
  </si>
  <si>
    <t>SHANLING Q1 [ForestGreen]</t>
  </si>
  <si>
    <t>SHANLING Q1 [FireRed]</t>
  </si>
  <si>
    <t>SHANLING Q1 [CreamyWhite]</t>
  </si>
  <si>
    <t>SHANLING Q1 [TurquoiseBlue]</t>
  </si>
  <si>
    <t>A&amp;norma SR25 AK-SR25-MS [64GB Moon Silver]</t>
  </si>
  <si>
    <t>SHANLING M6 PRO TI [32GB titanium grey]</t>
  </si>
  <si>
    <t>ECM-CS3</t>
  </si>
  <si>
    <t>C 214</t>
  </si>
  <si>
    <t>C314</t>
  </si>
  <si>
    <t>MOTIV MV51A-A</t>
  </si>
  <si>
    <t>MPM-1000U</t>
  </si>
  <si>
    <t>MPM-2000U</t>
  </si>
  <si>
    <t>Pod Pack 1</t>
  </si>
  <si>
    <t>iPod touch MKHT2J/A [32GB ゴールド]</t>
  </si>
  <si>
    <t>iPod touch MKWU2J/A [128GB スペースグレイ]</t>
  </si>
  <si>
    <t>ASTRO A40 TR Headset/Astro MixAmp Pro TR A40TR-MAP-002</t>
  </si>
  <si>
    <t>Logicool G533 Wireless DTS 7.1 Surround Gaming Headset</t>
  </si>
  <si>
    <t>OWL-SAMU-SE05-BK [ブラック]</t>
  </si>
  <si>
    <t>OWL-SAMU-SE05-WH [ホワイト]</t>
  </si>
  <si>
    <t>PX7 Carbon Edition</t>
  </si>
  <si>
    <t>AFT2 AFT2-4-22 [グラナイト]</t>
  </si>
  <si>
    <t>AFT2 AFT2-4-14 [サンセット]</t>
  </si>
  <si>
    <t>AFT2 AFT2-4-02 [サンド]</t>
  </si>
  <si>
    <t>AFT2 AFT2-4-05 [ガムリーフ]</t>
  </si>
  <si>
    <t>Solo Pro MRJ82PA/A [グレイ]</t>
  </si>
  <si>
    <t>Solo Pro MRJ62PA/A [ブラック]</t>
  </si>
  <si>
    <t>Solo Pro MRJ72PA/A [アイボリー]</t>
  </si>
  <si>
    <t>8.テレビBS・CS、アンプ、その他、appleTV、DVDレコーダー、ブルーレイプレーヤー</t>
  </si>
  <si>
    <t>BC604</t>
  </si>
  <si>
    <t>SK-TVB</t>
  </si>
  <si>
    <t>テレキング GV-NTX2</t>
  </si>
  <si>
    <t>TT-4K100</t>
  </si>
  <si>
    <t>8S-C00AW1</t>
  </si>
  <si>
    <t>REC-ON HVT-4KBC/E</t>
  </si>
  <si>
    <t>テレキング GV-NTX1A</t>
  </si>
  <si>
    <t>CU43A</t>
  </si>
  <si>
    <t>ボイストレック V-862 WHT [ホワイト]</t>
    <phoneticPr fontId="1"/>
  </si>
  <si>
    <t>DA-310USB</t>
  </si>
  <si>
    <t>ADI-2 DAC</t>
  </si>
  <si>
    <t>AVR-X550BT</t>
  </si>
  <si>
    <t>AVENTAGE RX-A1080(B) [ブラック]</t>
  </si>
  <si>
    <t>AVR-X4500H</t>
  </si>
  <si>
    <t>FIO-K3</t>
  </si>
  <si>
    <t>PHA-3</t>
  </si>
  <si>
    <t>TX-L50</t>
  </si>
  <si>
    <t>Astell&amp;Kern ACRO L1000 DAM11-ACRO-L1000</t>
  </si>
  <si>
    <t>AVENTAGE RX-A2080</t>
  </si>
  <si>
    <t>AVENTAGE RX-A1080(H) [チタン]</t>
  </si>
  <si>
    <t>RX-S602(B) [ブラック]</t>
  </si>
  <si>
    <t>VSX-LX304</t>
  </si>
  <si>
    <t>NR1710 [ブラック]</t>
  </si>
  <si>
    <t>NR1710 [シルバーゴールド]</t>
  </si>
  <si>
    <t>AVR-X1600H</t>
  </si>
  <si>
    <t>AVR-X2600H</t>
  </si>
  <si>
    <t>Apple TV 4K 32GB</t>
  </si>
  <si>
    <t>Apple TV MR912J/A</t>
  </si>
  <si>
    <t>ICD-UX560F (S) [シルバー]</t>
  </si>
  <si>
    <t>ICD-UX560F (B) [ブラック]</t>
  </si>
  <si>
    <t>Chromecast Ultra GA3A00416A16 [ブラック]</t>
  </si>
  <si>
    <t>X-NFR7FX</t>
  </si>
  <si>
    <t>Wizz DV-PT1060</t>
    <phoneticPr fontId="1"/>
  </si>
  <si>
    <t>REGZA SD-P710SP [ピンク]</t>
  </si>
  <si>
    <t>REGZA SD-P710SL [ブルー]</t>
  </si>
  <si>
    <t>REGZA SD-P710SG [グリーン]</t>
  </si>
  <si>
    <t>REGZA SD-P1010S</t>
  </si>
  <si>
    <t>GH-PDV7L</t>
  </si>
  <si>
    <t>GH-PDV10MT</t>
  </si>
  <si>
    <t>GAUDI GPD07D1BK</t>
  </si>
  <si>
    <t>GH-PBD11A</t>
  </si>
  <si>
    <t>GH-PBD11AT</t>
  </si>
  <si>
    <t>APD-903N</t>
  </si>
  <si>
    <t>GH-PBD14A</t>
  </si>
  <si>
    <t>GH-PBD14AT</t>
  </si>
  <si>
    <t>FV-P91R [レッド]</t>
  </si>
  <si>
    <t>GH-PBD14ATC</t>
  </si>
  <si>
    <t>APD-101FR</t>
  </si>
  <si>
    <t>APD-108N</t>
  </si>
  <si>
    <t>REGZA SD-BP900S</t>
  </si>
  <si>
    <t>BDP-1040LW [白]</t>
  </si>
  <si>
    <t>superbe SU-10FPB</t>
  </si>
  <si>
    <t>OVER TIME OT-FD156K</t>
  </si>
  <si>
    <t>superbe SU-12WB</t>
  </si>
  <si>
    <t>BDZ-ZW1500</t>
  </si>
  <si>
    <t>BDZ-FW1000</t>
  </si>
  <si>
    <t>おうちクラウドディーガ DMR-BCT1060</t>
    <phoneticPr fontId="1"/>
  </si>
  <si>
    <t>ブルーレイディーガ DMR-BRS530</t>
  </si>
  <si>
    <t>BDZ-ZW2500</t>
  </si>
  <si>
    <t>おうちクラウドディーガ DMR-BRW1050</t>
  </si>
  <si>
    <t>おうちクラウドディーガ DMR-BG2050</t>
  </si>
  <si>
    <t>BDZ-FW2000</t>
  </si>
  <si>
    <t>BDZ-FW500</t>
  </si>
  <si>
    <t>おうちクラウドディーガ DMR-BRT1060</t>
  </si>
  <si>
    <t>AQUOSブルーレイ 2B-C10BW1</t>
  </si>
  <si>
    <t>AQUOSブルーレイ 2B-C05BW1</t>
  </si>
  <si>
    <t>REGZAブルーレイ DBR-W1009</t>
  </si>
  <si>
    <t>おうちクラウドディーガ DMR-BRW1060</t>
  </si>
  <si>
    <t>おうちクラウドディーガ DMR-BRW560</t>
  </si>
  <si>
    <t>おうちクラウドディーガ DMR-BRX2060</t>
  </si>
  <si>
    <t>おうちクラウドディーガ DMR-BCW1060</t>
  </si>
  <si>
    <t>おうちクラウドディーガ DMR-BCW560</t>
  </si>
  <si>
    <t>4Kディーガ DMR-4W200</t>
    <phoneticPr fontId="1"/>
  </si>
  <si>
    <t>おうちクラウドディーガ DMR-BRW2060</t>
  </si>
  <si>
    <t>AQUOSブルーレイ 2B-C20CT1</t>
  </si>
  <si>
    <t>AQUOSブルーレイ 2B-C20CW1</t>
  </si>
  <si>
    <t>AQUOSブルーレイ 2B-C10CW1</t>
  </si>
  <si>
    <t>AQUOSブルーレイ 2B-C10CW2 [ホワイト]</t>
  </si>
  <si>
    <t>REGZAブルーレイ DBR-T1009</t>
  </si>
  <si>
    <t>4Kディーガ DMR-4W100</t>
    <phoneticPr fontId="1"/>
  </si>
  <si>
    <t>OVER TIME OT-WPT90AK</t>
  </si>
  <si>
    <t>KH-TVR500</t>
  </si>
  <si>
    <t>プライベート・ビエラ UN-19CF9</t>
  </si>
  <si>
    <t>プライベート・ビエラ UN-15CTD9</t>
  </si>
  <si>
    <t>プライベート・ビエラ UN-10CE9</t>
  </si>
  <si>
    <t>プライベート・ビエラ UN-15CN9</t>
  </si>
  <si>
    <t>AQUOSポータブル 2T-C12AP-B [ブラック系]</t>
  </si>
  <si>
    <t>AQUOSポータブル 2T-C12AP-W [ホワイト系]</t>
  </si>
  <si>
    <t>プライベート・ビエラ UN-10N9</t>
  </si>
  <si>
    <t>AQUOSポータブル 2T-C16AP-B [ブラック系]</t>
  </si>
  <si>
    <t>プライベート・ビエラ UN-10CN9</t>
  </si>
  <si>
    <t>AQUOSポータブル 2T-C16AP-W [ホワイト系]</t>
  </si>
  <si>
    <t>プライベート・ビエラ UN-15N9</t>
  </si>
  <si>
    <t>プライベート・ビエラ UN-15TD9</t>
  </si>
  <si>
    <t>AQUOSポータブル 2T-C12AF-B [ブラック系]</t>
  </si>
  <si>
    <t>プライベート・ビエラ UN-10E9</t>
  </si>
  <si>
    <t>OT-FT116AK</t>
  </si>
  <si>
    <t>プライベート・ビエラ UN-19F9</t>
  </si>
  <si>
    <t>AQUOS 4Kレコーダー 4B-C20AT3</t>
  </si>
  <si>
    <t>AQUOSブルーレイ 2B-C10BT1</t>
  </si>
  <si>
    <t>FBR-SW530</t>
  </si>
  <si>
    <t>FBR-SW1030</t>
  </si>
  <si>
    <t>REGZAタイムシフトマシン DBR-M3009</t>
  </si>
  <si>
    <t>9.文具覆膜机、電子辞書</t>
  </si>
  <si>
    <t>ラミボックス A4 PLB-A4S</t>
  </si>
  <si>
    <t>LFA342S [ホワイト]</t>
  </si>
  <si>
    <t>L202A3G [グリーン]</t>
  </si>
  <si>
    <t>L202A3W [ホワイト]</t>
  </si>
  <si>
    <t>クイックラミ A3 NQL-101A3</t>
  </si>
  <si>
    <t>クイックラミ A4 NQL-101A4</t>
  </si>
  <si>
    <t>クイックラミ4 A3 NQL-201A3</t>
  </si>
  <si>
    <t>L601A3</t>
  </si>
  <si>
    <t>LM32E</t>
  </si>
  <si>
    <t>クイックラミ4HS NQL-202A3</t>
  </si>
  <si>
    <t>エクスワード XD-SK2000</t>
  </si>
  <si>
    <t>エクスワード XD-SK2800VP [ビビッドピンク]</t>
  </si>
  <si>
    <t>エクスワード XD-G4800WE [ホワイト]</t>
  </si>
  <si>
    <t>エクスワード XD-G4800BU [ブルー]</t>
  </si>
  <si>
    <t>エクスワード XD-G4800BK [ブラック]</t>
  </si>
  <si>
    <t>エクスワード XD-G4800PK [ライトピンク]</t>
  </si>
  <si>
    <t>エクスワード XD-G4800VP [ビビッドピンク]</t>
  </si>
  <si>
    <t>エクスワード XD-G4900WE [ホワイト]</t>
  </si>
  <si>
    <t>エクスワード XD-G4900PK [ライトピンク]</t>
  </si>
  <si>
    <t>Brain PW-SA5-B [ブラック系]</t>
  </si>
  <si>
    <t>エクスワード XD-Z6500GD [シャンパンゴールド]</t>
  </si>
  <si>
    <t>エクスワード XD-Z6500BK [ブラック]</t>
  </si>
  <si>
    <t>エクスワード XD-Z6500RD [レッド]</t>
  </si>
  <si>
    <t>エクスワード XD-Z8500DR [ダークレッド]</t>
  </si>
  <si>
    <t>エクスワード XD-Z8500DB [ダークブルー]</t>
  </si>
  <si>
    <t>エクスワード XD-Z20000</t>
  </si>
  <si>
    <t>エクスワード XD-Z3800BK [ブラック]</t>
  </si>
  <si>
    <t>エクスワード XD-Z3800PK [ピンク]</t>
  </si>
  <si>
    <t>エクスワード XD-SK5000RD [レッド]</t>
  </si>
  <si>
    <t>ナゾル2 BN-NZ2E</t>
  </si>
  <si>
    <t>エクスワード XD-SK5000BK [ブラック]</t>
  </si>
  <si>
    <t>Brain PW-AA1-W [ホワイト系]</t>
  </si>
  <si>
    <t>Brain PW-AJ1-G [グリーン系]</t>
  </si>
  <si>
    <t>Brain PW-AJ1-W [ホワイト系]</t>
  </si>
  <si>
    <t>エクスワード XD-SR3800WE [ホワイト]</t>
  </si>
  <si>
    <t>エクスワード XD-SR3800BK [ブラック]</t>
  </si>
  <si>
    <t>エクスワード XD-SR3800GN [グリーン]</t>
  </si>
  <si>
    <t>エクスワード XD-SR6500BK [ブラック]</t>
  </si>
  <si>
    <t>エクスワード XD-SR6500GD [シャンパンゴールド]</t>
  </si>
  <si>
    <t>エクスワード XD-SR6500RD [レッド]</t>
  </si>
  <si>
    <t>エクスワード XD-SR9800BK [ブラック]</t>
  </si>
  <si>
    <t>エクスワード XD-SR7100</t>
  </si>
  <si>
    <t>エクスワード XD-SR7200</t>
  </si>
  <si>
    <t>エクスワード XD-SR7300WE [ホワイト]</t>
  </si>
  <si>
    <t>エクスワード XD-SR7300RD [レッド]</t>
  </si>
  <si>
    <t>エクスワード XD-SR7600</t>
  </si>
  <si>
    <t>エクスワード XD-SR7700</t>
  </si>
  <si>
    <t>エクスワード XD-SR9850</t>
  </si>
  <si>
    <t>Brain PW-SS6-K [ネイビー系]</t>
  </si>
  <si>
    <t>Brain PW-SS6-W [ホワイト系]</t>
  </si>
  <si>
    <t>Brain PW-SH6-W [ホワイト系]</t>
  </si>
  <si>
    <t>Brain PW-SH6-B [ブラック系]</t>
  </si>
  <si>
    <t>Brain PW-SH6-R [レッド系]</t>
  </si>
  <si>
    <t>Brain PW-SH6-V [バイオレット系]</t>
  </si>
  <si>
    <t>Brain PW-SB6-R [レッド系]</t>
  </si>
  <si>
    <t>Brain PW-SB6-K [ネイビー系]</t>
  </si>
  <si>
    <t>エクスワード XD-SR4900BK [ブラック]</t>
  </si>
  <si>
    <t>エクスワード XD-SR5900MED</t>
  </si>
  <si>
    <t>Brain PW-SH5-W [ホワイト系]</t>
  </si>
  <si>
    <t>Brain PW-SH5-B [ブラック系]</t>
  </si>
  <si>
    <t>Brain PW-SH5-R [レッド系]</t>
  </si>
  <si>
    <t>Brain PW-SH5-A [ブルー系]</t>
  </si>
  <si>
    <t>Brain PW-SH5-K [ネイビー系]</t>
  </si>
  <si>
    <t>Brain PW-SA5-W [ホワイト系]</t>
  </si>
  <si>
    <t>エクスワード XD-Z4800WE [ホワイト]</t>
  </si>
  <si>
    <t>エクスワード XD-Z4800BK [ブラック]</t>
  </si>
  <si>
    <t>エクスワード XD-Z4800PK [ピンク]</t>
  </si>
  <si>
    <t>エクスワード XD-Z4800GN [グリーン]</t>
  </si>
  <si>
    <t>エクスワード XD-Z4800BU [ブルー]</t>
  </si>
  <si>
    <t>エクスワード XD-Z8500GY [グレー]</t>
  </si>
  <si>
    <t>エクスワード XD-Z3800WE [ホワイト]</t>
  </si>
  <si>
    <t>Brain PW-AA1-T [ブラウン系]</t>
  </si>
  <si>
    <t>エクスワード XD-SR20000</t>
  </si>
  <si>
    <t>エクスワード XD-SR9800WE [ホワイト]</t>
  </si>
  <si>
    <t>Brain PW-SH6-K [ネイビー系]</t>
  </si>
  <si>
    <t>エクスワード XD-SR4900GN [グリーン]</t>
  </si>
  <si>
    <t>Brain PW-AJ2-G [グリーン系]</t>
  </si>
  <si>
    <t>Brain PW-AJ2-W [ホワイト系]</t>
  </si>
  <si>
    <t>Brain PW-AA2-W [ホワイト系]</t>
  </si>
  <si>
    <t>電子ノート WG-S50</t>
  </si>
  <si>
    <t>エクスワード XD-SR4800WE [ホワイト]</t>
  </si>
  <si>
    <t>エクスワード XD-SR4800BK [ブラック]</t>
  </si>
  <si>
    <t>エクスワード XD-SR4800BU [ブルー]</t>
  </si>
  <si>
    <t>エクスワード XD-SR4800GN [グリーン]</t>
  </si>
  <si>
    <t>エクスワード XD-SR8500GY [メタリックグレー]</t>
  </si>
  <si>
    <t>エクスワード XD-SR8500MB [メタリックブルー]</t>
  </si>
  <si>
    <t>Brain PW-SH7-W [ホワイト系]</t>
  </si>
  <si>
    <t>Brain PW-SH7-B [ブラック系]</t>
  </si>
  <si>
    <t>Brain PW-SH7-K [ネイビー系]</t>
  </si>
  <si>
    <t>JD-XF1CL-N [ゴールド系]</t>
  </si>
  <si>
    <t>JD-XF1CL-T [ブラウン系]</t>
  </si>
  <si>
    <t>10.カー用品、ナビ、盗難防止、その他</t>
  </si>
  <si>
    <t>ストラーダ F1X PREMIUM10 CN-F1X10BD</t>
  </si>
  <si>
    <t>DDX6190BT</t>
  </si>
  <si>
    <t>U380BT</t>
  </si>
  <si>
    <t>ストラーダ CN-E310D</t>
  </si>
  <si>
    <t>彩速ナビ MDV-S706L</t>
  </si>
  <si>
    <t>彩速ナビ MDV-S706W</t>
  </si>
  <si>
    <t>彩速ナビ MDV-S706</t>
  </si>
  <si>
    <t>DEH-970</t>
  </si>
  <si>
    <t>DPX-U530</t>
  </si>
  <si>
    <t>FH-9400DVS</t>
  </si>
  <si>
    <t>ストラーダ CN-F1XVD</t>
  </si>
  <si>
    <t>ストラーダ CN-RE05WD</t>
  </si>
  <si>
    <t>ストラーダ CN-RE05D</t>
  </si>
  <si>
    <t>DEH-6500</t>
  </si>
  <si>
    <t>彩速ナビ MDV-M906HDL</t>
  </si>
  <si>
    <t>彩速ナビ MDV-M906HDW</t>
  </si>
  <si>
    <t>彩速ナビ MDV-M906HD</t>
  </si>
  <si>
    <t>楽ナビ AVIC-RL910</t>
  </si>
  <si>
    <t>楽ナビ AVIC-RZ910</t>
  </si>
  <si>
    <t>楽ナビ AVIC-RW710</t>
  </si>
  <si>
    <t>楽ナビ AVIC-RZ710</t>
  </si>
  <si>
    <t>GORILLA CN-G1300VD</t>
  </si>
  <si>
    <t>GORILLA CN-G730D</t>
  </si>
  <si>
    <t>GORILLA CN-G530D</t>
  </si>
  <si>
    <t>ストラーダ CN-RE06WD</t>
  </si>
  <si>
    <t>ストラーダ CN-RE06D</t>
  </si>
  <si>
    <t>ストラーダ F1X PREMIUM10 CN-F1X10D</t>
  </si>
  <si>
    <t>ストラーダ CN-F1D9D</t>
  </si>
  <si>
    <t>サイバーナビ AVIC-CQ910-DC</t>
  </si>
  <si>
    <t>サイバーナビ AVIC-CL910-DC</t>
  </si>
  <si>
    <t>楽ナビ AVIC-RQ903</t>
  </si>
  <si>
    <t>AVN-R10W</t>
  </si>
  <si>
    <t>彩速ナビ MDV-S707L</t>
  </si>
  <si>
    <t>彩速ナビ MDV-S707W</t>
  </si>
  <si>
    <t>彩速ナビ MDV-S707</t>
  </si>
  <si>
    <t>ストラーダ CN-E320D</t>
  </si>
  <si>
    <t>AVN-R9</t>
  </si>
  <si>
    <t>DRV-830</t>
  </si>
  <si>
    <t>HDR360G</t>
  </si>
  <si>
    <t>DRV-340</t>
  </si>
  <si>
    <t>DRV-240</t>
  </si>
  <si>
    <t>DRY-SV1150c</t>
  </si>
  <si>
    <t>Dash Cam 46Z</t>
  </si>
  <si>
    <t>ZDR-015</t>
  </si>
  <si>
    <t>VREC-DZ700DLC</t>
  </si>
  <si>
    <t>DVR-C02R</t>
  </si>
  <si>
    <t>Journey</t>
  </si>
  <si>
    <t>VREC-DZ700DSC</t>
  </si>
  <si>
    <t>VREC-DS500DC</t>
  </si>
  <si>
    <t>Dash Cam Mini</t>
  </si>
  <si>
    <t>前後録画ドライブレコーダーミラー No.5600</t>
  </si>
  <si>
    <t>Astance APND720</t>
  </si>
  <si>
    <t>DIANAVI DNK-79F</t>
  </si>
  <si>
    <t>彩速ナビ MDV-D307BT</t>
  </si>
  <si>
    <t>彩速ナビ MDV-D307BTW</t>
  </si>
  <si>
    <t>MOGGY WNL55ML</t>
  </si>
  <si>
    <t>MOGGY WNB75ML</t>
  </si>
  <si>
    <t>彩速ナビ MDV-D407BT</t>
  </si>
  <si>
    <t>ビッグX X9NX-JI</t>
  </si>
  <si>
    <t>ビッグX X9NX-RZ-NR</t>
  </si>
  <si>
    <t>フローティングビッグX 11 XF11NX-EC</t>
  </si>
  <si>
    <t>フローティングビッグX 11 XF11NX-OU-AR</t>
  </si>
  <si>
    <t>フローティングビッグX 11 XF11NX-D5-AR</t>
  </si>
  <si>
    <t>MOGGY YPB556</t>
  </si>
  <si>
    <t>MOGGY YPL526</t>
  </si>
  <si>
    <t>MOGGY YPB746</t>
  </si>
  <si>
    <t>彩速ナビ MDV-D307</t>
  </si>
  <si>
    <t>Navia TNK-900DT</t>
  </si>
  <si>
    <t>彩速ナビ MDV-D407BTW</t>
  </si>
  <si>
    <t>GORILLA CN-G1400VD</t>
  </si>
  <si>
    <t>彩速ナビ MDV-M807HD</t>
  </si>
  <si>
    <t>彩速ナビ MDV-M907HDF</t>
  </si>
  <si>
    <t>DIATONE SOUND. NAVI NR-MZ300PREMI-3</t>
  </si>
  <si>
    <t>PIXYDA PNM86F</t>
  </si>
  <si>
    <t>彩速ナビ MDV-D707BT</t>
  </si>
  <si>
    <t>彩速ナビ MDV-D307W</t>
  </si>
  <si>
    <t>彩速ナビ MDV-D707BTW</t>
    <phoneticPr fontId="1"/>
  </si>
  <si>
    <t>MOVIO MDVR104FHD</t>
  </si>
  <si>
    <t>ストラーダ CN-RA07WD</t>
  </si>
  <si>
    <t>楽ナビ AVIC-RL711</t>
  </si>
  <si>
    <t>楽ナビ AVIC-RW711</t>
  </si>
  <si>
    <t>録ナビ AVN-D10W</t>
  </si>
  <si>
    <t>TNK-840DT</t>
  </si>
  <si>
    <t>AVN-LS01W</t>
  </si>
  <si>
    <t>DRY-ST1100c</t>
  </si>
  <si>
    <t>ストラーダ CN-RA07D</t>
  </si>
  <si>
    <t>11.カメラ、ミラーレス一眼、デジタル一眼、コンパクトデジタルカメラ</t>
  </si>
  <si>
    <t>サイバーショット DSC-RX0</t>
  </si>
  <si>
    <t>LUMIX DC-FT7-D [オレンジ]</t>
  </si>
  <si>
    <t>LUMIX DC-FT7-K [ブラック]</t>
  </si>
  <si>
    <t>サイバーショット DSC-RX100</t>
  </si>
  <si>
    <t>COOLPIX B500 [ブラック]</t>
  </si>
  <si>
    <t>COOLPIX B500 [プラム]</t>
  </si>
  <si>
    <t>LUMIX DC-TZ90-K [ブラック]</t>
  </si>
  <si>
    <t>COOLPIX W300 [オレンジ]</t>
  </si>
  <si>
    <t>COOLPIX W300 [イエロー]</t>
  </si>
  <si>
    <t>RICOH THETA Z1</t>
  </si>
  <si>
    <t>DSC200WP</t>
  </si>
  <si>
    <t>COOLPIX W150 [ブルー]</t>
  </si>
  <si>
    <t>COOLPIX W150 [ホワイト]</t>
  </si>
  <si>
    <t>COOLPIX W150 [リゾート]</t>
  </si>
  <si>
    <t>COOLPIX W150 [フラワー]</t>
  </si>
  <si>
    <t>RICOH THETA S</t>
  </si>
  <si>
    <t>ieCame RS-WFCAM2</t>
  </si>
  <si>
    <t>Arlo Pro 2 VMS4230P-100JPS/V2</t>
  </si>
  <si>
    <t>Arlo Ultra VMS5340-100APS</t>
  </si>
  <si>
    <t>Arlo Ultra VMS5240-100APS</t>
  </si>
  <si>
    <t>Arlo Ultra VMC5040-100APS</t>
  </si>
  <si>
    <t>EOS M100 ダブルレンズキット [ブラック]</t>
  </si>
  <si>
    <t>D5600 ダブルズームキット</t>
  </si>
  <si>
    <t>EOS Kiss X9i EF-S18-135 IS USM レンズキット</t>
  </si>
  <si>
    <t>EOS Kiss X9i ダブルズームキット</t>
  </si>
  <si>
    <t>EOS M100 ダブルレンズキット [ホワイト]</t>
  </si>
  <si>
    <t>EOS M100 ダブルレンズキット [グレー]</t>
  </si>
  <si>
    <t>EOS M100 ダブルズームキット [ホワイト]</t>
  </si>
  <si>
    <t>EOS M100 ダブルズームキット [ブラック]</t>
  </si>
  <si>
    <t>EOS M100 ダブルズームキット [グレー]</t>
  </si>
  <si>
    <t>OM-D E-M10 Mark II EZダブルズームキット [シルバー]</t>
  </si>
  <si>
    <t>OM-D E-M10 Mark III EZダブルズームキット [ブラック]</t>
  </si>
  <si>
    <t>OLYMPUS OM-D E-M5 Mark II 14-150mm II レンズキット [ブラック]</t>
  </si>
  <si>
    <t>OLYMPUS OM-D E-M5 Mark II 14-150mm II レンズキット [シルバー]</t>
  </si>
  <si>
    <t>OM-D E-M10 Mark II EZダブルズームキット [ブラック]</t>
  </si>
  <si>
    <t>OM-D E-M10 Mark III EZダブルズームキット [シルバー]</t>
  </si>
  <si>
    <t>8x21 UCF R</t>
  </si>
  <si>
    <t>EF35mm F2 IS USM</t>
  </si>
  <si>
    <t>HDR-AS50</t>
  </si>
  <si>
    <t>HDR-AS50R</t>
  </si>
  <si>
    <t>ACAM-F01TBK</t>
  </si>
  <si>
    <t>FDR-X3000</t>
  </si>
  <si>
    <t>FDR-X3000R</t>
  </si>
  <si>
    <t>HDR-AS300R</t>
  </si>
  <si>
    <t>Insta360 ONE</t>
  </si>
  <si>
    <t>HERO7 SILVER CHDHC-601-FW</t>
  </si>
  <si>
    <t>AC900B</t>
  </si>
  <si>
    <t>CHIBICAM-SQ12</t>
  </si>
  <si>
    <t>HERO7 SILVER 3-Wayセット</t>
  </si>
  <si>
    <t>HERO+ CHDHC-101-JP</t>
  </si>
  <si>
    <t>HDR-AS300</t>
  </si>
  <si>
    <t>HERO6 BLACK CHDHX-601-FW</t>
  </si>
  <si>
    <t>AC200BK [ブラック]</t>
  </si>
  <si>
    <t>AC200WH [ホワイト]</t>
  </si>
  <si>
    <t>HERO CHDHB-501-RW</t>
  </si>
  <si>
    <t>MC8000BK</t>
  </si>
  <si>
    <t>HERO7 BLACK CHDHX-701-FW</t>
  </si>
  <si>
    <t>HERO7 WHITE CHDHB-601-FW</t>
  </si>
  <si>
    <t>Insta360 GO</t>
  </si>
  <si>
    <t>RICCA</t>
  </si>
  <si>
    <t>QooCam 8K</t>
  </si>
  <si>
    <t>Insta360 GO 特別版 ハローキティセット</t>
  </si>
  <si>
    <t>MAL-FW</t>
  </si>
  <si>
    <t>HC-V360MS-W [ホワイト]</t>
  </si>
  <si>
    <t>HC-V360MS-K [ブラック]</t>
  </si>
  <si>
    <t>HDR-CX680 (TI) [ブロンズブラウン]</t>
  </si>
  <si>
    <t>HDR-CX680 (R) [レッド]</t>
  </si>
  <si>
    <t>TACAM720</t>
  </si>
  <si>
    <t>HERO7 BLACK Limited Edition CHDHX-702-FW [Dusk White]</t>
  </si>
  <si>
    <t>Fusion microSD付フルセット CHDHZ-103-FW2</t>
  </si>
  <si>
    <t>KX-HDN205-K [ブラック]</t>
  </si>
  <si>
    <t>スマカメ2 スタンダード CS-QS10</t>
  </si>
  <si>
    <t>Omnicharge Omni20+</t>
  </si>
  <si>
    <t>BB-SP104W</t>
  </si>
  <si>
    <t>Qwatch TS-WRLC</t>
  </si>
  <si>
    <t>Qwatch TS-NS210</t>
  </si>
  <si>
    <t>WHC7M2-C</t>
  </si>
  <si>
    <t>Arlo Pro 2 VMS4230P-100JPS</t>
  </si>
  <si>
    <t>KX-HDN105-W [ホワイト]</t>
  </si>
  <si>
    <t>スマカメ2 ローライトPoE CS-QS20</t>
  </si>
  <si>
    <t>スマカメ2 アウトドア CS-QS30</t>
  </si>
  <si>
    <t>Kasaカメラ KC100</t>
  </si>
  <si>
    <t>KX-HZN200-W [ホワイト]</t>
  </si>
  <si>
    <t>KVC45S</t>
  </si>
  <si>
    <t>Tapo C200</t>
  </si>
  <si>
    <t>HC-VZX2M-W [ピュアホワイト]</t>
    <phoneticPr fontId="1"/>
  </si>
  <si>
    <t>HC-VZX2M-G [フォレストカーキ]</t>
    <phoneticPr fontId="1"/>
  </si>
  <si>
    <t>Wireless Combo MK275 [ブラック]</t>
  </si>
  <si>
    <t>MK315 QUIET</t>
  </si>
  <si>
    <t>REALFORCE TKL R2TL-JP4-BK [ブラック]</t>
  </si>
  <si>
    <t>Wireless Keyboard K360r K360r</t>
  </si>
  <si>
    <t>10.5インチiPad Pro用 Smart Keyboard MPTL2J/A</t>
  </si>
  <si>
    <t>Magic Keyboard テンキー付き (JIS) MRMH2J/A [スペースグレイ]</t>
  </si>
  <si>
    <t>Wireless Trackball M570t</t>
  </si>
  <si>
    <t>M-BT12BRSV [シルバー]</t>
  </si>
  <si>
    <t>M-BT12BRBK [ブラック]</t>
  </si>
  <si>
    <t>M-BT12BRBU [ブルー]</t>
  </si>
  <si>
    <t>M-BT12BRPN [ピンク]</t>
  </si>
  <si>
    <t>Wireless Mouse M325t M325tPB [ピーコックブルー]</t>
  </si>
  <si>
    <t>Wireless Mouse M325t M325tDR [ダスティローズ]</t>
  </si>
  <si>
    <t>Bluetooth Mouse M337 M337BK [ブラック]</t>
  </si>
  <si>
    <t>Bluetooth Mouse M337 M337GR [グレー]</t>
  </si>
  <si>
    <t>Bluetooth Mouse M337 M337BL [ブルー]</t>
  </si>
  <si>
    <t>Bluetooth Mouse M337 M337RD [レッド]</t>
  </si>
  <si>
    <t>MX MASTER 2S Wireless Mouse MX2100sGR [グラファイト]</t>
  </si>
  <si>
    <t>MX MASTER 2S Wireless Mouse MX2100sMT [ミッドナイト ティール]</t>
  </si>
  <si>
    <t>MX MASTER 2S Wireless Mouse MX2100sGY [ライトグレー]</t>
  </si>
  <si>
    <t>MX Anywhere 2S Wireless Mobile Mouse MX1600sGR [グラファイト]</t>
  </si>
  <si>
    <t>MX Anywhere 2S Wireless Mobile Mouse MX1600sMT [ミッドナイト ティール]</t>
  </si>
  <si>
    <t>Surface Arc Mouse CZV-00017 [バーガンディ]</t>
  </si>
  <si>
    <t>MA-WBL41BK [ブラック]</t>
  </si>
  <si>
    <t>MA-WBL41R [レッド]</t>
  </si>
  <si>
    <t>MA-BTBL120BK [ブラック]</t>
  </si>
  <si>
    <t>MA-BTBL120R [レッド]</t>
  </si>
  <si>
    <t>Surface モバイル マウス KGY-00027 [コバルトブルー]</t>
  </si>
  <si>
    <t>Surface モバイル マウス KGY-00017 [バーガンディ]</t>
  </si>
  <si>
    <t>M-BT12BRRD [レッド]</t>
  </si>
  <si>
    <t>Wireless Mouse M325t M325tCW [クリスタルホワイト]</t>
  </si>
  <si>
    <t>Wireless Mouse M546 M546BD [ダークナイト]</t>
  </si>
  <si>
    <t>Wireless Mouse M171 M171GR [グレー]</t>
  </si>
  <si>
    <t>MX Anywhere 2S Wireless Mobile Mouse MX1600sGY [ライトグレー]</t>
  </si>
  <si>
    <t>G603 LIGHTSPEED Wirless Gaming Mouse</t>
  </si>
  <si>
    <t>PRO LIGHTSPEED Wireless Gaming Mouse G-PPD-002WL</t>
  </si>
  <si>
    <t>Atheris RZ01-02170300-R3M1 [Mercury White]</t>
  </si>
  <si>
    <t>M585 MULTI-DEVICE Mouse M585GP [グラファイト コントラスト]</t>
  </si>
  <si>
    <t>M585 MULTI-DEVICE Mouse M585MG [ミッドグレイ]</t>
  </si>
  <si>
    <t>M585 MULTI-DEVICE Mouse M585RU [ルビー]</t>
  </si>
  <si>
    <t>MA-WBL41W [ホワイト]</t>
  </si>
  <si>
    <t>M-RT1BRBK</t>
  </si>
  <si>
    <t>Digio2 MUS-RIT168BK [ブラック]</t>
  </si>
  <si>
    <t>Digio2 MUS-RIT168W [ホワイト]</t>
  </si>
  <si>
    <t>Viper Ultimate Without Charging Dock RZ01-03050200-R3A1</t>
  </si>
  <si>
    <t>Basilisk Ultimate Without Charging Dock RZ01-03170200-R3A1</t>
  </si>
  <si>
    <t>PrecisionTouch BT AS-PTBT01-GB [ブラック・ダークグレイ]</t>
  </si>
  <si>
    <t>PrecisionTouch BT AS-PTBT01-SW [ホワイト・シルバー]</t>
  </si>
  <si>
    <t>REALFORCE R2-JP4-BK [ブラック]</t>
  </si>
  <si>
    <t>Smart Keyboard MJYR2AM/A</t>
  </si>
  <si>
    <t>Gaming K55 RGB CH-9206015-JP [ブラック]</t>
  </si>
  <si>
    <t>Huntsman Tournament Edition RZ03-03080100-R3M1</t>
  </si>
  <si>
    <t>Apex Pro TKL JP [ブラック]</t>
  </si>
  <si>
    <t>Apex 3 JP [ブラック]</t>
  </si>
  <si>
    <t>CK530 CK-530-GKGR1-US 赤軸 [ガンメタルブラック]</t>
  </si>
  <si>
    <t>G502 HERO Gaming Mouse</t>
  </si>
  <si>
    <t>PRO HERO Gaming Mouse G-PPD-001r</t>
  </si>
  <si>
    <t>G300Sr Optical Gaming Mouse</t>
  </si>
  <si>
    <t>G403 HERO Gaming Mouse G403h</t>
  </si>
  <si>
    <t>Kain 102 AIMO [ホワイト]</t>
  </si>
  <si>
    <t>ENDGAME GEAR XM1 Flex Cord cable Ver. EGG-XM1-BLK [ブラック]</t>
  </si>
  <si>
    <t>ENDGAME GEAR XM1 Flex Cord cable Ver. EGG-XM1-WHT [ホワイト]</t>
  </si>
  <si>
    <t>REVENGER S gaming mouse CGR-WOMB-RES</t>
  </si>
  <si>
    <t>TrackMan Marble TM-150n</t>
  </si>
  <si>
    <t>ERGO M575 Wireless Trackball Mouse M575S [ブラック]</t>
  </si>
  <si>
    <t>Expert Mouse</t>
  </si>
  <si>
    <t>Orbit Trackball with Scroll Ring 72337JP [ブラック/ブルー]</t>
    <phoneticPr fontId="1"/>
  </si>
  <si>
    <t>Digio2 Q MUS-TRLF132BL [ブルー]</t>
  </si>
  <si>
    <t>Digio2 Q MUS-TRLF132GL [ゴールド]</t>
  </si>
  <si>
    <t>Digio2 Q MUS-TRLF132P [ピンク]</t>
  </si>
  <si>
    <t>Digio2 Q MUS-TRLF132SL [シルバー]</t>
  </si>
  <si>
    <t>Digio2 Q MUS-TRLF132R [レッド]</t>
  </si>
  <si>
    <t>MA-TB44RN [レッド]</t>
  </si>
  <si>
    <t>G213 Prodigy RGB Gaming Keyboard [ブラック]</t>
  </si>
  <si>
    <t>BlackWidow V3 TKL JP Classic Edition Green Switch RZ03-03491400-R3J1</t>
    <phoneticPr fontId="1"/>
  </si>
  <si>
    <t>Burst Pro [ブラック]</t>
  </si>
  <si>
    <t>TTP-BT01/BK</t>
  </si>
  <si>
    <t>DeathAdder V2 Pro チャージングドックバンドル</t>
  </si>
  <si>
    <t>13.家電、炊飯器、電子レンジ、オーブンレンジ</t>
  </si>
  <si>
    <t>FVX-D3B-S [シルバー]</t>
  </si>
  <si>
    <t>石窯ドーム ER-SD70(W) [グランホワイト]</t>
  </si>
  <si>
    <t>石窯ドーム ER-SD70(K) [ブラック]</t>
  </si>
  <si>
    <t>エレック NE-T15A3</t>
  </si>
  <si>
    <t>ヘルシーシェフ MRO-VW1(R) [メタリックレッド]</t>
  </si>
  <si>
    <t>ヘルシーシェフ MRO-VS7</t>
  </si>
  <si>
    <t>ER-S18</t>
  </si>
  <si>
    <t>RE-F18A-B [ブラック系]</t>
  </si>
  <si>
    <t>RE-F18A-W [ホワイト系]</t>
  </si>
  <si>
    <t>ER-RS22</t>
  </si>
  <si>
    <t>石窯オーブン ER-S60</t>
  </si>
  <si>
    <t>ヘルシーシェフ MRO-VS8(R) [レッド]</t>
  </si>
  <si>
    <t>ER-SS17A</t>
  </si>
  <si>
    <t>RE-SS10X</t>
    <phoneticPr fontId="1"/>
  </si>
  <si>
    <t>3つ星 ビストロ NE-BS1600-K [ブラック]</t>
  </si>
  <si>
    <t>3つ星 ビストロ NE-BS1600-W [ホワイト]</t>
  </si>
  <si>
    <t>3つ星 ビストロ NE-BS806-K [ブラック]</t>
  </si>
  <si>
    <t>3つ星 ビストロ NE-BS806-W [ホワイト]</t>
  </si>
  <si>
    <t>RE-F31A</t>
  </si>
  <si>
    <t>石窯ドーム ER-TD7000(W) [グランホワイト]</t>
  </si>
  <si>
    <t>石窯ドーム ER-TD7000(K) [グランブラック]</t>
  </si>
  <si>
    <t>石窯ドーム ER-TD3000(W) [グランホワイト]</t>
  </si>
  <si>
    <t>石窯ドーム ER-TD3000(R) [グランレッド]</t>
  </si>
  <si>
    <t>石窯ドーム ER-TD100</t>
  </si>
  <si>
    <t>ヘルシーシェフ MRO-W1X(W) [フロストホワイト]</t>
  </si>
  <si>
    <t>ヘルシーシェフ MRO-W1X(K) [フロストブラック]</t>
  </si>
  <si>
    <t>ヘルシオ AX-XW600-R [レッド系]</t>
  </si>
  <si>
    <t>ヘルシオ AX-XW600-W [ホワイト系]</t>
  </si>
  <si>
    <t>ヘルシオ AX-AW600-R [レッド系]</t>
  </si>
  <si>
    <t>ヘルシオ AX-AW600-W [ホワイト系]</t>
  </si>
  <si>
    <t>IMB-T176-5 [50Hz専用(東日本)]</t>
  </si>
  <si>
    <t>MO-F1801-WPG [ピンクゴールド]</t>
  </si>
  <si>
    <t>RE-F23A</t>
  </si>
  <si>
    <t>石窯ドーム ER-TD80</t>
  </si>
  <si>
    <t>石窯ドーム ER-TD70(W) [グランホワイト]</t>
  </si>
  <si>
    <t>石窯ドーム ER-TD70(K) [ブラック]</t>
  </si>
  <si>
    <t>3つ星 ビストロ NE-BS606</t>
  </si>
  <si>
    <t>エレック NE-MS266</t>
  </si>
  <si>
    <t>エレック NE-MS236</t>
  </si>
  <si>
    <t>ヘルシーシェフ MRO-S8X(R) [レッド]</t>
  </si>
  <si>
    <t>ヘルシーシェフ MRO-S8X(W) [ホワイト]</t>
  </si>
  <si>
    <t>ヘルシーシェフ MRO-S7X</t>
  </si>
  <si>
    <t>ヘルシオ AX-XJ600-R [レッド系]</t>
  </si>
  <si>
    <t>ヘルシオ AX-XJ600-W [ホワイト系]</t>
  </si>
  <si>
    <t>NE-FL221</t>
  </si>
  <si>
    <t>ER-T16</t>
  </si>
  <si>
    <t>3つ星 ビストロ NE-BS2600</t>
  </si>
  <si>
    <t>RE-TF17S-B [ブラック系]</t>
  </si>
  <si>
    <t>RE-TF17S-W [ホワイト系]</t>
  </si>
  <si>
    <t>RE-M16A-B [ブラック系]</t>
  </si>
  <si>
    <t>RE-M16A-W [ホワイト系]</t>
  </si>
  <si>
    <t>RE-WF18A-B [ブラック系]</t>
  </si>
  <si>
    <t>RE-WF18A-W [ホワイト系]</t>
  </si>
  <si>
    <t>ヘルシオ AX-XA10-R [レッド系]</t>
  </si>
  <si>
    <t>極め炊き NP-ZT18</t>
  </si>
  <si>
    <t>銘柄量り炊き KRC-ID30</t>
  </si>
  <si>
    <t>極め炊き NP-RL05-TA [ブラウン]</t>
  </si>
  <si>
    <t>極め炊き NP-RL05-WA [ホワイト]</t>
  </si>
  <si>
    <t>真空圧力IH RC-10ZWM(K) [グランブラック]</t>
  </si>
  <si>
    <t>備長炭 炭炊釜 NJ-SE069-W [ピュアホワイト]</t>
  </si>
  <si>
    <t>炊きたて JPC-A102-RD [ボルドー]</t>
  </si>
  <si>
    <t>極め炊き NP-BH10-TA [ブラウン]</t>
  </si>
  <si>
    <t>極め炊き NP-BH10-WA [ホワイト]</t>
  </si>
  <si>
    <t>備長炭 炭炊釜 NJ-VX109-R [シャインレッド]</t>
  </si>
  <si>
    <t>備長炭 炭炊釜 NJ-VX109-W [ピュアホワイト]</t>
  </si>
  <si>
    <t>銘柄炊き KRC-IE30</t>
  </si>
  <si>
    <t>極め炊き NP-GJ05</t>
  </si>
  <si>
    <t>備長炭 炭炊釜 NJ-SEA06-W [ピュアホワイト]</t>
  </si>
  <si>
    <t>炎舞炊き NW-KB10-BZ [黒漆]</t>
  </si>
  <si>
    <t>銘柄炊き RC-PA50</t>
  </si>
  <si>
    <t>銘柄量り炊き RC-IA31</t>
  </si>
  <si>
    <t>フュージョンクッカー TSB-3016EA</t>
  </si>
  <si>
    <t>備長炭 炭炊釜 NJ-SE069-P [ラズベリーピンク]</t>
  </si>
  <si>
    <t>炊きたて JPC-A102-WE [アーバンホワイト]</t>
  </si>
  <si>
    <t>極め炊き NW-JT10-TA [ブラウン]</t>
  </si>
  <si>
    <t>極め炊き NW-JT10-WA [ホワイト]</t>
  </si>
  <si>
    <t>備長炭 炭炊釜 NJ-VV109</t>
  </si>
  <si>
    <t>備長炭 炭炊釜 NJ-VE109</t>
  </si>
  <si>
    <t>極め炊き NP-VI10</t>
  </si>
  <si>
    <t>極め炊き NL-BC05-TA [ブラウン]</t>
  </si>
  <si>
    <t>極め炊き NL-BC05-WA [ホワイト]</t>
  </si>
  <si>
    <t>備長炭 炭炊釜 NJ-SEA06-R [ミラノレッド]</t>
  </si>
  <si>
    <t>Wおどり炊き SR-VSX109-K [ブラック]</t>
  </si>
  <si>
    <t>Wおどり炊き SR-VSX109-W [ホワイト]</t>
  </si>
  <si>
    <t>Wおどり炊き SR-VSX189-K [ブラック]</t>
  </si>
  <si>
    <t>Wおどり炊き SR-VSX189-W [ホワイト]</t>
  </si>
  <si>
    <t>Wおどり炊き SR-SPA109</t>
  </si>
  <si>
    <t>Wおどり炊き SR-PW109</t>
  </si>
  <si>
    <t>炎舞炊き NW-KB10-WZ [雪白]</t>
  </si>
  <si>
    <t>真空圧力IH RC-10VXN(W) [グランホワイト]</t>
  </si>
  <si>
    <t>真空圧力IH RC-10VXN(L) [インディゴブルー]</t>
  </si>
  <si>
    <t>真空圧力IH RC-10VSN(W) [グランホワイト]</t>
  </si>
  <si>
    <t>真空圧力IH RC-10VSN(L) [インディゴブルー]</t>
  </si>
  <si>
    <t>おどり炊き SR-PA109-T [ブラウン]</t>
  </si>
  <si>
    <t>おどり炊き SR-PA109-K [ブラック]</t>
  </si>
  <si>
    <t>おどり炊き SR-PB109</t>
  </si>
  <si>
    <t>沸騰鉄釜 ふっくら御膳 RZ-V100CM(W) [パールホワイト]</t>
  </si>
  <si>
    <t>沸騰鉄釜 ふっくら御膳 RZ-V100CM(R) [メタリックレッド]</t>
  </si>
  <si>
    <t>極め炊き NW-JU10-BA [ブラック]</t>
  </si>
  <si>
    <t>極め炊き NW-JU10-WA [ホワイト]</t>
  </si>
  <si>
    <t>極め炊き NW-JU18</t>
  </si>
  <si>
    <t>極め炊き NP-BJ10-BA [ブラック]</t>
  </si>
  <si>
    <t>極め炊き NP-BJ10-WA [ホワイト]</t>
  </si>
  <si>
    <t>極め炊き NP-ZT10</t>
  </si>
  <si>
    <t>極め炊き NW-VA10</t>
  </si>
  <si>
    <t>極め炊き NW-VA18</t>
  </si>
  <si>
    <t>SR-HB109-K [ブラック]</t>
  </si>
  <si>
    <t>SR-HB109-W [ホワイト]</t>
  </si>
  <si>
    <t>SR-HB189-K [ブラック]</t>
  </si>
  <si>
    <t>SR-HB189-W [ホワイト]</t>
  </si>
  <si>
    <t>大火力おどり炊き SR-HX109</t>
  </si>
  <si>
    <t>炊きたて JPK-A100</t>
  </si>
  <si>
    <t>KS-WM10B</t>
  </si>
  <si>
    <t>本炭釜 KAMADO NJ-AWA10-W [白真珠]</t>
  </si>
  <si>
    <t>本炭釜 NJ-VWA10-R [赤紅玉]</t>
  </si>
  <si>
    <t>本炭釜 NJ-VWA10-B [黒真珠]</t>
  </si>
  <si>
    <t>備長炭 炭炊釜 NJ-VXA10-R [赤紅玉]</t>
  </si>
  <si>
    <t>備長炭 炭炊釜 NJ-VXA10-W [ピュアホワイト]</t>
  </si>
  <si>
    <t>備長炭 炭炊釜 NJ-VVA10</t>
  </si>
  <si>
    <t>KS-CF05B-B [ブラック系]</t>
  </si>
  <si>
    <t>KS-CF05B-W [ホワイト系]</t>
  </si>
  <si>
    <t>極め炊き NP-RM05-WA [ホワイト]</t>
  </si>
  <si>
    <t>極め炊き NP-RM05-TA [ブラウン]</t>
  </si>
  <si>
    <t>Wおどり炊き SR-VSX100-K [ブラック]</t>
  </si>
  <si>
    <t>Wおどり炊き SR-VSX100-W [ホワイト]</t>
  </si>
  <si>
    <t>Wおどり炊き SR-VSX180-K [ブラック]</t>
  </si>
  <si>
    <t>Wおどり炊き SR-VSX180-W [ホワイト]</t>
  </si>
  <si>
    <t>Wおどり炊き SR-VSA100</t>
  </si>
  <si>
    <t>Wおどり炊き SR-VSA180</t>
  </si>
  <si>
    <t>Wおどり炊き SR-CVSX180-K [ブラック]</t>
  </si>
  <si>
    <t>Wおどり炊き SR-CVSX180-W [ホワイト]</t>
  </si>
  <si>
    <t>Wおどり炊き SR-CVSX100-K [ブラック]</t>
  </si>
  <si>
    <t>Wおどり炊き SR-CVSX100-W [ホワイト]</t>
  </si>
  <si>
    <t>Wおどり炊き SR-MPW180</t>
  </si>
  <si>
    <t>おどり炊き SR-MPA100-T [ブラウン]</t>
  </si>
  <si>
    <t>おどり炊き SR-MPA180-K [ブラック]</t>
  </si>
  <si>
    <t>おどり炊き SR-MPA180-T [ブラウン]</t>
  </si>
  <si>
    <t>おどり炊き SR-MPB100</t>
  </si>
  <si>
    <t>おどり炊き SR-MPB180</t>
  </si>
  <si>
    <t>真空IH RC-10VRP(W) [ホワイト]</t>
  </si>
  <si>
    <t>真空IH RC-10VRP(TS) [ディープブラウン]</t>
  </si>
  <si>
    <t>真空IH RC-18VRP(W) [ホワイト]</t>
  </si>
  <si>
    <t>真空IH RC-18VRP(TS) [ディープブラウン]</t>
  </si>
  <si>
    <t>炎舞炊き NW-LA10-BZ [黒漆]</t>
  </si>
  <si>
    <t>炎舞炊き NW-LA10-WZ [雪白]</t>
  </si>
  <si>
    <t>炎舞炊き NW-LA18-BZ [黒漆]</t>
  </si>
  <si>
    <t>銘柄炊き KRC-MC10</t>
  </si>
  <si>
    <t>沸騰鉄釜 ふっくら御膳 RZ-V100DM(R) [メタリックレッド]</t>
  </si>
  <si>
    <t>tacook JKT-L180</t>
  </si>
  <si>
    <t>炊きたて JKT-M100</t>
  </si>
  <si>
    <t>炊きたて JKT-M180</t>
  </si>
  <si>
    <t>炎舞炊き NW-PS10-BZ [濃墨]</t>
  </si>
  <si>
    <t>炎舞炊き NW-PS10-WZ [粉雪]</t>
  </si>
  <si>
    <t>NC-F190WH</t>
  </si>
  <si>
    <t>炊きたて JPS-A180</t>
  </si>
  <si>
    <t>RR-20SF2(A) 13A</t>
  </si>
  <si>
    <t>RR-20SF2(A) LP</t>
  </si>
  <si>
    <t>acorde GJH-M300</t>
  </si>
  <si>
    <t>YJC-300(W) [ホワイト]</t>
  </si>
  <si>
    <t>YJD-M550(W) [ホワイト]</t>
  </si>
  <si>
    <t>YJE-M150(B) [ブラック]</t>
  </si>
  <si>
    <t>YJE-M150(R) [レッド]</t>
  </si>
  <si>
    <t>極め炊き NP-BK10-WA [ホワイト]</t>
  </si>
  <si>
    <t>備長炭 炭炊釜 NJ-VXB10-R [真紅]</t>
  </si>
  <si>
    <t>備長炭 炭炊釜 NJ-VXB10-B [黒曜]</t>
  </si>
  <si>
    <t>備長炭 炭炊釜 NJ-VVB18</t>
  </si>
  <si>
    <t>備長炭 炭炊釜 NJ-VEB18</t>
  </si>
  <si>
    <t>炊きたて ご泡火炊き JPI-A180</t>
  </si>
  <si>
    <t>炊きたて JPI-B100</t>
  </si>
  <si>
    <t>炊きたて JPI-B180</t>
  </si>
  <si>
    <t>真空圧力IH RC-10VXP(K) [グランブラック]</t>
  </si>
  <si>
    <t>真空圧力IH RC-18VXP(K) [グランブラック]</t>
  </si>
  <si>
    <t>真空圧力IH RC-18VXP(W) [ホワイト]</t>
  </si>
  <si>
    <t>真空圧力IH RC-10VSP(K) [グランブラック]</t>
  </si>
  <si>
    <t>SR-HB100-W [ホワイト]</t>
  </si>
  <si>
    <t>SR-FD100</t>
  </si>
  <si>
    <t>SR-FD180</t>
  </si>
  <si>
    <t>ナールナッド ちょい炊き炊飯器III NM-9398</t>
  </si>
  <si>
    <t>真空圧力IH RC-10VSP(W) [ホワイト]</t>
  </si>
  <si>
    <t>極め炊き NP-ZH10</t>
  </si>
  <si>
    <t>RZ-G18DM</t>
  </si>
  <si>
    <t>炊きたて ご泡火炊き JPL-A100-WR [コーラルホワイト]</t>
  </si>
  <si>
    <t>炊きたて ご泡火炊き JPL-A100-KS [ストーンブラック]</t>
  </si>
  <si>
    <t>極め炊き NW-VB10</t>
  </si>
  <si>
    <t>真空圧力IH RC-18VSP(K) [グランブラック]</t>
  </si>
  <si>
    <t>SR-KT069-K [ブラック]</t>
  </si>
  <si>
    <t>エレック NE-MS267</t>
  </si>
  <si>
    <t>石窯ドーム ER-VD3000(R) [グランレッド]</t>
  </si>
  <si>
    <t>石窯ドーム ER-VD3000(W) [グランホワイト]</t>
  </si>
  <si>
    <t>3つ星 ビストロ NE-BS807-W [ホワイト]</t>
  </si>
  <si>
    <t>3つ星 ビストロ NE-BS807-K [ブラック]</t>
  </si>
  <si>
    <t>石窯ドーム ER-VD70(K) [ブラック]</t>
  </si>
  <si>
    <t>ヘルシーシェフ MRO-S8Y(W) [ホワイト]</t>
  </si>
  <si>
    <t>NE-FS300</t>
  </si>
  <si>
    <t>石窯ドーム ER-VD7000(K) [グランブラック]</t>
  </si>
  <si>
    <t>石窯ドーム ER-VD7000(W) [グランホワイト]</t>
  </si>
  <si>
    <t>3つ星 ビストロ NE-BS907-W [ホワイト]</t>
  </si>
  <si>
    <t>3つ星 ビストロ NE-BS907-K [ブラック]</t>
  </si>
  <si>
    <t>エレック NE-E22A3</t>
  </si>
  <si>
    <t>PLAINLY RE-WF261-W [ホワイト系]</t>
  </si>
  <si>
    <t>PLAINLY RE-WF261-B [ブラック系]</t>
  </si>
  <si>
    <t>3つ星 ビストロ NE-BS657-K [ブラック]</t>
  </si>
  <si>
    <t>3つ星 ビストロ NE-BS657-W [ホワイト]</t>
  </si>
  <si>
    <t>3つ星 ビストロ NE-BS607</t>
  </si>
  <si>
    <t>石窯ドーム ER-VD100</t>
  </si>
  <si>
    <t>PLAINLY RE-WF181-W [ホワイト系]</t>
  </si>
  <si>
    <t>石窯オーブン ER-V60</t>
  </si>
  <si>
    <t>石窯ドーム ER-VD5000</t>
  </si>
  <si>
    <t>RE-SS7A-W [ホワイト系]</t>
    <phoneticPr fontId="1"/>
  </si>
  <si>
    <t>RE-SS7A-B [ブラック系]</t>
    <phoneticPr fontId="1"/>
  </si>
  <si>
    <t>JM-V16E</t>
  </si>
  <si>
    <t>PRE-702B [50Hz専用(東日本)]</t>
  </si>
  <si>
    <t>PRE-702B [60Hz専用(西日本)]</t>
  </si>
  <si>
    <t>石窯ドーム ER-VD80</t>
  </si>
  <si>
    <t>PLAINLY RE-WF231-B [ブラック系]</t>
  </si>
  <si>
    <t>PLAINLY RE-WF231-W [ホワイト系]</t>
  </si>
  <si>
    <t>14.家電、キッチン家電、コーヒー、かき氷、食器洗い、その他</t>
  </si>
  <si>
    <t>Otona 電動ふわふわとろ雪かき氷器 DTY-18</t>
    <phoneticPr fontId="1"/>
  </si>
  <si>
    <t>Otona とろ雪Wふわふわ電動かき氷器 DTH-19</t>
  </si>
  <si>
    <t>電動本格ふわふわ氷かき器 DCSP-1951</t>
  </si>
  <si>
    <t>Toffy K-IS3-AW [ASH WHITE]</t>
  </si>
  <si>
    <t>Toffy K-IS5</t>
    <phoneticPr fontId="1"/>
  </si>
  <si>
    <t>Otona 電動ふわふわとろ雪かき氷器 DTY-20GR [グリーン]</t>
  </si>
  <si>
    <t>Otona 電動ふわふわとろ雪かき氷器 DTY-20BK [ブラック]</t>
  </si>
  <si>
    <t>ハピコオリ DIN-20PK [ピンク]</t>
  </si>
  <si>
    <t>ICM14011J</t>
  </si>
  <si>
    <t>ネスカフェ ドルチェ グスト ジェニオ2 プレミアム MD9771-WR [ワインレッド]</t>
  </si>
  <si>
    <t>NEXT G KCG-17(SB) [スモーキーブルー]</t>
  </si>
  <si>
    <t>ECH-1001</t>
  </si>
  <si>
    <t>ネスカフェ ゴールドブレンド バリスタ 50 SPM9634</t>
  </si>
  <si>
    <t>ネスカフェ ゴールドブレンド バリスタ 50 HPM9634 [ウッディブラウン]</t>
  </si>
  <si>
    <t>マグニフィカ ESAM03110B [ブラック]</t>
  </si>
  <si>
    <t>真空断熱スープジャー JBJ-303G-BLS [ブルースター]</t>
  </si>
  <si>
    <t>真空断熱スープジャー JBJ-303G-B-FL [ブルーフラワー]</t>
  </si>
  <si>
    <t>真空断熱スープジャー JBJ-303G-POW [ポップホワイト]</t>
  </si>
  <si>
    <t>真空断熱スープジャー JBJ-303G-SEP [スイートピンク]</t>
  </si>
  <si>
    <t>LEO-280YD</t>
  </si>
  <si>
    <t>MMJ-A361-TC</t>
  </si>
  <si>
    <t>MMJ-A361-PB</t>
  </si>
  <si>
    <t>MMJ-A361-AM</t>
  </si>
  <si>
    <t>MMJ-A361-WM</t>
  </si>
  <si>
    <t>JNY352-BTN</t>
  </si>
  <si>
    <t>JNY-351 OGI</t>
  </si>
  <si>
    <t>JNY-501 OGI</t>
  </si>
  <si>
    <t>JNL-503-JTB</t>
  </si>
  <si>
    <t>ＪＮＬ‐３５３-ＰＭＴ</t>
  </si>
  <si>
    <t>アプレシア ウルトラクリーン ネオ 0.8L KO3901JP [パールホワイト]</t>
  </si>
  <si>
    <t>アプレシア ウルトラクリーン ネオ 0.8L KO3905JP [ルビーレッド]</t>
  </si>
  <si>
    <t>アプレシア ウルトラクリーン ネオ 0.8L KO3908JP [オニキスブラック]</t>
  </si>
  <si>
    <t>アプレシア プラス 0.8L BF805170</t>
  </si>
  <si>
    <t>アプレシア プラス 0.8L BF805471 [スカイブルー]</t>
  </si>
  <si>
    <t>アプレシア プラス 0.8L BF805774 [シュガーピンク]</t>
  </si>
  <si>
    <t>ジャスティン プラス 1.2L KO340176 [スカイブルー]</t>
  </si>
  <si>
    <t>ジャスティン プラス 1.2L KO340177 [サーブル]</t>
  </si>
  <si>
    <t>ジャスティン プラス 1.2L KO340178 [シュガーピンク]</t>
  </si>
  <si>
    <t>蒸気レスVE電気まほうびん とく子さん PIJ-A220-W [ホワイト]</t>
  </si>
  <si>
    <t>蒸気レスVE電気まほうびん とく子さん PIJ-A220-DS [バーミリオン]</t>
  </si>
  <si>
    <t>蒸気レスVE電気まほうびん とく子さん PIJ-A300-DS [バーミリオン]</t>
  </si>
  <si>
    <t>BALMUDA The Pot K02A-BK [ブラック]</t>
    <phoneticPr fontId="1"/>
  </si>
  <si>
    <t>YKG-C800(B) [ブラック]</t>
  </si>
  <si>
    <t>YKG-C800(W) [ホワイト]</t>
  </si>
  <si>
    <t>CD-PB50</t>
  </si>
  <si>
    <t>ジャスティン プラス 1.2L KO340175 [ホワイト]</t>
  </si>
  <si>
    <t>蒸気レスVE電気まほうびん とく子さん PIM-A300</t>
  </si>
  <si>
    <t>蒸気レスVE電気まほうびん とく子さん PIJ-A300-W [ホワイト]</t>
  </si>
  <si>
    <t>蒸気レスVE電気まほうびん とく子さん PIG-S300</t>
  </si>
  <si>
    <t>BALMUDA The Pot K02A-WH [ホワイト]</t>
    <phoneticPr fontId="1"/>
  </si>
  <si>
    <t>蒸気レスVE電気まほうびん とく子さん PIS-A220</t>
  </si>
  <si>
    <t>蒸気レスVE電気まほうびん とく子さん PIS-A300</t>
  </si>
  <si>
    <t>蒸気レスVE電気まほうびん とく子さん PIP-A220</t>
  </si>
  <si>
    <t>おりょうりケトル ちょいなべ SK-M151</t>
  </si>
  <si>
    <t>The Pot K02A-CR [クローム]</t>
  </si>
  <si>
    <t>パレ 1L KO2528JP [ブラック]</t>
  </si>
  <si>
    <t>クリプソ ミニット デュオ 4.2L P4604236</t>
  </si>
  <si>
    <t>クリプソ ミニット デュオ 5.2L P4605136</t>
  </si>
  <si>
    <t>SP-D121 [レッド]</t>
  </si>
  <si>
    <t>D&amp;S 4L STL-EC50</t>
  </si>
  <si>
    <t>KLPT-02AB</t>
  </si>
  <si>
    <t>HR-P07W</t>
  </si>
  <si>
    <t>e-wonder OEDA30 3L</t>
  </si>
  <si>
    <t>PCE-MX301-BK [ブラック]</t>
  </si>
  <si>
    <t>BONABONA BD-PC71</t>
  </si>
  <si>
    <t>BONABONA BD-PC72</t>
  </si>
  <si>
    <t>ヘルシオ ホットクック KN-HT24B</t>
  </si>
  <si>
    <t>BG-05T</t>
  </si>
  <si>
    <t>NESPRESSO Essenza Mini D30 [ピュアホワイト D]</t>
  </si>
  <si>
    <t>NESPRESSO Essenza Mini D30 [ライムグリーン]</t>
  </si>
  <si>
    <t>NESPRESSO Essenza Mini D30 [ルビーレッド]</t>
  </si>
  <si>
    <t>Genesis Deluxe v2 スターターキット SSM1070 [レッド]</t>
  </si>
  <si>
    <t>ノンフライヤー HD9216/66</t>
  </si>
  <si>
    <t>ヘルシオ ホットクック KN-HW16D-R [レッド系]</t>
  </si>
  <si>
    <t>ヘルシオ ホットクック KN-HW24E-R [レッド系]</t>
  </si>
  <si>
    <t>ヘルシオ ホットクック KN-HW16E-R [レッド系]</t>
  </si>
  <si>
    <t>AT-980</t>
  </si>
  <si>
    <t>VWH-200-W [ホワイト]</t>
  </si>
  <si>
    <t>VWH-200-K [ブラック]</t>
  </si>
  <si>
    <t>KOS-1012</t>
    <phoneticPr fontId="1"/>
  </si>
  <si>
    <t>やきたて KAE-G13N-R [レッド]</t>
  </si>
  <si>
    <t>やきたて KAE-G13N-K [マットブラック]</t>
  </si>
  <si>
    <t>IMS-703P</t>
  </si>
  <si>
    <t>The Toaster K01E-WS [ホワイト]</t>
  </si>
  <si>
    <t>NB-RDX100</t>
  </si>
  <si>
    <t>ディスティンタコレクション EOI407J-CP [Style Copper]</t>
  </si>
  <si>
    <t>ディスティンタコレクション EOI407J-BZ [Future Bronze]</t>
  </si>
  <si>
    <t>ディスティンタコレクション EOI407J-BK [Elegance Black]</t>
  </si>
  <si>
    <t>ヘルシオ グリエレンジ AX-HR2-R [レッド系]</t>
  </si>
  <si>
    <t>ヘルシオ グリエレンジ AX-HR2-W [ホワイト系]</t>
  </si>
  <si>
    <t>ヘルシオ グリエ AX-H2-R [レッド系]</t>
  </si>
  <si>
    <t>ヘルシオ グリエ AX-H2-W [ホワイト系]</t>
  </si>
  <si>
    <t>EOT-012 [ピンクゴールド]</t>
  </si>
  <si>
    <t>NT-T500</t>
  </si>
  <si>
    <t>The Toaster K01E-KG [ブラック]</t>
  </si>
  <si>
    <t>The Toaster K01E-GW [グレー]</t>
  </si>
  <si>
    <t>やきたて KAK-A100</t>
  </si>
  <si>
    <t>ディスティンタコレクション EOI407J-W [Pure White]</t>
  </si>
  <si>
    <t>The Toaster K01E-DC [チャコールグレー]</t>
  </si>
  <si>
    <t>The Toaster K01E-CW [ショコラ]</t>
  </si>
  <si>
    <t>CFE-A100</t>
  </si>
  <si>
    <t>siroca SHB-712</t>
  </si>
  <si>
    <t>SD-MT2</t>
  </si>
  <si>
    <t>SHB-712(T) [ブラウン]</t>
  </si>
  <si>
    <t>やきやき EA-GV35</t>
  </si>
  <si>
    <t>ricopa MHP-R102-C [アイボリー]</t>
  </si>
  <si>
    <t>Sengoku Aladdin プチパン SAG-RS21(R) [レッド]</t>
  </si>
  <si>
    <t>ricopa MHP-R102-AA [アッシュブルー]</t>
  </si>
  <si>
    <t>やきやき EA-BF10</t>
  </si>
  <si>
    <t>BRUNO BOE026-PBL [ペールブルー]</t>
  </si>
  <si>
    <t>CHF-A100</t>
  </si>
  <si>
    <t>YCA-501</t>
  </si>
  <si>
    <t>15.スマートフォン、ヘッドホン、イヤホン</t>
  </si>
  <si>
    <t>SE-CH3T(G) [ゴールド]</t>
  </si>
  <si>
    <t>SE-CH3T(S) [シルバー]</t>
  </si>
  <si>
    <t>SE-CH3T(P) [ピンク]</t>
  </si>
  <si>
    <t>SE-CH3T(R) [レッド]</t>
  </si>
  <si>
    <t>SE-CH3T(B) [ブラック]</t>
  </si>
  <si>
    <t>Powerbeats3 wireless ML8V2PA/A [ブラック]</t>
    <phoneticPr fontId="1"/>
  </si>
  <si>
    <t>Powerbeats3 wireless ML8W2PA/A [ホワイト]</t>
  </si>
  <si>
    <t>FLIP4 [Blue]</t>
  </si>
  <si>
    <t>B&amp;O PLAY Beoplay E8 [Black]</t>
  </si>
  <si>
    <t>B&amp;O PLAY Beoplay E8 [Charcoal Sand]</t>
  </si>
  <si>
    <t>SC-HC300-K [ブラック]</t>
  </si>
  <si>
    <t>WI-SP600N (Y) [イエロー]</t>
  </si>
  <si>
    <t>WI-SP600N (P) [ピンク]</t>
  </si>
  <si>
    <t>Powerbeats3 wireless Pop Collection MREW2PA/A [Popバイオレット]</t>
  </si>
  <si>
    <t>Powerbeats3 wireless Pop Collection MRET2PA/A [Popブルー]</t>
  </si>
  <si>
    <t>Powerbeats3 wireless Pop Collection MRER2PA/A [Popマゼンタ]</t>
  </si>
  <si>
    <t>Powerbeats3 wireless Pop Collection MREQ2PA/A [Popインディゴ]</t>
  </si>
  <si>
    <t>NUARL NT01AX [BLACK GOLD]</t>
  </si>
  <si>
    <t>True Wireless ZERO TWZ-1000</t>
  </si>
  <si>
    <t>MOMENTUM True Wireless M3IETW</t>
  </si>
  <si>
    <t>WI-C600N (B) [ブラック]</t>
  </si>
  <si>
    <t>WI-C600N (H) [グレー]</t>
  </si>
  <si>
    <t>WI-C600N (L) [ブルー]</t>
  </si>
  <si>
    <t>LSPX-S2</t>
  </si>
  <si>
    <t>AQUOSサウンドパートナー AN-SS1-P [ローズゴールド]</t>
  </si>
  <si>
    <t>AQUOSサウンドパートナー AN-SS1-G [ミントグリーン]</t>
  </si>
  <si>
    <t>solo2 wireless MHNJ2PA/A [レッド]</t>
  </si>
  <si>
    <t>solo2 wireless MKLD2PA/A [ゴールド]</t>
  </si>
  <si>
    <t>solo2 wireless MKLE2PA/A [シルバー]</t>
  </si>
  <si>
    <t>solo2 wireless MKLF2PA/A [スペースグレー]</t>
  </si>
  <si>
    <t>CHARGE3 [ブラック]</t>
  </si>
  <si>
    <t>CHARGE3 [レッド]</t>
  </si>
  <si>
    <t>CHARGE3 [グレー]</t>
  </si>
  <si>
    <t>CHARGE3 [ブルー]</t>
  </si>
  <si>
    <t>CHARGE3 [ティール]</t>
  </si>
  <si>
    <t>solo3 wireless MNET2PA/A [ローズゴールド]</t>
  </si>
  <si>
    <t>CHARGE3 [スクワッド]</t>
  </si>
  <si>
    <t>SRS-XB10 (B) [ブラック]</t>
  </si>
  <si>
    <t>SRS-XB10 (L) [ブルー]</t>
  </si>
  <si>
    <t>SRS-XB10 (G) [グリーン]</t>
  </si>
  <si>
    <t>SRS-XB10 (R) [オレンジレッド]</t>
  </si>
  <si>
    <t>SRS-XB10 (W) [グレイッシュホワイト]</t>
  </si>
  <si>
    <t>SRS-XB10 (Y) [イエロー]</t>
  </si>
  <si>
    <t>BeatsX MLYE2PA/A [ブラック]</t>
  </si>
  <si>
    <t>FLIP4 [Black]</t>
  </si>
  <si>
    <t>FLIP4 [Grey]</t>
  </si>
  <si>
    <t>FLIP4 [Red]</t>
  </si>
  <si>
    <t>FLIP4 [Teal]</t>
  </si>
  <si>
    <t>FLIP4 [White]</t>
  </si>
  <si>
    <t>FLIP4 [Squad]</t>
  </si>
  <si>
    <t>LF-S50G (W) [ホワイト]</t>
  </si>
  <si>
    <t>LF-S50G (B) [ブラック]</t>
  </si>
  <si>
    <t>LF-S50G (L) [ブルー]</t>
  </si>
  <si>
    <t>SC-HC300-W [ホワイト]</t>
  </si>
  <si>
    <t>WF-SP700N (W) [ホワイト]</t>
  </si>
  <si>
    <t>WF-SP700N (B) [ブラック]</t>
  </si>
  <si>
    <t>WF-SP700N (Y) [イエロー]</t>
  </si>
  <si>
    <t>WF-SP700N (P) [ピンク]</t>
  </si>
  <si>
    <t>WI-SP600N (W) [ホワイト]</t>
  </si>
  <si>
    <t>WI-SP600N (B) [ブラック]</t>
  </si>
  <si>
    <t>SOUNDGEAR BTA [ブラック]</t>
  </si>
  <si>
    <t>JBL GO 2 [ブラック]</t>
  </si>
  <si>
    <t>JBL GO 2 [ブルー]</t>
  </si>
  <si>
    <t>JBL GO 2 [レッド]</t>
  </si>
  <si>
    <t>JBL GO 2 [グレー]</t>
  </si>
  <si>
    <t>JBL GO 2 [オレンジ]</t>
  </si>
  <si>
    <t>SOUNDGEAR BTA [グレー]</t>
  </si>
  <si>
    <t>Powerbeats3 wireless Decade Collection MRQ92PA/A [レジスタンス・ブラックレッド]</t>
  </si>
  <si>
    <t>WF-SP900 (W) [ホワイト]</t>
  </si>
  <si>
    <t>JBL FREE X [ホワイト]</t>
  </si>
  <si>
    <t>Venue [Black]</t>
  </si>
  <si>
    <t>Venue [White]</t>
  </si>
  <si>
    <t>AQUOSサウンドパートナー AN-SS1-B [ブラック]</t>
  </si>
  <si>
    <t>AQUOSサウンドパートナー AN-SS1-W [ホワイト]</t>
  </si>
  <si>
    <t>IE 40 PRO [BLACK]</t>
  </si>
  <si>
    <t>IE 40 PRO [CLEAR]</t>
  </si>
  <si>
    <t>AVIOT TE-D01d-DR [Dark Rouge]</t>
  </si>
  <si>
    <t>AVIOT TE-D01d-NV [Navy]</t>
  </si>
  <si>
    <t>B&amp;O PLAY Beoplay E8 2.0 [Black]</t>
  </si>
  <si>
    <t>B&amp;O PLAY Beoplay E8 2.0 [Natural]</t>
  </si>
  <si>
    <t>Powerbeats Pro MV702PA/A [ネイビー]</t>
  </si>
  <si>
    <t>NUARL NT01AX [BLACK METALLIC]</t>
  </si>
  <si>
    <t>SRS-XB32 (B) [ブラック]</t>
  </si>
  <si>
    <t>SRS-XB32 (R) [レッド]</t>
  </si>
  <si>
    <t>SRS-XB32 (L) [ブルー]</t>
  </si>
  <si>
    <t>SRS-XB32 (H) [グレー]</t>
  </si>
  <si>
    <t>SRS-XB22 (B) [ブラック]</t>
  </si>
  <si>
    <t>SRS-XB22 (R) [レッド]</t>
  </si>
  <si>
    <t>SRS-XB22 (L) [ブルー]</t>
  </si>
  <si>
    <t>SRS-XB22 (G) [グリーン]</t>
  </si>
  <si>
    <t>SRS-XB22 (H) [グレー]</t>
  </si>
  <si>
    <t>AVIOT TE-D01g-BK [Black]</t>
  </si>
  <si>
    <t>AVIOT TE-D01g-NV [Navy]</t>
  </si>
  <si>
    <t>AVIOT TE-D01g-IV [Ivory]</t>
  </si>
  <si>
    <t>AVIOT TE-D01g-PW [Pearl White]</t>
  </si>
  <si>
    <t>MJ1K2AM/A</t>
  </si>
  <si>
    <t>Google Nest Hub [Chalk]</t>
  </si>
  <si>
    <t>Google Nest Hub [Charcoal]</t>
  </si>
  <si>
    <t>AVIOT TE-BD21f-BK [ブラック]</t>
  </si>
  <si>
    <t>AVIOT TE-BD21f-SL [シルバー]</t>
  </si>
  <si>
    <t>TUNE 120TWS [ブラック]</t>
  </si>
  <si>
    <t>TUNE 120TWS [ホワイト]</t>
  </si>
  <si>
    <t>TUNE 120TWS [グリーン]</t>
  </si>
  <si>
    <t>TUNE 120TWS [ピンク]</t>
  </si>
  <si>
    <t>SOLID BASS ATH-CKS5TW BK [ブラック]</t>
  </si>
  <si>
    <t>SOLID BASS ATH-CKS5TW BL [ブルー]</t>
  </si>
  <si>
    <t>HomePod MQHV2J/A [ホワイト]</t>
  </si>
  <si>
    <t>HomePod MQHW2J/A [スペースグレイ]</t>
  </si>
  <si>
    <t>Venue S6HCW-M685 [Moab]</t>
  </si>
  <si>
    <t>GSP 670</t>
  </si>
  <si>
    <t>CHARGE4 [ブラック]</t>
  </si>
  <si>
    <t>CHARGE4 [ブルー]</t>
  </si>
  <si>
    <t>CHARGE4 [レッド]</t>
  </si>
  <si>
    <t>CHARGE4 [ティール]</t>
  </si>
  <si>
    <t>CHARGE4 [ホワイト]</t>
  </si>
  <si>
    <t>CHARGE4 [スクワッド]</t>
  </si>
  <si>
    <t>REFLECT FLOW [ブラック]</t>
  </si>
  <si>
    <t>REFLECT FLOW [ブルー]</t>
  </si>
  <si>
    <t>REFLECT FLOW [グリーン]</t>
  </si>
  <si>
    <t>REFLECT FLOW [ティール]</t>
  </si>
  <si>
    <t>HA-A10T-A [インディゴブルー]</t>
  </si>
  <si>
    <t>HA-A10T-B [ブラック]</t>
  </si>
  <si>
    <t>HA-A10T-H [ミスティグレイ]</t>
  </si>
  <si>
    <t>HA-A10T-P [ダスティピンク]</t>
  </si>
  <si>
    <t>NW-WS625 [16GB]</t>
  </si>
  <si>
    <t>SOL AMPS AIR2 BL [ブルー]</t>
  </si>
  <si>
    <t>SOL AMPS AIR2 GY [グレー]</t>
  </si>
  <si>
    <t>Pro IEM NINE 1 [Gun Metal Blue]</t>
  </si>
  <si>
    <t>Pro IEM NINE [Black Metallic]</t>
  </si>
  <si>
    <t>SOL AMPS AIR2 CA [シャンパン]</t>
  </si>
  <si>
    <t>SOL AMPS AIR2 PE [パールホワイト]</t>
  </si>
  <si>
    <t>Powerbeats3 wireless MNLX2PA/A [フラッシュ・ブルー]</t>
  </si>
  <si>
    <t>WF-1000X (B) [ブラック]</t>
  </si>
  <si>
    <t>WF-1000X (N) [シャンパンゴールド]</t>
  </si>
  <si>
    <t>Powerbeats3 wireless Neighborhood Collection MQ382PA/A [ターフグリーン]</t>
  </si>
  <si>
    <t>EPH-200</t>
  </si>
  <si>
    <t>TUNE 110BT [ブラック]</t>
  </si>
  <si>
    <t>TUNE 110BT [ホワイト]</t>
  </si>
  <si>
    <t>TUNE 110BT [ピンク]</t>
  </si>
  <si>
    <t>TUNE 110BT [ブルー]</t>
  </si>
  <si>
    <t>TUNE 110BT [グリーン]</t>
  </si>
  <si>
    <t>TUNE 110BT [グレー]</t>
  </si>
  <si>
    <t>HS1551 CU [グランブルー×ゴールド]</t>
  </si>
  <si>
    <t>HS1551 CU [バーガンディ×ゴールド]</t>
  </si>
  <si>
    <t>SOL AMPS AIR2 RS [ローズゴールド]</t>
  </si>
  <si>
    <t>SOL AMPS AIR2 BK [ブラック]</t>
  </si>
  <si>
    <t>Pro IEM NINE 1 [Black Metallic]</t>
  </si>
  <si>
    <t>Pro IEM NINE [Olympic Pearl]</t>
  </si>
  <si>
    <t>THE SIREN SERIES Diana [Red]</t>
  </si>
  <si>
    <t>THE SIREN SERIES Diana [Gunmetal]</t>
  </si>
  <si>
    <t>SoundSport Free wireless headphones [ウルトラバイオレット×ミッドナイトブルー]</t>
    <phoneticPr fontId="1"/>
  </si>
  <si>
    <t>AVIOT TE-BD21f-VT [バイオレット]</t>
  </si>
  <si>
    <t>AVIOT TE-BD21f-pnk</t>
  </si>
  <si>
    <t>Air-XR [ブルー]</t>
  </si>
  <si>
    <t>ATH-CK3TW BK [ブラック]</t>
  </si>
  <si>
    <t>ATH-CK3TW BL [ブルー]</t>
  </si>
  <si>
    <t>ATH-CK3TW RD [レッド]</t>
  </si>
  <si>
    <t>ATH-CK3TW WH [ホワイト]</t>
  </si>
  <si>
    <t>FALCON NOB-FALCON</t>
  </si>
  <si>
    <t>AVIOT TE-D01g-CR [コーディナルレッド]</t>
  </si>
  <si>
    <t>BeatsX Decade Collection MX7X2PA/A [レジスタンス・ブラックレッド]</t>
  </si>
  <si>
    <t>AG-TWS03RBL [BLACK]</t>
    <phoneticPr fontId="1"/>
  </si>
  <si>
    <t>AG-TWS03RBU [BLUE]</t>
    <phoneticPr fontId="1"/>
  </si>
  <si>
    <t>AG-TWS03RGR [GREEN]</t>
    <phoneticPr fontId="1"/>
  </si>
  <si>
    <t>AG-TWS03RRE [RED]</t>
    <phoneticPr fontId="1"/>
  </si>
  <si>
    <t>AG-TWS03RCR [CREAM]</t>
    <phoneticPr fontId="1"/>
  </si>
  <si>
    <t>AG-TWS03RMO [MOMO]</t>
    <phoneticPr fontId="1"/>
  </si>
  <si>
    <t>Empower Lifestyle TW-E5A(B) [ブラック]</t>
  </si>
  <si>
    <t>Empower Lifestyle TW-E5A(W) [ホワイト]</t>
  </si>
  <si>
    <t>Empower Lifestyle TW-E5A(A) [スモーキーブルー]</t>
  </si>
  <si>
    <t>Empower Lifestyle TW-E5A(P) [スモーキーピンク]</t>
  </si>
  <si>
    <t>Empower Lifestyle TW-E3A(B) [ブラック]</t>
  </si>
  <si>
    <t>Empower Lifestyle TW-E3A(W) [ホワイト]</t>
  </si>
  <si>
    <t>Empower Lifestyle TW-E3A(A) [スモーキーブルー]</t>
  </si>
  <si>
    <t>Empower Lifestyle TW-E3A(P) [スモーキーピンク]</t>
  </si>
  <si>
    <t>HUAWEI FreeBuds 3 [カーボンブラック]</t>
    <phoneticPr fontId="1"/>
  </si>
  <si>
    <t>Soundcore Liberty Air 2 A3910011 [ブラック]</t>
  </si>
  <si>
    <t>X5.1J</t>
  </si>
  <si>
    <t>BeatsX MX7V2PA/A [ブラック]</t>
  </si>
  <si>
    <t>BeatsX MX7W2PA/A [サテンシルバー]</t>
  </si>
  <si>
    <t>Air-XR [ゴールド]</t>
  </si>
  <si>
    <t>HUAWEI FreeBuds 3 [セラミックホワイト]</t>
    <phoneticPr fontId="1"/>
  </si>
  <si>
    <t>Powerbeats Pro MXY82PA/A [グレイシャーブルー]</t>
  </si>
  <si>
    <t>Powerbeats Pro MXYA2PA/A [ラーバレッド]</t>
  </si>
  <si>
    <t>Powerbeats Pro MXY92PA/A [スプリングイエロー]</t>
  </si>
  <si>
    <t>Powerbeats Pro MXY72PA/A [クラウドピンク]</t>
  </si>
  <si>
    <t>MDR-HW700DS</t>
  </si>
  <si>
    <t>solo3 wireless MNER2PA/A [ゴールド]</t>
  </si>
  <si>
    <t>solo3 wireless MR3T2PA/A [マットシルバー]</t>
  </si>
  <si>
    <t>solo3 wireless Decade Collection MRQC2PA/A [レジスタンス・ブラックレッド]</t>
  </si>
  <si>
    <t>solo3 wireless ミッキーマウス生誕90周年アニバーサリーエディション MU8X2PA/A</t>
  </si>
  <si>
    <t>Go Bluetooth</t>
  </si>
  <si>
    <t>studio3 wireless MQUF2PA/A [シャドーグレー]</t>
  </si>
  <si>
    <t>studio3 wireless MQ572PA/A [ホワイト]</t>
  </si>
  <si>
    <t>solo3 wireless MR3Y2PA/A [マットゴールド]</t>
  </si>
  <si>
    <t>solo3 wireless MUH42PA/A [サテンゴールド]</t>
  </si>
  <si>
    <t>solo3 wireless MUH52PA/A [サテンシルバー]</t>
  </si>
  <si>
    <t>studio3 wireless Skyline Collection MTQW2PA/A [ミッドナイトブラック]</t>
  </si>
  <si>
    <t>studio3 wireless Skyline Collection MTQX2PA/A [デザートサンド]</t>
  </si>
  <si>
    <t>solo3 wireless Club Collection MV8U2PA/A [クラブイエロー]</t>
  </si>
  <si>
    <t>solo3 wireless Club Collection MV8W2PA/A [クラブネイビー]</t>
  </si>
  <si>
    <t>solo3 wireless Club Collection MV8V2PA/A [クラブホワイト]</t>
  </si>
  <si>
    <t>solo3 wireless Club Collection MV8T2PA/A [クラブレッド]</t>
  </si>
  <si>
    <t>WH-XB900N (B) [ブラック]</t>
  </si>
  <si>
    <t>WH-XB900N (L) [ブルー]</t>
  </si>
  <si>
    <t>ZWEI [Emerald Green]</t>
  </si>
  <si>
    <t>ZWEI [Wine Red]</t>
  </si>
  <si>
    <t>Solo Pro More Matte Collection MRJ92FE/A [ライトブルー]</t>
  </si>
  <si>
    <t>Solo Pro More Matte Collection MRJC2FE/A [レッド]</t>
  </si>
  <si>
    <t>Solo Pro More Matte Collection MRJA2FE/A [ダークブルー]</t>
  </si>
  <si>
    <t>Solo Pro MRJ72FE/A [アイボリー]</t>
  </si>
  <si>
    <t>Solo Pro MRJ62FE/A [ブラック]</t>
  </si>
  <si>
    <t>Solo Pro MRJ82FE/A [グレイ]</t>
  </si>
  <si>
    <t>JBL GO 2 [グリーン]</t>
  </si>
  <si>
    <t>CX 400BT True Wireless CX400TW1 [BLACK]</t>
  </si>
  <si>
    <t>CX 400BT True Wireless CX400TW1 [WHITE]</t>
  </si>
  <si>
    <t>WS-A1G</t>
  </si>
  <si>
    <r>
      <t>3.主板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卡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charset val="128"/>
        <scheme val="minor"/>
      </rPr>
      <t>扇電源</t>
    </r>
  </si>
  <si>
    <t>Phantom Gaming D Radeon RX580 8G OC [PCIExp 8GB]</t>
  </si>
  <si>
    <t>GeForce GTX 1660 Ti AERO ITX 6G OC [PCIExp 6GB]</t>
  </si>
  <si>
    <t>GeForce RTX 2060 VENTUS XS 6G OC [PCIExp 6GB]</t>
  </si>
  <si>
    <t>ZOTAC GAMING GeForce GTX 1650 OC ZT-T16500F-10L [PCIExp 4GB]</t>
  </si>
  <si>
    <t>GF-GTX1650-E4GB/OC/DF [PCIExp 4GB]</t>
  </si>
  <si>
    <t>GeForce GTX 1650 AERO ITX 4G OC [PCIExp 4GB]</t>
  </si>
  <si>
    <t>Radeon RX 550 AERO ITX 4G OC [PCIExp 4GB]</t>
  </si>
  <si>
    <t>GALAKURO GAMING GG-RTX2060-E6GB/DF [PCIExp 6GB]</t>
  </si>
  <si>
    <t>ZOTAC GAMING GeForce RTX 2080 SUPER Twin Fan ZT-T20820F-10P [PCIExp 8GB]</t>
  </si>
  <si>
    <t>ROG-STRIX-RTX2070S-A8G-GAMING [PCIExp 8GB]</t>
  </si>
  <si>
    <t>SAPPHIRE PULSE RADEON RX 5700 8G GDDR6 HDMI/TRIPLE DP OC W/BP (UEFI) [PCIExp 8GB]</t>
  </si>
  <si>
    <t>GeForce RTX 2070 SUPER GAMING X TRIO [PCIExp 8GB]</t>
  </si>
  <si>
    <t>SAPPHIRE NITRO+ RADEON RX 5700 XT 8G GDDR6 DUAL HDMI/DUAL DP OC (UEFI) [PCIExp 8GB]</t>
  </si>
  <si>
    <t>RD-RX5700XT-E8GB/DF [PCIExp 8GB]</t>
  </si>
  <si>
    <t>ZOTAC GAMING GeForce GTX 1660 SUPER Twin Fan ZT-T16620F-10L [PCIExp 6GB]</t>
  </si>
  <si>
    <t>GeForce RTX 2060 SUPER VENTUS XS J OC [PCIExp 8GB]</t>
  </si>
  <si>
    <t>GF-RTX2070-E8GB/DF2 [PCIExp 8GB]</t>
  </si>
  <si>
    <t>Radeon RX 5700 MECH GP OC [PCIExp 8GB]</t>
  </si>
  <si>
    <t>ZOTAC GAMING GeForce RTX 2060 ZT-T20600H-10M [PCIExp 6GB]</t>
  </si>
  <si>
    <t>Radeon RX 570 ARMOR 8G J [PCIExp 8GB]</t>
  </si>
  <si>
    <t>GeForce RTX 2070 SUPER VENTUS GP OC [PCIExp 8GB]</t>
  </si>
  <si>
    <t>GeForce GTX 1650 4G-V [PCIExp 4GB]</t>
  </si>
  <si>
    <t>GeForce GTX 1660 6G-V [PCIExp 6GB]</t>
  </si>
  <si>
    <t>Radeon RX 580 ARMOR 8G OC J [PCIExp 8GB]</t>
  </si>
  <si>
    <t>Radeon RX 570 8GT OC A [PCIExp 8GB]</t>
  </si>
  <si>
    <t>H370M-ITX/ac</t>
  </si>
  <si>
    <t>ROG STRIX B450-I GAMING</t>
  </si>
  <si>
    <t>ROG STRIX B450-F GAMING</t>
  </si>
  <si>
    <t>PRIME B450M-A</t>
  </si>
  <si>
    <t>TUF B450M-PLUS GAMING</t>
  </si>
  <si>
    <t>PRIME B450M-K</t>
  </si>
  <si>
    <t>B450 AORUS PRO WIFI [Rev.1.0]</t>
  </si>
  <si>
    <t>B450 Pro4</t>
  </si>
  <si>
    <t>B450M Pro4</t>
  </si>
  <si>
    <t>ROG STRIX Z390-F GAMING</t>
  </si>
  <si>
    <t>TUF Z390-PLUS GAMING</t>
  </si>
  <si>
    <t>B450M Steel Legend</t>
  </si>
  <si>
    <t>H310M PRO-VDH PLUS</t>
  </si>
  <si>
    <t>PRIME H370-A</t>
  </si>
  <si>
    <t>A320M-ITX</t>
  </si>
  <si>
    <t>TUF B450-PLUS GAMING</t>
  </si>
  <si>
    <t>Fatal1ty B450 Gaming-ITX/ac</t>
  </si>
  <si>
    <t>B450 I AORUS PRO WIFI [Rev.1.0]</t>
    <phoneticPr fontId="1"/>
  </si>
  <si>
    <t>TUF B450M-PRO GAMING</t>
  </si>
  <si>
    <t>TUF B450-PRO GAMING</t>
  </si>
  <si>
    <t>PRIME H310M-E R2.0</t>
  </si>
  <si>
    <t>MPG X570 GAMING EDGE WIFI</t>
  </si>
  <si>
    <t>X570 I AORUS PRO WIFI [Rev.1.0]</t>
  </si>
  <si>
    <t>PRIME A320I-K</t>
  </si>
  <si>
    <t>B450 GAMING PLUS MAX</t>
  </si>
  <si>
    <t>B450M PRO-M2 MAX</t>
  </si>
  <si>
    <t>B450M S2H [Rev.1.0]</t>
  </si>
  <si>
    <t>ROG MAXIMUS XII EXTREME</t>
  </si>
  <si>
    <t>ROG STRIX Z490-E GAMING</t>
  </si>
  <si>
    <t>ROG STRIX Z490-F GAMING</t>
  </si>
  <si>
    <t>ROG STRIX Z490-I GAMING</t>
  </si>
  <si>
    <t>PRIME Z490M-PLUS</t>
  </si>
  <si>
    <t>KRPW-N500W/85+</t>
  </si>
  <si>
    <t>KRPW-N600W/85+</t>
  </si>
  <si>
    <t>CX650M CP-9020103-JP</t>
  </si>
  <si>
    <t>CX450M CP-9020101-JP</t>
  </si>
  <si>
    <t>SST-ET650-B [ブラック]</t>
  </si>
  <si>
    <t>SST-ET650-HG [ブラック]</t>
  </si>
  <si>
    <t>SSR-750PX</t>
  </si>
  <si>
    <t>RM850x CP-9020180-JP</t>
  </si>
  <si>
    <t>ROG-THOR-1200P</t>
  </si>
  <si>
    <t>剛短4 プラグイン SPGT4-700P</t>
  </si>
  <si>
    <t>RM850x CP-9020188-JP [White]</t>
  </si>
  <si>
    <t>NeoECO Classic NE550C</t>
  </si>
  <si>
    <t>SSR-650FM</t>
  </si>
  <si>
    <t>RM750 CP-9020195-JP</t>
  </si>
  <si>
    <t>RM850 CP-9020196-JP</t>
  </si>
  <si>
    <t>無限五 リビジョンB SCMG-5100</t>
  </si>
  <si>
    <t>MasterLiquid ML240L RGB MLW-D24M-A20PC-R1</t>
  </si>
  <si>
    <t>忍者 五 SCNJ-5000</t>
  </si>
  <si>
    <t>ROG RYUJIN 360</t>
  </si>
  <si>
    <t>H100i RGB PLATINUM CW-9060039-WW</t>
  </si>
  <si>
    <t>風魔 弐 SCFM-2000</t>
  </si>
  <si>
    <t>MasterAir Maker 8 MAZ-T8PN-418PR-R1</t>
  </si>
  <si>
    <t>虎徹 MarkII SCKTT-2000</t>
  </si>
  <si>
    <t>H100i PRO RGB CW-9060033-WW</t>
  </si>
  <si>
    <t>大手裏剣 参 SCBSK-3000</t>
  </si>
  <si>
    <t>Water 3.0 360 ARGB Sync CL-W234-PL12SW-A</t>
  </si>
  <si>
    <t>H100i RGB PLATINUM SE CW-9060042-WW [白]</t>
  </si>
  <si>
    <t>CNPS80F</t>
  </si>
  <si>
    <t>手裏剣 弐 SCSK-2000</t>
  </si>
  <si>
    <t>白虎 弐 AMD専用版 SCBYK-2000A</t>
  </si>
  <si>
    <t>大手裏剣参 RGB SCBSK-3000R</t>
  </si>
  <si>
    <t>KRAKEN M22 RL-KRM22-01</t>
  </si>
  <si>
    <t>Sirius Loop ASL120 ASL120FAN-1PK</t>
  </si>
  <si>
    <t>Sirius Loop ASL120 ASL120FAN-3PK</t>
  </si>
  <si>
    <t>MasterFan MF120R RGB R4-C1DS-20PC-R1</t>
  </si>
  <si>
    <t>Neptune 240 ARGB</t>
  </si>
  <si>
    <t>MPG B550I GAMING EDGE WIFI</t>
  </si>
  <si>
    <t>H410MHG</t>
  </si>
  <si>
    <t>Pro WS W480-ACE</t>
  </si>
  <si>
    <t>TUF GAMING B460-PLUS</t>
  </si>
  <si>
    <t>PRIME B460M-A</t>
  </si>
  <si>
    <t>FX9830M</t>
  </si>
  <si>
    <t>PRIME B460M-K</t>
  </si>
  <si>
    <t>C9Z490-PGW</t>
  </si>
  <si>
    <t>ROG STRIX B460-I GAMING</t>
  </si>
  <si>
    <t>TUF GAMING B460-PRO (WI-FI)</t>
  </si>
  <si>
    <t>B450M MORTAR MAX</t>
  </si>
  <si>
    <t>B450 TOMAHAWK MAX</t>
  </si>
  <si>
    <t>B450M-A PRO MAX</t>
  </si>
  <si>
    <t>X570 AORUS PRO [Rev.1.2]</t>
  </si>
  <si>
    <t>Z490 AORUS PRO AX [Rev.1.1]</t>
  </si>
  <si>
    <t>PRIME A520M-A</t>
  </si>
  <si>
    <t>A520M-A PRO</t>
  </si>
  <si>
    <t>B450GT</t>
  </si>
  <si>
    <t>A68N-2100K</t>
  </si>
  <si>
    <t>C9Z490-PG</t>
  </si>
  <si>
    <t>Radeon RX 5600 XT Challenger D 6G OC [PCIExp 6GB]</t>
  </si>
  <si>
    <t>GV-N3080EAGLE OC-10GD [PCIExp 10GB]</t>
  </si>
  <si>
    <t>GV-N3080AORUS M-10GD [PCIExp 10GB]</t>
  </si>
  <si>
    <t>ZOTAC GAMING GeForce RTX 3080 Trinity ZT-A30800D-10P [PCIExp 10GB]</t>
  </si>
  <si>
    <t>GALAKURO GAMING GG-RTX2070SP-E8GB/DF [PCIExp 8GB]</t>
  </si>
  <si>
    <t>ZOTAC GAMING GeForce RTX 3090 Trinity ZT-A30900D-10P [PCIExp 24GB]</t>
  </si>
  <si>
    <t>GV-N3080VISION OC-10GD [PCIExp 10GB]</t>
  </si>
  <si>
    <t>GALAKURO GAMING GG-RTX3080-E10GB/TP [PCIExp 10GB]</t>
  </si>
  <si>
    <t>GV-N3080GAMING OC-10GD [PCIExp 10GB]</t>
  </si>
  <si>
    <t>GeForce RTX 3080 VENTUS 3X 10G OC [PCIExp 10GB]</t>
    <phoneticPr fontId="1"/>
  </si>
  <si>
    <t>GALAKURO GAMING GG-GTX1660SP-E6GB/DF [PCIExp 6GB]</t>
  </si>
  <si>
    <t>GV-N2060OC-6GD [PCIExp 6GB]</t>
  </si>
  <si>
    <t>ZOTAC GAMING GeForce RTX 2070 SUPER Twin Fan ZT-T20710F-10P [PCIExp 8GB]</t>
  </si>
  <si>
    <t>GeForce GTX 1650 SUPER AERO ITX OC [PCIExp 4GB]</t>
  </si>
  <si>
    <t>ZOTAC GAMING GeForce GTX 1650 OC GDDR6 ZT-T16520F-10L [PCIExp 4GB]</t>
  </si>
  <si>
    <t>ZOTAC GAMING GeForce RTX 2070 SUPER MINI ZT-T20710E-10M [PCIExp 8GB]</t>
  </si>
  <si>
    <t>GV-N1656D6-4GL [PCIExp 4GB]</t>
  </si>
  <si>
    <t>GeForce RTX 3090 GAMING X TRIO 24G [PCIExp 24GB]</t>
  </si>
  <si>
    <t>GeForce GTX 1650 D6 AERO ITX OCV1 [PCIExp 4GB]</t>
  </si>
  <si>
    <t>GeForce RTX 2060 SUPER 8G-V [PCIExp 8GB]</t>
  </si>
  <si>
    <t>GeForce RTX 2060 AERO ITX 6G OC [PCIExp 6GB]</t>
  </si>
  <si>
    <t>GF-GTX1650D6-E4GB/DF2 [PCIExp 4GB]</t>
  </si>
  <si>
    <t>Radeon RX 570 8GT OCV1 [PCIExp 8GB]</t>
  </si>
  <si>
    <t>Radeon RX 550 4GT LP OC [PCIExp 4GB]</t>
  </si>
  <si>
    <t>GALAKURO GAMING GG-RTX2060SP-E8GB/DF [PCIExp 8GB]</t>
  </si>
  <si>
    <t>GeForce GTX 1660 SUPER NB 6G-V [PCIExp 6GB]</t>
  </si>
  <si>
    <t>ZOTAC GAMING GeForce RTX 2060 SUPER MINI ZT-T20610E-10M [PCIExp 8GB]</t>
  </si>
  <si>
    <t>iGame GeForce RTX 3090 Advanced OC [PCIExp 24GB]</t>
  </si>
  <si>
    <t>ZOTAC GAMING GeForce GTX 1650 AMP Core GDDR6 ZT-T16520J-10L [PCIExp 4GB]</t>
  </si>
  <si>
    <t>PowerColor Radeon RX 5500 XT AXRX 5500XT 8GBD6-DH/OC [PCIExp 8GB]</t>
  </si>
  <si>
    <t>Radeon Pro W5500X MPX Module MXM52ZA/A [PCIExp 8GB]</t>
  </si>
  <si>
    <t>GeForce GTX 1650 D6 VENTUS XS OCV1 [PCIExp 4GB]</t>
  </si>
  <si>
    <t>VA5515RF41 [PCIExp 4GB]</t>
  </si>
  <si>
    <t>Radeon RX 5700 XT Challenger Pro 8G OC [PCIExp 8GB]</t>
  </si>
  <si>
    <t>J4125-ITX</t>
  </si>
  <si>
    <t>J5040-ITX</t>
  </si>
  <si>
    <t>A520M PRO-C DASH</t>
  </si>
  <si>
    <t>ROG STRIX TRX40-XE GAMING</t>
  </si>
  <si>
    <t>PRO H410M-C/CSM</t>
  </si>
  <si>
    <t>PRO A520M-C/CSM</t>
  </si>
  <si>
    <t>MAG A520M VECTOR WIFI</t>
  </si>
  <si>
    <t>DUAL-RTX3070-O8G [PCIExp 8GB]</t>
  </si>
  <si>
    <t>ROG-STRIX-RX5500XT-O8G-GAMING [PCIExp 8GB]</t>
  </si>
  <si>
    <t>ZOTAC GAMING GeForce RTX 3060 Ti Twin Edge ZT-A30610E-10M [PCIExp 8GB]</t>
    <phoneticPr fontId="1"/>
  </si>
  <si>
    <t>GV-N306TEAGLE OC-8GD [PCIExp 8GB]</t>
  </si>
  <si>
    <t>GeForce RTX 3060 Ti VENTUS 2X OC [PCIExp 8GB]</t>
  </si>
  <si>
    <t>GALAKURO GAMING GG-RTX3060Ti-E8GB/DF [PCIExp 8GB]</t>
  </si>
  <si>
    <t>GV-N306TGAMING OC-8GD [PCIExp 8GB]</t>
  </si>
  <si>
    <t>DUAL-RTX3060TI-O8G [PCIExp 8GB]</t>
  </si>
  <si>
    <t>GALAKURO GK-RTX3060Ti-E8GB/WHITE [PCIExp 8GB]</t>
  </si>
  <si>
    <t>GV-N306TGAMINGOC PRO-8GD [PCIExp 8GB]</t>
  </si>
  <si>
    <t>GeForce RTX 3060 Ti GAMING X TRIO [PCIExp 8GB]</t>
  </si>
  <si>
    <t>TUF-RTX3060TI-O8G-GAMING [PCIExp 8GB]</t>
  </si>
  <si>
    <t>ROG-STRIX-RTX3060TI-O8G-GAMING [PCIExp 8GB]</t>
  </si>
  <si>
    <t>GV-N306TAORUS M-8GD [PCIExp 8GB]</t>
  </si>
  <si>
    <t>GALAKURO GAMING GG-RTX3070-E8GB/OC/DF [PCIExp 8GB]</t>
  </si>
  <si>
    <t>PH-GTX1650-O4GD6-P [PCIExp 4GB]</t>
  </si>
  <si>
    <t>MEG Z490 UNIFY</t>
  </si>
  <si>
    <t>MEG Z590I UNIFY</t>
  </si>
  <si>
    <t>H510M-ITX/ac</t>
  </si>
  <si>
    <t>PRIME Z590M-PLUS</t>
  </si>
  <si>
    <t>ROG STRIX Z590-A GAMING WIFI</t>
  </si>
  <si>
    <t>ROG STRIX Z590-I GAMING WIFI</t>
  </si>
  <si>
    <t>Z590I AORUS ULTRA [Rev.1.0]</t>
  </si>
  <si>
    <t>B560M DS3H AC [Rev.1.0]</t>
  </si>
  <si>
    <t>TUF GAMING B550M (WI-FI) ZAKU II EDITION</t>
  </si>
  <si>
    <t>16.スマートウォッチ</t>
  </si>
  <si>
    <t>ForeAthlete230J [BlackWhite]</t>
  </si>
  <si>
    <t>Smart Outdoor Watch PRO TREK Smart WSD-F30-BU [ブルー]</t>
  </si>
  <si>
    <t>Smart Outdoor Watch PRO TREK Smart WSD-F30-BK [ブラック]</t>
  </si>
  <si>
    <t>Fitbit Inspire HR FB413BKBK-FRCJK [ブラック]</t>
  </si>
  <si>
    <t>Fitbit Inspire HR FB413LVLV-FRCJK [ライラック]</t>
  </si>
  <si>
    <t>Fitbit Inspire HR FB413BKWT-FRCJK [ホワイト/ブラック]</t>
  </si>
  <si>
    <t>Fitbit Versa ライト エディション FB415PMPM-FRCJK [マルベリー]</t>
  </si>
  <si>
    <t>Fitbit Versa ライト エディション FB415SRGY-FRCJK [チャコール/シルバー]</t>
  </si>
  <si>
    <t>ForeAthlete230J [PurpleStrike]</t>
  </si>
  <si>
    <t>Galaxy Gear S3 frontier SM-R760NDAAXJP</t>
  </si>
  <si>
    <t>Smart Outdoor Watch PRO TREK Smart WSD-F30-RG [オレンジ]</t>
  </si>
  <si>
    <t>Fitbit Charge 3 FB410GMBK-CJK [ブラック]</t>
  </si>
  <si>
    <t>Fitbit Charge 3 FB410RGGY-CJK [ブルーグレー]</t>
  </si>
  <si>
    <t>Instinct 010-02064-12 [Graphite]</t>
  </si>
  <si>
    <t>Instinct 010-02064-22 [Tundra]</t>
  </si>
  <si>
    <t>HUAWEI Band 3 [パールブラック]</t>
  </si>
  <si>
    <t>Fitbit Versa ライト エディション FB415SRWT-FRCJK [ホワイト/シルバー]</t>
  </si>
  <si>
    <t>Fitbit Versa ライト エディション FB415SRLV-FRCJK [ライラック/シルバー]</t>
  </si>
  <si>
    <t>Fitbit Versa ライト エディション FB415BUBU-FRCJK [マリーナブルー]</t>
  </si>
  <si>
    <t>ForeAthlete 45 010-02156-45 [Black]</t>
  </si>
  <si>
    <t>ForeAthlete 45 010-02156-46 [Lava Red]</t>
  </si>
  <si>
    <t>ForeAthlete 45S 010-02156-40 [White]</t>
  </si>
  <si>
    <t>ForeAthlete 45S 010-02156-41 [Iris]</t>
  </si>
  <si>
    <t>Smart Outdoor Watch PRO TREK Smart WSD-F21HR-RD [レッド]</t>
  </si>
  <si>
    <t>Smart Outdoor Watch PRO TREK Smart WSD-F21HR-BK [ブラック]</t>
  </si>
  <si>
    <t>HUAWEI WATCH GT 2e [グラファイトブラック]</t>
  </si>
  <si>
    <t>HUAWEI WATCH GT 2e [ラヴァーレッド]</t>
  </si>
  <si>
    <t>HUAWEI WATCH GT 2e [ミントグリーン]</t>
  </si>
  <si>
    <t>MOVERIO BT-300</t>
  </si>
  <si>
    <t>MOVERIO BT-350</t>
  </si>
  <si>
    <t>MOVERIO BT-35E</t>
  </si>
  <si>
    <t>MOVERIO BT-30C</t>
  </si>
  <si>
    <t>Galaxy Fit2 SM-R220NZKAXJP [ブラック]</t>
  </si>
  <si>
    <t>Galaxy Fit2 SM-R220NZRAXJP [スカーレット]</t>
  </si>
  <si>
    <t>Lily Sport 010-02384-42 [Deep Orchid/Midnight Orch</t>
  </si>
  <si>
    <t>Lily Classic 010-02384-E3 [White Leather/Light Gol</t>
  </si>
  <si>
    <t>Lily Classic 010-02384-E1 [Black Leather/Cream Gol</t>
  </si>
  <si>
    <t xml:space="preserve">SUUNTO 3 マイクロファイバーストラップ SS050599000 [Pebble White </t>
    <phoneticPr fontId="1"/>
  </si>
  <si>
    <t>SUUNTO 3 マイクロファイバーストラップ SS050617000 [All Black]</t>
    <phoneticPr fontId="1"/>
  </si>
  <si>
    <t>SUUNTO 7 ホリデーエディション SS050595000</t>
    <phoneticPr fontId="1"/>
  </si>
  <si>
    <t>Instinct Dual Power 010-02293-35 [Tidal Blue]</t>
  </si>
  <si>
    <t>Instinct Dual Power 010-02293-70 [Flame Red]</t>
  </si>
  <si>
    <t>Instinct Dual Power 010-02293-31 [Graphite]</t>
  </si>
  <si>
    <t>Instinct Dual Power 010-02293-40 [Orchid]</t>
  </si>
  <si>
    <t>Instinct Dual Power Camo Edition 010-02293-55 [Lichen Camo]</t>
  </si>
  <si>
    <t>Instinct Dual Power Camo Edition 010-02293-51 [Graphite Camo]</t>
  </si>
  <si>
    <t>Ignite 2 [ストームブルー]</t>
  </si>
  <si>
    <t>下面重复出品Apple Watch Nike SE GPS+Cellularモデル 40mm MG013J/A [アンスラサイト/ブラックNikeスポーツバンド]</t>
  </si>
  <si>
    <t>下面重复出品Apple Watch Nike SE GPS+Cellularモデル 40mm MYYW2J/A [ピュアプラチナム/ブラックNikeスポーツバンド]</t>
  </si>
  <si>
    <t>下面重复出品Apple Watch Nike SE GPSモデル 40mm MYYD2J/A [ピュアプラチナム/ブラックNikeスポーツバンド]</t>
  </si>
  <si>
    <t>下面重复出品Apple Watch Nike SE GPSモデル 40mm MYYF2J/A [アンスラサイト/ブラックNikeスポーツバンド]</t>
  </si>
  <si>
    <t>17.スマートフォン、スピーカー、その他スマホ周辺機器</t>
  </si>
  <si>
    <t>Acton II [Brown]</t>
    <phoneticPr fontId="1"/>
  </si>
  <si>
    <t>4312M II WX [ペア]</t>
  </si>
  <si>
    <t>YST-FSW050 [単品]</t>
  </si>
  <si>
    <t>NS-F210 MB[単品]</t>
    <phoneticPr fontId="1"/>
  </si>
  <si>
    <t>NS-BP200(BP) [ピアノブラック ペア]</t>
  </si>
  <si>
    <t>4306 [単品]</t>
  </si>
  <si>
    <t>NS-BP401 [ペア]</t>
  </si>
  <si>
    <t>INTEC D-212EXT [ペア]</t>
  </si>
  <si>
    <t>SoundLink Revolve+ Bluetooth speaker [トリプルブラック]</t>
  </si>
  <si>
    <t>RAYZ Rally XW-LTS5(W) [アイス]</t>
  </si>
  <si>
    <t>Monterey</t>
  </si>
  <si>
    <t>Newport [Black]</t>
  </si>
  <si>
    <t>D-112NFX(D) [ブラウン ペア]</t>
  </si>
  <si>
    <t>Astell&amp;Kern ACRO S1000 DSM11-ACRO-S1000 [ペア]</t>
  </si>
  <si>
    <t>Newport [Sonic Blue]</t>
  </si>
  <si>
    <t>SA-Z9R [ペア]</t>
  </si>
  <si>
    <t>Monterey Tweed</t>
  </si>
  <si>
    <t>INDIO [BLONDE]</t>
  </si>
  <si>
    <t>Newport [Dakota Red]</t>
  </si>
  <si>
    <t>606/MB [マット・ブラック ペア]</t>
  </si>
  <si>
    <t>INDIO [BLACK]</t>
  </si>
  <si>
    <t>VECLOS SPW-500WP BK [ブラック]</t>
  </si>
  <si>
    <t>VECLOS SPW-500WP WH [ホワイト]</t>
  </si>
  <si>
    <t>Haydn JUBILEE -30th Anniversary Model- HAYD JUBILEE [ペア]</t>
  </si>
  <si>
    <t>Beats Pill+ ML4M2PA/A [ブラック]</t>
  </si>
  <si>
    <t>Beats Pill+ ML4P2PA/A [ホワイト]</t>
  </si>
  <si>
    <t>HDP-08</t>
  </si>
  <si>
    <t>solo3 wireless MNEN2PA/A [グロスブラック]</t>
  </si>
  <si>
    <t>solo3 wireless MNEP2PA/A [グロスホワイト]</t>
  </si>
  <si>
    <t>WH-1000XM2 (B) [ブラック]</t>
  </si>
  <si>
    <t>h.ear on 2 Mini Wireless WH-H800 (B) [グレイッシュブラック]</t>
  </si>
  <si>
    <t>studio3 wireless MQ562PA/A [マットブラック]</t>
  </si>
  <si>
    <t>Google Home</t>
  </si>
  <si>
    <t>SoundWear Companion speaker</t>
  </si>
  <si>
    <t>Google Nest Hub [Aqua]</t>
  </si>
  <si>
    <t>Google Nest Hub [Sand]</t>
  </si>
  <si>
    <t>HT-Z9F</t>
  </si>
  <si>
    <t>YAS-108</t>
  </si>
  <si>
    <t>Solo 5 TV sound system</t>
  </si>
  <si>
    <t>BASE-V60</t>
  </si>
  <si>
    <t>AQUOSオーディオ AN-SA1</t>
  </si>
  <si>
    <t>TUNE 115TWS [ブラック]</t>
  </si>
  <si>
    <t>TUNE 115TWS [ホワイト]</t>
  </si>
  <si>
    <t>CLUB 950NC</t>
  </si>
  <si>
    <t>CLUB ONE</t>
  </si>
  <si>
    <t>Hi-X50</t>
  </si>
  <si>
    <t>Freya</t>
  </si>
  <si>
    <t>AVIOT TE-BD21j-pnk</t>
    <phoneticPr fontId="11"/>
  </si>
  <si>
    <t>UA TRUE WIRELESS FLASH X</t>
  </si>
  <si>
    <t>SOUNDFORM AUC001btBK [Black]</t>
    <phoneticPr fontId="11"/>
  </si>
  <si>
    <t>SOUNDFORM AUC001btWH [White]</t>
    <phoneticPr fontId="11"/>
  </si>
  <si>
    <t>AF100 MK2</t>
  </si>
  <si>
    <t>LIVETW150NC</t>
  </si>
  <si>
    <t>Blue Dragon QDC-8510</t>
    <phoneticPr fontId="11"/>
  </si>
  <si>
    <t>MXH-C110CBK [ブラック]</t>
  </si>
  <si>
    <t>MXH-C110CWH [ホワイト]</t>
  </si>
  <si>
    <t>AVIOT TE-D01g-ybt</t>
  </si>
  <si>
    <t>intime 翔 (Show) 4.4mmプラグ</t>
  </si>
  <si>
    <t>WAZA-AIR</t>
  </si>
  <si>
    <t>A&amp;norma SR15 AK-SR15-IM [64GB Ice Mint]</t>
  </si>
  <si>
    <t>A&amp;norma SR15 AK-SR15-PB [64GB Peach Blossom]</t>
  </si>
  <si>
    <t>IE 100 PRO BT BUNDLE</t>
  </si>
  <si>
    <t>LIVE 300TWS [ブラック]</t>
  </si>
  <si>
    <t>LIVE 300TWS [ブルー]</t>
  </si>
  <si>
    <t>LIVE 300TWS [ホワイト]</t>
  </si>
  <si>
    <t>LIVE 300TWS [パープル]</t>
  </si>
  <si>
    <t>Elite 75t [Gold Beige]</t>
  </si>
  <si>
    <t>Kylin HE01</t>
  </si>
  <si>
    <t>RT-5</t>
  </si>
  <si>
    <t>T5 II TRUE WIRELESS [Gunmetal]</t>
  </si>
  <si>
    <t>T5 II TRUE WIRELESS [Silver]</t>
  </si>
  <si>
    <t>T5 II TRUE WIRELESS SPORT McLaren Edition</t>
  </si>
  <si>
    <t>MAJOR IV</t>
  </si>
  <si>
    <t>SoundCore 2 改善版 A3105014</t>
  </si>
  <si>
    <t>CLIP 3 [スクワッド]</t>
  </si>
  <si>
    <t>CLIP 3 [ブラック]</t>
  </si>
  <si>
    <t>CLIP 3 [レッド]</t>
  </si>
  <si>
    <t>CLIP 3 [ブルー]</t>
  </si>
  <si>
    <t>CLIP 3 [ホワイト]</t>
  </si>
  <si>
    <t>Voom 20 VA-SK002</t>
  </si>
  <si>
    <t>MusicCast 20 WX-021 (B) [ブラック]</t>
  </si>
  <si>
    <t>MusicCast 20 WX-021 (W) [ホワイト]</t>
  </si>
  <si>
    <t>DN-762B [サバナクロー]</t>
  </si>
  <si>
    <t>DN-762G [ディアソムニア]</t>
  </si>
  <si>
    <t>DN-762C [オクタヴィネル]</t>
  </si>
  <si>
    <t>DN-762E [ポムフィオーレ]</t>
  </si>
  <si>
    <t>DN-762A [ハーツラビュル]</t>
  </si>
  <si>
    <t>DN-762D [スカラビア]</t>
  </si>
  <si>
    <t>DN-762F [イグニハイド]</t>
  </si>
  <si>
    <t>BOOST↑CHARGE AUF001dqBK [Black]</t>
  </si>
  <si>
    <t>BOOST↑CHARGE AUF001dqWH [White]</t>
  </si>
  <si>
    <t>SOUNDFORM ELITE G1S0001dq-BLKJP [ブラック]</t>
  </si>
  <si>
    <t>SOUNDFORM ELITE G1S0001dq-WHTJP [ホワイト]</t>
  </si>
  <si>
    <t>PC 8 USB</t>
  </si>
  <si>
    <t>18.タブレットPC、iPad、Windowsタブレット、Androidタブレット</t>
  </si>
  <si>
    <t>Lenovo TAB4 8 ZA2D0087JP SIMフリー</t>
  </si>
  <si>
    <t>MediaPad M3 Lite Wi-Fiモデル CPN-W09</t>
  </si>
  <si>
    <t>MediaPad M3 Lite 10 wp Wi-Fiモデル</t>
  </si>
  <si>
    <t>MediaPad M3 Lite 10 Wi-Fiモデル</t>
  </si>
  <si>
    <t>MediaPad T5 Wi-Fiモデル AGS2-W09</t>
  </si>
  <si>
    <t>MediaPad M5 lite LTEモデル BAH2-L09 SIMフリー</t>
  </si>
  <si>
    <t>MediaPad M5 lite Wi-Fiモデル 32GB BAH2-W19</t>
  </si>
  <si>
    <t>MediaPad M5 lite Wi-Fiモデル 64GB BAH2-W19</t>
  </si>
  <si>
    <t>LAVIE Tab E TE508/HAW PC-TE508HAW</t>
  </si>
  <si>
    <t>MediaPad M5 Wi-Fiモデル SHT-W09</t>
  </si>
  <si>
    <t>LAVIE Tab E TE507/JAW PC-TE507JAW</t>
  </si>
  <si>
    <t>LAVIE Tab E TE410/JAW PC-TE410JAW</t>
  </si>
  <si>
    <t>LAVIE Tab E TE510/JAW PC-TE510JAW</t>
  </si>
  <si>
    <t>MediaPad M5 lite 8 LTEモデル JDN2-L09 SIMフリー</t>
  </si>
  <si>
    <t>MediaPad M5 lite 8 Wi-Fiモデル JDN2-W09</t>
  </si>
  <si>
    <t>MediaPad T5 Wi-Fiモデル 32GB AGS2-W09 [ブラック]</t>
  </si>
  <si>
    <t>MediaPad T5 Wi-Fiモデル 32GB AGS2-W09 [ミストブルー]</t>
  </si>
  <si>
    <t>MediaPad M5 lite 8 Wi-Fiモデル 64GB JDN2-W09</t>
  </si>
  <si>
    <t>MatePad LTEモデル BAH3-L09 SIMフリー</t>
  </si>
  <si>
    <t>MatePad Wi-Fiモデル BAH3-W09</t>
  </si>
  <si>
    <t>MatePad T8 Wi-Fiモデル KOB2-W09</t>
  </si>
  <si>
    <t>iPad Wi-Fi 128GB 2017年春モデル MPGW2J/A [ゴールド]</t>
  </si>
  <si>
    <t>iPad 9.7インチ Wi-Fiモデル 32GB MRJN2J/A [ゴールド]</t>
  </si>
  <si>
    <t>iPad Pro 11インチ 第1世代 Wi-Fi 64GB MTXN2J/A [スペースグレイ]</t>
  </si>
  <si>
    <t>iPad Pro 11インチ 第1世代 Wi-Fi 256GB MTXQ2J/A [スペースグレイ]</t>
  </si>
  <si>
    <t>iPad Pro 11インチ 第1世代 Wi-Fi 512GB MTXT2J/A [スペースグレイ]</t>
  </si>
  <si>
    <t>iPad Pro 12.9インチ Wi-Fi 256GB MTFN2J/A [シルバー]</t>
  </si>
  <si>
    <t>iPad Pro 12.9インチ Wi-Fi 1TB MTFT2J/A [シルバー]</t>
  </si>
  <si>
    <t>iPad mini 4 Wi-Fiモデル 128GB MK9N2J/A [スペースグレイ]</t>
  </si>
  <si>
    <t>iPad mini 4 Wi-Fiモデル 128GB MK9P2J/A [シルバー]</t>
  </si>
  <si>
    <t>iPad mini 4 Wi-Fiモデル 128GB MK9Q2J/A [ゴールド]</t>
  </si>
  <si>
    <t>iPad Pro 9.7インチ Wi-Fiモデル 128GB MLMW2J/A [シルバー]</t>
  </si>
  <si>
    <t>iPad Wi-Fi 32GB 2017年春モデル MP2G2J/A [シルバー]</t>
  </si>
  <si>
    <t>iPad Wi-Fi 32GB 2017年春モデル MPGT2J/A [ゴールド]</t>
  </si>
  <si>
    <t>iPad Wi-Fi 128GB 2017年春モデル MP2J2J/A [シルバー]</t>
  </si>
  <si>
    <t>iPad Pro 10.5インチ Wi-Fi 64GB MQDW2J/A [シルバー]</t>
  </si>
  <si>
    <t>iPad Pro 10.5インチ Wi-Fi 64GB MQDY2J/A [ローズゴールド]</t>
  </si>
  <si>
    <t>iPad Pro 10.5インチ Wi-Fi 256GB MPF02J/A [シルバー]</t>
  </si>
  <si>
    <t>iPad Pro 10.5インチ Wi-Fi 256GB MPF22J/A [ローズゴールド]</t>
  </si>
  <si>
    <t>iPad 9.7インチ Wi-Fiモデル 32GB MR7G2J/A [シルバー]</t>
  </si>
  <si>
    <t>iPad 9.7インチ Wi-Fiモデル 32GB MR7F2J/A [スペースグレイ]</t>
  </si>
  <si>
    <t>iPad 9.7インチ Wi-Fiモデル 128GB MR7K2J/A [シルバー]</t>
  </si>
  <si>
    <t>iPad 9.7インチ Wi-Fiモデル 128GB MRJP2J/A [ゴールド]</t>
  </si>
  <si>
    <t>iPad 9.7インチ Wi-Fiモデル 128GB MR7J2J/A [スペースグレイ]</t>
  </si>
  <si>
    <t>iPad Pro 11インチ 第1世代 Wi-Fi 64GB MTXP2J/A [シルバー]</t>
  </si>
  <si>
    <t>iPad Pro 11インチ 第1世代 Wi-Fi 256GB MTXR2J/A [シルバー]</t>
  </si>
  <si>
    <t>iPad Pro 11インチ 第1世代 Wi-Fi 512GB MTXU2J/A [シルバー]</t>
  </si>
  <si>
    <t>iPad Pro 11インチ 第1世代 Wi-Fi 1TB MTXW2J/A [シルバー]</t>
  </si>
  <si>
    <t>iPad Pro 12.9インチ Wi-Fi 64GB MTEM2J/A [シルバー]</t>
  </si>
  <si>
    <t>iPad Pro 12.9インチ Wi-Fi 64GB MTEL2J/A [スペースグレイ]</t>
  </si>
  <si>
    <t>iPad Pro 12.9インチ Wi-Fi 256GB MTFL2J/A [スペースグレイ]</t>
  </si>
  <si>
    <t>iPad Pro 12.9インチ Wi-Fi 512GB MTFQ2J/A [シルバー]</t>
  </si>
  <si>
    <t>iPad Pro 12.9インチ Wi-Fi 512GB MTFP2J/A [スペースグレイ]</t>
  </si>
  <si>
    <t>iPad Pro 12.9インチ Wi-Fi 1TB MTFR2J/A [スペースグレイ]</t>
  </si>
  <si>
    <t>iPad Air 10.5インチ 第3世代 Wi-Fi 64GB 2019年春モデル MUUK2J/A [シルバー]</t>
  </si>
  <si>
    <t>iPad Air 10.5インチ 第3世代 Wi-Fi 64GB 2019年春モデル MUUJ2J/A [スペースグレイ]</t>
  </si>
  <si>
    <t>iPad Air 10.5インチ 第3世代 Wi-Fi 64GB 2019年春モデル MUUL2J/A [ゴールド]</t>
  </si>
  <si>
    <t>iPad Air 10.5インチ 第3世代 Wi-Fi 256GB 2019年春モデル MUUR2J/A [シルバー]</t>
  </si>
  <si>
    <t>iPad Air 10.5インチ 第3世代 Wi-Fi 256GB 2019年春モデル MUUQ2J/A [スペースグレイ]</t>
  </si>
  <si>
    <t>iPad Air 10.5インチ 第3世代 Wi-Fi 256GB 2019年春モデル MUUT2J/A [ゴールド]</t>
  </si>
  <si>
    <t>iPad mini 7.9インチ 第5世代 Wi-Fi 64GB 2019年春モデル MUQX2J/A [シルバー]</t>
  </si>
  <si>
    <t>iPad mini 7.9インチ 第5世代 Wi-Fi 64GB 2019年春モデル MUQW2J/A [スペースグレイ]</t>
  </si>
  <si>
    <t>iPad mini 7.9インチ 第5世代 Wi-Fi 64GB 2019年春モデル MUQY2J/A [ゴールド]</t>
  </si>
  <si>
    <t>iPad 10.2インチ 第7世代 Wi-Fi 32GB 2019年秋モデル MW752J/A [シルバー]</t>
  </si>
  <si>
    <t>iPad 10.2インチ 第7世代 Wi-Fi 32GB 2019年秋モデル MW742J/A [スペースグレイ]</t>
  </si>
  <si>
    <t>iPad 10.2インチ 第7世代 Wi-Fi 32GB 2019年秋モデル MW762J/A [ゴールド]</t>
  </si>
  <si>
    <t>iPad 10.2インチ 第7世代 Wi-Fi 128GB 2019年秋モデル MW782J/A [シルバー]</t>
  </si>
  <si>
    <t>iPad 10.2インチ 第7世代 Wi-Fi 128GB 2019年秋モデル MW772J/A [スペースグレイ]</t>
    <phoneticPr fontId="1"/>
  </si>
  <si>
    <t>iPad Pro 10.5インチ Wi-Fi 64GB MQDX2J/A [ゴールド]</t>
    <phoneticPr fontId="1"/>
  </si>
  <si>
    <t>WiZ KIC104-BK</t>
  </si>
  <si>
    <t>WiZ KIC104HD-DN</t>
  </si>
  <si>
    <t>TransBook T101HA T101HA-64MGZP [ミントグリーン]</t>
  </si>
  <si>
    <t>Surface Book 2 13.5 インチ HN4-00035</t>
  </si>
  <si>
    <t>Surface Book 2 13.5 インチ HNN-00035</t>
  </si>
  <si>
    <t>Surface Pro 6 KJU-00027 [プラチナ]</t>
  </si>
  <si>
    <t>Surface Pro 6 KJU-00028 [ブラック]</t>
  </si>
  <si>
    <t>Surface Pro 6 KJV-00027 [プラチナ]</t>
  </si>
  <si>
    <t>Surface Pro 6 KJV-00028 [ブラック]</t>
  </si>
  <si>
    <t>Surface Go LTE Advanced KAZ-00032 SIMフリー</t>
  </si>
  <si>
    <t>ASUS TransBook Mini T103HAF T103HAF-8350</t>
  </si>
  <si>
    <t>TransBook Mini T103HAF T103HAF-128SGR [スレートグレー]</t>
  </si>
  <si>
    <t>TransBook Mini T103HAF T103HAF-128IGO [アイシクルゴールド]</t>
  </si>
  <si>
    <t>TransBook T101HA T101HA-64GRZP [グレーシアグレー]</t>
  </si>
  <si>
    <t>TransBook T101HA T101HA-64PGZP [ピンクゴールド]</t>
  </si>
  <si>
    <t>Surface Book 2 15 インチ HNR-00031</t>
  </si>
  <si>
    <t>Surface Book 2 15 インチ FUX-00023</t>
  </si>
  <si>
    <t>Surface Laptop 2 LQL-00025</t>
  </si>
  <si>
    <t>Surface Laptop 2 LQN-00055 [ブラック]</t>
  </si>
  <si>
    <t>Surface Laptop 2 LQN-00058 [プラチナ]</t>
  </si>
  <si>
    <t>Surface Laptop 2 LQN-00060 [バーガンディ]</t>
  </si>
  <si>
    <t>Surface Laptop 2 LQN-00062 [コバルトブルー]</t>
  </si>
  <si>
    <t>Surface Go MHN-00017</t>
  </si>
  <si>
    <t>Surface Pro 6 LGP-00017</t>
  </si>
  <si>
    <t>Surface Pro 6 KJT-00027 [プラチナ]</t>
  </si>
  <si>
    <t>Surface Pro 6 KJT-00028 [ブラック]</t>
  </si>
  <si>
    <t>Surface Pro 6 KJW-00017</t>
  </si>
  <si>
    <t>WiZ KIC102-BK</t>
  </si>
  <si>
    <t>Let's note XZ6 CF-XZ6KFKQR SIMフリー</t>
  </si>
  <si>
    <t>Ideapad D330 81H300B1JP</t>
  </si>
  <si>
    <t>Surface Pro 7 タイプカバー同梱 QWU-00006</t>
  </si>
  <si>
    <t>MediaPad T3 Wi-Fiモデル KOB-W09</t>
  </si>
  <si>
    <t>Surface Laptop 3 13.5インチ VGS-00064 [サンドストーン]</t>
  </si>
  <si>
    <t>Surface Book 2 13.5 インチ HNL-00024</t>
    <phoneticPr fontId="1"/>
  </si>
  <si>
    <t>スリムペン付き Surface Pro X Signature キーボード 英語 QSW-00021</t>
  </si>
  <si>
    <t>Lenovo TAB4 8 Plus ZA2E0003JP</t>
  </si>
  <si>
    <r>
      <t>以售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theme="1"/>
        <rFont val="游ゴシック"/>
        <family val="2"/>
        <charset val="128"/>
        <scheme val="minor"/>
      </rPr>
      <t>第9世代 Fire HD10 タブレット ブラック (10インチHDディスプレイ) 64GB</t>
    </r>
    <phoneticPr fontId="1"/>
  </si>
  <si>
    <t>MatePad T10s AGS3-W09</t>
  </si>
  <si>
    <t>MatePad T10 AGR-W09</t>
  </si>
  <si>
    <t>19.タブレット、パソコン、iPad ケース、タッチペン、タブレットケース</t>
  </si>
  <si>
    <t>iPad Smart Cover MQ4M2FE/A [ホワイト]</t>
  </si>
  <si>
    <t>iPad Smart Cover MQ4Q2FE/A [ピンクサンド]</t>
  </si>
  <si>
    <t>iPad Smart Cover MQ4L2FE/A [チャコールグレイ]</t>
  </si>
  <si>
    <t>TB-A179360BU [ブルー]</t>
  </si>
  <si>
    <t>12.9インチiPad Pro用 レザースリーブ MQ0Q2FE/A [サドルブラウン]</t>
  </si>
  <si>
    <t>12.9インチiPad Pro用 レザースリーブ MQ0T2FE/A [ミッドナイトブルー]</t>
  </si>
  <si>
    <t>11インチiPad Pro用 Smart Folio MRX92FE/A [ピンクサンド]</t>
  </si>
  <si>
    <t>iPad Smart Cover MQ4N2FE/A [(PRODUCT)RED]</t>
  </si>
  <si>
    <t>iPad Smart Cover MQ4P2FE/A [ミッドナイトブルー]</t>
  </si>
  <si>
    <t>TB-A179360WH [ホワイト]</t>
  </si>
  <si>
    <t>iPad Smart Cover MR632FE/A [(PRODUCT)RED]</t>
  </si>
  <si>
    <t>12.9インチiPad Pro(第3世代)用 Smart Keyboard Folio 英語(US) MU8H2LL/A</t>
  </si>
  <si>
    <t>iPad mini Smart Cover MVQG2FE/A [パパイヤ]</t>
  </si>
  <si>
    <t>iPad mini Smart Cover MVQD2FE/A [チャコールグレイ]</t>
  </si>
  <si>
    <t>iPad mini Smart Cover MVQF2FE/A [ピンクサンド]</t>
  </si>
  <si>
    <t>iPad mini Smart Cover MVQE2FE/A [ホワイト]</t>
  </si>
  <si>
    <t>iPad(第7世代)・iPad Air(第3世代)用 Smart Cover MVQ22FE/A [チャコールグレイ]</t>
  </si>
  <si>
    <t>iPad(第7世代)・iPad Air(第3世代)用 Smart Cover MVQ42FE/A [ピンクサンド]</t>
  </si>
  <si>
    <t>11インチiPad Pro用 Smart Folio MX4X2FE/A [アラスカンブルー]</t>
  </si>
  <si>
    <t>iPad mini Smart Cover MX4T2FE/A [アラスカンブルー]</t>
  </si>
  <si>
    <t>SLIM FOLIO iK1056BK</t>
  </si>
  <si>
    <t>12.9インチiPad Pro(第4世代)用 Magic Keyboard 日本語(JIS) MXQU2J/A</t>
  </si>
  <si>
    <t>12.9インチiPad Pro(第4世代)用 Magic Keyboard 英語(US) MXQU2LL/A</t>
  </si>
  <si>
    <t>11インチiPad Pro(第2世代)用 Smart Folio MXT72FE/A [カクタス]</t>
  </si>
  <si>
    <t>11インチiPad Pro(第2世代)用 Smart Folio MXT62FE/A [サーフブルー]</t>
  </si>
  <si>
    <t>11インチiPad Pro(第2世代)用 Smart Folio MXT32FE/A [ホワイト]</t>
  </si>
  <si>
    <t>11インチiPad Pro(第2世代)用 Smart Folio MXT42FE/A [ブラック]</t>
  </si>
  <si>
    <t>iPad(第7世代)・iPad Air(第3世代)用 Smart Cover MY1U2FE/A [カクタス]</t>
  </si>
  <si>
    <t>iPad(第7世代)・iPad Air(第3世代)用 Smart Cover MXTF2FE/A [サーフブルー]</t>
  </si>
  <si>
    <t>iPad mini Smart Cover MXTG2FE/A [カクタス]</t>
  </si>
  <si>
    <t>iPad mini Smart Cover MY1V2FE/A [サーフブルー]</t>
  </si>
  <si>
    <t>iPad mini Smart Cover MX4R2FE/A [ブラック]</t>
    <phoneticPr fontId="1"/>
  </si>
  <si>
    <t>iPad mini Smart Cover MWV02FE/A [コーンフラワー]</t>
  </si>
  <si>
    <t>COMBO TOUCH iK1057BKA</t>
  </si>
  <si>
    <t>COMBO TOUCH iK1093BKA</t>
  </si>
  <si>
    <t>PDA-SF3BK</t>
  </si>
  <si>
    <t>Surface Go タイプ カバー KCM-00019</t>
  </si>
  <si>
    <t>UAG-SFGOY-IC</t>
  </si>
  <si>
    <t>Surface Pro Signature タイプ カバー FFP-00059 [バーガンディ]</t>
  </si>
  <si>
    <t>TBD-HW51APLFBK</t>
  </si>
  <si>
    <t>PC-AC-AD015C</t>
  </si>
  <si>
    <t>PC-AC-AD016C</t>
  </si>
  <si>
    <t>PC-AC-AD017C</t>
    <phoneticPr fontId="1"/>
  </si>
  <si>
    <t>Surface Pro Signature タイプ カバー FFP-00159 [プラチナ]</t>
  </si>
  <si>
    <t>UAG-SLVS-BK [ブラック]</t>
  </si>
  <si>
    <t>UAG-SLVS-MG [マグマ]</t>
  </si>
  <si>
    <t>UAG-SLVM-BK [ブラック]</t>
  </si>
  <si>
    <t>UAG-SLVM-MG [マグマ]</t>
  </si>
  <si>
    <t>Surface Pen EYU-00023 [コバルトブルー]</t>
  </si>
  <si>
    <t>MateBook M3 キーボードセットモデル [グレー]</t>
  </si>
  <si>
    <t>MateBook M3 キーボードセットモデル [ゴールド]</t>
  </si>
  <si>
    <t>Surface スリム ペン LLK-00007</t>
    <phoneticPr fontId="1"/>
  </si>
  <si>
    <t>11インチiPad Pro(第3世代)用 Smart Folio MJM93FE/A [ブラック]</t>
  </si>
  <si>
    <t>11インチiPad Pro(第3世代)用 Smart Folio MJMF3FE/A [エレクトリックオレンジ]</t>
  </si>
  <si>
    <t>11インチiPad Pro(第3世代)用 Smart Folio MJMD3FE/A [マラードグリーン]</t>
  </si>
  <si>
    <t>11インチiPad Pro(第3世代)用 Smart Folio MJMC3FE/A [ディープネイビー]</t>
  </si>
  <si>
    <t>Surface Go タイプ カバー KCN-00041</t>
  </si>
  <si>
    <t>スリムペン付き Surface Pro X Signature キーボード 日本語 25O-00039 [ポピーレッド]</t>
  </si>
  <si>
    <t>スリムペン付き Surface Pro X Signature キーボード 日本語 25O-00059 [アイスブルー]</t>
  </si>
  <si>
    <t>スリムペン付き Surface Pro X Signature キーボード 日本語 25O-00079 [プラチナ]</t>
    <phoneticPr fontId="1"/>
  </si>
  <si>
    <t>20.LANルーター、スイッチングハブ</t>
  </si>
  <si>
    <t>GS116E-200JPS</t>
  </si>
  <si>
    <t>BS-GS2008</t>
  </si>
  <si>
    <t>LSW4-GT-16NSR</t>
  </si>
  <si>
    <t>GS316-100JPS</t>
  </si>
  <si>
    <t>GS305P-100JPS</t>
  </si>
  <si>
    <t>BS-GSL2024</t>
  </si>
  <si>
    <t>GS110TUP-100AJS</t>
  </si>
  <si>
    <t>GS710TUP-100AJS</t>
  </si>
  <si>
    <t>XSM4316PA-100AJS</t>
  </si>
  <si>
    <t>FXG-0008EMP</t>
  </si>
  <si>
    <t>FXG-0104EMP</t>
  </si>
  <si>
    <t>LSW6-GT-5EPL/NBK [ブラック]</t>
  </si>
  <si>
    <t>GA-MLD8TPoE+ PN260893D [グリーン/ブラック]</t>
  </si>
  <si>
    <t>GS716TP-100AJS</t>
  </si>
  <si>
    <t>GS716TPP-100AJS</t>
  </si>
  <si>
    <t>RTX1210</t>
  </si>
  <si>
    <t>Aterm WG2600HP3 PA-WG2600HP3</t>
  </si>
  <si>
    <t>Aterm WG1900HP2 PA-WG1900HP2</t>
  </si>
  <si>
    <t>Aterm WG1800HP4 PA-WG1800HP4</t>
  </si>
  <si>
    <t>Aterm WG1200HS3 PA-WG1200HS3</t>
  </si>
  <si>
    <t>RT-AC67U</t>
  </si>
  <si>
    <t>AirStation connect WRM-D2133HP</t>
  </si>
  <si>
    <t>AirStation HighPower Giga WXR-2533DHP2</t>
  </si>
  <si>
    <t>重复不在上架Archer C5400</t>
    <phoneticPr fontId="1"/>
  </si>
  <si>
    <t>AirStation HighPower Giga WXR-1900DHP3</t>
  </si>
  <si>
    <t>AirStation HighPower Giga WXR-1750DHP2</t>
  </si>
  <si>
    <t>AirStation HighPower Giga WXR-1751DHP2</t>
  </si>
  <si>
    <t>AirStation HighPower Giga WSR-1166DHP3-BK [ブラック]</t>
  </si>
  <si>
    <t>AirStation HighPower Giga WHR-1166DHP4</t>
  </si>
  <si>
    <t>Aterm WF1200CR PA-WF1200CR</t>
  </si>
  <si>
    <t>RT-AC86U</t>
  </si>
  <si>
    <t>WN-AX1167GR2 [ミレニアム群青]</t>
  </si>
  <si>
    <t>Aterm WG1200CR PA-WG1200CR</t>
  </si>
  <si>
    <t>Aterm WG1200HP3 PA-WG1200HP3</t>
  </si>
  <si>
    <t>AirStation WSR-2533DHP2-CB [クールブラック]</t>
  </si>
  <si>
    <t>AirStation WSR-2533DHP2-CG [シャンパンゴールド]</t>
  </si>
  <si>
    <t>AirStation connect WRM-D2133HP/E1S</t>
  </si>
  <si>
    <t>WRC-1900GST2</t>
  </si>
  <si>
    <t>WRC-1750GST2</t>
  </si>
  <si>
    <t>WN-DX1167R</t>
  </si>
  <si>
    <t>RT-AX88U</t>
  </si>
  <si>
    <t>Aterm WG2600HS PA-WG2600HS</t>
  </si>
  <si>
    <t>WRC-X3000GS</t>
  </si>
  <si>
    <t>Nighthawk AX4 RAX40-100JPS</t>
  </si>
  <si>
    <t>AirStation WSR-1166DHP4-BK [ブラック]</t>
  </si>
  <si>
    <t>Nighthawk AX12 RAX120-100JPS</t>
  </si>
  <si>
    <t>ROG Rapture GT-AC2900</t>
  </si>
  <si>
    <t>AirStation WXR-5950AX12 [チタニウムグレー]</t>
  </si>
  <si>
    <t>AirStation WSR-1166DHPL [ブラック]</t>
  </si>
  <si>
    <t>RT-AX56U</t>
  </si>
  <si>
    <t>GS305-100JPS</t>
  </si>
  <si>
    <t>AirStation WSR-5400AX6-MB [マットブラック]</t>
  </si>
  <si>
    <t>Nighthawk AX6 RAX50-100JPS</t>
  </si>
  <si>
    <t>AirStation WSR-1800AX4-WH [ホワイト]</t>
    <phoneticPr fontId="1"/>
  </si>
  <si>
    <t>AirStation WSR-1166DHPL2/N [ブラック]</t>
    <phoneticPr fontId="1"/>
  </si>
  <si>
    <t>RE200</t>
  </si>
  <si>
    <t>AirStation HighPower WEX-733DHP</t>
  </si>
  <si>
    <t>AirStation WEX-G300</t>
  </si>
  <si>
    <t>AirStation HighPower WEX-733DHPS [ホワイト]</t>
  </si>
  <si>
    <t>WTC-1167HWH [ホワイト]</t>
  </si>
  <si>
    <t>Deco M3W</t>
  </si>
  <si>
    <t>AirStation WSR-2533DHPL2/DB [ブラック]</t>
  </si>
  <si>
    <t>AirStation WSR-5400AX6-CG [シャンパンゴールド]</t>
  </si>
  <si>
    <t>ZenWiFi AX Mini (XD4) [ブラック]</t>
  </si>
  <si>
    <t>ZenWiFi AX Mini (XD4) [ホワイト]</t>
  </si>
  <si>
    <t>Orbi WiFi 6 Micro RBK353-100JPS</t>
  </si>
  <si>
    <t>22.タブレット、パソコン、デスクトップPC</t>
  </si>
  <si>
    <t>Compute Stick STK1AW32SC</t>
  </si>
  <si>
    <t>Compute Stick STK2m3W64CC</t>
  </si>
  <si>
    <t>Slim Desktop 290-p0109jp スタンダードモデル</t>
  </si>
  <si>
    <t>VivoStick TS10 TS10-B174D</t>
  </si>
  <si>
    <t>VivoStick TS10 TS10-B052D</t>
  </si>
  <si>
    <t>Beebox-S 7100U/B/BB [ブラック]</t>
  </si>
  <si>
    <t>iMac Retina 5Kディスプレイモデル MRR12J/A [3700]</t>
  </si>
  <si>
    <t>iMac Retina 5Kディスプレイモデル MNE92J/A [3400]</t>
  </si>
  <si>
    <t>NUC Mini PC BOXNUC7I7BNKQ</t>
  </si>
  <si>
    <t>Mac mini 1TB MGEN2J/A [2600]</t>
  </si>
  <si>
    <t>Mac mini 500GB MGEM2J/A [1400]</t>
  </si>
  <si>
    <t>iMac 21.5インチ MMQA2J/A [2300]</t>
    <phoneticPr fontId="11"/>
  </si>
  <si>
    <t>iMac Pro Retina 5Kディスプレイモデル MQ2Y2J/A [3200]</t>
  </si>
  <si>
    <t>NUC Mini PC BOXNUC7CJYSAL</t>
  </si>
  <si>
    <t>Mac mini 1TB MGEQ2J/A [2800]</t>
  </si>
  <si>
    <t>VivoMini VC65 VC65-G209Z</t>
  </si>
  <si>
    <t>iMac Retina 4Kディスプレイモデル MNDY2J/A [3000]</t>
  </si>
  <si>
    <t>iMac Retina 4Kディスプレイモデル MNE02J/A [3400]</t>
  </si>
  <si>
    <t>iMac Retina 5Kディスプレイモデル MNED2J/A [3800]</t>
  </si>
  <si>
    <t>FMV ESPRIMO FH52/B3 FMVF52B3W2</t>
  </si>
  <si>
    <t>NUC Mini PC BOXNUC7I5BNHXF</t>
  </si>
  <si>
    <t>Mac mini MRTR2J/A [3600 スペースグレイ]</t>
  </si>
  <si>
    <t>Mac mini MRTT2J/A [3000 スペースグレイ]</t>
  </si>
  <si>
    <t>iMac Retina 5Kディスプレイモデル MRR02J/A [3100]</t>
  </si>
  <si>
    <t>iMac Retina 5Kディスプレイモデル MRQY2J/A [3000]</t>
  </si>
  <si>
    <t>iMac 21.5インチ Retina 4Kディスプレイモデル MRT42J/A [3000]</t>
    <phoneticPr fontId="11"/>
  </si>
  <si>
    <t>iMac Retina 4Kディスプレイモデル MRT32J/A [3600]</t>
  </si>
  <si>
    <t>FMV ESPRIMO FH90/D2 FMVF90D2B</t>
  </si>
  <si>
    <t>VivoMini VC65-C1 VC65-C1G7010ZN</t>
    <phoneticPr fontId="1"/>
  </si>
  <si>
    <t>LIVA Z2 LIVAZ2-4/64-W10Pro(N5000)</t>
  </si>
  <si>
    <t>LIVA Z2 LIVAZ2-4/64-W10(N5000)S</t>
  </si>
  <si>
    <t>LIVA Z2 LIVAZ2-4/64-W10Pro(N4100)</t>
  </si>
  <si>
    <t>LIVA Z2 LIVAZ2-4/64-W10(N4100)S</t>
  </si>
  <si>
    <t>LIVA Z LIVAZ-4/64-W10(N3350)S</t>
  </si>
  <si>
    <t>FMV ESPRIMO FH77/D3 FMVF77D3B</t>
  </si>
  <si>
    <t>LAVIE Home All-in-one HA970/RAB PC-HA970RAB [ファインブラック]</t>
  </si>
  <si>
    <t>LAVIE Home All-in-one HA970/RAW PC-HA970RAW [ファインホワイト]</t>
  </si>
  <si>
    <t>LAVIE Home All-in-one HA700/RAB PC-HA700RAB [ファインブラック]</t>
  </si>
  <si>
    <t>LAVIE Home All-in-one HA700/RAW PC-HA700RAW [ファインホワイト]</t>
  </si>
  <si>
    <t>LAVIE Home All-in-one HA770/RAB PC-HA770RAB [ファインブラック]</t>
  </si>
  <si>
    <t>LAVIE Home All-in-one HA770/RAW PC-HA770RAW [ファインホワイト]</t>
  </si>
  <si>
    <t>LAVIE Home All-in-one HA370/RAB PC-HA370RAB [ファインブラック]</t>
  </si>
  <si>
    <t>LAVIE Home All-in-one HA370/RAW PC-HA370RAW [ファインホワイト]</t>
  </si>
  <si>
    <t>FMV ESPRIMO FH70/E1 FMVF70E1W</t>
  </si>
  <si>
    <t>FMV ESPRIMO FH52/E1 FMVF52E1W</t>
  </si>
  <si>
    <t>IdeaCentre A340 F0ER00C0JP</t>
  </si>
  <si>
    <t>IdeaCentre A340 F0ER00C1JP</t>
  </si>
  <si>
    <t>iMac Pro Retina 5Kディスプレイモデル MHLV3J/A [3000]</t>
  </si>
  <si>
    <t>iMac 27インチ Retina 5Kディスプレイモデル MXWU2J/A [3300]</t>
    <phoneticPr fontId="11"/>
  </si>
  <si>
    <t>iMac 27インチ Retina 5Kディスプレイモデル MXWV2J/A [3800]</t>
    <phoneticPr fontId="11"/>
  </si>
  <si>
    <t>iMac 21.5インチ Retina 4Kディスプレイモデル MHK33J/A [3000]</t>
    <phoneticPr fontId="11"/>
  </si>
  <si>
    <t>LAVIE Desk All-in-one DA370/MAB PC-DA370MAB</t>
  </si>
  <si>
    <t>VivoMini VC65-C1 VC65-C1G5097ZN</t>
  </si>
  <si>
    <t>VivoMini VC65-C1 VC65-C1G7096ZN</t>
  </si>
  <si>
    <t>Mini PC PN50 PN50-BBR026MD [ブラック]</t>
    <phoneticPr fontId="11"/>
  </si>
  <si>
    <t>Mini PC PN50 PN50-BBR025MD [ブラック]</t>
    <phoneticPr fontId="11"/>
  </si>
  <si>
    <t>Mini PC PB50 PB50-BBR015MV [ブラック]</t>
    <phoneticPr fontId="11"/>
  </si>
  <si>
    <t>FMV ESPRIMO FH-G/E3 FMVFGE3B</t>
  </si>
  <si>
    <t>FMV ESPRIMO FH70/E3 FMVF70E3W</t>
  </si>
  <si>
    <t>FMV ESPRIMO FH77/E3 FMVF77E3B</t>
  </si>
  <si>
    <t>LIVA Z3 Plus LIVAZ3P-8/512-W10Pro(i7-10510U)</t>
  </si>
  <si>
    <t>LIVA Z3 Plus LIVAZ3P-16/512-W10Pro(i7-10510U)</t>
  </si>
  <si>
    <t>FMV ESPRIMO FH60/E3 FMVF60E3B</t>
  </si>
  <si>
    <t>Predator Orion 3000 PO3-620-A76V/G6S</t>
  </si>
  <si>
    <t>ROG Strix GL10CS GL10CS-I5G1650N512D6</t>
  </si>
  <si>
    <t>IdeaCentre AIO 350i F0EU003NJP [ホワイト]</t>
  </si>
  <si>
    <t>IdeaCentre AIO 350i F0EU003MJP [ブラック]</t>
  </si>
  <si>
    <t>Aspire X XC-895-A58Y</t>
  </si>
  <si>
    <t>Aspire X XC-895-A58Y/F</t>
  </si>
  <si>
    <t>Mini PC PB60G PB60G-B5233ZD</t>
  </si>
  <si>
    <t>Trident 3 Arctic 10SI-049JP</t>
  </si>
  <si>
    <t>ROG Strix GT15 G15CK G15CK-I7G1660TI</t>
  </si>
  <si>
    <t>ROG Strix GT15 G15CK G15CK-I7R2070S</t>
  </si>
  <si>
    <t>Aspire X XC-830-A14F</t>
  </si>
  <si>
    <t>Aspire X XC-830-A14F/F</t>
  </si>
  <si>
    <t>FMV ESPRIMO FH90/E2 FMVF90E2B</t>
  </si>
  <si>
    <t>ThinkCentre M720e Small 11BD000WJP</t>
  </si>
  <si>
    <t>UM700 UM700-8/256-W10Pro(3750H)</t>
  </si>
  <si>
    <t>X400 X400-8/256-W10Pro(4350G)</t>
  </si>
  <si>
    <t>LAVIE A23 A2335/BAB PC-A2335BAB [ファインブラック]</t>
  </si>
  <si>
    <t>LAVIE A23 A2335/BAW PC-A2335BAW [ファインホワイト]</t>
  </si>
  <si>
    <t>LAVIE A23 A2365/BAB PC-A2365BAB [ファインブラック]</t>
  </si>
  <si>
    <t>LAVIE A23 A2365/BAW PC-A2365BAW [ファインホワイト]</t>
  </si>
  <si>
    <t>LAVIE A27 A2797/BAB PC-A2797BAB [ファインブラック]</t>
  </si>
  <si>
    <t>LAVIE A27 A2797/BAW PC-A2797BAW [ファインホワイト]</t>
  </si>
  <si>
    <t>ExpertPC D6414SFF D6414SFF-I79700T</t>
  </si>
  <si>
    <t>Mini PC PB60 PB60-B5367ZD</t>
  </si>
  <si>
    <t>IdeaCentre Mini 550i JPMINI502</t>
  </si>
  <si>
    <t>IdeaCentre AIO 350i F0EU00FRJP [ホワイト]</t>
  </si>
  <si>
    <t>IdeaCentre AIO 350i F0EU00FNJP [ブラック]</t>
  </si>
  <si>
    <t>23.タブレット、パソコン、無停電電源、PC用ヘッドセット、その他PCアクセサリー</t>
  </si>
  <si>
    <t>M70 [Red Side Band]</t>
  </si>
  <si>
    <t>M70 [White Side Band]</t>
  </si>
  <si>
    <t>EXPLORER 500 [Gray Strata]</t>
  </si>
  <si>
    <t>EXPLORER 500 [White Strata]</t>
  </si>
  <si>
    <t>GSP 300</t>
  </si>
  <si>
    <t>GSP 600</t>
  </si>
  <si>
    <t>Wireless Headset H800 H800R</t>
  </si>
  <si>
    <t>Wireless Headset H600 H600R</t>
  </si>
  <si>
    <t>PC 5 CHAT</t>
  </si>
  <si>
    <t>BSWHD06MBK [ブラック]</t>
  </si>
  <si>
    <t>BSWHD06MWH [ホワイト]</t>
  </si>
  <si>
    <t>ROG Eye</t>
  </si>
  <si>
    <t>PDP-U8M</t>
  </si>
  <si>
    <t>HD Pro Webcam C920r [ブラック]</t>
    <phoneticPr fontId="1"/>
  </si>
  <si>
    <t>MagSafe 2 電源アダプタ(85W) MD506J/A</t>
    <phoneticPr fontId="1"/>
  </si>
  <si>
    <t>MagSafe 2 電源アダプタ(45W) MD592J/A</t>
    <phoneticPr fontId="1"/>
  </si>
  <si>
    <t>おもいでばこ PD-1000-F64B</t>
  </si>
  <si>
    <t>Surface ドック PD9-00009</t>
  </si>
  <si>
    <t>LINK</t>
  </si>
  <si>
    <t>Dell Visor with Controllers VRP100</t>
  </si>
  <si>
    <t>VIVE Cosmos 99HARL006-00</t>
  </si>
  <si>
    <t>おもいでばこ PD-1000S-LX/D</t>
  </si>
  <si>
    <t>VIVE Pro Eye アドバンテージパック同梱版 99HARJ006-00/ADV</t>
  </si>
  <si>
    <t>E3-4K Gaming Combo OPALUS-E3-4K-GAMINGCOMBO</t>
  </si>
  <si>
    <t>Smart-UPS 500 LCD 100V SMT500J E [黒]</t>
  </si>
  <si>
    <t>Smart-UPS 750 LCD 100V SMT750J E [黒]</t>
  </si>
  <si>
    <t>BE425M-JP E</t>
  </si>
  <si>
    <t>BE550M1-JP E</t>
  </si>
  <si>
    <t>HD-EDS8U3-BC [ブラック]</t>
  </si>
  <si>
    <t>CRG-306</t>
  </si>
  <si>
    <t>RackStation RS820RP+</t>
  </si>
  <si>
    <t>LDR-PUE8U3VBK [ブラック]</t>
  </si>
  <si>
    <t>Cam Link 4K 10GAM9901</t>
  </si>
  <si>
    <t>Game Capture HD60 Pro</t>
  </si>
  <si>
    <t>Game Capture 4K60 Pro MK.2</t>
  </si>
  <si>
    <t>Digizo PCA-GHDAV</t>
  </si>
  <si>
    <t>Live Streamer 311 BO311</t>
  </si>
  <si>
    <t>Game Capture 4K60 S+</t>
  </si>
  <si>
    <t>RECORD MASTER TMREC-FHD</t>
  </si>
  <si>
    <t>Game Capture HD60 S</t>
  </si>
  <si>
    <t>Game Capture HD60 S+</t>
  </si>
  <si>
    <t>My Book Duo WDBFBE0080JBK-JESE</t>
  </si>
  <si>
    <t>My Book Duo WDBFBE0160JBK-JESE</t>
  </si>
  <si>
    <t>My Book Duo WDBFBE0200JBK-JESE</t>
  </si>
  <si>
    <t>My Book Duo WDBFBE0280JBK-JESE</t>
  </si>
  <si>
    <t>My Book WDBBGB0160HBK-JESE</t>
  </si>
  <si>
    <t>My Book WDBBGB0180HBK-JESE</t>
  </si>
  <si>
    <t>ELD-QEN2030UBK [ブラック]</t>
  </si>
  <si>
    <t>ELP-QEN2020UBK [ブラック]</t>
  </si>
  <si>
    <t>ELP-QEN2040UBK [ブラック]</t>
  </si>
  <si>
    <t>My Book WDBBGB0040HBK-JESE</t>
  </si>
  <si>
    <t>My Book WDBBGB0060HBK-JESE</t>
  </si>
  <si>
    <t>My Book WDBBGB0080HBK-JESE</t>
  </si>
  <si>
    <t>HD-EDS6U3-BC [ブラック]</t>
  </si>
  <si>
    <t>HDCZ-UTL2KC</t>
  </si>
  <si>
    <t>HDCZ-UTL3KC</t>
  </si>
  <si>
    <t>HDCZ-UTL4KC</t>
  </si>
  <si>
    <t>HD-LE2U3-BA [ブラック]</t>
  </si>
  <si>
    <t>3D振動マシン バランスウェーブ FAV3017</t>
  </si>
  <si>
    <t>もてケア ウエスト&amp;ヒップ MXES-H600YG</t>
  </si>
  <si>
    <t>porto グラマラスエアー トリニティ AIM-FN033</t>
  </si>
  <si>
    <t>24.家電-美顔器-フェイスケア-血圧計-体温計-脱毛器-その他健康家電-スポーツ</t>
  </si>
  <si>
    <t>もてケアPRO MXES-R400PR</t>
  </si>
  <si>
    <t>パンチングシットアップベンチ EX140</t>
  </si>
  <si>
    <t>振動マシン バランスウェーブNEXT FAV4218K</t>
  </si>
  <si>
    <t>バランスボーイ FD-009(RE) [レッド]</t>
  </si>
  <si>
    <t>バランスボーイ FD-009(BL) [ブルー]</t>
  </si>
  <si>
    <t>ステップサイクル DK-EL1050</t>
  </si>
  <si>
    <t>DOCTORAIR ボディクッション BC-01PK [ピンク]</t>
    <phoneticPr fontId="1"/>
  </si>
  <si>
    <t>スレンダートーン コネクト</t>
  </si>
  <si>
    <t>健康ステッパー ナイスデイ NICE-WS2 [ブラック]</t>
  </si>
  <si>
    <t>3D振動マシン バランスウェーブNEO FAV3117W</t>
  </si>
  <si>
    <t>プチトレサイクル AFB2017R</t>
  </si>
  <si>
    <t>イージーサイクル AFB2118</t>
  </si>
  <si>
    <t>エクリア リーンアップ HCT-BTP01</t>
  </si>
  <si>
    <t>Dr.Air リフレッシュロール バーバパパ RR-02BA PK [ピンク]</t>
  </si>
  <si>
    <t>シックスパッド アブズフィット 2 SIXPAD Abs Fit 2 SP-AF2212F-R EMS 腹筋 ダイエット 筋トレ トレーニング</t>
    <phoneticPr fontId="1"/>
  </si>
  <si>
    <t>トレリート EM300-LG [ライトグレー]</t>
  </si>
  <si>
    <t>ReFa S CARAT RF-SC1855B</t>
  </si>
  <si>
    <t>ダブルピーリングプロ スモールヘッド付き IB-36P-2</t>
  </si>
  <si>
    <t>RF美容器 EH-SR72</t>
  </si>
  <si>
    <t>スチーマー ナノケア EH-SA9A</t>
  </si>
  <si>
    <t>スチーマー ナノケア EH-SA3A</t>
  </si>
  <si>
    <t>ドレナージュ美顔器 温感かっさ EH-SP20</t>
  </si>
  <si>
    <t>スチーマー ナノケア EH-CSA9A</t>
  </si>
  <si>
    <t>スチーマー 温感かっさセット EH-SA4PCM</t>
  </si>
  <si>
    <t>目もとエステ EH-CSW67</t>
  </si>
  <si>
    <t>光エステ ES-WP81</t>
  </si>
  <si>
    <t>スチーマー ナノケア EH-SA69</t>
  </si>
  <si>
    <t>UA-704</t>
    <phoneticPr fontId="1"/>
  </si>
  <si>
    <t>スポットアーム HEM-1000</t>
    <phoneticPr fontId="1"/>
  </si>
  <si>
    <t>CH-650F</t>
    <phoneticPr fontId="1"/>
  </si>
  <si>
    <t>EW-BW10</t>
  </si>
  <si>
    <t>EW-BW53-W [ホワイト]</t>
  </si>
  <si>
    <t>EW-BW33</t>
  </si>
  <si>
    <t>HEM-7310</t>
  </si>
  <si>
    <t>HEM-8731</t>
  </si>
  <si>
    <t>HEM-8713</t>
  </si>
  <si>
    <t>HEM-7121</t>
  </si>
  <si>
    <t>EW-BU56</t>
  </si>
  <si>
    <t>EW-BU16</t>
  </si>
  <si>
    <t>HEM-8712</t>
  </si>
  <si>
    <t>HEM-7122</t>
  </si>
  <si>
    <t>HEM-7133</t>
  </si>
  <si>
    <t>HEM-1021</t>
  </si>
  <si>
    <t>HEM-1011</t>
  </si>
  <si>
    <t>ES-P2020ZZ</t>
  </si>
  <si>
    <t>HEM-7511T</t>
  </si>
  <si>
    <t>HEM-7325T</t>
  </si>
  <si>
    <t>HEM-7281T</t>
  </si>
  <si>
    <t>HEM-7271T</t>
  </si>
  <si>
    <t>HEM-6301</t>
  </si>
  <si>
    <t>HEM-1022</t>
  </si>
  <si>
    <t>HEM-6164</t>
  </si>
  <si>
    <t>HEM-6233T</t>
  </si>
  <si>
    <t>HEM-6232T</t>
  </si>
  <si>
    <t>HEM-6235</t>
  </si>
  <si>
    <t>HCR-7502T</t>
  </si>
  <si>
    <t>エクリア HCM-AS01BTWH</t>
  </si>
  <si>
    <t>けんおんくんミミ MC-510</t>
  </si>
  <si>
    <t>ハローキティベイビーズ MC-581</t>
  </si>
  <si>
    <t>WOMAN℃ ET-C531PP [スウィートピンク]</t>
  </si>
  <si>
    <t>CTD505</t>
  </si>
  <si>
    <t>けんおんくん MC-681</t>
  </si>
  <si>
    <t>けんおんくん MC-682</t>
  </si>
  <si>
    <t>ET-P330MZ</t>
  </si>
  <si>
    <t>MC-652LC-PK [ピンク]</t>
  </si>
  <si>
    <t>WOMAN℃ ET-W525ZZ</t>
  </si>
  <si>
    <t>でこピッと UTR-701A-JC [ブルー]</t>
  </si>
  <si>
    <t>ET-C205S</t>
  </si>
  <si>
    <t>エジソンの体温計Pro KJH1003</t>
  </si>
  <si>
    <t>TO-401BL [ブルー]</t>
  </si>
  <si>
    <t>けんおんくん MC-687</t>
  </si>
  <si>
    <t>CTA319 [ホワイト]</t>
  </si>
  <si>
    <t>ET-C232P</t>
  </si>
  <si>
    <t>CTD711</t>
  </si>
  <si>
    <t>H20 215/65R16 C 109/107R</t>
  </si>
  <si>
    <t>けんおんくん MC-6740</t>
  </si>
  <si>
    <t>インナースキャンデュアル RD-800</t>
  </si>
  <si>
    <t>光美容器 シルクエキスパート BD-5002</t>
  </si>
  <si>
    <t>光エステ ES-WH96</t>
  </si>
  <si>
    <t>サティネル プレステージ BRE650</t>
  </si>
  <si>
    <t>光エステ ES-WH76</t>
  </si>
  <si>
    <t>光エステ ES-CWP81</t>
  </si>
  <si>
    <t>シルク・エキスパート PL-5124</t>
  </si>
  <si>
    <t>レイボーテ Rフラッシュ ダブルPLUS STA-206P</t>
  </si>
  <si>
    <t>目もとエステ EH-SW57</t>
  </si>
  <si>
    <t>まつげくるん ナチュラルカール EH-SE10P</t>
  </si>
  <si>
    <t>FACIAL FITNESS PAO FF-PO1858F-N [ブラック]</t>
  </si>
  <si>
    <t>RF美容器 EH-SR71</t>
  </si>
  <si>
    <t>シルク・エキスパート BD-5004</t>
    <phoneticPr fontId="1"/>
  </si>
  <si>
    <t>不能上架HV-F021-W [ホワイト]</t>
    <phoneticPr fontId="1"/>
  </si>
  <si>
    <t>ボディビルドアップパッド MEF-12</t>
  </si>
  <si>
    <t>Gyms Silky HWP-33SL</t>
    <phoneticPr fontId="1"/>
  </si>
  <si>
    <t>インナースキャンデュアル RD-907 [グレイッシュゴールド]</t>
  </si>
  <si>
    <t>インナースキャンデュアル RD-907 [ホワイト]</t>
    <phoneticPr fontId="1"/>
  </si>
  <si>
    <t>インナースキャンデュアル RD-907 [ブラック]</t>
  </si>
  <si>
    <t>BC-705N</t>
  </si>
  <si>
    <t>Body WBS06-White-ALL-JP [ホワイト]</t>
  </si>
  <si>
    <t>Body WBS06-Black-ALL-JP [ブラック]</t>
  </si>
  <si>
    <t>Body Cardio WBS04-BLACK-ALL-ASIA [ブラック]</t>
  </si>
  <si>
    <t>Body Cardio WBS04-WHITE-ALL-ASIA [ホワイト]</t>
  </si>
  <si>
    <t>インナースキャンデュアル RD-913 [グレイッシュゴールド]</t>
  </si>
  <si>
    <t>インナースキャンデュアル RD-913 [パールホワイト]</t>
  </si>
  <si>
    <t>インナースキャンデュアル RD-913 [メタリックブラック]</t>
  </si>
  <si>
    <t>インナースキャンデュアル RD-906 [ブラック]</t>
  </si>
  <si>
    <t>インナースキャンデュアル RD-906 [ホワイト]</t>
  </si>
  <si>
    <t>インナースキャンデュアル RD-906 [レッド]</t>
  </si>
  <si>
    <t>BC-E01 [メタリックグリーン]</t>
  </si>
  <si>
    <t xml:space="preserve">BC-E01 [パールホワイト] </t>
  </si>
  <si>
    <t>BC-E01 [メタリックグレー]</t>
  </si>
  <si>
    <t>インナースキャンデュアル RD-910 [パールホワイト]</t>
  </si>
  <si>
    <t>インナースキャンデュアル RD-910 [メタリックブラック]</t>
  </si>
  <si>
    <t>インナースキャンデュアル RD-910 [メタリックブルー]</t>
  </si>
  <si>
    <t>インナースキャンデュアル RD-911 [メタリックブラック]</t>
  </si>
  <si>
    <t>インナースキャンデュアル RD-911 [パールホワイト]</t>
  </si>
  <si>
    <t>インナースキャンデュアル RD-911 [グレイッシュゴールド]</t>
  </si>
  <si>
    <t>カラダスキャン HBF-912</t>
    <phoneticPr fontId="11"/>
  </si>
  <si>
    <t>インナースキャンデュアル RD-802</t>
  </si>
  <si>
    <t>HD-661</t>
  </si>
  <si>
    <t>インナースキャンデュアル RD-909 [ブラック]</t>
  </si>
  <si>
    <t>インナースキャンデュアル RD-909 [グレイッシュゴールド]</t>
  </si>
  <si>
    <t>インナースキャンデュアル RD-909 [ホワイト]</t>
    <phoneticPr fontId="11"/>
  </si>
  <si>
    <t>HBK-T101-W [ホワイト]</t>
  </si>
  <si>
    <t>HBK-T101-A [ブルー]</t>
  </si>
  <si>
    <t>レイボーテ Rフラッシュ ハイパー STA-205L</t>
  </si>
  <si>
    <t>ミーゼ ダブルピーリング プロ クイーン MS-41B</t>
  </si>
  <si>
    <t>ECO FACE LIGHTING MASK WEFAI01-1025E-G [シャンパンゴールド]</t>
  </si>
  <si>
    <t>ECO FACE LIGHTING MASK WEFAI01-1025E-W [ホワイト]</t>
  </si>
  <si>
    <t>レイボーテ Go STA-207P</t>
  </si>
  <si>
    <t>HV-F5200</t>
  </si>
  <si>
    <t>エレパルス HV-F128</t>
  </si>
  <si>
    <t>エレパルス HV-F140</t>
  </si>
  <si>
    <t>エクリア リフリー HCM-P011G3XPN [ピンク]</t>
  </si>
  <si>
    <t>Nobby by TESCOM NIB3000-K [ブラック]</t>
    <phoneticPr fontId="1"/>
  </si>
  <si>
    <t>Nobby by TESCOM NIB3000-H [アッシュ]</t>
    <phoneticPr fontId="1"/>
  </si>
  <si>
    <t>ラムダッシュ ES-LV5F-R [赤]</t>
  </si>
  <si>
    <t>S-DRIVE IZF-V550-A [ブルー]</t>
  </si>
  <si>
    <t>S-DRIVE IZF-V550-S [シルバー]</t>
  </si>
  <si>
    <t>ブラウン シリーズ5 50-B1000s [ブルー]</t>
  </si>
  <si>
    <t>ブラウン シリーズ5 50-W1000s [ホワイト]</t>
  </si>
  <si>
    <t>フェリエ ES-WR50</t>
  </si>
  <si>
    <t>25.タブレット、パソコン、プリンター・スキャナー</t>
  </si>
  <si>
    <t>プリビオ DCP-J978N-B [黒]</t>
  </si>
  <si>
    <t>PIXUS TS6230 [ブラック]</t>
  </si>
  <si>
    <t>プリビオ DCP-J978N-W [白]</t>
  </si>
  <si>
    <t>PIXUS TS5030S [グレー]</t>
  </si>
  <si>
    <t>PIXUS TS5030S [ブラック]</t>
  </si>
  <si>
    <t>EW-M5071FT</t>
  </si>
  <si>
    <t>ビジネスインクジェット PX-M5081F</t>
  </si>
  <si>
    <t>PIXUS TS8230 [ブラック]</t>
  </si>
  <si>
    <t>PIXUS TS8230 [ホワイト]</t>
  </si>
  <si>
    <t>PIXUS TS8230 [レッド]</t>
  </si>
  <si>
    <t>PIXUS TS3130S [ブラック]</t>
  </si>
  <si>
    <t>PIXUS TS3130S [ホワイト]</t>
  </si>
  <si>
    <t>プリビオ DCP-J988N</t>
  </si>
  <si>
    <t>プリビオ MFC-J1500N</t>
  </si>
  <si>
    <t>カラリオ EP-881AW [ホワイト]</t>
  </si>
  <si>
    <t>カラリオ EP-881AB [ブラック]</t>
  </si>
  <si>
    <t>カラリオ EP-881AR [レッド]</t>
  </si>
  <si>
    <t>カラリオ EP-811AW [ホワイト]</t>
  </si>
  <si>
    <t>カラリオ EP-811AB [ブラック]</t>
  </si>
  <si>
    <t>カラリオ EP-711A</t>
  </si>
  <si>
    <t>プリビオ MFC-J738DN</t>
  </si>
  <si>
    <t>PIXUS TR703</t>
  </si>
  <si>
    <t>EP-M552T</t>
  </si>
  <si>
    <t>カラリオ EP-882AW [ホワイト]</t>
  </si>
  <si>
    <t>カラリオ EP-882AB [ブラック]</t>
  </si>
  <si>
    <t>カラリオ EP-882AR [レッド]</t>
  </si>
  <si>
    <t>カラリオ PF-81-2020</t>
  </si>
  <si>
    <t>プリビオ DCP-J982N-W [白]</t>
  </si>
  <si>
    <t>プリビオ DCP-J982N-B [黒]</t>
  </si>
  <si>
    <t>プリビオ DCP-J582N</t>
  </si>
  <si>
    <t>PIXUS TS8330 [ブラック]</t>
  </si>
  <si>
    <t>PIXUS TS8330 [ホワイト]</t>
  </si>
  <si>
    <t>PIXUS TS8330 [レッド]</t>
  </si>
  <si>
    <t>SureColor SC-T3NARC0</t>
  </si>
  <si>
    <t>GSHA11M-B [ブラック]</t>
  </si>
  <si>
    <t>NSE-109</t>
  </si>
  <si>
    <t>NSE-119</t>
  </si>
  <si>
    <t>put light NSE-TM2BE [ベージュ]</t>
  </si>
  <si>
    <t>SHR-X602C</t>
  </si>
  <si>
    <t>62MC</t>
  </si>
  <si>
    <t>DS-530</t>
  </si>
  <si>
    <t>DS-570W</t>
  </si>
  <si>
    <t>GT-S650 [ホワイト]</t>
    <phoneticPr fontId="1"/>
  </si>
  <si>
    <t>ScanSnap S1300i FI-S1300B</t>
  </si>
  <si>
    <t>ScanSnap S1300i FI-S1300B-P 2年保証モデル</t>
  </si>
  <si>
    <t>ScanSnap iX1500 FI-IX1500 [ホワイト]</t>
  </si>
  <si>
    <t>ScanSnap iX1500 FI-IX1500-P 2年保証モデル</t>
  </si>
  <si>
    <t>ScanSnap iX1500 FI-IX1500BK [ブラック]</t>
  </si>
  <si>
    <t>ScanSnap iX1500 FI-IX1500BK-P 2年保証モデル [ブラック]</t>
  </si>
  <si>
    <t>DS-1630R1</t>
  </si>
  <si>
    <t>DS-500R1</t>
  </si>
  <si>
    <t>DS-530R1</t>
  </si>
  <si>
    <t>DS-570WR1</t>
  </si>
  <si>
    <t>DS-600R1</t>
  </si>
  <si>
    <t>ES-50R1 [ブラック]</t>
  </si>
  <si>
    <t>ES-60WR1 [ホワイト]</t>
  </si>
  <si>
    <t>GT-S650R1 [ホワイト]</t>
  </si>
  <si>
    <t>ラベルライター「テプラ」Lite LR5 [ライトグレー]</t>
  </si>
  <si>
    <t>TD-2130NSA</t>
  </si>
  <si>
    <t>QL-820NWB</t>
  </si>
  <si>
    <t>ケーブルIDプリンター Mk2600</t>
  </si>
  <si>
    <t>ネームランド KL-M50</t>
  </si>
  <si>
    <t>Color MultiWriter 5800C PR-L5800C</t>
  </si>
  <si>
    <t>SP C352</t>
  </si>
  <si>
    <t>COREFIDO2 MC363dnw</t>
  </si>
  <si>
    <t>EW-M770T [ブラック]</t>
  </si>
  <si>
    <t>ビジネスインクジェット PX-M5080F</t>
  </si>
  <si>
    <t>EW-M770TW [ホワイト]</t>
  </si>
  <si>
    <t>EW-M630TB [ブラック]</t>
  </si>
  <si>
    <t>EW-M630TW [ホワイト]</t>
  </si>
  <si>
    <t>プリビオ ワークス MFC-J6995CDW</t>
  </si>
  <si>
    <t>ENVY5020 Z4A69A#ABJ</t>
  </si>
  <si>
    <t>G3310</t>
  </si>
  <si>
    <t>カラリオ EP-812A</t>
  </si>
  <si>
    <t>カラリオ EP-712A</t>
  </si>
  <si>
    <t>PIXUS XK60</t>
  </si>
  <si>
    <t>PIXUS TS6330 [ブラック]</t>
  </si>
  <si>
    <t>PIXUS TS7330 [ブラック]</t>
  </si>
  <si>
    <t>PIXUS TS7330 [ホワイト]</t>
  </si>
  <si>
    <t>PIXUS TS7330 [ネイビー]</t>
  </si>
  <si>
    <t>PIXUS TS5330 [ブラック]</t>
  </si>
  <si>
    <t>PIXUS TS5330 [ホワイト]</t>
  </si>
  <si>
    <t>PIXUS TS5330 [ピンク]</t>
  </si>
  <si>
    <t>Satera MF269dw</t>
  </si>
  <si>
    <t>Satera MF266dn</t>
  </si>
  <si>
    <t>Satera MF265dw</t>
  </si>
  <si>
    <t>Satera MF264dw</t>
  </si>
  <si>
    <t>Satera MF262dw</t>
  </si>
  <si>
    <t>PIXUS TS7430 [ブラック]</t>
  </si>
  <si>
    <t>PIXUS TS7430 [ホワイト]</t>
  </si>
  <si>
    <t>PIXUS TS7430 [ネイビー]</t>
  </si>
  <si>
    <t>Satera MF632Cdw</t>
  </si>
  <si>
    <t>プリビオ DCP-J587N</t>
  </si>
  <si>
    <t>プリビオ DCP-J987N-W</t>
  </si>
  <si>
    <t>プリビオ DCP-J987N-B</t>
  </si>
  <si>
    <t>カラリオ PF-81-2021</t>
  </si>
  <si>
    <t>ジャスティオ HL-L2370DN</t>
  </si>
  <si>
    <t>ジャスティオ DCP-L2535D</t>
  </si>
  <si>
    <t>LP-S180R2</t>
  </si>
  <si>
    <t>ビジネスインクジェット PX-S380R2</t>
  </si>
  <si>
    <t>LP-S180NR2</t>
  </si>
  <si>
    <t>ビジネスインクジェット PX-S270TR2</t>
  </si>
  <si>
    <t>ビジネスインクジェット PX-M380FR2</t>
  </si>
  <si>
    <t>ビジネスインクジェット PX-S885R2</t>
  </si>
  <si>
    <t>ビジネスインクジェット PX-M885FR2</t>
  </si>
  <si>
    <t>ビジネスインクジェット PX-M270TR2</t>
  </si>
  <si>
    <t>ビジネスインクジェット PX-M270FR2</t>
  </si>
  <si>
    <t>LP-S6160R2</t>
  </si>
  <si>
    <t>ビジネスインクジェット PX-S860R2</t>
  </si>
  <si>
    <t>ビジネスインクジェット PX-M860FR2</t>
  </si>
  <si>
    <t>ビジネスインクジェットLモデル PX-S381R2</t>
  </si>
  <si>
    <t>ビジネスインクジェットLモデル PX-M381FR2</t>
  </si>
  <si>
    <t>TM-C3500R2</t>
  </si>
  <si>
    <t>ビジネスインクジェット PX-M711R2</t>
  </si>
  <si>
    <t>26.PCソフト+テレビゲーム、ps4-プレイステーション4</t>
  </si>
  <si>
    <t>ARK： Survival Evolved</t>
  </si>
  <si>
    <t>SEKIRO：SHADOWS DIE TWICE [PS4]</t>
  </si>
  <si>
    <t>プレイステーション4 HDD 500GB ジェット・ブラック CUH-2000AB01</t>
  </si>
  <si>
    <t>PlayStation VR PlayStation Camera同梱版 CUHJ-16003</t>
  </si>
  <si>
    <t>戦国BASARA4 皇 ANNIVERSARY EDITION [PS4]</t>
  </si>
  <si>
    <t>プレイステーション4 CUH-2200BB01 [1TB ジェット・ブラック]</t>
  </si>
  <si>
    <t>プレイステーション4 CUH-2200BB02 [1TB グレイシャー・ホワイト]</t>
  </si>
  <si>
    <t>プレイステーション4 CUH-2200AB02 [500GB グレイシャー・ホワイト]</t>
  </si>
  <si>
    <t>プレイステーション4 Pro CUH-7200BB01 [1TB ジェット・ブラック]</t>
  </si>
  <si>
    <t>プレイステーション4 Pro CUH-7200BB02 [1TB グレイシャー・ホワイト]</t>
  </si>
  <si>
    <t>プレイステーション4 Pro CUH-7200CB01 [2TB]</t>
  </si>
  <si>
    <t>プレイステーション4 Days of Play Limited Edition CUH-2200BBZR [1TB]</t>
  </si>
  <si>
    <t>プレイステーション4 モンスターハンターワールド：アイスボーン マスターエディション Starter Pack CUHJ-10030 [500GB Black]</t>
  </si>
  <si>
    <t>プレイステーション4 モンスターハンターワールド：アイスボーン マスターエディション Starter Pack CUHJ-10031 [500GB White]</t>
  </si>
  <si>
    <t>プレイステーション4 Pro モンスターハンターワールド：アイスボーン マスターエディション Starter Pack CUHJ-10032 [1TB]</t>
  </si>
  <si>
    <t>PlayStation VR MEGA PACK CUHJ-16010</t>
  </si>
  <si>
    <t>カスペルスキー セキュリティ 2018 3年5台版</t>
  </si>
  <si>
    <t>ノートン セキュリティ プレミアム 3年3台版</t>
  </si>
  <si>
    <t>ESET ファミリー セキュリティ 5台3年 カード版</t>
  </si>
  <si>
    <t>ESET オフィス セキュリティ 2019 1PC+1モバイル</t>
  </si>
  <si>
    <t>ESET オフィス セキュリティ 2019 5PC+5モバイル</t>
  </si>
  <si>
    <t>ESET NOD32アンチウイルス</t>
  </si>
  <si>
    <t>ESET NOD32アンチウイルス 5PC 更新</t>
  </si>
  <si>
    <t>ESET NOD32アンチウイルス 5年1ライセンス</t>
  </si>
  <si>
    <t>ESET NOD32アンチウイルス 5年3ライセンス</t>
  </si>
  <si>
    <t>ウイルスバスター クラウド 1年版 2019年9月発売</t>
  </si>
  <si>
    <t>ウイルスバスター クラウド 3年版 2019年9月発売</t>
  </si>
  <si>
    <t>PC Matic ゲーマー版 1年5台</t>
  </si>
  <si>
    <t>イース・オリジン Windows8対応版</t>
  </si>
  <si>
    <t>3Dマイホームデザイナー12</t>
  </si>
  <si>
    <t>CorelDRAW Graphics Suite 2019 For Windows</t>
  </si>
  <si>
    <t>Adobe Photoshop Elements 2020 日本語版</t>
  </si>
  <si>
    <t>太平洋戦記3 最終決戦</t>
  </si>
  <si>
    <t>Fallout 4 [通常版] [WIN]</t>
  </si>
  <si>
    <t>DARK SOULS REMASTERED [WIN]</t>
  </si>
  <si>
    <t>激指 定跡道場4 [WIN]</t>
  </si>
  <si>
    <t>ファイナルファンタジーXIV： 漆黒のヴィランズ [WIN]</t>
  </si>
  <si>
    <t>蔵衛門御用達2020 Standard</t>
  </si>
  <si>
    <t>ファイナルファンタジーXIV コンプリートパック 新生エオルゼア～漆黒のヴィランズ [WIN]</t>
  </si>
  <si>
    <t>三國志13 with パワーアップキット [通常版] [WIN]</t>
  </si>
  <si>
    <t>ドラゴンクエストX オールインワンパッケージ version1-version4 [WIN]</t>
  </si>
  <si>
    <t>ドラゴンクエストX いばらの巫女と滅びの神 オンライン [WIN]</t>
  </si>
  <si>
    <t>PhotoDirector 11 Ultra 通常版</t>
  </si>
  <si>
    <t>PhotoDirector 11 Standard 通常版</t>
  </si>
  <si>
    <t>レジェンド オブ レガシー</t>
  </si>
  <si>
    <t>ソニックトゥーン ファイアー&amp;アイス</t>
  </si>
  <si>
    <t>ブレイブリーデフォルト フォーザ・シークウェル [アルティメットヒッツ]</t>
  </si>
  <si>
    <t>トライブクルクル THE GME</t>
  </si>
  <si>
    <t>鉄道にっぽん！路線たび きかんしゃトーマス編 大井川鐵道を走ろう！</t>
  </si>
  <si>
    <t>真・女神転生 DEEP STRANGE JOURNEY [通常版]</t>
  </si>
  <si>
    <t>進撃の巨人2～未来の座標～</t>
  </si>
  <si>
    <t>モンスターストライク [3DS]</t>
  </si>
  <si>
    <t>Destruction All Stars [PS5]</t>
  </si>
  <si>
    <t>28.家電、LED電球、懐中電灯、温水洗浄便座</t>
  </si>
  <si>
    <t>EVERLEDS LDA6DHE17BHS [昼光色]</t>
  </si>
  <si>
    <t>G9-3W-002F-TM [電球色]</t>
  </si>
  <si>
    <t>G9-3W-002C-TM [電球色]</t>
  </si>
  <si>
    <t>LST-SE300</t>
  </si>
  <si>
    <t>EVERLEDS LDA6LHE17BHS [電球色]</t>
  </si>
  <si>
    <t>LDA7LGE17Z60ESW2 [電球色]</t>
  </si>
  <si>
    <t>サーキュライト DSLS60LWH [電球色]</t>
  </si>
  <si>
    <t>LDA4LGE17Z40ESW2 [電球色]</t>
  </si>
  <si>
    <t>ヘッドウォーズ HW-V233D</t>
  </si>
  <si>
    <t>GT-100 GT-101D</t>
  </si>
  <si>
    <t>ヘッドウォーズ HLP-1803</t>
  </si>
  <si>
    <t>ヘッドウォーズ HLP-1804</t>
  </si>
  <si>
    <t>ヘッドウォーズ HLP-1805</t>
  </si>
  <si>
    <t>ヘッドウォーズ HW-V433D</t>
  </si>
  <si>
    <t>H8R 500853</t>
  </si>
  <si>
    <t>小型ヘッドライト CP-095D</t>
  </si>
  <si>
    <t>G GH-003RG</t>
  </si>
  <si>
    <t>LED強力ライト BF-BS01P-W [白]</t>
  </si>
  <si>
    <t>LED懐中電灯 BF-BG20F</t>
  </si>
  <si>
    <t>P5E 8405E</t>
  </si>
  <si>
    <t>乾電池エボルタ付きワイドパワーLED強力ライト BF-BS05K-K [黒]</t>
  </si>
  <si>
    <t>フルークスネオ LU-707</t>
  </si>
  <si>
    <t>閃 SG-400</t>
  </si>
  <si>
    <t>閃 FLP-1808</t>
  </si>
  <si>
    <t>RX RX-186RS</t>
  </si>
  <si>
    <t>MG MG-823D</t>
  </si>
  <si>
    <t>MG MG-832D</t>
  </si>
  <si>
    <t>5W 強力LED サーチライト LPP-27A5</t>
  </si>
  <si>
    <t>SPARKLED LEDズーム 強力ライト LED-PY102ZK</t>
  </si>
  <si>
    <t>TTR TTR-06BK</t>
  </si>
  <si>
    <t>TTR TTR-06SV</t>
  </si>
  <si>
    <t>防水 LEDズームライト LHA-KS331PZ-K</t>
  </si>
  <si>
    <t>防水 LEDズームライト LHA-KS441PZ-K</t>
  </si>
  <si>
    <t>ビューティ・トワレ CH931SWS [ホワイト]</t>
  </si>
  <si>
    <t>KMシリーズ TCF8GM33 #NW1 [ホワイト]</t>
  </si>
  <si>
    <t>KMシリーズ TCF8GM33 #SR2 [パステルピンク]</t>
  </si>
  <si>
    <t>KMシリーズ TCF8GM23 #NW1 [ホワイト]</t>
  </si>
  <si>
    <t>KMシリーズ TCF8GM23 #SC1 [パステルアイボリー]</t>
  </si>
  <si>
    <t>KMシリーズ TCF8GM23 #SR2 [パステルピンク]</t>
  </si>
  <si>
    <t>KMシリーズ TCF8CM56 #NW1 [ホワイト]</t>
  </si>
  <si>
    <t>KMシリーズ TCF8CM56 #SC1 [パステルアイボリー]</t>
  </si>
  <si>
    <t>KMシリーズ TCF8CM56 #SR2 [パステルピンク]</t>
  </si>
  <si>
    <t>ビューティ・トワレ DL-WM40-CP [パステルアイボリー]</t>
  </si>
  <si>
    <t>ビューティ・トワレ DL-WM40-WS [ホワイト]</t>
  </si>
  <si>
    <t>ビューティ・トワレ DL-WM40-P [パステルピンク]</t>
  </si>
  <si>
    <t>ビューティ・トワレ DL-WM20-CP [パステルアイボリー]</t>
  </si>
  <si>
    <t>ビューティ・トワレ DL-WM20-WS [ホワイト]</t>
  </si>
  <si>
    <t>ビューティ・トワレ DL-WM20-P [パステルピンク]</t>
  </si>
  <si>
    <t>Kシリーズ TCF8CK66 #NW1 [ホワイト]</t>
  </si>
  <si>
    <t>Kシリーズ TCF8CK66 #SC1 [パステルアイボリー]</t>
  </si>
  <si>
    <t>Kシリーズ TCF8CK66 #SR2 [パステルピンク]</t>
  </si>
  <si>
    <t>Kシリーズ TCF8GK33 #SC1 [パステルアイボリー]</t>
  </si>
  <si>
    <t>Kシリーズ TCF8GK33 #NW1 [ホワイト]</t>
  </si>
  <si>
    <t>KSシリーズ TCF8GS33 #NW1 [ホワイト]</t>
  </si>
  <si>
    <t>ビューティ・トワレ CH931SPF</t>
  </si>
  <si>
    <t>SB TCF6622 #NW1 [ホワイト]</t>
  </si>
  <si>
    <t>KSシリーズ TCF8GS33 #SC1 [パステルアイボリー]</t>
  </si>
  <si>
    <t>ビューティ・トワレ DL-RN20-CP [パステルアイボリー]</t>
  </si>
  <si>
    <t>ビューティ・トワレ DL-RN20-WS [ホワイト]</t>
  </si>
  <si>
    <t>ビューティ・トワレ DL-RN20-P [パステルピンク]</t>
  </si>
  <si>
    <t>ビューティ・トワレ DL-RN40-CP [パステルアイボリー]</t>
  </si>
  <si>
    <t>ビューティ・トワレ DL-RN40-WS [ホワイト]</t>
  </si>
  <si>
    <t>ビューティ・トワレ DL-RN40-P [パステルピンク]</t>
  </si>
  <si>
    <t>ビューティ・トワレ DL-WP20-CP [パステルアイボリー]</t>
  </si>
  <si>
    <t>ビューティ・トワレ DL-WP20-WS [ホワイト]</t>
  </si>
  <si>
    <t>ビューティ・トワレ DL-WP20-P [パステルピンク]</t>
  </si>
  <si>
    <t>ビューティ・トワレ DL-WP40-CP [パステルアイボリー]</t>
  </si>
  <si>
    <t>ビューティ・トワレ DL-RP20-P [パステルピンク]</t>
  </si>
  <si>
    <t>ビューティ・トワレ DL-RP20-CP [パステルアイボリー]</t>
  </si>
  <si>
    <t>ビューティ・トワレ DL-RP20-WS [ホワイト]</t>
  </si>
  <si>
    <t>ビューティ・トワレ DL-RP40-CP [パステルアイボリー]</t>
  </si>
  <si>
    <t>ビューティ・トワレ DL-RP40-P [パステルピンク]</t>
  </si>
  <si>
    <t>Kシリーズ TCF8FK55 #SC1 [パステルアイボリー]</t>
  </si>
  <si>
    <t>KMシリーズ TCF8FM45 #SC1 [パステルアイボリー]</t>
  </si>
  <si>
    <t>KMシリーズ TCF8FM45 #NW1 [ホワイト]</t>
  </si>
  <si>
    <t>KMシリーズ TCF8FM55 #NW1 [ホワイト]</t>
  </si>
  <si>
    <t>KMシリーズ TCF8FM55 #SC1 [パステルアイボリー]</t>
  </si>
  <si>
    <t>KMシリーズ TCF8FM55 #SR2 [パステルピンク]</t>
  </si>
  <si>
    <t>アプリコット F3W TCF4833R #NW1 [ホワイト]</t>
  </si>
  <si>
    <t>アプリコット F3W TCF4833R #SC1 [パステルアイボリー]</t>
  </si>
  <si>
    <t>Slimac UZUKAZE FCE-500WHUZ</t>
  </si>
  <si>
    <t>29.季節家電、扇風機、除湿器、加湿器、空気清浄機、その他季節家電</t>
  </si>
  <si>
    <t>デカ暖 CB-STV-DKD</t>
  </si>
  <si>
    <t>RC-U5801E [都市ガス]</t>
  </si>
  <si>
    <t>風暖 CB-GFH-2</t>
  </si>
  <si>
    <t>RC-U5801E [LPガス]</t>
  </si>
  <si>
    <t>DFX-RJ12</t>
  </si>
  <si>
    <t>PCF-HD18 [ホワイト]</t>
  </si>
  <si>
    <t>PCF-HD18 [ブラック]</t>
  </si>
  <si>
    <t>PCF-HD15N [ホワイト]</t>
  </si>
  <si>
    <t>PCF-HD15N [ブラック]</t>
  </si>
  <si>
    <t>DRY FORCE YAR-ZD17(W) [ホワイト]</t>
  </si>
  <si>
    <t>ヒート&amp;クール HC-T1805</t>
  </si>
  <si>
    <t>VS-S100B [ブルー]</t>
  </si>
  <si>
    <t>VS-S100W [ホワイト]</t>
  </si>
  <si>
    <t>ヒート&amp;クール HC-T1907</t>
  </si>
  <si>
    <t>YAR-ZD171</t>
  </si>
  <si>
    <t>DCH7032J-BK [ブラック]</t>
    <phoneticPr fontId="1"/>
  </si>
  <si>
    <t>コアヒート DH-1218R</t>
  </si>
  <si>
    <t>HX-HS1-W [ホワイト系]</t>
  </si>
  <si>
    <t>セラムヒート CER11VS</t>
  </si>
  <si>
    <t>セラムヒート ERFT11WS-H [ダークグレー]</t>
  </si>
  <si>
    <t>DFX-RK12</t>
  </si>
  <si>
    <t>Pieria SKH-052</t>
  </si>
  <si>
    <t>スマートドライ RF-EA20</t>
  </si>
  <si>
    <t>UD-BF1</t>
  </si>
  <si>
    <t>アッとドライ HFK-VL2</t>
  </si>
  <si>
    <t>ZFB-500</t>
  </si>
  <si>
    <t>アッとドライ HFK-VH880(N) [シャンパンゴールド]</t>
  </si>
  <si>
    <t>カラリエ ツインノズル KFK-W1</t>
  </si>
  <si>
    <t>アッとドライ HFK-VH1000(V) [ウィステリア]</t>
  </si>
  <si>
    <t>アッとドライ HFK-VH1000(S) [プラチナ]</t>
  </si>
  <si>
    <t>KHM-1062/W [ホワイト]</t>
  </si>
  <si>
    <t>HV-H55-W [プレミアムホワイト]</t>
  </si>
  <si>
    <t>FE-KFS05</t>
  </si>
  <si>
    <t>FE-KXS07-W [ミスティホワイト]</t>
  </si>
  <si>
    <t>FE-KXS07-T [クリスタルブラウン]</t>
  </si>
  <si>
    <t>FE-KXS05-W [ミスティホワイト]</t>
  </si>
  <si>
    <t>EE-RP35</t>
  </si>
  <si>
    <t>EE-RP50</t>
  </si>
  <si>
    <t>EE-DA50</t>
  </si>
  <si>
    <t>HV-J55-W [プレミアムホワイト]</t>
  </si>
  <si>
    <t>airvita CARVITA IIS CCA-500PG [Gold]</t>
  </si>
  <si>
    <t>PMDNT-B [ブラック]</t>
  </si>
  <si>
    <t>KI-HS70-W [ホワイト系]</t>
  </si>
  <si>
    <t>KI-HS70-H [グレー系]</t>
  </si>
  <si>
    <t>クリエア EP-NVG110(T) [ブラウン]</t>
  </si>
  <si>
    <t>クリエア EP-NVG70</t>
  </si>
  <si>
    <t>ACK55V-W [ホワイト]</t>
  </si>
  <si>
    <t>ACK55V-T [ディープブラウン]</t>
  </si>
  <si>
    <t>KI-JX75</t>
    <phoneticPr fontId="1"/>
  </si>
  <si>
    <t>Blueair Cabin P2iD 500573</t>
  </si>
  <si>
    <t>Dyson Pure Cool Me BP01WS [ホワイト/シルバー]</t>
  </si>
  <si>
    <t>オゾネオ プラス MXAP-APL250WH [ホワイト]</t>
  </si>
  <si>
    <t>オゾネオ プラス MXAP-APL250BK [ブラック]</t>
  </si>
  <si>
    <t>KI-HX75</t>
  </si>
  <si>
    <t>クリエア EP-NVG110(N) [シャンパンゴールド]</t>
  </si>
  <si>
    <t>KC-H50</t>
  </si>
  <si>
    <t>MCK70V-W [ホワイト]</t>
  </si>
  <si>
    <t>MCK70V-T [ビターブラウン]</t>
  </si>
  <si>
    <t>MCK55V-W [ホワイト]</t>
  </si>
  <si>
    <t>MCK55V-T [ディープブラウン]</t>
  </si>
  <si>
    <t>MCK55V-A [ソライロ]</t>
  </si>
  <si>
    <t>FU-J30</t>
  </si>
  <si>
    <t>F-VXS40</t>
  </si>
  <si>
    <t>F-VXS90-TM [木目調]</t>
  </si>
  <si>
    <t>F-VXS90-W [ホワイト]</t>
  </si>
  <si>
    <t>F-VC70XS-W [ホワイト]</t>
  </si>
  <si>
    <t>F-VC70XS-TM [木目調]</t>
    <phoneticPr fontId="1"/>
  </si>
  <si>
    <t>F-VC70XS-K [ブラック]</t>
  </si>
  <si>
    <t>F-VC55XS-W [ホワイト]</t>
  </si>
  <si>
    <t>F-VC55XS-K [ブラック]</t>
  </si>
  <si>
    <t>MCK70W-W [ホワイト]</t>
  </si>
  <si>
    <t>MCK70W-T [ビターブラウン]</t>
    <phoneticPr fontId="1"/>
  </si>
  <si>
    <t>MCK55W-W [ホワイト]</t>
  </si>
  <si>
    <t>MCK55W-T [ディープブラウン]</t>
  </si>
  <si>
    <t>MCK55W-H [ダークグレー]</t>
  </si>
  <si>
    <t>MCK40W</t>
  </si>
  <si>
    <t>MC55W</t>
  </si>
  <si>
    <t>KI-LX75-W [ホワイト系]</t>
  </si>
  <si>
    <t>KI-LX75-T [ブラウン系]</t>
  </si>
  <si>
    <t>KI-LS50-W [ホワイト系]</t>
  </si>
  <si>
    <t>うるるとさらら MCZ70W</t>
  </si>
  <si>
    <t>蚊取空清 FU-LK50</t>
  </si>
  <si>
    <t>FU-L50</t>
  </si>
  <si>
    <t>F-YHMX120</t>
  </si>
  <si>
    <t>HJS-D562</t>
  </si>
  <si>
    <t>CD-H1819(TU) [アーバンブラウン]</t>
  </si>
  <si>
    <t>CD-H1019</t>
  </si>
  <si>
    <t>BD-H189</t>
  </si>
  <si>
    <t>BD-H109</t>
  </si>
  <si>
    <t>BD-639</t>
  </si>
  <si>
    <t>どこでもクーラー CDM-1419</t>
  </si>
  <si>
    <t>どこでもクーラー CDM-1019</t>
  </si>
  <si>
    <t>MJ-PV240PX</t>
  </si>
  <si>
    <t>MJ-P180PX</t>
  </si>
  <si>
    <t>MJ-M100PX</t>
  </si>
  <si>
    <t>DCE-6515</t>
  </si>
  <si>
    <t>CD-H1819(AE) [エレガントブルー]</t>
  </si>
  <si>
    <t>CD-S6319(W) [ホワイト]</t>
  </si>
  <si>
    <t>F-YZS60-A [ブルー]</t>
  </si>
  <si>
    <t>コンパクトクール CM-J100</t>
  </si>
  <si>
    <t>CV-J180</t>
  </si>
  <si>
    <t>CV-J120</t>
  </si>
  <si>
    <t>CV-J71</t>
  </si>
  <si>
    <t>どこでもクーラー CDM-F1019</t>
  </si>
  <si>
    <t>F-YC120HSX</t>
  </si>
  <si>
    <t>KIJD-I50</t>
  </si>
  <si>
    <t>F-YZT60-A [ブルー]</t>
  </si>
  <si>
    <t>F-YHTX120</t>
  </si>
  <si>
    <t>F-YHTX200</t>
  </si>
  <si>
    <t>どこでもクーラー CDM-1020</t>
  </si>
  <si>
    <t>どこでもクーラー CDM-1420</t>
  </si>
  <si>
    <t>CD-P6320</t>
  </si>
  <si>
    <t>F-YC120HTX</t>
  </si>
  <si>
    <t>F-YHTX90</t>
  </si>
  <si>
    <t>CD-H1020</t>
  </si>
  <si>
    <t>CD-H1820(AE) [エレガントブルー]</t>
  </si>
  <si>
    <t>CD-H1820(TU) [アーバンブラウン]</t>
  </si>
  <si>
    <t>CD-S6320(P) [ミルキーピンク]</t>
  </si>
  <si>
    <t>どこでもクーラー CDM-F1020</t>
  </si>
  <si>
    <t>MJ-P180RX</t>
  </si>
  <si>
    <t>MJ-M120RX</t>
  </si>
  <si>
    <t>MJ-M100RX</t>
  </si>
  <si>
    <t>BD-630</t>
  </si>
  <si>
    <t>RL-250(G) [ダークグリーン]</t>
  </si>
  <si>
    <t>RL-250(R) [レッド]</t>
  </si>
  <si>
    <t>RB-250(W) [ホワイト]</t>
  </si>
  <si>
    <t>FW-5618L(W) [ウォームホワイト]</t>
  </si>
  <si>
    <t>ダブルクリーン KR-47A</t>
  </si>
  <si>
    <t>Aladdin ブルーフレーム BF3911-G [グリーン]</t>
  </si>
  <si>
    <t>FH-VX3618BY(W) [パールホワイト]</t>
  </si>
  <si>
    <t>CL-250</t>
  </si>
  <si>
    <t>FH-G3218Y(W) [シェルホワイト]</t>
  </si>
  <si>
    <t>SL-6619</t>
  </si>
  <si>
    <t>RX-2219Y(HD) [ダークグレー]</t>
  </si>
  <si>
    <t>YT-3016Y</t>
  </si>
  <si>
    <t>LFD-306H</t>
  </si>
  <si>
    <t>HEF-AL300A</t>
  </si>
  <si>
    <t>HEF-AL100A</t>
  </si>
  <si>
    <t>SEASONS R30J-DW-W [ピュアホワイト]</t>
  </si>
  <si>
    <t>YAS-KW182(W) [ホワイト]</t>
  </si>
  <si>
    <t>HEF-DC6000</t>
  </si>
  <si>
    <t>HEF-DC500</t>
  </si>
  <si>
    <t>YWX-BGD301</t>
  </si>
  <si>
    <t>ヒート&amp;クール HC-T1802</t>
  </si>
  <si>
    <t>F-CS324</t>
  </si>
  <si>
    <t>PJ-J3DS</t>
  </si>
  <si>
    <t>PJ-J3AS-W [ホワイト系]</t>
  </si>
  <si>
    <t>PJ-J2DS-W [ホワイト系]</t>
  </si>
  <si>
    <t>F-DLX70</t>
  </si>
  <si>
    <t>F-ALX50</t>
  </si>
  <si>
    <t>HEF-DL900A</t>
  </si>
  <si>
    <t>HSF-DS500A</t>
  </si>
  <si>
    <t>YLX-HD30(LS) [ライトシルバー]</t>
  </si>
  <si>
    <t>FCR-BWG40</t>
  </si>
  <si>
    <t>YSR-WD901(W) [ホワイト]</t>
  </si>
  <si>
    <t>SEASONS R30J-DW-K [チャコールブラック]</t>
  </si>
  <si>
    <t>R30J-RW-T [ココアベージュ]</t>
  </si>
  <si>
    <t>YAS-KW182(B) [ブラック]</t>
  </si>
  <si>
    <t>kamomefan ULKF-1303D</t>
  </si>
  <si>
    <t>KLF-3591</t>
  </si>
  <si>
    <t>F-CT338</t>
  </si>
  <si>
    <t>F-CT324</t>
  </si>
  <si>
    <t>F-DLY70</t>
  </si>
  <si>
    <t>F-ALY50</t>
  </si>
  <si>
    <t>PJ-L3DS</t>
  </si>
  <si>
    <t>なごみ SH-C251</t>
  </si>
  <si>
    <t>YAR-DS18</t>
  </si>
  <si>
    <t>YLX-DGD30</t>
  </si>
  <si>
    <t>HEF-DL300B</t>
  </si>
  <si>
    <t>HEF-AL300B</t>
  </si>
  <si>
    <t>PJ-L2DBG</t>
  </si>
  <si>
    <t>TLF-30R23</t>
  </si>
  <si>
    <t>TLF-30H23</t>
  </si>
  <si>
    <t>KLF-3003/W [ホワイト]</t>
  </si>
  <si>
    <t>KLF-3003/K [ブラック]</t>
  </si>
  <si>
    <t>KLF-3001</t>
  </si>
  <si>
    <t>YCL-DJ189BFR</t>
  </si>
  <si>
    <t>Chrester COOL-D-001W [ホワイト]</t>
  </si>
  <si>
    <t>Chrester COOL-D-001B [ブラック]</t>
  </si>
  <si>
    <t>NFT10-H20WT [ホワイト]</t>
  </si>
  <si>
    <t>NFT10-H20GR [パステルグリーン]</t>
  </si>
  <si>
    <t>NFT10-H20PK [ピンク]</t>
  </si>
  <si>
    <t>NFT10-H20NV [ネイビー]</t>
  </si>
  <si>
    <t>KCF-MKC151</t>
  </si>
  <si>
    <t>YAR-JSN151</t>
  </si>
  <si>
    <t>KJ-170</t>
  </si>
  <si>
    <t>セラムヒート ERFT11WS-W [マットホワイト]</t>
  </si>
  <si>
    <t>HX-H120-W [アイボリーホワイト]</t>
  </si>
  <si>
    <t>ホット&amp;クール KHF-1292</t>
  </si>
  <si>
    <t>ホット&amp;クール KHF-1291</t>
  </si>
  <si>
    <t>ホット&amp;クール KHF-1295/W [ホワイト]</t>
  </si>
  <si>
    <t>ホット&amp;クール KHF-1296</t>
  </si>
  <si>
    <t>HJ0812</t>
  </si>
  <si>
    <t>コアヒートスリム CH-98R</t>
  </si>
  <si>
    <t>EE-DB50</t>
  </si>
  <si>
    <t>EE-RQ50</t>
  </si>
  <si>
    <t>EE-RQ35</t>
  </si>
  <si>
    <t>ダイニチプラス HD-LX1220(W) [サンドホワイト]</t>
  </si>
  <si>
    <t>ダイニチプラス HD-LX1020(W) [サンドホワイト]</t>
  </si>
  <si>
    <t>KSF-M100</t>
  </si>
  <si>
    <t>Steam CUBE KSF-L302</t>
  </si>
  <si>
    <t>ダイニチプラス HD-LX1220(H) [モスグレー]</t>
  </si>
  <si>
    <t>KA-Y45</t>
  </si>
  <si>
    <t>ダイニチプラス HD-RX720(W) [クリスタルホワイト]</t>
  </si>
  <si>
    <t>CORE MIST ST-T2027WH [ホワイト]</t>
  </si>
  <si>
    <t>ダイニチプラス HD-RX520(T) [プレミアムブラウン]</t>
  </si>
  <si>
    <t>Steam CUBE MAG KS-J241</t>
  </si>
  <si>
    <t>roomist SHE60TD-W [ピュアホワイト]</t>
  </si>
  <si>
    <t>ダイニチプラス HD-RX320(T) [プレミアムブラウン]</t>
  </si>
  <si>
    <t>ダイニチプラス HD-RX920(T) [プレミアムブラウン]</t>
  </si>
  <si>
    <t>KA-Y60</t>
  </si>
  <si>
    <t>ダイニチプラス HD-LX1020(H) [モスグレー]</t>
  </si>
  <si>
    <t>ダイニチプラス HD-RX720(T) [プレミアムブラウン]</t>
  </si>
  <si>
    <t>ダイニチプラス HD-RX520(WK) [ホワイト×ブラック]</t>
  </si>
  <si>
    <t>roomist SHE35TD-W [ピュアホワイト]</t>
  </si>
  <si>
    <t>Pieria DKW-2040-WH [ホワイト]</t>
    <phoneticPr fontId="1"/>
  </si>
  <si>
    <t>Aladdin CAH-2G10A(G) [グリーン]</t>
  </si>
  <si>
    <t>ML-P250</t>
  </si>
  <si>
    <t>Aladdin AEH-G100A</t>
  </si>
  <si>
    <t>FM-19N</t>
  </si>
  <si>
    <t>FM-10C</t>
  </si>
  <si>
    <t>FH-VX5720BY(W) [ホワイト]</t>
  </si>
  <si>
    <t>FH-WZ3620BY(W) [エレガントホワイト]</t>
  </si>
  <si>
    <t>FH-G3219Y(W) [シェルホワイト]</t>
  </si>
  <si>
    <t>FH-WZ5720BY(W) [エレガントホワイト]</t>
  </si>
  <si>
    <t>FH-ST4619BY</t>
  </si>
  <si>
    <t>FW-5620L(W) [ウォームホワイト]</t>
  </si>
  <si>
    <t>FW-3220S</t>
  </si>
  <si>
    <t>FW-3219S</t>
  </si>
  <si>
    <t>FH-WZ3620BY(TU) [アーバンブラウン]</t>
  </si>
  <si>
    <t>FH-WZ3620BY(KN) [ナイトブラック]</t>
  </si>
  <si>
    <t>FH-ST5720BY</t>
  </si>
  <si>
    <t>FH-VX3620BY(W) [ホワイト]</t>
  </si>
  <si>
    <t>FH-ST4620BY</t>
  </si>
  <si>
    <t>FH-VX3620BY(H) [グレー]</t>
  </si>
  <si>
    <t>FH-ST3620BY</t>
  </si>
  <si>
    <t>FH-SR3320Y(W) [パールホワイト]</t>
  </si>
  <si>
    <t>FH-SR3320Y(N) [シャンパンゴールド]</t>
  </si>
  <si>
    <t>FH-VG3320Y</t>
  </si>
  <si>
    <t>FH-M2520Y(W) [シェルホワイト]</t>
  </si>
  <si>
    <t>FH-M2520Y(R) [ローズメタリック]</t>
  </si>
  <si>
    <t>FH-G3220Y(W) [シェルホワイト]</t>
  </si>
  <si>
    <t>FH-G3220Y(S) [サテンシルバー]</t>
  </si>
  <si>
    <t>LC-331</t>
  </si>
  <si>
    <t>FW-3719GR(W) [スノーホワイト]</t>
  </si>
  <si>
    <t>HX-J120-C [オークベージュ]</t>
  </si>
  <si>
    <t>HX-J120-W [アイボリーホワイト]</t>
  </si>
  <si>
    <t>FW-72DX4(T) [ジャパンブラウン]</t>
  </si>
  <si>
    <t>FW-72DX4(W) [クールホワイト]</t>
  </si>
  <si>
    <t>ML-250</t>
  </si>
  <si>
    <t>EH-Q100I(W) [ホワイト]</t>
  </si>
  <si>
    <t>EWH-CS100H</t>
  </si>
  <si>
    <t>FR-70J</t>
  </si>
  <si>
    <t>FW-5619L(S) [ライトシルバー]</t>
  </si>
  <si>
    <t>FW-5619L(W) [ウォームホワイト]</t>
  </si>
  <si>
    <t>P500</t>
  </si>
  <si>
    <t>スペースネオミニ FF-SG5620M(TG) [グランドブラウン]</t>
  </si>
  <si>
    <t>FW-5620L(S) [ライトシルバー]</t>
  </si>
  <si>
    <t>SL-6620</t>
  </si>
  <si>
    <t>FW-25S2(S) [ライトシルバー]</t>
  </si>
  <si>
    <t>FW-3319KC</t>
  </si>
  <si>
    <t>Toffy TF-HTR01-AW [ASH WHITE]</t>
  </si>
  <si>
    <t>YAC-J651CR</t>
  </si>
  <si>
    <t>YTW-341CFR</t>
  </si>
  <si>
    <t>SF-F421FR</t>
  </si>
  <si>
    <t>Pieria FCW-233D-WH [ホワイト]</t>
  </si>
  <si>
    <t>Pieria FCW-233D-GY [グレー]</t>
  </si>
  <si>
    <t>CoCochi-Na TATAMU type-T FBW-193B-CBE [クリームベージュ]</t>
  </si>
  <si>
    <t>CoCochi-Na TATAMU type-T FBW-193B-LBL [ライトブルー]</t>
  </si>
  <si>
    <t>CoCochi-Na TATAMU type-L FLW-253D-LBL [ライトブルー]</t>
  </si>
  <si>
    <t>KLF-3015</t>
  </si>
  <si>
    <t>YTW-M373CFR</t>
  </si>
  <si>
    <t>YKHX-FGD30</t>
  </si>
  <si>
    <t>ホット&amp;クール KHF-1212</t>
  </si>
  <si>
    <t>DKF-A3421</t>
  </si>
  <si>
    <t>BFS30-D21</t>
  </si>
  <si>
    <t>YHX-GGD30</t>
  </si>
  <si>
    <t>YAR-WED18</t>
  </si>
  <si>
    <t>TF-30DL24</t>
  </si>
  <si>
    <t>KLF-3014</t>
  </si>
  <si>
    <t>GF-W321FR</t>
  </si>
  <si>
    <t>31.家電・掃除機</t>
  </si>
  <si>
    <t>EVOFLEX S10</t>
  </si>
  <si>
    <t>パワーブーストサイクロン CV-SF300</t>
  </si>
  <si>
    <t>トルネオ ヴイ コードレス VC-CL410</t>
  </si>
  <si>
    <t>iT MC-SBU520J</t>
  </si>
  <si>
    <t>パワーコードレス MC-VGS8000</t>
  </si>
  <si>
    <t>MC-PKL20A</t>
  </si>
  <si>
    <t>RACTIVE Air EC-A1R-Y [イエロー系]</t>
  </si>
  <si>
    <t>Dyson V7 Fluffy</t>
  </si>
  <si>
    <t>IC-SLDC4 [メタリックブラック]</t>
  </si>
  <si>
    <t>IC-SLDC4 [メタリックピンク]</t>
  </si>
  <si>
    <t>KIC-FAC2</t>
  </si>
  <si>
    <t>EVOFLEX S30</t>
  </si>
  <si>
    <t>パワーブーストサイクロン CV-SF900(R) [ルビーレッド]</t>
  </si>
  <si>
    <t>パワーブーストサイクロン CV-SF900(N) [ディープシャンパン]</t>
  </si>
  <si>
    <t>iT MC-PBU520J</t>
  </si>
  <si>
    <t>MC-PK20G</t>
  </si>
  <si>
    <t>MC-PK20A</t>
  </si>
  <si>
    <t>RACTIVE Air EC-AR3SX-P [ピンク系]</t>
  </si>
  <si>
    <t>RACTIVE Air EC-AR3S</t>
  </si>
  <si>
    <t>ダブルメタル プチサイクロン MC-SR570G-N [ローズゴールド]</t>
  </si>
  <si>
    <t>ダブルメタル プチサイクロン MC-SR570G-R [レッド]</t>
  </si>
  <si>
    <t>Jコンセプト MC-JP820G-W [ホワイト]</t>
  </si>
  <si>
    <t>Jコンセプト MC-JP820G-P [ピンク]</t>
  </si>
  <si>
    <t>RACTIVE Air POWER EC-SR3SX-P [ピンク系]</t>
  </si>
  <si>
    <t>RACTIVE Air POWER EC-SR3SX-S [シルバー系]</t>
  </si>
  <si>
    <t>RACTIVE Air POWER EC-SR3S</t>
  </si>
  <si>
    <t>IC-SLDC4-WPG [ピンクゴールド]</t>
  </si>
  <si>
    <t>パワかるサイクロン CV-SP900H</t>
  </si>
  <si>
    <t>かるパック CV-KP900H</t>
  </si>
  <si>
    <t>Jコンセプト MC-JP830K-W [ホワイト]</t>
  </si>
  <si>
    <t>Jコンセプト MC-JP830K-C [ベージュ]</t>
  </si>
  <si>
    <t>パワーブーストサイクロン PV-BFH500</t>
  </si>
  <si>
    <t>パワーブーストサイクロン PV-BH900G(R) [ルビーレッド]</t>
  </si>
  <si>
    <t>パワーブーストサイクロン PV-BH900G(N) [シャンパンゴールド]</t>
  </si>
  <si>
    <t>SCC-R05SM [シルバーメタリック/ガンメタリック]</t>
  </si>
  <si>
    <t>DEEBOT DM88</t>
  </si>
  <si>
    <t>SCC-R05PW [パールホワイト/シャンパンゴールド]</t>
  </si>
  <si>
    <t>ルンバ641 R641060</t>
  </si>
  <si>
    <t>ルンバ643</t>
  </si>
  <si>
    <t>RULO MC-RS810</t>
  </si>
  <si>
    <t>RULO MC-RS310-W [ホワイト]</t>
  </si>
  <si>
    <t>RULO MC-RS310-H [メタリックブラック]</t>
  </si>
  <si>
    <t>ラクかるスティック PV-BFL1</t>
  </si>
  <si>
    <t>32.家電-シェーバー-ドライヤー-電動歯ブラシ</t>
  </si>
  <si>
    <t>シリーズ5 メンズ電気シェーバー 5190cc</t>
  </si>
  <si>
    <t>シリーズ5 メンズ電気シェーバー 3枚刃 5140s</t>
  </si>
  <si>
    <t>5000シリーズ S5076/06</t>
  </si>
  <si>
    <t>ブラウン シリーズ7 7880cc</t>
  </si>
  <si>
    <t>PQ209/17</t>
  </si>
  <si>
    <t>ブラウン シリーズ7 7893s</t>
  </si>
  <si>
    <t>ブラウン シリーズ5 5197cc</t>
  </si>
  <si>
    <t>ブラウン シリーズ5 5147s</t>
  </si>
  <si>
    <t>5000シリーズ S5216/06</t>
  </si>
  <si>
    <t>ブラウン シリーズ3 3080s-B-P1 [ブルー]</t>
  </si>
  <si>
    <t>ラムダッシュ ES-CLV9DX</t>
  </si>
  <si>
    <t>ラムダッシュ ES-CLV7D-T [茶]</t>
  </si>
  <si>
    <t>ブラウン シリーズ 7 7898cc-P</t>
  </si>
  <si>
    <t>9000シリーズ S9185A/26</t>
  </si>
  <si>
    <t>5000シリーズ S5060/05</t>
  </si>
  <si>
    <t>1000シリーズ S1041/03</t>
  </si>
  <si>
    <t>ラムダッシュ ES-ST8R-A [青]</t>
  </si>
  <si>
    <t>ラムダッシュ ES-ST8R-H [グレー]</t>
  </si>
  <si>
    <t>ラムダッシュ ES-ST6R-R [赤]</t>
  </si>
  <si>
    <t>ラムダッシュ ES-ST6R-K [黒]</t>
  </si>
  <si>
    <t>ラムダッシュ ES-ST2R-W [白]</t>
  </si>
  <si>
    <t>ラムダッシュ ES-ST2R-K [黒]</t>
  </si>
  <si>
    <t>ラムダッシュ ES-ST2R-R [赤]</t>
  </si>
  <si>
    <t>シルク・エキスパート BD3005</t>
  </si>
  <si>
    <t>Cleancut IZD-210U</t>
  </si>
  <si>
    <t>ブラウン シリーズ3 3080s-S-P1 [シルバー]</t>
  </si>
  <si>
    <t>ブラウン シリーズ9 9299s</t>
  </si>
  <si>
    <t>ラムダッシュ ES-LV7D-A [青]</t>
  </si>
  <si>
    <t>ラムダッシュ ES-LV7D-T [茶]</t>
  </si>
  <si>
    <t>ラムダッシュ ES-LV5D-K [黒]</t>
  </si>
  <si>
    <t>ラムダッシュ ES-LV5D-R [赤]</t>
  </si>
  <si>
    <t>ラムダッシュ ES-CLV7D-A [青]</t>
  </si>
  <si>
    <t>ブラウン シリーズ 9 9295cc-P</t>
  </si>
  <si>
    <t>ブラウン シリーズ 9 9250cc-P</t>
  </si>
  <si>
    <t>ブラウン シリーズ 9 9240s-P</t>
  </si>
  <si>
    <t>9000シリーズ S9185A/12</t>
  </si>
  <si>
    <t>9000シリーズ S9186A/12</t>
  </si>
  <si>
    <t>5000シリーズ S5351/05</t>
  </si>
  <si>
    <t>ラムダッシュ ES-CST8R-A [青]</t>
  </si>
  <si>
    <t>ラムダッシュ ES-CST8R-H [グレー]</t>
  </si>
  <si>
    <t>ラムダッシュ ES-CST6R-R [赤]</t>
  </si>
  <si>
    <t>ラムダッシュ ES-CST6R-K [黒]</t>
  </si>
  <si>
    <t>ラムダッシュ ES-CST2R-W [白]</t>
  </si>
  <si>
    <t>ラムダッシュ ES-CST2R-K [黒]</t>
  </si>
  <si>
    <t>ラムダッシュ ES-CST2R-R [赤]</t>
  </si>
  <si>
    <t>S9000プレステージ SP9820/12</t>
  </si>
  <si>
    <t>9000シリーズ S8980/11</t>
  </si>
  <si>
    <t>7000シリーズ S7930/16</t>
  </si>
  <si>
    <t>ラムダッシュ ES-LV5E-K [黒]</t>
  </si>
  <si>
    <t>ラムダッシュ ES-LV5E-R [赤]</t>
  </si>
  <si>
    <t>ラムダッシュ ES-LV7E-T [茶]</t>
  </si>
  <si>
    <t>ラムダッシュ ES-LV7E-A [青]</t>
  </si>
  <si>
    <t>ラムダッシュ ES-LV9E</t>
  </si>
  <si>
    <t>ラムダッシュ ES-LV9EX</t>
  </si>
  <si>
    <t>ラムダッシュ ES-CLV5E-K [黒]</t>
  </si>
  <si>
    <t>ラムダッシュ ES-CLV5E-R [赤]</t>
  </si>
  <si>
    <t>ラムダッシュ ES-CLV7E-T [茶]</t>
  </si>
  <si>
    <t>ラムダッシュ ES-CLV7E-A [青]</t>
  </si>
  <si>
    <t>ラムダッシュ ES-CLV9EX</t>
  </si>
  <si>
    <t>ラムダッシュ ES-CSV6S</t>
  </si>
  <si>
    <t>ブラウン シリーズ9 9394cc</t>
  </si>
  <si>
    <t>ブラウン シリーズ8 8390cc</t>
  </si>
  <si>
    <t>ブラウン シリーズ9 9360cc</t>
  </si>
  <si>
    <t>ブラウン シリーズ9 9345s</t>
  </si>
  <si>
    <t>ブラウン シリーズ8 8320s</t>
  </si>
  <si>
    <t>Z-DRIVE IZF-V949</t>
  </si>
  <si>
    <t>A-DRIVE IZF-V759-A [ブルー]</t>
  </si>
  <si>
    <t>A-DRIVE IZF-V759-K [ブラック]</t>
  </si>
  <si>
    <t>S-DRIVE IZF-V559-A [ブルー]</t>
  </si>
  <si>
    <t>ブラウン シリーズ9 9395cc</t>
  </si>
  <si>
    <t>ブラウン シリーズ9 9365cc</t>
  </si>
  <si>
    <t>ブラウン シリーズ5 5147s-P</t>
  </si>
  <si>
    <t>ブラウン シリーズ5 5197cc-P</t>
  </si>
  <si>
    <t>5000シリーズ S5941/27</t>
  </si>
  <si>
    <t>ストレートアイロン ナノケア EH-HS9A-K [黒]</t>
  </si>
  <si>
    <t>ストレートアイロン ナノケア EH-HS9A-W [白]</t>
  </si>
  <si>
    <t>くるくるドライヤー ナノケア EH-KN89</t>
  </si>
  <si>
    <t>ストレートアイロン ナノケア EH-HS9A-P [ピンク]</t>
  </si>
  <si>
    <t>ナノケア EH-NA9A-RP [ルージュピンク]</t>
  </si>
  <si>
    <t>ナノケア EH-NA9A-CN [カッパーゴールド]</t>
  </si>
  <si>
    <t>ナノケア EH-NA9A-W [白]</t>
  </si>
  <si>
    <t>ナノケア EH-CNA9A-CN [カッパーゴールド]</t>
  </si>
  <si>
    <t>ナノケア EH-CNA9A-MS [モーブシルバー]</t>
  </si>
  <si>
    <t>ナノケア EH-CNA9A-RP [ルージュピンク]</t>
  </si>
  <si>
    <t>ナノケア EH-CNA9A-W [白]</t>
  </si>
  <si>
    <t>イオニティ EH-NE5A-PN [ピンクゴールド調]</t>
  </si>
  <si>
    <t>ナノケア EH-NA0B-RP [ルージュピンク]</t>
  </si>
  <si>
    <t>ナノケア EH-NA0B-PN [ピンクゴールド]</t>
  </si>
  <si>
    <t>ナノケア EH-NA9B-VP [ビビッドピンク]</t>
  </si>
  <si>
    <t>ナノケア EH-NA9B-PN [ピンクゴールド]</t>
  </si>
  <si>
    <t>ナノケア EH-NA9B-W [白]</t>
  </si>
  <si>
    <t>ナノケア EH-CNA9B-VP [ビビッドピンク]</t>
  </si>
  <si>
    <t>ナノケア EH-CNA9B-PN [ピンクゴールド]</t>
  </si>
  <si>
    <t>ナノケア EH-CNA9B-W [白]</t>
  </si>
  <si>
    <t>impulse KHD-9520/A [ブルー]</t>
  </si>
  <si>
    <t>impulse KHD-9520/W [ホワイト]</t>
  </si>
  <si>
    <t>ジェットウォッシャー ドルツ EW-DJ61</t>
  </si>
  <si>
    <t>ソニッケアー ガムヘルス HX8991/11</t>
  </si>
  <si>
    <t>音波振動ハブラシ ドルツ EW-DA51</t>
  </si>
  <si>
    <t>ソニッケアー ダイヤモンドクリーン スマート HX9964/55</t>
  </si>
  <si>
    <t>ソニッケアー エアーフロス ウルトラ HX8632/01</t>
  </si>
  <si>
    <t>ソニッケアー プロテクトクリーン HX6863/66</t>
  </si>
  <si>
    <t>ジェットウォッシャー ドルツ EW-DJ72</t>
  </si>
  <si>
    <t>オーラルB プラック コントロール DB4510NE</t>
  </si>
  <si>
    <t>ソニッケアー ダイヤモンドクリーン HX9308/00</t>
  </si>
  <si>
    <t>オーラルB ジーニアス9000 D7015256XCTBK [ブラック]</t>
  </si>
  <si>
    <t>オーラルB PRO500 D165231UAWN</t>
  </si>
  <si>
    <t>オーラルB PRO2000 D5015132XBKN [ブラック]</t>
  </si>
  <si>
    <t>オーラルB PRO2000 D5015132XBK [ブラック]</t>
  </si>
  <si>
    <t>オーラルB すみずみクリーン キッズ D12513KPKMB [レッド]</t>
  </si>
  <si>
    <t>ソニッケアー ダイヤモンドクリーン スマート HX9911/05</t>
  </si>
  <si>
    <t>ソニッケアー クリーンケアー HX3294/07</t>
  </si>
  <si>
    <t>ジェットウォッシャー ドルツ EW-CDJ72</t>
  </si>
  <si>
    <t>ソニッケアー エキスパートクリーン HX9662/06</t>
  </si>
  <si>
    <t>音波振動ハブラシ ドルツ EW-DL35-A [青]</t>
  </si>
  <si>
    <t>音波振動ハブラシ ドルツ EW-DL35-P [ピンク]</t>
  </si>
  <si>
    <t>音波振動ハブラシ ドルツ EW-DL55</t>
  </si>
  <si>
    <t>音波振動ハブラシ ドルツ EW-DA43-W [白]</t>
  </si>
  <si>
    <t>音波振動ハブラシ ドルツ EW-DA43-A [青]</t>
  </si>
  <si>
    <t>音波振動ハブラシ ドルツ EW-DP33-W [白]</t>
  </si>
  <si>
    <t>音波振動ハブラシ ドルツ EW-DP33-K [黒]</t>
  </si>
  <si>
    <t>音波振動ハブラシ ドルツ EW-DP53-A [青]</t>
  </si>
  <si>
    <t>音波振動ハブラシ ドルツ EW-DP53-P [ピンク]</t>
  </si>
  <si>
    <t>音波振動ハブラシ ドルツ EW-CDP53-S [シルバー]</t>
  </si>
  <si>
    <t>音波振動ハブラシ ドルツ EW-CDP53-A [青]</t>
  </si>
  <si>
    <t>音波振動ハブラシ ドルツ EW-CDP33-W [白]</t>
  </si>
  <si>
    <t>音波振動ハブラシ ドルツ EW-CDP33-K [黒]</t>
  </si>
  <si>
    <t>ソニッケアー イージークリーン HX6512/06</t>
  </si>
  <si>
    <t>ソニッケアー プロテクトクリーン プラス HX6421/02 [ホワイトライトブルー]</t>
  </si>
  <si>
    <t>ソニッケアー プロテクトクリーン プラス HX6428/03 [ブラック]</t>
  </si>
  <si>
    <t>ジェットウォッシャー ドルツ EW-DJ53</t>
  </si>
  <si>
    <t>ジェットウォッシャー ドルツ EW-DJ73</t>
  </si>
  <si>
    <t>ソニッケアー ダイヤモンドクリーン 9000 HX9911/10 [ホワイト]</t>
  </si>
  <si>
    <t>9000シリーズ S9732A/33</t>
  </si>
  <si>
    <t>Barbie ホリスティックキュア CCIBD-G02B</t>
  </si>
  <si>
    <t>モンスター KHD-W765/N [ピンクゴールド]</t>
  </si>
  <si>
    <t>モンスター KHD-W765/R [レッド]</t>
  </si>
  <si>
    <t>モンスター KHD-W765/K [ブラック]</t>
  </si>
  <si>
    <t>イオニティ EH-NE6E-PN [ピンクゴールド調]</t>
  </si>
  <si>
    <t>イオニティ EH-NE6E-S [シルバー調]</t>
  </si>
  <si>
    <t>ione TID930-T [シャイニーブロンズ]</t>
  </si>
  <si>
    <t>ione TID930-P [スパークルピンク]</t>
  </si>
  <si>
    <t>ione TID930-A [スパークルブルー]</t>
  </si>
  <si>
    <t>イオニティ EH-NE5E-A [青調]</t>
  </si>
  <si>
    <t>イオニティ EH-NE5E-N [ゴールド調]</t>
  </si>
  <si>
    <t>イオニティ EH-NE5E-P [ピンク調]</t>
  </si>
  <si>
    <t>ナノケア EH-NA2E-W [白]</t>
  </si>
  <si>
    <t>ナノケア EH-NA2E-PP [ペールピンク]</t>
  </si>
  <si>
    <t>ナノケア EH-CNA9E-RP [ルージュピンク]</t>
  </si>
  <si>
    <t>ナノケア EH-CNA9E-W [白]</t>
  </si>
  <si>
    <t>ナノケア EH-CNA9E-PN [ピンクゴールド]</t>
  </si>
  <si>
    <t>くるくるドライヤー ナノケア EH-KN7B</t>
  </si>
  <si>
    <t>イオニティ EH-NE4A-A [青調]</t>
  </si>
  <si>
    <t>イオニティ EH-NE4A-PP [ペールピンク調]</t>
  </si>
  <si>
    <t>イオニティ EH-NE4A-T [ブラウン調]</t>
  </si>
  <si>
    <t>ナノケア EH-CNA0B-PN [ピンクゴールド]</t>
  </si>
  <si>
    <t>ナノケア EH-NA9E-RP [ルージュピンク]</t>
  </si>
  <si>
    <t>ナノケア EH-CNA0B-RP [ルージュピンク]</t>
  </si>
  <si>
    <t>ナノケア EH-NA9E-W [白]</t>
  </si>
  <si>
    <t>ナノケア EH-NA9E-PN [ピンクゴールド]</t>
  </si>
  <si>
    <t>イオニティ EH-NE6B-PN [ピンクゴールド調]</t>
  </si>
  <si>
    <t>イオニティ EH-NE6B-N [ゴールド調]</t>
  </si>
  <si>
    <t>ナノケア EH-CNA0E-A [ネイビー]</t>
  </si>
  <si>
    <t>ナノケア EH-CNA0E-P [コーラルピンク]</t>
  </si>
  <si>
    <t>ナノケア EH-CNA0E-H [グレージュ]</t>
  </si>
  <si>
    <t>イオニティ EH-NE5B-T [ブラウン調]</t>
  </si>
  <si>
    <t>イオニティ EH-NE5B-A [青調]</t>
  </si>
  <si>
    <t>イオニティ EH-NE5B-PP [ペールピンク調]</t>
  </si>
  <si>
    <t>ラムダッシュ ES-ST2S-R [赤]</t>
  </si>
  <si>
    <t>ラムダッシュ ES-ST2S-K [黒]</t>
  </si>
  <si>
    <t>ラムダッシュ ES-ST2S-W [白]</t>
  </si>
  <si>
    <t>5000シリーズ S5212/12</t>
  </si>
  <si>
    <t>ナノケア EH-CNA2E-PP [ペールピンク]</t>
  </si>
  <si>
    <t>ナノケア EH-CNA2E-W [白]</t>
  </si>
  <si>
    <t>くるくるドライヤー ナノケア EH-KN8B</t>
    <phoneticPr fontId="1"/>
  </si>
  <si>
    <t>34.家電-調理器具-鍋-布団クリーナー-熨斗</t>
  </si>
  <si>
    <t>SA-4084</t>
  </si>
  <si>
    <t>NI-S55-A [ブルー]</t>
  </si>
  <si>
    <t>NI-S55-P [ピンク]</t>
  </si>
  <si>
    <t>TA-A20(P) [ピンク]</t>
  </si>
  <si>
    <t>ヴァーチュオ20 FV1320J0</t>
  </si>
  <si>
    <t>CSI-201</t>
  </si>
  <si>
    <t>トゥイニー ジェットスチーム DV9000J0</t>
  </si>
  <si>
    <t>NI-FS540-PN [ピンクゴールド調]</t>
  </si>
  <si>
    <t>NI-FS750-S [シルバー調]</t>
  </si>
  <si>
    <t>NI-FS550-DA [ダークブルー]</t>
  </si>
  <si>
    <t>NI-FS550-PP [ペールピンク調]</t>
  </si>
  <si>
    <t>NI-CFS750-S [シルバー調]</t>
  </si>
  <si>
    <t>アクセススチーム DR8085J0</t>
  </si>
  <si>
    <t>コンパクト 美(ミ)ラクルLa・Coo TA-FV440(P) [ピンク]</t>
  </si>
  <si>
    <t>CSI-305</t>
  </si>
  <si>
    <t>CSI-RX2(W) [ホワイト]</t>
  </si>
  <si>
    <t>CSI-RX2(R) [ルビーレッド]</t>
  </si>
  <si>
    <t>NI-FS750-PN [ピンクゴールド]</t>
  </si>
  <si>
    <t>NI-CFS750-PN [ピンクゴールド]</t>
  </si>
  <si>
    <t>カルル NI-WL705-P [ピンク]</t>
  </si>
  <si>
    <t>カルル NI-WL705-N [ゴールド]</t>
  </si>
  <si>
    <t>カルル NI-WL705-PN [ピンクゴールド]</t>
  </si>
  <si>
    <t>カルル NI-WL605-S [シルバー]</t>
  </si>
  <si>
    <t>カルル NI-WL505-P [ピンク]</t>
  </si>
  <si>
    <t>カルル NI-WL505-H [クリアグレー]</t>
  </si>
  <si>
    <t>カルル NI-WL405-P [ピンク]</t>
  </si>
  <si>
    <t>カルル NI-WL405-W [ホワイト]</t>
  </si>
  <si>
    <t>ターボプロ FV5604J0</t>
  </si>
  <si>
    <t>La・Coo S TAS-X5(N) [ゴールド]</t>
  </si>
  <si>
    <t>カルル NI-CL311-P [ピンク]</t>
  </si>
  <si>
    <t>カルル NI-CL311-A [ブルー]</t>
  </si>
  <si>
    <t>NI-FS560-K [ブラック]</t>
  </si>
  <si>
    <t>NI-FS560-P [ピンク調]</t>
  </si>
  <si>
    <t>NI-FS760-C [アイボリー]</t>
  </si>
  <si>
    <t>NI-CFS760-C [アイボリー]</t>
  </si>
  <si>
    <t>NI-CFS760-H [ダークグレー]</t>
  </si>
  <si>
    <t>カラリエ FK-C2 [パールホワイト]</t>
  </si>
  <si>
    <t>IC-FAC2</t>
  </si>
  <si>
    <t>Spirit スターターキット SSM1066 [ホワイト]</t>
  </si>
  <si>
    <t>あなたと私の圧力魔法鍋 片手圧力鍋 ZASA30 3.0L 640505</t>
  </si>
  <si>
    <t>あなたと私の圧力魔法鍋 両手圧力鍋 ZADA55 5.5L 640604</t>
  </si>
  <si>
    <t>クリプソ ミニット イージー 6L P4620770 [サックスブルー]</t>
  </si>
  <si>
    <t>PCE-MX301-WH [ホワイト]</t>
  </si>
  <si>
    <t>NEWアルミIH対応ワンタッチレバー切り替え式圧力鍋 4.2L HB-3296</t>
  </si>
  <si>
    <t>マルチクッカー Cook4me CY7011JP</t>
  </si>
  <si>
    <t>コンフォート プラス 4.5L+ガラスフタ 91-04-11-511</t>
  </si>
  <si>
    <t>コンフォート プラス 4.5L+スキレット2.5L+ガラスフタ 91-11-11-511</t>
  </si>
  <si>
    <t>ヘルシオ ホットクック KN-HT99B</t>
  </si>
  <si>
    <t>GRAND X やきたて KBD-X100</t>
    <phoneticPr fontId="1"/>
  </si>
  <si>
    <t>やきたて KBY-A100</t>
  </si>
  <si>
    <t>SD-SB1</t>
  </si>
  <si>
    <t>KDC-1007</t>
  </si>
  <si>
    <t>SB-TM60(N) [ナチュラルブラウン]</t>
  </si>
  <si>
    <t>KDK-7507M</t>
  </si>
  <si>
    <r>
      <t>35.SDメモリーカード-楽器-VRゴーグル-ブランド腕時計-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charset val="128"/>
        <scheme val="minor"/>
      </rPr>
      <t>其它</t>
    </r>
  </si>
  <si>
    <t>U3-IP2/16GK [16GB]</t>
  </si>
  <si>
    <t>MPM-1000</t>
  </si>
  <si>
    <t>Baby-G G-MS MSG-W100G-7AJF</t>
  </si>
  <si>
    <t>マイクロソフト [USB-C → VGA]変換アダプタ HFR00006 ブラック</t>
    <phoneticPr fontId="1"/>
  </si>
  <si>
    <t>Gear VR SM-R322NZWAXJP</t>
  </si>
  <si>
    <t>P-VRG03BK [ブラック]</t>
  </si>
  <si>
    <t>Lenovo Mirage Solo with Daydream ZA3C0011JP [ムーンライトホワイト]</t>
  </si>
  <si>
    <t>VRG-M01RBK [ブラック]</t>
  </si>
  <si>
    <t>VRG-M01BK [ブラック]</t>
  </si>
  <si>
    <t>P-VRGR03BK [ブラック]</t>
  </si>
  <si>
    <t>LEPLUS LP-3DVRHPBK [ブラック]</t>
  </si>
  <si>
    <t>GOOVIS-G2</t>
  </si>
  <si>
    <t>GH-VRHC-BK</t>
  </si>
  <si>
    <t>Lenovo Mirage Solo with Daydream ZA3C0025JP [ムーンライトホワイト]</t>
  </si>
  <si>
    <t>VIVE Focus Plus 99HARH006-00</t>
  </si>
  <si>
    <t>Personal Cinema 16GB Black DPVR-P1-16G</t>
  </si>
  <si>
    <t>MED-VRG5</t>
  </si>
  <si>
    <t>GM-NSVG01BK [ブラック]</t>
  </si>
  <si>
    <t>VRG-DEH01BK [ブラック]</t>
  </si>
  <si>
    <t>VRG-X01BK [ブラック]</t>
  </si>
  <si>
    <t>P1 Pro 4K OPALUS-P1PRO-4K</t>
  </si>
  <si>
    <t>OSMO MOBILE 2</t>
    <phoneticPr fontId="1"/>
  </si>
  <si>
    <t>G-SHOCK マスター オブ G マッドマスター GG-B100-1AJF</t>
  </si>
  <si>
    <t>MB-MC32GA/IT</t>
  </si>
  <si>
    <t>SDSQUAR-128G-GN6MN [128GB]</t>
  </si>
  <si>
    <t>SDSQUAR-032G-GN6MN [32GB]</t>
  </si>
  <si>
    <t>SDSQUAR-064G-GN6MN [64GB]</t>
  </si>
  <si>
    <t>Quest 2 64GB</t>
  </si>
  <si>
    <t>Quest 2 256GB</t>
  </si>
  <si>
    <t>Pico G2 4K A7510</t>
  </si>
  <si>
    <t>VIVE Pro Eye HMD 99HAPT011-00</t>
  </si>
  <si>
    <t>VRG-BT02BK [ブラック]</t>
  </si>
  <si>
    <t>WD Black SN750 NVMe WDS200T3XHC</t>
  </si>
  <si>
    <t>ROG Kunai 3 Gamepad ROG_KUNAI3_GAMEPAD [ブラック]</t>
  </si>
  <si>
    <t>Nimbus+</t>
    <phoneticPr fontId="1"/>
  </si>
  <si>
    <t>MOZA MINI-S Extendable</t>
    <phoneticPr fontId="1"/>
  </si>
  <si>
    <t>DJI OM 4</t>
  </si>
  <si>
    <t>36.カメラ、ミラーレス一眼、デジタル一眼、コンパクトデジタルカメラ</t>
  </si>
  <si>
    <t>HC-VX992M-T [カカオブラウン]</t>
  </si>
  <si>
    <t>HC-VX992M-W [ピュアホワイト]</t>
  </si>
  <si>
    <t>HC-W590M-W [ホワイト]</t>
  </si>
  <si>
    <t>HC-W590M-T [ブラウン]</t>
  </si>
  <si>
    <t>HC-W590M-P [ピンク]</t>
  </si>
  <si>
    <t>HC-VX2M-W [ピュアホワイト]</t>
  </si>
  <si>
    <t>HC-VX2M-G [フォレストカーキ]</t>
  </si>
  <si>
    <t>HC-VZX992M-R [アーバンレッド]</t>
  </si>
  <si>
    <t>HC-VZX992M-T [カカオブラウン]</t>
  </si>
  <si>
    <t>HC-VZX992M-W [ピュアホワイト]</t>
  </si>
  <si>
    <t>HC-WZ590M-P [ピンク]</t>
  </si>
  <si>
    <t>HC-WZ590M-W [ホワイト]</t>
  </si>
  <si>
    <t>HC-WZ590M-T [ブラウン]</t>
  </si>
  <si>
    <t>Blackmagic URSA Mini Pro 12K</t>
  </si>
  <si>
    <t>PENTAX K-1 Mark II Silver Edition</t>
  </si>
  <si>
    <t>FUJIFILM X-T200 レンズキット [シルバー]</t>
  </si>
  <si>
    <t>FUJIFILM X-T200 レンズキット [ダークシルバー]</t>
  </si>
  <si>
    <t>FUJIFILM X-T200 レンズキット [シャンパンゴールド]</t>
  </si>
  <si>
    <t>FUJIFILM X-T200 ダブルズームレンズキット [ダークシルバー]</t>
  </si>
  <si>
    <t>FUJIFILM X-T200 ダブルズームレンズキット [シルバー]</t>
  </si>
  <si>
    <t>FUJIFILM X-T200 ダブルズームレンズキット [シャンパンゴールド]</t>
  </si>
  <si>
    <t>ライカM10 モノクローム Typ 6376 ボディ</t>
  </si>
  <si>
    <t>AF 85mm F1.4 RF</t>
  </si>
  <si>
    <t>LUMIX DMC-TZ85-W [ホワイト]</t>
  </si>
  <si>
    <t>TN900RW</t>
  </si>
  <si>
    <t>VB-H41B [ブラック]</t>
  </si>
  <si>
    <t>RX-M45</t>
  </si>
  <si>
    <t>D5600 18-140 VR レンズキット</t>
  </si>
  <si>
    <t>EOS Kiss X10 EF-S18-55 IS STM レンズキット [シルバー]</t>
  </si>
  <si>
    <t>EOS Kiss X10 EF-S18-55 IS STM レンズキット [ホワイト]</t>
  </si>
  <si>
    <t>EOS Kiss M ダブルレンズキット [ブラック]</t>
  </si>
  <si>
    <t>EOS Kiss M ダブルレンズキット [ホワイト]</t>
  </si>
  <si>
    <t>PENTAX KP ボディ [ブラック]</t>
  </si>
  <si>
    <t>PENTAX KP ボディ [シルバー]</t>
  </si>
  <si>
    <t>α6000 ILCE-6000Y ダブルズームレンズキット [シルバー]</t>
  </si>
  <si>
    <t>α6000 ILCE-6000Y ダブルズームレンズキット [ホワイト]</t>
  </si>
  <si>
    <t>α6000 ILCE-6000Y ダブルズームレンズキット [ブラック]</t>
  </si>
  <si>
    <t>instax mini 90 チェキ ネオクラシック [レッド]</t>
  </si>
  <si>
    <t>instax SQUARE SQ 20 チェキスクエア [ベージュ]</t>
  </si>
  <si>
    <t>instax SQUARE SQ 6 チェキスクエア [ブラッシュゴールド]</t>
  </si>
  <si>
    <t>instax SQUARE SQ 6 チェキスクエア [パールホワイト]</t>
  </si>
  <si>
    <t>instax SQUARE SQ 20 チェキスクエア [マットブラック]</t>
  </si>
  <si>
    <t>Everio R GZ-RY980</t>
  </si>
  <si>
    <t>Everio R GZ-R480-A [ネイビーブルー]</t>
  </si>
  <si>
    <t>37.空気清浄機、その他季節家電</t>
  </si>
  <si>
    <t>MC55X</t>
    <phoneticPr fontId="1"/>
  </si>
  <si>
    <t>FU-L30</t>
    <phoneticPr fontId="1"/>
  </si>
  <si>
    <t>KC-50TH3</t>
    <phoneticPr fontId="1"/>
  </si>
  <si>
    <t>Blueair Protect 7710i 105832</t>
    <phoneticPr fontId="1"/>
  </si>
  <si>
    <t>Kamome K-CT1</t>
  </si>
  <si>
    <t>HTO-CT35</t>
  </si>
  <si>
    <t>HTO-CF55</t>
  </si>
  <si>
    <t>VYG-20</t>
  </si>
  <si>
    <t>プチ食洗 NP-TCR2-W [ホワイト]</t>
  </si>
  <si>
    <t>NP-TH2-W [ホワイト]</t>
  </si>
  <si>
    <t>NP-TH2-N [シャンパンゴールド]</t>
  </si>
  <si>
    <t>NP-TZ200-W [ホワイト]</t>
  </si>
  <si>
    <t>NP-TZ200-S [シルバー]</t>
  </si>
  <si>
    <t>NP-TH3-W [ホワイト]</t>
  </si>
  <si>
    <t>NP-TH3-N [シルキーゴールド]</t>
  </si>
  <si>
    <t>NP-TA3</t>
  </si>
  <si>
    <t>VS-H021</t>
  </si>
  <si>
    <t>おりょうりケトル ちょいなべ SK-M152 [アイボリー]</t>
  </si>
  <si>
    <t>PRISMATE PR-SK022-WH [ホワイト]</t>
  </si>
  <si>
    <t>PRISMATE PR-SK022-MO [モカ]</t>
  </si>
  <si>
    <t>D-STYLIST KDKE-10BW [ホワイト]</t>
  </si>
  <si>
    <t>D-STYLIST KDKE-10BB [ブラック]</t>
  </si>
  <si>
    <t>SY-118</t>
  </si>
  <si>
    <t>おひとり様用炊飯器 goodrice HR-T05</t>
  </si>
  <si>
    <t>マルチクイック9 MQ9035X</t>
    <phoneticPr fontId="1"/>
  </si>
  <si>
    <t>YT-3236CR</t>
  </si>
  <si>
    <t>YTW-393C</t>
  </si>
  <si>
    <t>REED RD-BRK3005W</t>
  </si>
  <si>
    <t>YK-D3402CR</t>
  </si>
  <si>
    <t>KCTF-01D</t>
  </si>
  <si>
    <t>KLF-3013/W [ホワイト]</t>
  </si>
  <si>
    <t>HEF-AL300C</t>
  </si>
  <si>
    <t>HEF-DL300C</t>
  </si>
  <si>
    <t>HSF-DS500C</t>
  </si>
  <si>
    <t>HEF-DH2000C</t>
  </si>
  <si>
    <t>kamomefan FKLW-281D-GY [グレー]</t>
  </si>
  <si>
    <t>YHX-FGD30</t>
  </si>
  <si>
    <t>YLX-LD306</t>
  </si>
  <si>
    <t>F-CU339</t>
  </si>
  <si>
    <t>SF-C211</t>
  </si>
  <si>
    <t>F-YZTX60-W [ホワイト]</t>
  </si>
  <si>
    <t>BD-H181</t>
  </si>
  <si>
    <t>38.ケース・メモリ</t>
  </si>
  <si>
    <t>STYX 0R200026 [レッド]</t>
  </si>
  <si>
    <t>STYX 0R200028 [ブルー]</t>
  </si>
  <si>
    <t>STYX 0R200025 [ブラック]</t>
  </si>
  <si>
    <t>STYX 0R200027 [シルバー]</t>
  </si>
  <si>
    <t>U4S [Silver]</t>
  </si>
  <si>
    <t>THETIS WINDOW 0R200053 [ブラック]</t>
  </si>
  <si>
    <t>THETIS WINDOW 0R200054 [シルバー]</t>
  </si>
  <si>
    <t>U4R [Red]</t>
  </si>
  <si>
    <t>舞黒透 MK-01W</t>
  </si>
  <si>
    <t>METIS PLUS 0R200055 [ブラック]</t>
  </si>
  <si>
    <t>METIS PLUS 0R200056 [レッド]</t>
  </si>
  <si>
    <t>METIS PLUS 0R200057 [シルバー]</t>
  </si>
  <si>
    <t>METIS PLUS 0R200058 [ブルー]</t>
  </si>
  <si>
    <t>METIS PLUS 0R200059 [ゴールド]</t>
  </si>
  <si>
    <t>METIS PLUS 0R200060 [グリーン]</t>
  </si>
  <si>
    <t>U4BR [ブラック/レッド]</t>
  </si>
  <si>
    <t>Define R6 TG FD-CA-DEF-R6-GY-TG [ガンメタル]</t>
  </si>
  <si>
    <t>Define R6 TG FD-CA-DEF-R6-WT-TG [ホワイト]</t>
  </si>
  <si>
    <t>MAG VAMPIRIC 010</t>
  </si>
  <si>
    <t>黒透 JAX-02W</t>
  </si>
  <si>
    <t>METIS PLUS 0R200061 [ホワイト]</t>
  </si>
  <si>
    <t>Define R6 TG FD-CA-DEF-R6-BK-TG [ブラック]</t>
    <phoneticPr fontId="1"/>
  </si>
  <si>
    <t>A1PLUS-BLACK [黒]</t>
  </si>
  <si>
    <t>A1PLUS-WHITE [白]</t>
  </si>
  <si>
    <t>METIS PLUS 0R20B00158 [ピンク]</t>
  </si>
  <si>
    <t>A1PLUS-PINK [ピンク]</t>
    <phoneticPr fontId="1"/>
  </si>
  <si>
    <t>H1 CA-H16WR-W1-JP [マットホワイト]</t>
  </si>
  <si>
    <t>H1 CA-H16WR-B1-JP [マットブラック]</t>
  </si>
  <si>
    <t>MAG FORGE 100M</t>
  </si>
  <si>
    <t>LEVEL 20 GT ARGB Black Edition CA-1K9-00F1WN-03</t>
  </si>
  <si>
    <t>H550 TG ARGB CA-1P4-00M1WN-00</t>
  </si>
  <si>
    <t>MasterBox Q500L Sakura Edition with V750 Semi MCB-Q500L-KANA75-SJP</t>
  </si>
  <si>
    <t>OPHION EVO 0R20B00151 [ホワイト]</t>
  </si>
  <si>
    <t>VIEW 51 TG ARGB Snow Edition CA-1Q6-00M6WN-00 [ホワイト]</t>
  </si>
  <si>
    <t>V250 TG ARGB CA-1Q5-00M1WN-00</t>
  </si>
  <si>
    <t>S300 TG CA-1P5-00M1WN-00 [ブラック]</t>
  </si>
  <si>
    <t>S300 TG Snow Edition CA-1P5-00M6WN-00 [ホワイト]</t>
  </si>
  <si>
    <t>LEVEL 20 RS ARGB CA-1P8-00M1WN-00</t>
  </si>
  <si>
    <t>CSE-GS5B-000R</t>
  </si>
  <si>
    <t>AH T600 CA-1Q4-00M1WN-00 [ブラック]</t>
  </si>
  <si>
    <t>AH T600 Snow Edition CA-1Q4-00M6WN-00 [ホワイト]</t>
  </si>
  <si>
    <t>CMK32GX4M2D3200C16 [DDR4 PC4-25600 16GB 2枚組]</t>
  </si>
  <si>
    <t>CFD Selection W4U3200CM-8G [DDR4 PC4-25600 8GB 2枚組]</t>
    <phoneticPr fontId="11"/>
  </si>
  <si>
    <t>F4-3600C18D-16GSXAS [DDR4 PC4-28800 8GB 2枚組]</t>
  </si>
  <si>
    <t>Ballistix BL2K16G36C16U4B [DDR4 PC4-28800 16GB 2枚組]</t>
    <phoneticPr fontId="11"/>
  </si>
  <si>
    <t>MPG SEKIRA 100P</t>
  </si>
  <si>
    <t>エボルタ アルカリ乾電池 単3形 12本パック LR6EJ/12SW</t>
  </si>
  <si>
    <t>エボルタ アルカリ乾電池 単4形 20本パック LR03EJ/20SW</t>
  </si>
  <si>
    <t>エボルタNEO アルカリ乾電池 単3形 12本パック LR6NJ/12SW</t>
  </si>
  <si>
    <t>エボルタNEO アルカリ乾電池 単3形 20本パック LR6NJ/20SW</t>
  </si>
  <si>
    <t>エボルタNEO アルカリ乾電池 単4形 20本パック LR03NJ/20SW</t>
  </si>
  <si>
    <t>ボルテージ アルカリ乾電池 単3形 12本パック LR6(T) 12P</t>
  </si>
  <si>
    <t>Lazos アルカリ乾電池 単3形 10本パック LA-T3X10</t>
  </si>
  <si>
    <t>アルカリ乾電池 単3形 10本パック LR6N10S</t>
  </si>
  <si>
    <t>アルカリ乾電池 単4形 10本パック LR03N/10S</t>
  </si>
  <si>
    <t>MD826AM/A</t>
    <phoneticPr fontId="1"/>
  </si>
  <si>
    <t>AirPods Pro MagSafe対応 MLWK3J/A</t>
  </si>
  <si>
    <t>AirTag 1パック</t>
  </si>
  <si>
    <t>AirPods with Wireless Charging Case 第2世代 MRXJ2J/A</t>
  </si>
  <si>
    <t>Apple Pencil 第1世代 MK0C2J/A</t>
  </si>
  <si>
    <t>Apple Pencil 第2世代 MU8F2J/A</t>
  </si>
  <si>
    <t>Surface Pen EYU-00007 [ブラック]</t>
  </si>
  <si>
    <t>Surface Pen EYU-00047 [ポピーレッド]</t>
  </si>
  <si>
    <t>Surface Pen EYU-00055 [アイスブルー]</t>
  </si>
  <si>
    <r>
      <t>Surface Pro タイプ カバー FMM-00019</t>
    </r>
    <r>
      <rPr>
        <sz val="11"/>
        <color theme="1"/>
        <rFont val="游ゴシック"/>
        <family val="3"/>
        <charset val="128"/>
        <scheme val="minor"/>
      </rPr>
      <t> </t>
    </r>
  </si>
  <si>
    <t>Surface Pro Signature タイプ カバー FFP-00119 [ポピーレッド]</t>
    <phoneticPr fontId="1"/>
  </si>
  <si>
    <t xml:space="preserve">Surface Go Type Cover KCS-00102 [ポピーレッド] </t>
    <phoneticPr fontId="1"/>
  </si>
  <si>
    <t xml:space="preserve">Surface Go Type Cover KCS-00144 [プラチナ] </t>
    <phoneticPr fontId="1"/>
  </si>
  <si>
    <t xml:space="preserve">Surface Go Type Cover KCS-00123 [アイスブルー] </t>
    <phoneticPr fontId="1"/>
  </si>
  <si>
    <t>Surface Go Type Cover KCM-00043 [ブラック]</t>
    <phoneticPr fontId="1"/>
  </si>
  <si>
    <t xml:space="preserve">Surface Pen EYU-00015 [プラチナ] </t>
    <phoneticPr fontId="1"/>
  </si>
  <si>
    <t>AirTag 4パック</t>
  </si>
  <si>
    <t>http://gd.image-qoo10.jp/li/415/760/4271760415.jpg</t>
  </si>
  <si>
    <t>http://gd.image-qoo10.jp/li/733/901/4312901733.jpg</t>
  </si>
  <si>
    <t>http://gd.image-qoo10.jp/li/674/897/4312897674.jpg</t>
    <phoneticPr fontId="1"/>
  </si>
  <si>
    <t>耳机</t>
    <phoneticPr fontId="1"/>
  </si>
  <si>
    <t>PULSE 3D CFI-ZWH1J01 [ミッドナイト ブラック]</t>
  </si>
  <si>
    <t>PULSE 3D CFI-ZWH1J [ツートン]</t>
  </si>
  <si>
    <t>OpenComm AFT-EP-000026 [スレートグレー]</t>
  </si>
  <si>
    <t>OpenComm AFT-EP-000027 [ライトグレー]</t>
  </si>
  <si>
    <t>OpenComm AFT-EP-000028 [ブラック]</t>
  </si>
  <si>
    <t>PRO X Gaming Headset G-PHS-003</t>
  </si>
  <si>
    <t>BlackShark V2 X RZ04-03240100-R3M1 [Classic Black]</t>
  </si>
  <si>
    <t>Kraken [Green]</t>
  </si>
  <si>
    <t>Kraken [Black]</t>
  </si>
  <si>
    <t>G435 LIGHTSPEED Wireless Gaming Headset G435BK [ブラック&amp;ネオンイエロー]</t>
  </si>
  <si>
    <t>G435 LIGHTSPEED Wireless Gaming Headset G435WH [オフホワイト&amp;ライラック]</t>
  </si>
  <si>
    <t>G435 LIGHTSPEED Wireless Gaming Headset G435BL [ブルー&amp;ラズベリー]</t>
  </si>
  <si>
    <t>BlackShark V2 RZ04-03230100-R3M1</t>
  </si>
  <si>
    <t>鼠标</t>
    <phoneticPr fontId="1"/>
  </si>
  <si>
    <t>M590 MULTI-DEVICE SILENT Mouse M590GT [グラファイト トーナル]</t>
  </si>
  <si>
    <t>M590 MULTI-DEVICE SILENT Mouse M590MG [ミッドグレイ トーナル]</t>
  </si>
  <si>
    <t>M590 MULTI-DEVICE SILENT Mouse M590RU [ルビー]</t>
  </si>
  <si>
    <t>ERGO M575 Wireless Trackball Mouse M575GR [グラファイト]</t>
  </si>
  <si>
    <t>ERGO M575 Wireless Trackball Mouse M575OW [オフホワイト]</t>
  </si>
  <si>
    <t>G703 HERO LIGHTSPEED Wireless Gaming Mouse G703h</t>
  </si>
  <si>
    <t>G304 LIGHTSPEED Wireless Gaming Mouse G304 [ブラック]</t>
  </si>
  <si>
    <t>Wireless Trackball MX ERGO MXTB1s</t>
  </si>
  <si>
    <t>MX Anywhere 3 Compact Performance Mouse MX1700RO [</t>
  </si>
  <si>
    <t>MX Anywhere 3 Compact Performance Mouse MX1700GR [</t>
  </si>
  <si>
    <t>MX Anywhere 3 Compact Performance Mouse MX1700PG [</t>
  </si>
  <si>
    <t>PRO X SUPERLIGHT Wireless Gaming Mouse G-PPD-003WL</t>
  </si>
  <si>
    <t>G604 LIGHTSPEED Gaming Mouse</t>
  </si>
  <si>
    <t>IPA-3521G</t>
    <phoneticPr fontId="1"/>
  </si>
  <si>
    <t>SDM-U27M90</t>
  </si>
  <si>
    <t>JN-IPS2706UHDR</t>
  </si>
  <si>
    <t>标题番号没有的商品</t>
    <phoneticPr fontId="1"/>
  </si>
  <si>
    <t>981314969</t>
  </si>
  <si>
    <t>975065557</t>
  </si>
  <si>
    <t>975063892</t>
  </si>
  <si>
    <t>975061535</t>
  </si>
  <si>
    <t>975059158</t>
  </si>
  <si>
    <t>974724447</t>
  </si>
  <si>
    <t>971103513</t>
  </si>
  <si>
    <t>971101412</t>
  </si>
  <si>
    <t>970489611</t>
  </si>
  <si>
    <t>970488574</t>
  </si>
  <si>
    <t>970488549</t>
  </si>
  <si>
    <t>970484135</t>
  </si>
  <si>
    <t>968044249</t>
  </si>
  <si>
    <t>968043299</t>
  </si>
  <si>
    <t>968043193</t>
  </si>
  <si>
    <t>964056508</t>
  </si>
  <si>
    <t>958544080</t>
  </si>
  <si>
    <t>957756100</t>
  </si>
  <si>
    <t>949879129</t>
  </si>
  <si>
    <t>949878071</t>
  </si>
  <si>
    <t>949873895</t>
  </si>
  <si>
    <t>949845871</t>
  </si>
  <si>
    <t>949835757</t>
  </si>
  <si>
    <t>949829311</t>
  </si>
  <si>
    <t>949820404</t>
  </si>
  <si>
    <t>949787337</t>
  </si>
  <si>
    <t>949692372</t>
  </si>
  <si>
    <t>949521506</t>
  </si>
  <si>
    <t>916271339</t>
  </si>
  <si>
    <t>916257222</t>
  </si>
  <si>
    <t>916233909</t>
  </si>
  <si>
    <t>916225851</t>
  </si>
  <si>
    <t>916175008</t>
  </si>
  <si>
    <t>892510088</t>
  </si>
  <si>
    <t>890512117</t>
  </si>
  <si>
    <t>890502880</t>
  </si>
  <si>
    <t>889936870</t>
  </si>
  <si>
    <t>889816164</t>
  </si>
  <si>
    <t>889619448</t>
  </si>
  <si>
    <t>889592388</t>
  </si>
  <si>
    <t>889569741</t>
  </si>
  <si>
    <t>889549711</t>
  </si>
  <si>
    <t>889547958</t>
  </si>
  <si>
    <t>889545443</t>
  </si>
  <si>
    <t>889297049</t>
  </si>
  <si>
    <t>889270151</t>
  </si>
  <si>
    <t>889245458</t>
  </si>
  <si>
    <t>889112468</t>
  </si>
  <si>
    <t>888485286</t>
  </si>
  <si>
    <t>888446390</t>
  </si>
  <si>
    <t>888415926</t>
  </si>
  <si>
    <t>888350863</t>
  </si>
  <si>
    <t>872042286</t>
  </si>
  <si>
    <t>871978816</t>
  </si>
  <si>
    <t>870540446</t>
  </si>
  <si>
    <t>870494054</t>
  </si>
  <si>
    <t>867411935</t>
  </si>
  <si>
    <t>867403440</t>
  </si>
  <si>
    <t>867403439</t>
  </si>
  <si>
    <t>867403438</t>
  </si>
  <si>
    <t>867403218</t>
  </si>
  <si>
    <t>867403217</t>
  </si>
  <si>
    <t>867403216</t>
  </si>
  <si>
    <t>867403215</t>
  </si>
  <si>
    <t>867403214</t>
  </si>
  <si>
    <t>867403212</t>
  </si>
  <si>
    <t>867403211</t>
  </si>
  <si>
    <t>865909020</t>
  </si>
  <si>
    <t>865909019</t>
  </si>
  <si>
    <t>865909018</t>
  </si>
  <si>
    <t>865909017</t>
  </si>
  <si>
    <t>865909016</t>
  </si>
  <si>
    <t>865909015</t>
  </si>
  <si>
    <t>865681166</t>
  </si>
  <si>
    <t>865681165</t>
  </si>
  <si>
    <t>865681164</t>
  </si>
  <si>
    <t>865681163</t>
  </si>
  <si>
    <t>865681162</t>
  </si>
  <si>
    <t>865681161</t>
  </si>
  <si>
    <t>865681160</t>
  </si>
  <si>
    <t>865681159</t>
  </si>
  <si>
    <t>865681158</t>
  </si>
  <si>
    <t>865681157</t>
  </si>
  <si>
    <t>865681156</t>
  </si>
  <si>
    <t>865681155</t>
  </si>
  <si>
    <t>865681154</t>
  </si>
  <si>
    <t>865681153</t>
  </si>
  <si>
    <t>865681152</t>
  </si>
  <si>
    <t>865681151</t>
  </si>
  <si>
    <t>865681150</t>
  </si>
  <si>
    <t>865681149</t>
  </si>
  <si>
    <t>865681148</t>
  </si>
  <si>
    <t>865681147</t>
  </si>
  <si>
    <t>865681146</t>
  </si>
  <si>
    <t>845961450</t>
  </si>
  <si>
    <t>828993410</t>
  </si>
  <si>
    <t>822378375</t>
  </si>
  <si>
    <t>822378374</t>
  </si>
  <si>
    <t>822378373</t>
  </si>
  <si>
    <t>822378372</t>
  </si>
  <si>
    <t>822378371</t>
  </si>
  <si>
    <t>822378370</t>
  </si>
  <si>
    <t>822378369</t>
  </si>
  <si>
    <t>822378368</t>
  </si>
  <si>
    <t>822378367</t>
  </si>
  <si>
    <t>822378366</t>
  </si>
  <si>
    <t>822378365</t>
  </si>
  <si>
    <t>822378364</t>
  </si>
  <si>
    <t>822378363</t>
  </si>
  <si>
    <t>822378362</t>
  </si>
  <si>
    <t>822378361</t>
  </si>
  <si>
    <t>822378360</t>
  </si>
  <si>
    <t>822378359</t>
  </si>
  <si>
    <t>822378358</t>
  </si>
  <si>
    <t>822378357</t>
  </si>
  <si>
    <t>822378356</t>
  </si>
  <si>
    <t>822378355</t>
  </si>
  <si>
    <t>822378354</t>
  </si>
  <si>
    <t>822378353</t>
  </si>
  <si>
    <t>822378352</t>
  </si>
  <si>
    <t>822378351</t>
  </si>
  <si>
    <t>822378350</t>
  </si>
  <si>
    <t>822378349</t>
  </si>
  <si>
    <t>822378348</t>
  </si>
  <si>
    <t>822378347</t>
  </si>
  <si>
    <t>822378346</t>
  </si>
  <si>
    <t>822378345</t>
  </si>
  <si>
    <t>822378344</t>
  </si>
  <si>
    <t>822378343</t>
  </si>
  <si>
    <t>822378342</t>
  </si>
  <si>
    <t>822378341</t>
  </si>
  <si>
    <t>822378340</t>
  </si>
  <si>
    <t>822378339</t>
  </si>
  <si>
    <t>822378338</t>
  </si>
  <si>
    <t>822378337</t>
  </si>
  <si>
    <t>822378336</t>
  </si>
  <si>
    <t>822378335</t>
  </si>
  <si>
    <t>822378334</t>
  </si>
  <si>
    <t>822378333</t>
  </si>
  <si>
    <t>822378332</t>
  </si>
  <si>
    <t>822378331</t>
  </si>
  <si>
    <t>822378330</t>
  </si>
  <si>
    <t>822378329</t>
  </si>
  <si>
    <t>822378328</t>
  </si>
  <si>
    <t>822378327</t>
  </si>
  <si>
    <t>822378326</t>
  </si>
  <si>
    <t>822378325</t>
  </si>
  <si>
    <t>822378324</t>
  </si>
  <si>
    <t>822378323</t>
  </si>
  <si>
    <t>822378322</t>
  </si>
  <si>
    <t>822378321</t>
  </si>
  <si>
    <t>822378320</t>
  </si>
  <si>
    <t>822378319</t>
  </si>
  <si>
    <t>822378318</t>
  </si>
  <si>
    <t>822378317</t>
  </si>
  <si>
    <t>822378316</t>
  </si>
  <si>
    <t>822378315</t>
  </si>
  <si>
    <t>822378314</t>
  </si>
  <si>
    <t>822378313</t>
  </si>
  <si>
    <t>822378312</t>
  </si>
  <si>
    <t>822378311</t>
  </si>
  <si>
    <t>822378310</t>
  </si>
  <si>
    <t>822378309</t>
  </si>
  <si>
    <t>822378308</t>
  </si>
  <si>
    <t>792011591</t>
  </si>
  <si>
    <t>792011590</t>
  </si>
  <si>
    <t>792011589</t>
  </si>
  <si>
    <t>792011588</t>
  </si>
  <si>
    <t>792011587</t>
  </si>
  <si>
    <t>792011586</t>
  </si>
  <si>
    <t>792011585</t>
  </si>
  <si>
    <t>792011584</t>
  </si>
  <si>
    <t>792011583</t>
  </si>
  <si>
    <t>792011582</t>
  </si>
  <si>
    <t>792011581</t>
  </si>
  <si>
    <t>792011580</t>
  </si>
  <si>
    <t>792011579</t>
  </si>
  <si>
    <t>792011578</t>
  </si>
  <si>
    <t>792011577</t>
  </si>
  <si>
    <t>792011576</t>
  </si>
  <si>
    <t>792011575</t>
  </si>
  <si>
    <t>792011574</t>
  </si>
  <si>
    <t>792011573</t>
  </si>
  <si>
    <t>792011572</t>
  </si>
  <si>
    <t>792011571</t>
  </si>
  <si>
    <t>792011570</t>
  </si>
  <si>
    <t>792011569</t>
  </si>
  <si>
    <t>792011568</t>
  </si>
  <si>
    <t>792011567</t>
  </si>
  <si>
    <t>792011566</t>
  </si>
  <si>
    <t>792011565</t>
  </si>
  <si>
    <t>792011564</t>
  </si>
  <si>
    <t>792011563</t>
  </si>
  <si>
    <t>792011562</t>
  </si>
  <si>
    <t>792011561</t>
  </si>
  <si>
    <t>792011560</t>
  </si>
  <si>
    <t>792011559</t>
  </si>
  <si>
    <t>792011558</t>
  </si>
  <si>
    <t>792011557</t>
  </si>
  <si>
    <t>792011556</t>
  </si>
  <si>
    <t>792011555</t>
  </si>
  <si>
    <t>792011554</t>
  </si>
  <si>
    <t>792011553</t>
  </si>
  <si>
    <t>792011552</t>
  </si>
  <si>
    <t>792011551</t>
  </si>
  <si>
    <t>792011550</t>
  </si>
  <si>
    <t>792011549</t>
  </si>
  <si>
    <t>792011548</t>
  </si>
  <si>
    <t>792011547</t>
  </si>
  <si>
    <t>792011546</t>
  </si>
  <si>
    <t>792011545</t>
  </si>
  <si>
    <t>792011543</t>
  </si>
  <si>
    <t>792011542</t>
  </si>
  <si>
    <t>792011541</t>
  </si>
  <si>
    <t>792011540</t>
  </si>
  <si>
    <t>792011539</t>
  </si>
  <si>
    <t>789968300</t>
  </si>
  <si>
    <t>789968299</t>
  </si>
  <si>
    <t>789968298</t>
  </si>
  <si>
    <t>789968297</t>
  </si>
  <si>
    <t>789968296</t>
  </si>
  <si>
    <t>789968295</t>
  </si>
  <si>
    <t>789968294</t>
  </si>
  <si>
    <t>789968293</t>
  </si>
  <si>
    <t>789968292</t>
  </si>
  <si>
    <t>789968291</t>
  </si>
  <si>
    <t>789968290</t>
  </si>
  <si>
    <t>789968289</t>
  </si>
  <si>
    <t>789968288</t>
  </si>
  <si>
    <t>789968287</t>
  </si>
  <si>
    <t>789968286</t>
  </si>
  <si>
    <t>789968285</t>
  </si>
  <si>
    <t>789968284</t>
  </si>
  <si>
    <t>789968283</t>
  </si>
  <si>
    <t>789968282</t>
  </si>
  <si>
    <t>789968281</t>
  </si>
  <si>
    <t>789968280</t>
  </si>
  <si>
    <t>789968279</t>
  </si>
  <si>
    <t>789968278</t>
  </si>
  <si>
    <t>789968277</t>
  </si>
  <si>
    <t>789968276</t>
  </si>
  <si>
    <t>789968275</t>
  </si>
  <si>
    <t>789968274</t>
  </si>
  <si>
    <t>789968273</t>
  </si>
  <si>
    <t>789968272</t>
  </si>
  <si>
    <t>789968271</t>
  </si>
  <si>
    <t>789968270</t>
  </si>
  <si>
    <t>789968269</t>
  </si>
  <si>
    <t>789968268</t>
  </si>
  <si>
    <t>789968267</t>
  </si>
  <si>
    <t>789968266</t>
  </si>
  <si>
    <t>789968265</t>
  </si>
  <si>
    <t>789968264</t>
  </si>
  <si>
    <t>789968263</t>
  </si>
  <si>
    <t>789968262</t>
  </si>
  <si>
    <t>789968261</t>
  </si>
  <si>
    <t>789968260</t>
  </si>
  <si>
    <t>789968259</t>
  </si>
  <si>
    <t>789968258</t>
  </si>
  <si>
    <t>789968257</t>
  </si>
  <si>
    <t>789968256</t>
  </si>
  <si>
    <t>789968255</t>
  </si>
  <si>
    <t>789968254</t>
  </si>
  <si>
    <t>789968253</t>
  </si>
  <si>
    <t>789968252</t>
  </si>
  <si>
    <t>789968251</t>
  </si>
  <si>
    <t>789968250</t>
  </si>
  <si>
    <t>789968249</t>
  </si>
  <si>
    <t>789968248</t>
  </si>
  <si>
    <t>789968247</t>
  </si>
  <si>
    <t>789968246</t>
  </si>
  <si>
    <t>789968245</t>
  </si>
  <si>
    <t>789968244</t>
  </si>
  <si>
    <t>789968243</t>
  </si>
  <si>
    <t>789968242</t>
  </si>
  <si>
    <t>789968241</t>
  </si>
  <si>
    <t>787897135</t>
  </si>
  <si>
    <t>787891493</t>
  </si>
  <si>
    <t>787798852</t>
  </si>
  <si>
    <t>778111158</t>
  </si>
  <si>
    <t>767100254</t>
  </si>
  <si>
    <t>765745772</t>
  </si>
  <si>
    <t>765739443</t>
  </si>
  <si>
    <t>765739442</t>
  </si>
  <si>
    <t>765739441</t>
  </si>
  <si>
    <t>765739440</t>
  </si>
  <si>
    <t>765739439</t>
  </si>
  <si>
    <t>765739438</t>
  </si>
  <si>
    <t>765739437</t>
  </si>
  <si>
    <t>765739436</t>
  </si>
  <si>
    <t>765739435</t>
  </si>
  <si>
    <t>765739434</t>
  </si>
  <si>
    <t>765739433</t>
  </si>
  <si>
    <t>765739432</t>
  </si>
  <si>
    <t>765739431</t>
  </si>
  <si>
    <t>765739430</t>
  </si>
  <si>
    <t>765739429</t>
  </si>
  <si>
    <t>765739427</t>
  </si>
  <si>
    <t>765739426</t>
  </si>
  <si>
    <t>765739425</t>
  </si>
  <si>
    <t>765739424</t>
  </si>
  <si>
    <t>765739423</t>
  </si>
  <si>
    <t>765346401</t>
  </si>
  <si>
    <t>765346399</t>
  </si>
  <si>
    <t>765346398</t>
  </si>
  <si>
    <t>765346397</t>
  </si>
  <si>
    <t>765346396</t>
  </si>
  <si>
    <t>765346395</t>
  </si>
  <si>
    <t>765346394</t>
  </si>
  <si>
    <t>765346393</t>
  </si>
  <si>
    <t>765346392</t>
  </si>
  <si>
    <t>765346391</t>
  </si>
  <si>
    <t>765346390</t>
  </si>
  <si>
    <t>765346389</t>
  </si>
  <si>
    <t>765346388</t>
  </si>
  <si>
    <t>765346387</t>
  </si>
  <si>
    <t>765346386</t>
  </si>
  <si>
    <t>765346385</t>
  </si>
  <si>
    <t>765346384</t>
  </si>
  <si>
    <t>765346383</t>
  </si>
  <si>
    <t>765346382</t>
  </si>
  <si>
    <t>765346381</t>
  </si>
  <si>
    <t>765346380</t>
  </si>
  <si>
    <t>765346379</t>
  </si>
  <si>
    <t>764940244</t>
  </si>
  <si>
    <t>764940243</t>
  </si>
  <si>
    <t>764940242</t>
  </si>
  <si>
    <t>764940241</t>
  </si>
  <si>
    <t>764940240</t>
  </si>
  <si>
    <t>764940239</t>
  </si>
  <si>
    <t>764940238</t>
  </si>
  <si>
    <t>764940237</t>
  </si>
  <si>
    <t>764940235</t>
  </si>
  <si>
    <t>764940234</t>
  </si>
  <si>
    <t>764940233</t>
  </si>
  <si>
    <t>764940232</t>
  </si>
  <si>
    <t>764940231</t>
  </si>
  <si>
    <t>764940230</t>
  </si>
  <si>
    <t>764940227</t>
  </si>
  <si>
    <t>764940224</t>
  </si>
  <si>
    <t>764940223</t>
  </si>
  <si>
    <t>764940222</t>
  </si>
  <si>
    <t>764940221</t>
  </si>
  <si>
    <t>764940220</t>
  </si>
  <si>
    <t>764940219</t>
  </si>
  <si>
    <t>764940218</t>
  </si>
  <si>
    <t>764940217</t>
  </si>
  <si>
    <t>764940216</t>
  </si>
  <si>
    <t>764940215</t>
  </si>
  <si>
    <t>764940214</t>
  </si>
  <si>
    <t>764940213</t>
  </si>
  <si>
    <t>764940212</t>
  </si>
  <si>
    <t>764940211</t>
  </si>
  <si>
    <t>764940210</t>
  </si>
  <si>
    <t>764940209</t>
  </si>
  <si>
    <t>764940208</t>
  </si>
  <si>
    <t>764940207</t>
  </si>
  <si>
    <t>764940206</t>
  </si>
  <si>
    <t>764940205</t>
  </si>
  <si>
    <t>764028280</t>
  </si>
  <si>
    <t>764028279</t>
  </si>
  <si>
    <t>764028276</t>
  </si>
  <si>
    <t>763905163</t>
  </si>
  <si>
    <t>759177655</t>
  </si>
  <si>
    <t>759177654</t>
  </si>
  <si>
    <t>759177653</t>
  </si>
  <si>
    <t>759177652</t>
  </si>
  <si>
    <t>759177651</t>
  </si>
  <si>
    <t>759177649</t>
  </si>
  <si>
    <t>759177645</t>
  </si>
  <si>
    <t>759177644</t>
  </si>
  <si>
    <t>759177643</t>
  </si>
  <si>
    <t>759177642</t>
  </si>
  <si>
    <t>759177641</t>
  </si>
  <si>
    <t>759177640</t>
  </si>
  <si>
    <t>759177639</t>
  </si>
  <si>
    <t>759177638</t>
  </si>
  <si>
    <t>759177637</t>
  </si>
  <si>
    <t>759177636</t>
  </si>
  <si>
    <t>759177635</t>
  </si>
  <si>
    <t>759177634</t>
  </si>
  <si>
    <t>759177633</t>
  </si>
  <si>
    <t>759177632</t>
  </si>
  <si>
    <t>759177631</t>
  </si>
  <si>
    <t>759177630</t>
  </si>
  <si>
    <t>759177629</t>
  </si>
  <si>
    <t>759177628</t>
  </si>
  <si>
    <t>759177627</t>
  </si>
  <si>
    <t>759177626</t>
  </si>
  <si>
    <t>759177625</t>
  </si>
  <si>
    <t>759177624</t>
  </si>
  <si>
    <t>759177623</t>
  </si>
  <si>
    <t>759177622</t>
  </si>
  <si>
    <t>759177621</t>
  </si>
  <si>
    <t>759177620</t>
  </si>
  <si>
    <t>759177619</t>
  </si>
  <si>
    <t>759177618</t>
  </si>
  <si>
    <t>759177617</t>
  </si>
  <si>
    <t>759177616</t>
  </si>
  <si>
    <t>759177615</t>
  </si>
  <si>
    <t>759177614</t>
  </si>
  <si>
    <t>759177613</t>
  </si>
  <si>
    <t>759177612</t>
  </si>
  <si>
    <t>751654321</t>
  </si>
  <si>
    <t>751654320</t>
  </si>
  <si>
    <t>751654319</t>
  </si>
  <si>
    <t>702736657</t>
  </si>
  <si>
    <t>690882201</t>
  </si>
  <si>
    <t>662105863</t>
  </si>
  <si>
    <t>662105850</t>
  </si>
  <si>
    <t>662105844</t>
  </si>
  <si>
    <t>662105838</t>
  </si>
  <si>
    <t>662105833</t>
  </si>
  <si>
    <t>662105603</t>
  </si>
  <si>
    <t>662105597</t>
  </si>
  <si>
    <t>662105589</t>
  </si>
  <si>
    <t>631145772</t>
  </si>
  <si>
    <t>596537180</t>
  </si>
  <si>
    <t>596534058</t>
  </si>
  <si>
    <t>593362237</t>
  </si>
  <si>
    <t>591921345</t>
  </si>
  <si>
    <t>545322711</t>
  </si>
  <si>
    <t>406046284</t>
  </si>
  <si>
    <t>405264916</t>
  </si>
  <si>
    <t>Q10价格</t>
    <phoneticPr fontId="1"/>
  </si>
  <si>
    <t>提示价格</t>
    <phoneticPr fontId="1"/>
  </si>
  <si>
    <t>日期</t>
    <phoneticPr fontId="1"/>
  </si>
  <si>
    <t>数量</t>
    <phoneticPr fontId="1"/>
  </si>
  <si>
    <t>○商家数</t>
    <phoneticPr fontId="1"/>
  </si>
  <si>
    <t>全商家数</t>
    <phoneticPr fontId="1"/>
  </si>
  <si>
    <t>z</t>
    <phoneticPr fontId="1"/>
  </si>
  <si>
    <t>アイロボット</t>
  </si>
  <si>
    <t>HT-A7000</t>
    <phoneticPr fontId="1"/>
  </si>
  <si>
    <t>PH03WSN</t>
  </si>
  <si>
    <t>トレリート EM300-LB [ライトブルー]</t>
    <phoneticPr fontId="1"/>
  </si>
  <si>
    <t>33.工具・DIY-電動工具-高圧洗浄機-カギを解施錠</t>
  </si>
  <si>
    <t>DOPPELGANGER(ドッペルギャンガー) 大容量サイドバックパックサイドパニアバックパック 大</t>
  </si>
  <si>
    <t>アイコス 3 MULTI スターターキット</t>
  </si>
  <si>
    <t>VCT-VPR1</t>
  </si>
  <si>
    <t>Compact ライト三脚4段 フォトキット MKCOMPACTLT-BK [ブラック]</t>
  </si>
  <si>
    <t>TK-CS40-S [シルバー]</t>
  </si>
  <si>
    <t>リクエリ KBLQCW1</t>
  </si>
  <si>
    <t>アルカリイオン整水器 TK-AS46-P [パールピンク]</t>
  </si>
  <si>
    <t>DJI OM 5 [アテネ グレー]</t>
  </si>
  <si>
    <t>KISHI FOR IPHONE RZ06-03360100-R3M1</t>
  </si>
  <si>
    <t>BN-RB6</t>
  </si>
  <si>
    <t>BN-RB5</t>
  </si>
  <si>
    <t>BN-RB3</t>
  </si>
  <si>
    <t>KSJ-1210</t>
  </si>
  <si>
    <t>K2 ホームキット</t>
  </si>
  <si>
    <t>category_number</t>
  </si>
  <si>
    <t>320000611</t>
  </si>
  <si>
    <t>300000456</t>
  </si>
  <si>
    <t>300003125</t>
  </si>
  <si>
    <t>300000451</t>
  </si>
  <si>
    <t>300003126</t>
  </si>
  <si>
    <t>320000643</t>
  </si>
  <si>
    <t>320002413</t>
  </si>
  <si>
    <t>320002410</t>
  </si>
  <si>
    <t>320002412</t>
  </si>
  <si>
    <t>320002411</t>
  </si>
  <si>
    <t>320002409</t>
  </si>
  <si>
    <t>320002408</t>
  </si>
  <si>
    <t>320000299</t>
  </si>
  <si>
    <t>320002267</t>
  </si>
  <si>
    <t>320002265</t>
  </si>
  <si>
    <t>320002310</t>
  </si>
  <si>
    <t>320002402</t>
  </si>
  <si>
    <t>320002373</t>
  </si>
  <si>
    <t>320002078</t>
  </si>
  <si>
    <t>320002085</t>
  </si>
  <si>
    <t>320002087</t>
  </si>
  <si>
    <t>300000101</t>
  </si>
  <si>
    <t>320002431</t>
  </si>
  <si>
    <t>320001919</t>
  </si>
  <si>
    <t>320002112</t>
  </si>
  <si>
    <t>320002071</t>
  </si>
  <si>
    <t>300000507</t>
  </si>
  <si>
    <t>320001752</t>
  </si>
  <si>
    <t>320001554</t>
  </si>
  <si>
    <t>300003038</t>
  </si>
  <si>
    <t>300000504</t>
  </si>
  <si>
    <t>320000027</t>
  </si>
  <si>
    <t>320002168</t>
  </si>
  <si>
    <t>320000794</t>
  </si>
  <si>
    <t>320000603</t>
  </si>
  <si>
    <t>320002433</t>
  </si>
  <si>
    <t>300000520</t>
  </si>
  <si>
    <t>300003244</t>
  </si>
  <si>
    <t>300002569</t>
  </si>
  <si>
    <t>300002536</t>
  </si>
  <si>
    <t>300000599</t>
  </si>
  <si>
    <t>300000589</t>
  </si>
  <si>
    <t>300000584</t>
  </si>
  <si>
    <t>300000585</t>
  </si>
  <si>
    <t>320000600</t>
  </si>
  <si>
    <t>300002528</t>
  </si>
  <si>
    <t>300000602</t>
  </si>
  <si>
    <t>300000222</t>
  </si>
  <si>
    <t>320001783</t>
  </si>
  <si>
    <t>320001763</t>
  </si>
  <si>
    <t>300000378</t>
  </si>
  <si>
    <t>300002561</t>
  </si>
  <si>
    <t>300000590</t>
  </si>
  <si>
    <t>320000587</t>
  </si>
  <si>
    <t>320001604</t>
  </si>
  <si>
    <t>320001605</t>
  </si>
  <si>
    <t>300000588</t>
  </si>
  <si>
    <t>300000586</t>
  </si>
  <si>
    <t>320000586</t>
  </si>
  <si>
    <t>320000588</t>
  </si>
  <si>
    <t>320000592</t>
  </si>
  <si>
    <t>300000587</t>
  </si>
  <si>
    <t>320000590</t>
  </si>
  <si>
    <t>320000593</t>
  </si>
  <si>
    <t>320001916</t>
  </si>
  <si>
    <t>320001929</t>
  </si>
  <si>
    <t>320001914</t>
  </si>
  <si>
    <t>300000495</t>
  </si>
  <si>
    <t>320002203</t>
  </si>
  <si>
    <t>320002456</t>
  </si>
  <si>
    <t>300000532</t>
  </si>
  <si>
    <t>320002054</t>
  </si>
  <si>
    <t>320001984</t>
  </si>
  <si>
    <t>320002080</t>
  </si>
  <si>
    <t>300003274</t>
  </si>
  <si>
    <t>320001915</t>
  </si>
  <si>
    <t>320000138</t>
  </si>
  <si>
    <t>320001923</t>
  </si>
  <si>
    <t>300000253</t>
  </si>
  <si>
    <t>320001643</t>
  </si>
  <si>
    <t>320001628</t>
  </si>
  <si>
    <t>300000635</t>
  </si>
  <si>
    <t>300000257</t>
  </si>
  <si>
    <t>320002322</t>
  </si>
  <si>
    <t>320002278</t>
  </si>
  <si>
    <t>300002563</t>
  </si>
  <si>
    <t>300003134</t>
  </si>
  <si>
    <t>300000704</t>
  </si>
  <si>
    <t>320001944</t>
  </si>
  <si>
    <t>320002332</t>
  </si>
  <si>
    <t>320001972</t>
  </si>
  <si>
    <t>320001928</t>
  </si>
  <si>
    <t>320001621</t>
  </si>
  <si>
    <t>320001619</t>
  </si>
  <si>
    <t>320001703</t>
  </si>
  <si>
    <t>320002374</t>
  </si>
  <si>
    <t>320002070</t>
  </si>
  <si>
    <t>320002461</t>
  </si>
  <si>
    <t>320002315</t>
  </si>
  <si>
    <t>320001964</t>
  </si>
  <si>
    <t>320002093</t>
  </si>
  <si>
    <t>320002077</t>
  </si>
  <si>
    <t>320001973</t>
  </si>
  <si>
    <t>320001992</t>
  </si>
  <si>
    <t>320002115</t>
  </si>
  <si>
    <t>320001996</t>
  </si>
  <si>
    <t>320002024</t>
  </si>
  <si>
    <t>320002021</t>
  </si>
  <si>
    <t>320002074</t>
  </si>
  <si>
    <t>300000502</t>
  </si>
  <si>
    <t>320002081</t>
  </si>
  <si>
    <t>320001644</t>
  </si>
  <si>
    <t>320002418</t>
  </si>
  <si>
    <t>320000882</t>
  </si>
  <si>
    <t>300000236</t>
  </si>
  <si>
    <t>320002360</t>
  </si>
  <si>
    <t>320002372</t>
  </si>
  <si>
    <t>320002285</t>
  </si>
  <si>
    <t>320002292</t>
  </si>
  <si>
    <t>320002299</t>
  </si>
  <si>
    <t>320001974</t>
  </si>
  <si>
    <t>320002386</t>
  </si>
  <si>
    <t>320002245</t>
  </si>
  <si>
    <t>320002293</t>
  </si>
  <si>
    <t>320001940</t>
  </si>
  <si>
    <t>320002232</t>
  </si>
  <si>
    <t>320002067</t>
  </si>
  <si>
    <t>300000494</t>
  </si>
  <si>
    <t>320001982</t>
  </si>
  <si>
    <t>320002016</t>
  </si>
  <si>
    <t>320002110</t>
  </si>
  <si>
    <t>320002126</t>
  </si>
  <si>
    <t>320000519</t>
  </si>
  <si>
    <t>320002394</t>
  </si>
  <si>
    <t>320000891</t>
  </si>
  <si>
    <t>320002249</t>
  </si>
  <si>
    <t>320002108</t>
  </si>
  <si>
    <t>320002251</t>
  </si>
  <si>
    <t>320002035</t>
  </si>
  <si>
    <t>320002079</t>
  </si>
  <si>
    <t>320002460</t>
  </si>
  <si>
    <t>320001938</t>
  </si>
  <si>
    <t>320002009</t>
  </si>
  <si>
    <t>320002438</t>
  </si>
  <si>
    <t>320001859</t>
  </si>
  <si>
    <t>320002294</t>
  </si>
  <si>
    <t>320002000</t>
  </si>
  <si>
    <t>320001926</t>
  </si>
  <si>
    <t>320002250</t>
  </si>
  <si>
    <t>320001979</t>
  </si>
  <si>
    <t>320002106</t>
  </si>
  <si>
    <t>320000528</t>
  </si>
  <si>
    <t>320002022</t>
  </si>
  <si>
    <t>320001986</t>
  </si>
  <si>
    <t>320001999</t>
  </si>
  <si>
    <t>320001981</t>
  </si>
  <si>
    <t>320002099</t>
  </si>
  <si>
    <t>320002376</t>
  </si>
  <si>
    <t>320002102</t>
  </si>
  <si>
    <t>320002288</t>
  </si>
  <si>
    <t>320002008</t>
  </si>
  <si>
    <t>320002246</t>
  </si>
  <si>
    <t>320002419</t>
  </si>
  <si>
    <t>320002297</t>
  </si>
  <si>
    <t>320002165</t>
  </si>
  <si>
    <t>320001990</t>
  </si>
  <si>
    <t>320001985</t>
  </si>
  <si>
    <t>320002107</t>
  </si>
  <si>
    <t>300000104</t>
  </si>
  <si>
    <t>320000992</t>
  </si>
  <si>
    <t>320002182</t>
  </si>
  <si>
    <t>320002159</t>
  </si>
  <si>
    <t>320002349</t>
  </si>
  <si>
    <t>320002307</t>
  </si>
  <si>
    <t>320001980</t>
  </si>
  <si>
    <t>320002400</t>
  </si>
  <si>
    <t>320002097</t>
  </si>
  <si>
    <t>320001939</t>
  </si>
  <si>
    <t>320000784</t>
  </si>
  <si>
    <t>320002003</t>
  </si>
  <si>
    <t>320002069</t>
  </si>
  <si>
    <t>320002301</t>
  </si>
  <si>
    <t>320001977</t>
  </si>
  <si>
    <t>320002072</t>
  </si>
  <si>
    <t>320002120</t>
  </si>
  <si>
    <t>320002105</t>
  </si>
  <si>
    <t>320002090</t>
  </si>
  <si>
    <t>320002358</t>
  </si>
  <si>
    <t>320002287</t>
  </si>
  <si>
    <t>320002289</t>
  </si>
  <si>
    <t>320002270</t>
  </si>
  <si>
    <t>320001924</t>
  </si>
  <si>
    <t>320002415</t>
  </si>
  <si>
    <t>320002432</t>
  </si>
  <si>
    <t>300000258</t>
  </si>
  <si>
    <t>320002406</t>
  </si>
  <si>
    <t>320002318</t>
  </si>
  <si>
    <t>320001997</t>
  </si>
  <si>
    <t>320001955</t>
  </si>
  <si>
    <t>320002282</t>
  </si>
  <si>
    <t>320002253</t>
  </si>
  <si>
    <t>320002254</t>
  </si>
  <si>
    <t>320002181</t>
  </si>
  <si>
    <t>320002007</t>
  </si>
  <si>
    <t>320002344</t>
  </si>
  <si>
    <t>320002414</t>
  </si>
  <si>
    <t>320001978</t>
  </si>
  <si>
    <t>320001931</t>
  </si>
  <si>
    <t>320002195</t>
  </si>
  <si>
    <t>320001961</t>
  </si>
  <si>
    <t>320001991</t>
  </si>
  <si>
    <t>320002044</t>
  </si>
  <si>
    <t>320001954</t>
  </si>
  <si>
    <t>320002064</t>
  </si>
  <si>
    <t>320001988</t>
  </si>
  <si>
    <t>320002274</t>
  </si>
  <si>
    <t>320002390</t>
  </si>
  <si>
    <t>320000928</t>
  </si>
  <si>
    <t>320002017</t>
  </si>
  <si>
    <t>320002339</t>
  </si>
  <si>
    <t>320001922</t>
  </si>
  <si>
    <t>300002896</t>
  </si>
  <si>
    <t>320002252</t>
  </si>
  <si>
    <t>320001920</t>
  </si>
  <si>
    <t>320002378</t>
  </si>
  <si>
    <t>320001963</t>
  </si>
  <si>
    <t>320000765</t>
  </si>
  <si>
    <t>300000674</t>
  </si>
  <si>
    <t>320002395</t>
  </si>
  <si>
    <t>320000277</t>
  </si>
  <si>
    <t>320002427</t>
  </si>
  <si>
    <t>320002359</t>
  </si>
  <si>
    <t>320002141</t>
  </si>
  <si>
    <t>320002247</t>
  </si>
  <si>
    <t>320002088</t>
  </si>
  <si>
    <t>320002164</t>
  </si>
  <si>
    <t>320002320</t>
  </si>
  <si>
    <t>320002068</t>
  </si>
  <si>
    <t>320000103</t>
  </si>
  <si>
    <t>320002380</t>
  </si>
  <si>
    <t>320002005</t>
  </si>
  <si>
    <t>320001949</t>
  </si>
  <si>
    <t>320002334</t>
  </si>
  <si>
    <t>320000524</t>
  </si>
  <si>
    <t>300000533</t>
  </si>
  <si>
    <t>320002196</t>
  </si>
  <si>
    <t>320002345</t>
  </si>
  <si>
    <t>320002160</t>
  </si>
  <si>
    <t>320002338</t>
  </si>
  <si>
    <t>320002352</t>
  </si>
  <si>
    <t>320002155</t>
  </si>
  <si>
    <t>320001967</t>
  </si>
  <si>
    <t>320000767</t>
  </si>
  <si>
    <t>320002125</t>
  </si>
  <si>
    <t>320002170</t>
  </si>
  <si>
    <t>320002381</t>
  </si>
  <si>
    <t>320002089</t>
  </si>
  <si>
    <t>320002119</t>
  </si>
  <si>
    <t>320002049</t>
  </si>
  <si>
    <t>320001971</t>
  </si>
  <si>
    <t>320000871</t>
  </si>
  <si>
    <t>320002354</t>
  </si>
  <si>
    <t>320002187</t>
  </si>
  <si>
    <t>320002031</t>
  </si>
  <si>
    <t>320002343</t>
  </si>
  <si>
    <t>320002065</t>
  </si>
  <si>
    <t>320002355</t>
  </si>
  <si>
    <t>320002255</t>
  </si>
  <si>
    <t>320002466</t>
  </si>
  <si>
    <t>320002286</t>
  </si>
  <si>
    <t>320002048</t>
  </si>
  <si>
    <t>320002306</t>
  </si>
  <si>
    <t>320002283</t>
  </si>
  <si>
    <t>320002163</t>
  </si>
  <si>
    <t>320002298</t>
  </si>
  <si>
    <t>320002006</t>
  </si>
  <si>
    <t>320002311</t>
  </si>
  <si>
    <t>320002356</t>
  </si>
  <si>
    <t>320002104</t>
  </si>
  <si>
    <t>300000491</t>
  </si>
  <si>
    <t>320002096</t>
  </si>
  <si>
    <t>320002391</t>
  </si>
  <si>
    <t>320001951</t>
  </si>
  <si>
    <t>320002401</t>
  </si>
  <si>
    <t>320000308</t>
  </si>
  <si>
    <t>320002313</t>
  </si>
  <si>
    <t>320001953</t>
  </si>
  <si>
    <t>320002341</t>
  </si>
  <si>
    <t>320002123</t>
  </si>
  <si>
    <t>320001983</t>
  </si>
  <si>
    <t>320002314</t>
  </si>
  <si>
    <t>320002384</t>
  </si>
  <si>
    <t>320002421</t>
  </si>
  <si>
    <t>320002060</t>
  </si>
  <si>
    <t>320002465</t>
  </si>
  <si>
    <t>320002459</t>
  </si>
  <si>
    <t>320002171</t>
  </si>
  <si>
    <t>320002039</t>
  </si>
  <si>
    <t>320002379</t>
  </si>
  <si>
    <t>320002467</t>
  </si>
  <si>
    <t>320002457</t>
  </si>
  <si>
    <t>320002050</t>
  </si>
  <si>
    <t>320002149</t>
  </si>
  <si>
    <t>320002156</t>
  </si>
  <si>
    <t>320001962</t>
  </si>
  <si>
    <t>320002061</t>
  </si>
  <si>
    <t>320002154</t>
  </si>
  <si>
    <t>320002340</t>
  </si>
  <si>
    <t>300000490</t>
  </si>
  <si>
    <t>320002312</t>
  </si>
  <si>
    <t>320002066</t>
  </si>
  <si>
    <t>320002092</t>
  </si>
  <si>
    <t>320001976</t>
  </si>
  <si>
    <t>300000487</t>
  </si>
  <si>
    <t>320002428</t>
  </si>
  <si>
    <t>320002101</t>
  </si>
  <si>
    <t>320002004</t>
  </si>
  <si>
    <t>300000254</t>
  </si>
  <si>
    <t>320002385</t>
  </si>
  <si>
    <t>320002317</t>
  </si>
  <si>
    <t>320002347</t>
  </si>
  <si>
    <t>320002434</t>
  </si>
  <si>
    <t>300003269</t>
  </si>
  <si>
    <t>320002353</t>
  </si>
  <si>
    <t>320002463</t>
  </si>
  <si>
    <t>320002056</t>
  </si>
  <si>
    <t>320002284</t>
  </si>
  <si>
    <t>320002342</t>
  </si>
  <si>
    <t>320001950</t>
  </si>
  <si>
    <t>320001927</t>
  </si>
  <si>
    <t>320002244</t>
  </si>
  <si>
    <t>320002305</t>
  </si>
  <si>
    <t>320002462</t>
  </si>
  <si>
    <t>320002300</t>
  </si>
  <si>
    <t>320001930</t>
  </si>
  <si>
    <t>320001921</t>
  </si>
  <si>
    <t>手数料</t>
    <phoneticPr fontId="1"/>
  </si>
  <si>
    <t>商品ID</t>
  </si>
  <si>
    <t>商品名</t>
  </si>
  <si>
    <t>B087M2NY2L</t>
  </si>
  <si>
    <t>B087JT884K</t>
  </si>
  <si>
    <t>SD8SB8U-128G</t>
  </si>
  <si>
    <t>PC-VJ24VTARJ</t>
  </si>
  <si>
    <t>300000481</t>
  </si>
  <si>
    <t>商家占用行</t>
  </si>
  <si>
    <t>开始单元格</t>
  </si>
  <si>
    <t>结束单元格</t>
  </si>
  <si>
    <t>320000304</t>
  </si>
  <si>
    <t>320002364</t>
  </si>
  <si>
    <t>320002429</t>
  </si>
  <si>
    <t>New圧力名人 CRP-HJ0657F</t>
  </si>
  <si>
    <t>KINUJO W worldwide model DS100 [ホワイト]</t>
  </si>
  <si>
    <t>KINUJO W worldwide model DS100-BK [ブラック]</t>
  </si>
  <si>
    <t>医疗コリコラン EW-RA500</t>
  </si>
  <si>
    <t>医疗エレパルス HV-F127</t>
  </si>
  <si>
    <t>医疗HV-F314</t>
  </si>
  <si>
    <t>医疗HV-F5000</t>
  </si>
  <si>
    <t>医疗エレパルス HV-F141</t>
  </si>
  <si>
    <t>医疗3Dエレパルス プロ HV-F1200</t>
  </si>
  <si>
    <t>医疗おうちリフレ EW-NA65-N [シャンパンゴールド]</t>
  </si>
  <si>
    <t>医疗HV-F021-SL [シルバー]</t>
  </si>
  <si>
    <t>医疗HV-F602T</t>
  </si>
  <si>
    <t>医疗ポケットリフレ EW-NA25-N [シャンパンゴールド]</t>
  </si>
  <si>
    <t>医疗脱毛ラボ ホームエディション DL001B [モノトーンブラック]</t>
  </si>
  <si>
    <t>医疗RF ボーテ キャビスパRFコア HRF17 [ピンク]</t>
  </si>
  <si>
    <t>这个牌子KINUJO Hair Dryer KH001 [ホワイト]</t>
  </si>
  <si>
    <t>这个牌子KINUJO Hair Dryer KH002 [モカ]</t>
  </si>
  <si>
    <t>排名</t>
    <phoneticPr fontId="1"/>
  </si>
  <si>
    <r>
      <t>打开网</t>
    </r>
    <r>
      <rPr>
        <sz val="11"/>
        <color theme="1"/>
        <rFont val="Microsoft YaHei"/>
        <family val="2"/>
        <charset val="134"/>
      </rPr>
      <t>页</t>
    </r>
    <phoneticPr fontId="1"/>
  </si>
  <si>
    <t>https://kakaku.com/item/K0001226554</t>
  </si>
  <si>
    <t>https://kakaku.com/item/K0001227758</t>
  </si>
  <si>
    <t>https://kakaku.com/item/K0001230704</t>
  </si>
  <si>
    <t>https://kakaku.com/item/K0001233051</t>
  </si>
  <si>
    <t>https://kakaku.com/item/K0001233052</t>
  </si>
  <si>
    <t>https://kakaku.com/item/K0001233053</t>
  </si>
  <si>
    <t>https://kakaku.com/item/K0001239101</t>
  </si>
  <si>
    <t>https://kakaku.com/item/K0001239102</t>
  </si>
  <si>
    <t>https://kakaku.com/item/K0001239103</t>
  </si>
  <si>
    <t>https://kakaku.com/item/K0001239105</t>
  </si>
  <si>
    <t>https://kakaku.com/item/K0001239106</t>
  </si>
  <si>
    <t>https://kakaku.com/item/K0001239108</t>
  </si>
  <si>
    <t>https://kakaku.com/item/K0001242355</t>
  </si>
  <si>
    <t>https://kakaku.com/item/K0001242356</t>
  </si>
  <si>
    <t>https://kakaku.com/item/K0001244730</t>
  </si>
  <si>
    <t>https://kakaku.com/item/K0001244731</t>
  </si>
  <si>
    <t>https://kakaku.com/item/K0001244733</t>
  </si>
  <si>
    <t>https://kakaku.com/item/K0001244735</t>
  </si>
  <si>
    <t>https://kakaku.com/item/K0001246269</t>
  </si>
  <si>
    <t>https://kakaku.com/item/K0001246315</t>
  </si>
  <si>
    <t>https://kakaku.com/item/K0001248554</t>
  </si>
  <si>
    <t>https://kakaku.com/item/K0001249005</t>
  </si>
  <si>
    <t>https://kakaku.com/item/K0001252272</t>
  </si>
  <si>
    <t>https://kakaku.com/item/K0001252273</t>
  </si>
  <si>
    <t>https://kakaku.com/item/K0001252275</t>
  </si>
  <si>
    <t>https://kakaku.com/item/K0001252276</t>
  </si>
  <si>
    <t>https://kakaku.com/item/K0001252277</t>
  </si>
  <si>
    <t>https://kakaku.com/item/K0001254519</t>
  </si>
  <si>
    <t>https://kakaku.com/item/K0001255508</t>
  </si>
  <si>
    <t>https://kakaku.com/item/K0001256605</t>
  </si>
  <si>
    <t>https://kakaku.com/item/K0001256607</t>
  </si>
  <si>
    <t>https://kakaku.com/item/K0001258220</t>
  </si>
  <si>
    <t>https://kakaku.com/item/K0001262777</t>
  </si>
  <si>
    <t>https://kakaku.com/item/K0001262778</t>
  </si>
  <si>
    <t>https://kakaku.com/item/K0001262779</t>
  </si>
  <si>
    <t>https://kakaku.com/item/K0001262780</t>
  </si>
  <si>
    <t>https://kakaku.com/item/K0001262781</t>
  </si>
  <si>
    <t>https://kakaku.com/item/K0001262782</t>
  </si>
  <si>
    <t>https://kakaku.com/item/K0001262783</t>
  </si>
  <si>
    <t>https://kakaku.com/item/K0001262787</t>
  </si>
  <si>
    <t>https://kakaku.com/item/K0001266228</t>
  </si>
  <si>
    <t>https://kakaku.com/item/K0001266229</t>
  </si>
  <si>
    <t>https://kakaku.com/item/K0001266231</t>
  </si>
  <si>
    <t>https://kakaku.com/item/K0001266235</t>
  </si>
  <si>
    <t>https://kakaku.com/item/K0000912907</t>
  </si>
  <si>
    <t>https://kakaku.com/item/K0000976979</t>
  </si>
  <si>
    <t>https://kakaku.com/item/K0001047451</t>
  </si>
  <si>
    <t>https://kakaku.com/item/K0001062736</t>
  </si>
  <si>
    <t>https://kakaku.com/item/K0001144812</t>
  </si>
  <si>
    <t>https://kakaku.com/item/K0000972108</t>
  </si>
  <si>
    <t>https://kakaku.com/item/K0000973959</t>
  </si>
  <si>
    <t>https://kakaku.com/item/K0000998533</t>
  </si>
  <si>
    <t>https://kakaku.com/item/K0000973961</t>
  </si>
  <si>
    <t>https://kakaku.com/item/K0000998531</t>
  </si>
  <si>
    <t>https://kakaku.com/item/K0001039725</t>
  </si>
  <si>
    <t>https://kakaku.com/item/K0001025546</t>
  </si>
  <si>
    <t>https://kakaku.com/item/K0001040912</t>
  </si>
  <si>
    <t>https://kakaku.com/item/K0001090413</t>
  </si>
  <si>
    <t>https://kakaku.com/item/K0001040911</t>
  </si>
  <si>
    <t>https://kakaku.com/item/K0001040910</t>
  </si>
  <si>
    <t>https://kakaku.com/item/K0000289015</t>
  </si>
  <si>
    <t>https://kakaku.com/item/K0000959129</t>
  </si>
  <si>
    <t>https://kakaku.com/item/K0000886469</t>
  </si>
  <si>
    <t>https://kakaku.com/item/K0000905331</t>
  </si>
  <si>
    <t>https://kakaku.com/item/K0000786528</t>
  </si>
  <si>
    <t>https://kakaku.com/item/K0000972107</t>
  </si>
  <si>
    <t>https://kakaku.com/item/K0000959128</t>
  </si>
  <si>
    <t>https://kakaku.com/item/K0000936307</t>
  </si>
  <si>
    <t>https://kakaku.com/item/K0000905328</t>
  </si>
  <si>
    <t>https://kakaku.com/item/K0000859036</t>
  </si>
  <si>
    <t>https://kakaku.com/item/K0000781577</t>
  </si>
  <si>
    <t>https://kakaku.com/item/K0001269831</t>
  </si>
  <si>
    <t>https://kakaku.com/item/K0001277820</t>
  </si>
  <si>
    <t>https://kakaku.com/item/K0001273871</t>
  </si>
  <si>
    <t>https://kakaku.com/item/K0001273868</t>
  </si>
  <si>
    <t>https://kakaku.com/item/K0001294957</t>
  </si>
  <si>
    <t>https://kakaku.com/item/K0001277818</t>
  </si>
  <si>
    <t>https://kakaku.com/item/K0001187541</t>
  </si>
  <si>
    <t>https://kakaku.com/item/K0001215277</t>
  </si>
  <si>
    <t>https://kakaku.com/item/K0001299210</t>
  </si>
  <si>
    <t>https://kakaku.com/item/K0001299206</t>
  </si>
  <si>
    <t>https://kakaku.com/item/K0001277826</t>
  </si>
  <si>
    <t>https://kakaku.com/item/K0001302592</t>
  </si>
  <si>
    <t>https://kakaku.com/item/K0001269828</t>
  </si>
  <si>
    <t>https://kakaku.com/item/K0001285403</t>
  </si>
  <si>
    <t>https://kakaku.com/item/K0001136648</t>
  </si>
  <si>
    <t>https://kakaku.com/item/K0001286675</t>
  </si>
  <si>
    <t>https://kakaku.com/item/K0001286676</t>
  </si>
  <si>
    <t>https://kakaku.com/item/K0001294951</t>
  </si>
  <si>
    <t>https://kakaku.com/item/K0001305265</t>
  </si>
  <si>
    <t>https://kakaku.com/item/K0001306278</t>
  </si>
  <si>
    <t>https://kakaku.com/item/K0001108989</t>
  </si>
  <si>
    <t>https://kakaku.com/item/K0001184407</t>
  </si>
  <si>
    <t>https://kakaku.com/item/K0001284348</t>
  </si>
  <si>
    <t>https://kakaku.com/item/K0001284354</t>
  </si>
  <si>
    <t>https://kakaku.com/item/K0001320700</t>
  </si>
  <si>
    <t>https://kakaku.com/item/K0001320703</t>
  </si>
  <si>
    <t>https://kakaku.com/item/K0001320692</t>
  </si>
  <si>
    <t>https://kakaku.com/item/K0001320701</t>
  </si>
  <si>
    <t>https://kakaku.com/item/K0001320693</t>
  </si>
  <si>
    <t>https://kakaku.com/item/K0001315511</t>
  </si>
  <si>
    <t>https://kakaku.com/item/K0001315513</t>
  </si>
  <si>
    <t>https://kakaku.com/item/K0001314543</t>
  </si>
  <si>
    <t>https://kakaku.com/item/K0001314546</t>
  </si>
  <si>
    <t>https://kakaku.com/item/K0001314541</t>
  </si>
  <si>
    <t>https://kakaku.com/item/K0001314544</t>
  </si>
  <si>
    <t>https://kakaku.com/item/K0001308770</t>
  </si>
  <si>
    <t>https://kakaku.com/item/K0001091242</t>
  </si>
  <si>
    <t>https://kakaku.com/item/K0001348927</t>
  </si>
  <si>
    <t>https://kakaku.com/item/K0001353028</t>
  </si>
  <si>
    <t>https://kakaku.com/item/K0001320694</t>
  </si>
  <si>
    <t>https://kakaku.com/item/K0001320690</t>
  </si>
  <si>
    <t>https://kakaku.com/item/K0001320691</t>
  </si>
  <si>
    <t>https://kakaku.com/item/K0001314518</t>
  </si>
  <si>
    <t>https://kakaku.com/item/K0001314521</t>
  </si>
  <si>
    <t>https://kakaku.com/item/K0001314519</t>
  </si>
  <si>
    <t>https://kakaku.com/item/K0001308532</t>
  </si>
  <si>
    <t>https://kakaku.com/item/K0001305204</t>
  </si>
  <si>
    <t>https://kakaku.com/item/K0001305201</t>
  </si>
  <si>
    <t>https://kakaku.com/item/K0001294878</t>
  </si>
  <si>
    <t>https://kakaku.com/item/K0001294892</t>
  </si>
  <si>
    <t>https://kakaku.com/item/K0001292835</t>
  </si>
  <si>
    <t>https://kakaku.com/item/K0001292833</t>
  </si>
  <si>
    <t>https://kakaku.com/item/K0001292834</t>
  </si>
  <si>
    <t>https://kakaku.com/item/K0001305264</t>
  </si>
  <si>
    <t>https://kakaku.com/item/K0001301075</t>
  </si>
  <si>
    <t>https://kakaku.com/item/K0001299807</t>
  </si>
  <si>
    <t>https://kakaku.com/item/K0001292773</t>
  </si>
  <si>
    <t>https://kakaku.com/item/K0001292771</t>
  </si>
  <si>
    <t>https://kakaku.com/item/K0001277822</t>
  </si>
  <si>
    <t>https://kakaku.com/item/K0001336027</t>
  </si>
  <si>
    <t>https://kakaku.com/item/K0001336025</t>
  </si>
  <si>
    <t>https://kakaku.com/item/K0001326985</t>
  </si>
  <si>
    <t>https://kakaku.com/item/K0001336663</t>
  </si>
  <si>
    <t>https://kakaku.com/item/K0001336018</t>
  </si>
  <si>
    <t>https://kakaku.com/item/K0001351435</t>
  </si>
  <si>
    <t>https://kakaku.com/item/K0001344912</t>
  </si>
  <si>
    <t>https://kakaku.com/item/K0001344914</t>
  </si>
  <si>
    <t>https://kakaku.com/item/K0001339321</t>
  </si>
  <si>
    <t>https://kakaku.com/item/K0001351418</t>
  </si>
  <si>
    <t>https://kakaku.com/item/K0001344906</t>
  </si>
  <si>
    <t>https://kakaku.com/item/K0001344910</t>
  </si>
  <si>
    <t>https://kakaku.com/item/K0001338962</t>
  </si>
  <si>
    <t>https://kakaku.com/item/K0001045053</t>
  </si>
  <si>
    <t>http://kakaku.com/item/K0000946574</t>
  </si>
  <si>
    <t>http://kakaku.com/item/K0000987817</t>
  </si>
  <si>
    <t>http://kakaku.com/item/K0000993227</t>
  </si>
  <si>
    <t>http://kakaku.com/item/K0001002089</t>
  </si>
  <si>
    <t>http://kakaku.com/item/K0001047704</t>
  </si>
  <si>
    <t>http://kakaku.com/item/K0001094966</t>
  </si>
  <si>
    <t>http://kakaku.com/item/K0001095745</t>
  </si>
  <si>
    <t>http://kakaku.com/item/K0001095746</t>
  </si>
  <si>
    <t>http://kakaku.com/item/K0001095747</t>
  </si>
  <si>
    <t>http://kakaku.com/item/K0001096313</t>
  </si>
  <si>
    <t>http://kakaku.com/item/K0001122218</t>
  </si>
  <si>
    <t>http://kakaku.com/item/K0001122219</t>
  </si>
  <si>
    <t>https://kakaku.com/item/K0000932814</t>
  </si>
  <si>
    <t>https://kakaku.com/item/K0000932815</t>
  </si>
  <si>
    <t>https://kakaku.com/item/K0000946573</t>
  </si>
  <si>
    <t>https://kakaku.com/item/K0000946575</t>
  </si>
  <si>
    <t>https://kakaku.com/item/K0000958311</t>
  </si>
  <si>
    <t>https://kakaku.com/item/K0000958312</t>
  </si>
  <si>
    <t>https://kakaku.com/item/K0001002085</t>
  </si>
  <si>
    <t>https://kakaku.com/item/K0001002086</t>
  </si>
  <si>
    <t>https://kakaku.com/item/K0001002087</t>
  </si>
  <si>
    <t>https://kakaku.com/item/K0001002279</t>
  </si>
  <si>
    <t>https://kakaku.com/item/K0001031959</t>
  </si>
  <si>
    <t>https://kakaku.com/item/K0001031960</t>
  </si>
  <si>
    <t>https://kakaku.com/item/K0001047705</t>
  </si>
  <si>
    <t>https://kakaku.com/item/K0001047706</t>
  </si>
  <si>
    <t>https://kakaku.com/item/K0001047707</t>
  </si>
  <si>
    <t>https://kakaku.com/item/K0001061953</t>
  </si>
  <si>
    <t>https://kakaku.com/item/K0001079117</t>
  </si>
  <si>
    <t>https://kakaku.com/item/K0001079494</t>
  </si>
  <si>
    <t>https://kakaku.com/item/K0001079495</t>
  </si>
  <si>
    <t>https://kakaku.com/item/K0001079496</t>
  </si>
  <si>
    <t>https://kakaku.com/item/K0001096314</t>
  </si>
  <si>
    <t>https://kakaku.com/item/K0001096315</t>
  </si>
  <si>
    <t>https://kakaku.com/item/K0001096316</t>
  </si>
  <si>
    <t>https://kakaku.com/item/K0001096317</t>
  </si>
  <si>
    <t>https://kakaku.com/item/K0001096318</t>
  </si>
  <si>
    <t>https://kakaku.com/item/K0001157347</t>
  </si>
  <si>
    <t>https://kakaku.com/item/K0001158576</t>
  </si>
  <si>
    <t>https://kakaku.com/item/K0001164119</t>
  </si>
  <si>
    <t>https://kakaku.com/item/K0001165715</t>
  </si>
  <si>
    <t>https://kakaku.com/item/K0001167104</t>
  </si>
  <si>
    <t>https://kakaku.com/item/K0001168066</t>
  </si>
  <si>
    <t>https://kakaku.com/item/K0001172057</t>
  </si>
  <si>
    <t>https://kakaku.com/item/K0001172058</t>
  </si>
  <si>
    <t>https://kakaku.com/item/K0001172061</t>
  </si>
  <si>
    <t>https://kakaku.com/item/K0001172063</t>
  </si>
  <si>
    <t>https://kakaku.com/item/K0001172064</t>
  </si>
  <si>
    <t>https://kakaku.com/item/K0001178835</t>
  </si>
  <si>
    <t>https://kakaku.com/item/K0001207178</t>
  </si>
  <si>
    <t>https://kakaku.com/item/K0001213691</t>
  </si>
  <si>
    <t>https://kakaku.com/item/K0001213693</t>
  </si>
  <si>
    <t>https://kakaku.com/item/K0001222610</t>
  </si>
  <si>
    <t>https://kakaku.com/item/K0001256026</t>
  </si>
  <si>
    <t>https://kakaku.com/item/K0001256027</t>
  </si>
  <si>
    <t>https://kakaku.com/item/K0001258038</t>
  </si>
  <si>
    <t>https://kakaku.com/item/K0001263307</t>
  </si>
  <si>
    <t>https://kakaku.com/item/K0001263308</t>
  </si>
  <si>
    <t>https://kakaku.com/item/K0001261877</t>
  </si>
  <si>
    <t>https://kakaku.com/item/K0001261878</t>
  </si>
  <si>
    <t>http://kakaku.com/item/K0000754929</t>
  </si>
  <si>
    <t>http://kakaku.com/item/K0000906559</t>
  </si>
  <si>
    <t>http://kakaku.com/item/K0000910517</t>
  </si>
  <si>
    <t>http://kakaku.com/item/K0000925628</t>
  </si>
  <si>
    <t>http://kakaku.com/item/K0000925629</t>
  </si>
  <si>
    <t>http://kakaku.com/item/K0000958471</t>
  </si>
  <si>
    <t>http://kakaku.com/item/K0001001329</t>
  </si>
  <si>
    <t>http://kakaku.com/item/K0001001330</t>
  </si>
  <si>
    <t>http://kakaku.com/item/K0001001331</t>
  </si>
  <si>
    <t>http://kakaku.com/item/K0001010169</t>
  </si>
  <si>
    <t>http://kakaku.com/item/K0001019200</t>
  </si>
  <si>
    <t>http://kakaku.com/item/K0001019202</t>
  </si>
  <si>
    <t>http://kakaku.com/item/K0001050726</t>
  </si>
  <si>
    <t>http://kakaku.com/item/K0001054723</t>
  </si>
  <si>
    <t>http://kakaku.com/item/K0001093500</t>
  </si>
  <si>
    <t>http://kakaku.com/item/K0001115133</t>
  </si>
  <si>
    <t>http://kakaku.com/item/K0001129639</t>
  </si>
  <si>
    <t>http://kakaku.com/item/K0001139001</t>
  </si>
  <si>
    <t>http://kakaku.com/item/K0001151258</t>
  </si>
  <si>
    <t>https://kakaku.com/item/K0000754928</t>
  </si>
  <si>
    <t>https://kakaku.com/item/K0000855479</t>
  </si>
  <si>
    <t>https://kakaku.com/item/K0000923484</t>
  </si>
  <si>
    <t>https://kakaku.com/item/K0000925627</t>
  </si>
  <si>
    <t>https://kakaku.com/item/K0000925628</t>
  </si>
  <si>
    <t>https://kakaku.com/item/K0000958473</t>
  </si>
  <si>
    <t>https://kakaku.com/item/K0001054124</t>
  </si>
  <si>
    <t>https://kakaku.com/item/K0001054125</t>
  </si>
  <si>
    <t>https://kakaku.com/item/K0001106580</t>
  </si>
  <si>
    <t>https://kakaku.com/item/K0001115134</t>
  </si>
  <si>
    <t>https://kakaku.com/item/K0001129637</t>
  </si>
  <si>
    <t>https://kakaku.com/item/K0001165374</t>
  </si>
  <si>
    <t>https://kakaku.com/item/K0001176259</t>
  </si>
  <si>
    <t>https://kakaku.com/item/K0001176260</t>
  </si>
  <si>
    <t>https://kakaku.com/item/K0001176261</t>
  </si>
  <si>
    <t>https://kakaku.com/item/K0001188254</t>
  </si>
  <si>
    <t>https://kakaku.com/item/K0001205230</t>
  </si>
  <si>
    <t>https://kakaku.com/item/K0001212943</t>
  </si>
  <si>
    <t>https://kakaku.com/item/K0001239343</t>
  </si>
  <si>
    <t>https://kakaku.com/item/K0001239344</t>
  </si>
  <si>
    <t>https://kakaku.com/item/K0001248619</t>
  </si>
  <si>
    <t>https://kakaku.com/item/K0001248620</t>
  </si>
  <si>
    <t>https://kakaku.com/item/K0001248621</t>
  </si>
  <si>
    <t>https://kakaku.com/item/K0001248623</t>
  </si>
  <si>
    <t>https://kakaku.com/item/K0001248624</t>
  </si>
  <si>
    <t>https://kakaku.com/item/K0001260278</t>
  </si>
  <si>
    <t>https://kakaku.com/item/K0001260279</t>
  </si>
  <si>
    <t>https://kakaku.com/item/K0001260281</t>
  </si>
  <si>
    <t>http://kakaku.com/item/K0000577163</t>
  </si>
  <si>
    <t>http://kakaku.com/item/K0000862479</t>
  </si>
  <si>
    <t>http://kakaku.com/item/K0000976781</t>
  </si>
  <si>
    <t>https://kakaku.com/item/K0000930259</t>
  </si>
  <si>
    <t>https://kakaku.com/item/K0000930260</t>
  </si>
  <si>
    <t>https://kakaku.com/item/K0000976782</t>
  </si>
  <si>
    <t>https://kakaku.com/item/K0000978807</t>
  </si>
  <si>
    <t>https://kakaku.com/item/K0001171154</t>
  </si>
  <si>
    <t>https://kakaku.com/item/K0001220990</t>
  </si>
  <si>
    <t>https://kakaku.com/item/K0000845981</t>
  </si>
  <si>
    <t>https://kakaku.com/item/K0000897081</t>
  </si>
  <si>
    <t>https://kakaku.com/item/K0000935796</t>
  </si>
  <si>
    <t>https://kakaku.com/item/K0000955618</t>
  </si>
  <si>
    <t>https://kakaku.com/item/K0001027990</t>
  </si>
  <si>
    <t>https://kakaku.com/item/K0001051515</t>
  </si>
  <si>
    <t>https://kakaku.com/item/K0001092798</t>
  </si>
  <si>
    <t>https://kakaku.com/item/K0001101037</t>
  </si>
  <si>
    <t>https://kakaku.com/item/K0001101038</t>
  </si>
  <si>
    <t>https://kakaku.com/item/K0001122056</t>
  </si>
  <si>
    <t>https://kakaku.com/item/K0001122057</t>
  </si>
  <si>
    <t>https://kakaku.com/item/K0001132862</t>
  </si>
  <si>
    <t>https://kakaku.com/item/K0001144883</t>
  </si>
  <si>
    <t>https://kakaku.com/item/K0001220482</t>
  </si>
  <si>
    <t>https://kakaku.com/item/K0001220483</t>
  </si>
  <si>
    <t>https://kakaku.com/item/K0001220989</t>
  </si>
  <si>
    <t>https://kakaku.com/item/K0001240979</t>
  </si>
  <si>
    <t>https://kakaku.com/item/K0001240980</t>
  </si>
  <si>
    <t>https://kakaku.com/item/K0001263200</t>
  </si>
  <si>
    <t>https://kakaku.com/item/K0001268598</t>
  </si>
  <si>
    <t>https://kakaku.com/item/K0001027989</t>
  </si>
  <si>
    <t>https://kakaku.com/item/K0001169865</t>
  </si>
  <si>
    <t>https://kakaku.com/item/K0001122650</t>
  </si>
  <si>
    <t>https://kakaku.com/item/K0001286255</t>
  </si>
  <si>
    <t>https://kakaku.com/item/K0001300109</t>
  </si>
  <si>
    <t>https://kakaku.com/item/K0001300110</t>
  </si>
  <si>
    <t>https://kakaku.com/item/K0001300111</t>
  </si>
  <si>
    <t>https://kakaku.com/item/K0001293044</t>
  </si>
  <si>
    <t>https://kakaku.com/item/K0001293043</t>
  </si>
  <si>
    <t>https://kakaku.com/item/K0001286254</t>
  </si>
  <si>
    <t>https://kakaku.com/item/K0001282632</t>
  </si>
  <si>
    <t>https://kakaku.com/item/K0001282631</t>
  </si>
  <si>
    <t>https://kakaku.com/item/K0001281896</t>
  </si>
  <si>
    <t>https://kakaku.com/item/K0001281897</t>
  </si>
  <si>
    <t>https://kakaku.com/item/K0001353746</t>
  </si>
  <si>
    <t>https://kakaku.com/item/K0001353747</t>
  </si>
  <si>
    <t>https://kakaku.com/item/K0001353749</t>
  </si>
  <si>
    <t>https://kakaku.com/item/K0001353745</t>
  </si>
  <si>
    <t>https://kakaku.com/item/K0001353744</t>
  </si>
  <si>
    <t>https://kakaku.com/item/K0001353743</t>
  </si>
  <si>
    <t>https://kakaku.com/item/K0001358259</t>
  </si>
  <si>
    <t>https://kakaku.com/item/K0001358258</t>
  </si>
  <si>
    <t>https://kakaku.com/item/K0001358257</t>
  </si>
  <si>
    <t>https://kakaku.com/item/K0001053513</t>
  </si>
  <si>
    <t>https://kakaku.com/item/K0001018323</t>
  </si>
  <si>
    <t>https://kakaku.com/item/K0000862571</t>
  </si>
  <si>
    <t>https://kakaku.com/item/K0000862572</t>
  </si>
  <si>
    <t>https://kakaku.com/item/K0000862573</t>
  </si>
  <si>
    <t>https://kakaku.com/item/K0000912793</t>
  </si>
  <si>
    <t>https://kakaku.com/item/K0000912794</t>
  </si>
  <si>
    <t>https://kakaku.com/item/K0000952144</t>
  </si>
  <si>
    <t>https://kakaku.com/item/K0000999261</t>
  </si>
  <si>
    <t>https://kakaku.com/item/K0001018321</t>
  </si>
  <si>
    <t>https://kakaku.com/item/K0001018322</t>
  </si>
  <si>
    <t>https://kakaku.com/item/K0001033719</t>
  </si>
  <si>
    <t>https://kakaku.com/item/K0001033720</t>
  </si>
  <si>
    <t>https://kakaku.com/item/K0001033721</t>
  </si>
  <si>
    <t>https://kakaku.com/item/K0001053514</t>
  </si>
  <si>
    <t>https://kakaku.com/item/K0001053517</t>
  </si>
  <si>
    <t>https://kakaku.com/item/K0001053518</t>
  </si>
  <si>
    <t>https://kakaku.com/item/K0001053726</t>
  </si>
  <si>
    <t>https://kakaku.com/item/K0001053727</t>
  </si>
  <si>
    <t>https://kakaku.com/item/K0001053728</t>
  </si>
  <si>
    <t>https://kakaku.com/item/K0001091819</t>
  </si>
  <si>
    <t>https://kakaku.com/item/K0001091820</t>
  </si>
  <si>
    <t>https://kakaku.com/item/K0001091821</t>
  </si>
  <si>
    <t>https://kakaku.com/item/K0001113475</t>
  </si>
  <si>
    <t>https://kakaku.com/item/K0001113476</t>
  </si>
  <si>
    <t>https://kakaku.com/item/K0001113477</t>
  </si>
  <si>
    <t>https://kakaku.com/item/K0001113478</t>
  </si>
  <si>
    <t>https://kakaku.com/item/K0001116431</t>
  </si>
  <si>
    <t>https://kakaku.com/item/K0001116432</t>
  </si>
  <si>
    <t>https://kakaku.com/item/K0001116433</t>
  </si>
  <si>
    <t>https://kakaku.com/item/K0001137720</t>
  </si>
  <si>
    <t>https://kakaku.com/item/K0001137721</t>
  </si>
  <si>
    <t>https://kakaku.com/item/K0001137724</t>
  </si>
  <si>
    <t>https://kakaku.com/item/K0001137725</t>
  </si>
  <si>
    <t>https://kakaku.com/item/K0001137726</t>
  </si>
  <si>
    <t>https://kakaku.com/item/K0001194331</t>
  </si>
  <si>
    <t>https://kakaku.com/item/K0001194332</t>
  </si>
  <si>
    <t>https://kakaku.com/item/K0001194333</t>
  </si>
  <si>
    <t>http://kakaku.com/item/K0001016845</t>
  </si>
  <si>
    <t>http://kakaku.com/item/K0001016846</t>
  </si>
  <si>
    <t>http://kakaku.com/item/K0001031578</t>
  </si>
  <si>
    <t>http://kakaku.com/item/K0001031579</t>
  </si>
  <si>
    <t>http://kakaku.com/item/K0001125345</t>
  </si>
  <si>
    <t>https://kakaku.com/item/K0000971416</t>
  </si>
  <si>
    <t>https://kakaku.com/item/K0000971417</t>
  </si>
  <si>
    <t>https://kakaku.com/item/K0000971418</t>
  </si>
  <si>
    <t>https://kakaku.com/item/K0000971419</t>
  </si>
  <si>
    <t>https://kakaku.com/item/K0001016904</t>
  </si>
  <si>
    <t>https://kakaku.com/item/K0001016905</t>
  </si>
  <si>
    <t>https://kakaku.com/item/K0001031577</t>
  </si>
  <si>
    <t>https://kakaku.com/item/K0001062281</t>
  </si>
  <si>
    <t>https://kakaku.com/item/K0001062282</t>
  </si>
  <si>
    <t>https://kakaku.com/item/K0001062283</t>
  </si>
  <si>
    <t>https://kakaku.com/item/K0001062284</t>
  </si>
  <si>
    <t>https://kakaku.com/item/K0001062285</t>
  </si>
  <si>
    <t>https://kakaku.com/item/K0001062286</t>
  </si>
  <si>
    <t>https://kakaku.com/item/K0001094632</t>
  </si>
  <si>
    <t>https://kakaku.com/item/K0001094633</t>
  </si>
  <si>
    <t>https://kakaku.com/item/K0001110083</t>
  </si>
  <si>
    <t>https://kakaku.com/item/K0001110084</t>
  </si>
  <si>
    <t>https://kakaku.com/item/K0001125340</t>
  </si>
  <si>
    <t>https://kakaku.com/item/K0001125341</t>
  </si>
  <si>
    <t>https://kakaku.com/item/K0001157953</t>
  </si>
  <si>
    <t>https://kakaku.com/item/K0001157954</t>
  </si>
  <si>
    <t>https://kakaku.com/item/K0001158589</t>
  </si>
  <si>
    <t>https://kakaku.com/item/K0001158590</t>
  </si>
  <si>
    <t>https://kakaku.com/item/K0001158591</t>
  </si>
  <si>
    <t>https://kakaku.com/item/K0001211458</t>
  </si>
  <si>
    <t>https://kakaku.com/item/K0001241797</t>
  </si>
  <si>
    <t>https://kakaku.com/item/K0001261995</t>
  </si>
  <si>
    <t>https://kakaku.com/item/K0001261996</t>
  </si>
  <si>
    <t>https://kakaku.com/item/K0001262000</t>
  </si>
  <si>
    <t>https://kakaku.com/item/K0001262001</t>
  </si>
  <si>
    <t>https://kakaku.com/item/K0001262002</t>
  </si>
  <si>
    <t>https://kakaku.com/item/K0001262005</t>
  </si>
  <si>
    <t>https://kakaku.com/item/K0001262006</t>
  </si>
  <si>
    <t>http://kakaku.com/item/K0001087164</t>
  </si>
  <si>
    <t>http://kakaku.com/item/K0001087165</t>
  </si>
  <si>
    <t>http://kakaku.com/item/K0001087166</t>
  </si>
  <si>
    <t>http://kakaku.com/item/K0001087170</t>
  </si>
  <si>
    <t>http://kakaku.com/item/K0001087171</t>
  </si>
  <si>
    <t>http://kakaku.com/item/K0001087169</t>
  </si>
  <si>
    <t>http://kakaku.com/item/K0001088928</t>
  </si>
  <si>
    <t>http://kakaku.com/item/K0001088929</t>
  </si>
  <si>
    <t>http://kakaku.com/item/K0001088931</t>
  </si>
  <si>
    <t>http://kakaku.com/item/K0001088932</t>
  </si>
  <si>
    <t>http://kakaku.com/item/K0001088940</t>
  </si>
  <si>
    <t>http://kakaku.com/item/K0001088941</t>
  </si>
  <si>
    <t>http://kakaku.com/item/K0001088942</t>
  </si>
  <si>
    <t>http://kakaku.com/item/K0001088943</t>
  </si>
  <si>
    <t>http://kakaku.com/item/K0001088944</t>
  </si>
  <si>
    <t>http://kakaku.com/item/K0001088945</t>
  </si>
  <si>
    <t>https://kakaku.com/item/K0001088927</t>
  </si>
  <si>
    <t>https://kakaku.com/item/K0001188637</t>
  </si>
  <si>
    <t>https://kakaku.com/item/K0001251074</t>
  </si>
  <si>
    <t>https://kakaku.com/item/K0001251075</t>
  </si>
  <si>
    <t>https://kakaku.com/item/K0001251076</t>
  </si>
  <si>
    <t>https://kakaku.com/item/K0001251080</t>
  </si>
  <si>
    <t>https://kakaku.com/item/K0001251081</t>
  </si>
  <si>
    <t>https://kakaku.com/item/K0001251082</t>
  </si>
  <si>
    <t>https://kakaku.com/item/K0001251086</t>
  </si>
  <si>
    <t>https://kakaku.com/item/K0001251087</t>
  </si>
  <si>
    <t>https://kakaku.com/item/K0001251088</t>
  </si>
  <si>
    <t>https://kakaku.com/item/K0000813029</t>
  </si>
  <si>
    <t>https://kakaku.com/item/K0001061542</t>
  </si>
  <si>
    <t>http://kakaku.com/item/K0001061539</t>
  </si>
  <si>
    <t>http://kakaku.com/item/K0001099521</t>
  </si>
  <si>
    <t>http://kakaku.com/item/K0001108549</t>
  </si>
  <si>
    <t>http://kakaku.com/item/K0001110807</t>
  </si>
  <si>
    <t>http://kakaku.com/item/K0001110811</t>
  </si>
  <si>
    <t>http://kakaku.com/item/K0001128219</t>
  </si>
  <si>
    <t>http://kakaku.com/item/K0001128220</t>
  </si>
  <si>
    <t>http://kakaku.com/item/K0001145778</t>
  </si>
  <si>
    <t>https://kakaku.com/item/K0000912797</t>
  </si>
  <si>
    <t>https://kakaku.com/item/K0000912802</t>
  </si>
  <si>
    <t>https://kakaku.com/item/K0001010728</t>
  </si>
  <si>
    <t>https://kakaku.com/item/K0001010729</t>
  </si>
  <si>
    <t>https://kakaku.com/item/K0001010730</t>
  </si>
  <si>
    <t>https://kakaku.com/item/K0001080577</t>
  </si>
  <si>
    <t>https://kakaku.com/item/K0001080578</t>
  </si>
  <si>
    <t>https://kakaku.com/item/K0001080581</t>
  </si>
  <si>
    <t>https://kakaku.com/item/K0001080582</t>
  </si>
  <si>
    <t>https://kakaku.com/item/K0001099518</t>
  </si>
  <si>
    <t>https://kakaku.com/item/K0001110806</t>
  </si>
  <si>
    <t>https://kakaku.com/item/K0001110810</t>
  </si>
  <si>
    <t>https://kakaku.com/item/K0001117561</t>
  </si>
  <si>
    <t>https://kakaku.com/item/K0001117563</t>
  </si>
  <si>
    <t>https://kakaku.com/item/K0001117564</t>
  </si>
  <si>
    <t>https://kakaku.com/item/K0001161514</t>
  </si>
  <si>
    <t>https://kakaku.com/item/K0001161515</t>
  </si>
  <si>
    <t>https://kakaku.com/item/K0001161517</t>
  </si>
  <si>
    <t>https://kakaku.com/item/K0001171190</t>
  </si>
  <si>
    <t>https://kakaku.com/item/K0001171191</t>
  </si>
  <si>
    <t>https://kakaku.com/item/K0001182379</t>
  </si>
  <si>
    <t>https://kakaku.com/item/K0001182380</t>
  </si>
  <si>
    <t>https://kakaku.com/item/K0001183349</t>
  </si>
  <si>
    <t>https://kakaku.com/item/K0001183350</t>
  </si>
  <si>
    <t>https://kakaku.com/item/K0001202666</t>
  </si>
  <si>
    <t>https://kakaku.com/item/K0001211459</t>
  </si>
  <si>
    <t>https://kakaku.com/item/K0001211463</t>
  </si>
  <si>
    <t>https://kakaku.com/item/K0001212352</t>
  </si>
  <si>
    <t>https://kakaku.com/item/K0001212354</t>
  </si>
  <si>
    <t>https://kakaku.com/item/K0001212356</t>
  </si>
  <si>
    <t>https://kakaku.com/item/K0001212935</t>
  </si>
  <si>
    <t>https://kakaku.com/item/K0001212936</t>
  </si>
  <si>
    <t>https://kakaku.com/item/K0001237020</t>
  </si>
  <si>
    <t>https://kakaku.com/item/K0001237021</t>
  </si>
  <si>
    <t>https://kakaku.com/item/K0001252282</t>
  </si>
  <si>
    <t>https://kakaku.com/item/K0001252283</t>
  </si>
  <si>
    <t>https://kakaku.com/item/K0001252286</t>
  </si>
  <si>
    <t>https://kakaku.com/item/K0001252287</t>
  </si>
  <si>
    <t>https://kakaku.com/item/K0001259707</t>
  </si>
  <si>
    <t>https://kakaku.com/item/K0001262635</t>
  </si>
  <si>
    <t>https://kakaku.com/item/K0001262636</t>
  </si>
  <si>
    <t>https://kakaku.com/item/K0001262637</t>
  </si>
  <si>
    <t>https://kakaku.com/item/K0001262647</t>
  </si>
  <si>
    <t>https://kakaku.com/item/K0001262648</t>
  </si>
  <si>
    <t>https://kakaku.com/item/K0001262649</t>
  </si>
  <si>
    <t>https://kakaku.com/item/K0001262650</t>
  </si>
  <si>
    <t>https://kakaku.com/item/K0001215468</t>
  </si>
  <si>
    <t>https://kakaku.com/item/K0001215469</t>
  </si>
  <si>
    <t>https://kakaku.com/item/K0001280868</t>
  </si>
  <si>
    <t>https://kakaku.com/item/K0001280864</t>
  </si>
  <si>
    <t>https://kakaku.com/item/K0001280863</t>
  </si>
  <si>
    <t>https://kakaku.com/item/K0001280865</t>
  </si>
  <si>
    <t>https://kakaku.com/item/K0001280866</t>
  </si>
  <si>
    <t>https://kakaku.com/item/K0001280867</t>
  </si>
  <si>
    <t>https://kakaku.com/item/K0001280862</t>
  </si>
  <si>
    <t>https://kakaku.com/item/K0001280861</t>
  </si>
  <si>
    <t>https://kakaku.com/item/K0001280860</t>
  </si>
  <si>
    <t>https://kakaku.com/item/K0001306025</t>
  </si>
  <si>
    <t>https://kakaku.com/item/K0001306026</t>
  </si>
  <si>
    <t>https://kakaku.com/item/K0001304780</t>
  </si>
  <si>
    <t>https://kakaku.com/item/K0001304781</t>
  </si>
  <si>
    <t>https://kakaku.com/item/K0001333693</t>
  </si>
  <si>
    <t>https://kakaku.com/item/K0001333694</t>
  </si>
  <si>
    <t>https://kakaku.com/item/K0001340751</t>
  </si>
  <si>
    <t>https://kakaku.com/item/K0001340750</t>
  </si>
  <si>
    <t>https://kakaku.com/item/K0001340749</t>
  </si>
  <si>
    <t>https://kakaku.com/item/K0001340748</t>
  </si>
  <si>
    <t>https://kakaku.com/item/K0001345435</t>
  </si>
  <si>
    <t>https://kakaku.com/item/K0001345434</t>
  </si>
  <si>
    <t>https://kakaku.com/item/K0001345436</t>
  </si>
  <si>
    <t>https://kakaku.com/item/K0001350581</t>
  </si>
  <si>
    <t>https://kakaku.com/item/K0001350580</t>
  </si>
  <si>
    <t>https://kakaku.com/item/K0001354477</t>
  </si>
  <si>
    <t>https://kakaku.com/item/K0001350582</t>
  </si>
  <si>
    <t>https://kakaku.com/item/K0001350583</t>
  </si>
  <si>
    <t>https://kakaku.com/item/K0001357187</t>
  </si>
  <si>
    <t>https://kakaku.com/item/K0001357188</t>
  </si>
  <si>
    <t>https://kakaku.com/item/K0001046393</t>
  </si>
  <si>
    <t>https://kakaku.com/item/K0001046392</t>
  </si>
  <si>
    <t>https://kakaku.com/item/K0000929969</t>
  </si>
  <si>
    <t>http://kakaku.com/item/K0001133301</t>
  </si>
  <si>
    <t>http://kakaku.com/item/K0001133302</t>
  </si>
  <si>
    <t>http://kakaku.com/item/K0001133303</t>
  </si>
  <si>
    <t>http://kakaku.com/item/K0001133304</t>
  </si>
  <si>
    <t>https://kakaku.com/item/K0001034700</t>
  </si>
  <si>
    <t>https://kakaku.com/item/K0001034701</t>
  </si>
  <si>
    <t>https://kakaku.com/item/K0001034702</t>
  </si>
  <si>
    <t>https://kakaku.com/item/K0001034703</t>
  </si>
  <si>
    <t>https://kakaku.com/item/K0001094931</t>
  </si>
  <si>
    <t>https://kakaku.com/item/K0001094932</t>
  </si>
  <si>
    <t>https://kakaku.com/item/K0001132776</t>
  </si>
  <si>
    <t>https://kakaku.com/item/K0001234833</t>
  </si>
  <si>
    <t>https://kakaku.com/item/K0001234834</t>
  </si>
  <si>
    <t>https://kakaku.com/item/K0001234985</t>
  </si>
  <si>
    <t>https://kakaku.com/item/K0001234986</t>
  </si>
  <si>
    <t>https://kakaku.com/item/K0001234987</t>
  </si>
  <si>
    <t>https://kakaku.com/item/K0001238514</t>
  </si>
  <si>
    <t>https://kakaku.com/item/K0001243664</t>
  </si>
  <si>
    <t>https://kakaku.com/item/K0001243665</t>
  </si>
  <si>
    <t>https://kakaku.com/item/K0001243666</t>
  </si>
  <si>
    <t>https://kakaku.com/item/K0001243667</t>
  </si>
  <si>
    <t>https://kakaku.com/item/K0001244350</t>
  </si>
  <si>
    <t>https://kakaku.com/item/K0001244351</t>
  </si>
  <si>
    <t>https://kakaku.com/item/K0001244352</t>
  </si>
  <si>
    <t>http://kakaku.com/item/K0000956247</t>
  </si>
  <si>
    <t>http://kakaku.com/item/K0001008967</t>
  </si>
  <si>
    <t>http://kakaku.com/item/K0001025668</t>
  </si>
  <si>
    <t>http://kakaku.com/item/K0001067274</t>
  </si>
  <si>
    <t>http://kakaku.com/item/K0001084504</t>
  </si>
  <si>
    <t>http://kakaku.com/item/K0001114285</t>
  </si>
  <si>
    <t>https://kakaku.com/item/K0000783677</t>
  </si>
  <si>
    <t>https://kakaku.com/item/K0000909119</t>
  </si>
  <si>
    <t>https://kakaku.com/item/K0000939077</t>
  </si>
  <si>
    <t>https://kakaku.com/item/K0001003894</t>
  </si>
  <si>
    <t>https://kakaku.com/item/K0001003895</t>
  </si>
  <si>
    <t>https://kakaku.com/item/K0001004875</t>
  </si>
  <si>
    <t>https://kakaku.com/item/K0001049274</t>
  </si>
  <si>
    <t>https://kakaku.com/item/K0001049283</t>
  </si>
  <si>
    <t>https://kakaku.com/item/K0001049284</t>
  </si>
  <si>
    <t>https://kakaku.com/item/K0001049285</t>
  </si>
  <si>
    <t>https://kakaku.com/item/K0001049286</t>
  </si>
  <si>
    <t>https://kakaku.com/item/K0001049287</t>
  </si>
  <si>
    <t>https://kakaku.com/item/K0001176070</t>
  </si>
  <si>
    <t>https://kakaku.com/item/K0001176071</t>
  </si>
  <si>
    <t>https://kakaku.com/item/K0001180612</t>
  </si>
  <si>
    <t>https://kakaku.com/item/K0000913610</t>
  </si>
  <si>
    <t>https://kakaku.com/item/K0000913612</t>
  </si>
  <si>
    <t>https://kakaku.com/item/K0000994353</t>
  </si>
  <si>
    <t>https://kakaku.com/item/K0000994354</t>
  </si>
  <si>
    <t>https://kakaku.com/item/K0000997330</t>
  </si>
  <si>
    <t>https://kakaku.com/item/K0001086467</t>
  </si>
  <si>
    <t>https://kakaku.com/item/K0001086468</t>
  </si>
  <si>
    <t>https://kakaku.com/item/K0001159905</t>
  </si>
  <si>
    <t>http://kakaku.com/item/K0000907180</t>
  </si>
  <si>
    <t>http://kakaku.com/item/K0000959222</t>
  </si>
  <si>
    <t>http://kakaku.com/item/K0000959223</t>
  </si>
  <si>
    <t>http://kakaku.com/item/K0001010501</t>
  </si>
  <si>
    <t>https://kakaku.com/item/K0000795419</t>
  </si>
  <si>
    <t>https://kakaku.com/item/K0000795420</t>
  </si>
  <si>
    <t>https://kakaku.com/item/K0000795423</t>
  </si>
  <si>
    <t>https://kakaku.com/item/K0000795424</t>
  </si>
  <si>
    <t>https://kakaku.com/item/K0000795426</t>
  </si>
  <si>
    <t>https://kakaku.com/item/K0000795428</t>
  </si>
  <si>
    <t>https://kakaku.com/item/K0000795433</t>
  </si>
  <si>
    <t>https://kakaku.com/item/K0000994263</t>
  </si>
  <si>
    <t>https://kakaku.com/item/K0000994264</t>
  </si>
  <si>
    <t>https://kakaku.com/item/K0001012794</t>
  </si>
  <si>
    <t>https://kakaku.com/item/K0001012795</t>
  </si>
  <si>
    <t>https://kakaku.com/item/K0001058698</t>
  </si>
  <si>
    <t>https://kakaku.com/item/K0001086457</t>
  </si>
  <si>
    <t>https://kakaku.com/item/K0001121832</t>
  </si>
  <si>
    <t>https://kakaku.com/item/K0001154030</t>
  </si>
  <si>
    <t>https://kakaku.com/item/K0001154031</t>
  </si>
  <si>
    <t>https://kakaku.com/item/K0001164416</t>
  </si>
  <si>
    <t>https://kakaku.com/item/K0001217318</t>
  </si>
  <si>
    <t>https://kakaku.com/item/K0001219100</t>
  </si>
  <si>
    <t>https://kakaku.com/item/K0001243207</t>
  </si>
  <si>
    <t>https://kakaku.com/item/K0001246719</t>
  </si>
  <si>
    <t>https://kakaku.com/item/K0001249952</t>
  </si>
  <si>
    <t>https://kakaku.com/item/K0001249953</t>
  </si>
  <si>
    <t>https://kakaku.com/item/K0001249954</t>
  </si>
  <si>
    <t>https://kakaku.com/item/K0001249955</t>
  </si>
  <si>
    <t>https://kakaku.com/item/K0001253348</t>
  </si>
  <si>
    <t>https://kakaku.com/item/K0001256138</t>
  </si>
  <si>
    <t>http://kakaku.com/item/K0000245471</t>
  </si>
  <si>
    <t>http://kakaku.com/item/K0000282328</t>
  </si>
  <si>
    <t>http://kakaku.com/item/K0000849662</t>
  </si>
  <si>
    <t>http://kakaku.com/item/K0000917846</t>
  </si>
  <si>
    <t>http://kakaku.com/item/K0000929238</t>
  </si>
  <si>
    <t>https://kakaku.com/item/K0000929239</t>
  </si>
  <si>
    <t>https://kakaku.com/item/K0001058637</t>
  </si>
  <si>
    <t>http://kakaku.com/item/K0000795425</t>
  </si>
  <si>
    <t>https://kakaku.com/item/K0000795983</t>
  </si>
  <si>
    <t>https://kakaku.com/item/K0001165254</t>
  </si>
  <si>
    <t>https://kakaku.com/item/K0000932755</t>
  </si>
  <si>
    <t>https://kakaku.com/item/K0001215411</t>
  </si>
  <si>
    <t>https://kakaku.com/item/K0001215412</t>
  </si>
  <si>
    <t>https://kakaku.com/item/K0001310427</t>
  </si>
  <si>
    <t>https://kakaku.com/item/K0001314423</t>
  </si>
  <si>
    <t>https://kakaku.com/item/K0001314426</t>
  </si>
  <si>
    <t>https://kakaku.com/item/K0001314424</t>
  </si>
  <si>
    <t>https://kakaku.com/item/K0001314425</t>
  </si>
  <si>
    <t>https://kakaku.com/item/K0001305186</t>
  </si>
  <si>
    <t>https://kakaku.com/item/K0001305185</t>
  </si>
  <si>
    <t>https://kakaku.com/item/K0001305184</t>
  </si>
  <si>
    <t>http://kakaku.com/item/K0001037545</t>
  </si>
  <si>
    <t>http://kakaku.com/item/K0000821575</t>
  </si>
  <si>
    <t>http://kakaku.com/item/K0000856703</t>
  </si>
  <si>
    <t>http://kakaku.com/item/K0001051355</t>
  </si>
  <si>
    <t>http://kakaku.com/item/K0001097732</t>
  </si>
  <si>
    <t>http://kakaku.com/item/K0001110744</t>
  </si>
  <si>
    <t>http://kakaku.com/item/K0001152773</t>
  </si>
  <si>
    <t>https://kakaku.com/item/K0000983659</t>
  </si>
  <si>
    <t>https://kakaku.com/item/K0000970218</t>
  </si>
  <si>
    <t>http://kakaku.com/item/K0000921756</t>
  </si>
  <si>
    <t>http://kakaku.com/item/K0001041236</t>
  </si>
  <si>
    <t>http://kakaku.com/item/K0001051903</t>
  </si>
  <si>
    <t>http://kakaku.com/item/K0001062981</t>
  </si>
  <si>
    <t>http://kakaku.com/item/K0001084532</t>
  </si>
  <si>
    <t>http://kakaku.com/item/K0001125854</t>
  </si>
  <si>
    <t>https://kakaku.com/item/K0000698849</t>
  </si>
  <si>
    <t>https://kakaku.com/item/K0000913311</t>
  </si>
  <si>
    <t>https://kakaku.com/item/K0001020293</t>
  </si>
  <si>
    <t>https://kakaku.com/item/K0001062979</t>
  </si>
  <si>
    <t>https://kakaku.com/item/K0001062980</t>
  </si>
  <si>
    <t>https://kakaku.com/item/K0001067082</t>
  </si>
  <si>
    <t>https://kakaku.com/item/K0001145321</t>
  </si>
  <si>
    <t>https://kakaku.com/item/K0001156768</t>
  </si>
  <si>
    <t>https://kakaku.com/item/K0001156769</t>
  </si>
  <si>
    <t>https://kakaku.com/item/K0001157307</t>
  </si>
  <si>
    <t>https://kakaku.com/item/K0001157308</t>
  </si>
  <si>
    <t>https://kakaku.com/item/K0000996622</t>
  </si>
  <si>
    <t>http://kakaku.com/item/K0001001681</t>
  </si>
  <si>
    <t>https://kakaku.com/item/K0000822720</t>
  </si>
  <si>
    <t>https://kakaku.com/item/K0000822721</t>
  </si>
  <si>
    <t>https://kakaku.com/item/K0000914379</t>
  </si>
  <si>
    <t>https://kakaku.com/item/K0001063151</t>
  </si>
  <si>
    <t>http://kakaku.com/item/K0000790428</t>
  </si>
  <si>
    <t>http://kakaku.com/item/K0000797886</t>
  </si>
  <si>
    <t>http://kakaku.com/item/K0000797887</t>
  </si>
  <si>
    <t>http://kakaku.com/item/K0000797888</t>
  </si>
  <si>
    <t>http://kakaku.com/item/K0001011709</t>
  </si>
  <si>
    <t>http://kakaku.com/item/K0001016661</t>
  </si>
  <si>
    <t>http://kakaku.com/item/K0001076771</t>
  </si>
  <si>
    <t>http://kakaku.com/item/K0001084013</t>
  </si>
  <si>
    <t>http://kakaku.com/item/K0001107015</t>
  </si>
  <si>
    <t>http://kakaku.com/item/K0001107016</t>
  </si>
  <si>
    <t>http://kakaku.com/item/K0001107930</t>
  </si>
  <si>
    <t>http://kakaku.com/item/K0001115077</t>
  </si>
  <si>
    <t>http://kakaku.com/item/K0001115078</t>
  </si>
  <si>
    <t>http://kakaku.com/item/K0001118116</t>
  </si>
  <si>
    <t>http://kakaku.com/item/K0001138042</t>
  </si>
  <si>
    <t>http://kakaku.com/item/K0001148407</t>
  </si>
  <si>
    <t>http://kakaku.com/item/K0001149274</t>
  </si>
  <si>
    <t>https://kakaku.com/item/K0000652619</t>
  </si>
  <si>
    <t>https://kakaku.com/item/K0001160218</t>
  </si>
  <si>
    <t>https://kakaku.com/item/K0001203802</t>
  </si>
  <si>
    <t>https://kakaku.com/item/K0001206728</t>
  </si>
  <si>
    <t>https://kakaku.com/item/K0001254666</t>
  </si>
  <si>
    <t>http://kakaku.com/item/K0000970235</t>
  </si>
  <si>
    <t>http://kakaku.com/item/K0001049022</t>
  </si>
  <si>
    <t>http://kakaku.com/item/K0001094463</t>
  </si>
  <si>
    <t>https://kakaku.com/item/K0001002509</t>
  </si>
  <si>
    <t>https://kakaku.com/item/K0001005003</t>
  </si>
  <si>
    <t>https://kakaku.com/item/K0001044828</t>
  </si>
  <si>
    <t>https://kakaku.com/item/K0001048323</t>
  </si>
  <si>
    <t>https://kakaku.com/item/K0001049021</t>
  </si>
  <si>
    <t>https://kakaku.com/item/K0001049023</t>
  </si>
  <si>
    <t>https://kakaku.com/item/K0001093626</t>
  </si>
  <si>
    <t>https://kakaku.com/item/K0001130276</t>
  </si>
  <si>
    <t>https://kakaku.com/item/K0001130278</t>
  </si>
  <si>
    <t>https://kakaku.com/item/K0001149272</t>
  </si>
  <si>
    <t>https://kakaku.com/item/K0001152433</t>
  </si>
  <si>
    <t>https://kakaku.com/item/K0001152434</t>
  </si>
  <si>
    <t>https://kakaku.com/item/K0001152437</t>
  </si>
  <si>
    <t>https://kakaku.com/item/K0001152636</t>
  </si>
  <si>
    <t>https://kakaku.com/item/K0001152637</t>
  </si>
  <si>
    <t>https://kakaku.com/item/K0001171147</t>
  </si>
  <si>
    <t>https://kakaku.com/item/K0001226271</t>
  </si>
  <si>
    <t>https://kakaku.com/item/K0001228764</t>
  </si>
  <si>
    <t>https://kakaku.com/item/K0001228766</t>
  </si>
  <si>
    <t>https://kakaku.com/item/K0001228767</t>
  </si>
  <si>
    <t>https://kakaku.com/item/K0001228768</t>
  </si>
  <si>
    <t>https://kakaku.com/item/K0001232531</t>
  </si>
  <si>
    <t>https://kakaku.com/item/K0001246800</t>
  </si>
  <si>
    <t>https://kakaku.com/item/K0001279009</t>
  </si>
  <si>
    <t>https://kakaku.com/item/K0000964145</t>
  </si>
  <si>
    <t>https://kakaku.com/item/K0001159835</t>
  </si>
  <si>
    <t>https://kakaku.com/item/K0001159838</t>
  </si>
  <si>
    <t>https://kakaku.com/item/K0001159837</t>
  </si>
  <si>
    <t>https://kakaku.com/item/K0001159836</t>
  </si>
  <si>
    <t>https://kakaku.com/item/K0001083703</t>
  </si>
  <si>
    <t>https://kakaku.com/item/K0001083704</t>
  </si>
  <si>
    <t>https://kakaku.com/item/K0001159313</t>
  </si>
  <si>
    <t>https://kakaku.com/item/K0001083701</t>
  </si>
  <si>
    <t>https://kakaku.com/item/K0001164854</t>
  </si>
  <si>
    <t>https://kakaku.com/item/K0001083702</t>
  </si>
  <si>
    <t>https://kakaku.com/item/K0001159312</t>
  </si>
  <si>
    <t>https://kakaku.com/item/K0001159314</t>
  </si>
  <si>
    <t>https://kakaku.com/item/K0001083705</t>
  </si>
  <si>
    <t>https://kakaku.com/item/K0001163319</t>
  </si>
  <si>
    <t>https://kakaku.com/item/K0001096727</t>
  </si>
  <si>
    <t>https://kakaku.com/item/K0001159311</t>
  </si>
  <si>
    <t>https://kakaku.com/item/K0001093369</t>
  </si>
  <si>
    <t>https://kakaku.com/item/K0001130274</t>
  </si>
  <si>
    <t>https://kakaku.com/item/K0001300097</t>
  </si>
  <si>
    <t>https://kakaku.com/item/K0001300096</t>
  </si>
  <si>
    <t>https://kakaku.com/item/K0001136295</t>
  </si>
  <si>
    <t>http://kakaku.com/item/K0000279789</t>
  </si>
  <si>
    <t>http://kakaku.com/item/K0000279837</t>
  </si>
  <si>
    <t>http://kakaku.com/item/K0000620254</t>
  </si>
  <si>
    <t>http://kakaku.com/item/K0000620255</t>
  </si>
  <si>
    <t>http://kakaku.com/item/K0000868831</t>
  </si>
  <si>
    <t>http://kakaku.com/item/K0000868832</t>
  </si>
  <si>
    <t>http://kakaku.com/item/K0000872846</t>
  </si>
  <si>
    <t>http://kakaku.com/item/K0001038669</t>
  </si>
  <si>
    <t>https://kakaku.com/item/K0000822285</t>
  </si>
  <si>
    <t>https://kakaku.com/item/K0001177477</t>
  </si>
  <si>
    <t>http://kakaku.com/item/K0000826764</t>
  </si>
  <si>
    <t>http://kakaku.com/item/K0000826766</t>
  </si>
  <si>
    <t>http://kakaku.com/item/K0000934070</t>
  </si>
  <si>
    <t>http://kakaku.com/item/K0000934071</t>
  </si>
  <si>
    <t>http://kakaku.com/item/K0000934072</t>
  </si>
  <si>
    <t>http://kakaku.com/item/K0000934073</t>
  </si>
  <si>
    <t>http://kakaku.com/item/K0000934074</t>
  </si>
  <si>
    <t>http://kakaku.com/item/K0000935404</t>
  </si>
  <si>
    <t>http://kakaku.com/item/K0000935406</t>
  </si>
  <si>
    <t>http://kakaku.com/item/K0001021192</t>
  </si>
  <si>
    <t>http://kakaku.com/item/K0001024727</t>
  </si>
  <si>
    <t>http://kakaku.com/item/K0001024728</t>
  </si>
  <si>
    <t>http://kakaku.com/item/K0001024729</t>
  </si>
  <si>
    <t>http://kakaku.com/item/K0001024731</t>
  </si>
  <si>
    <t>http://kakaku.com/item/K0001024732</t>
  </si>
  <si>
    <t>http://kakaku.com/item/K0001024733</t>
  </si>
  <si>
    <t>http://kakaku.com/item/K0001024735</t>
  </si>
  <si>
    <t>http://kakaku.com/item/K0001024736</t>
  </si>
  <si>
    <t>http://kakaku.com/item/K0001026279</t>
  </si>
  <si>
    <t>http://kakaku.com/item/K0001040693</t>
  </si>
  <si>
    <t>http://kakaku.com/item/K0001072931</t>
  </si>
  <si>
    <t>http://kakaku.com/item/K0001091751</t>
  </si>
  <si>
    <t>http://kakaku.com/item/K0001091752</t>
  </si>
  <si>
    <t>http://kakaku.com/item/K0001091753</t>
  </si>
  <si>
    <t>http://kakaku.com/item/K0001119847</t>
  </si>
  <si>
    <t>http://kakaku.com/item/K0001119848</t>
  </si>
  <si>
    <t>http://kakaku.com/item/K0001119849</t>
  </si>
  <si>
    <t>http://kakaku.com/item/K0001119854</t>
  </si>
  <si>
    <t>http://kakaku.com/item/K0001119855</t>
  </si>
  <si>
    <t>http://kakaku.com/item/K0001119856</t>
  </si>
  <si>
    <t>http://kakaku.com/item/K0001119858</t>
  </si>
  <si>
    <t>http://kakaku.com/item/K0001119859</t>
  </si>
  <si>
    <t>http://kakaku.com/item/K0001119860</t>
  </si>
  <si>
    <t>http://kakaku.com/item/K0001119861</t>
  </si>
  <si>
    <t>http://kakaku.com/item/K0001119862</t>
  </si>
  <si>
    <t>http://kakaku.com/item/K0001119865</t>
  </si>
  <si>
    <t>http://kakaku.com/item/K0001119866</t>
  </si>
  <si>
    <t>http://kakaku.com/item/K0001119867</t>
  </si>
  <si>
    <t>http://kakaku.com/item/K0001120200</t>
  </si>
  <si>
    <t>http://kakaku.com/item/K0001120201</t>
  </si>
  <si>
    <t>http://kakaku.com/item/K0001120202</t>
  </si>
  <si>
    <t>http://kakaku.com/item/K0001120203</t>
  </si>
  <si>
    <t>http://kakaku.com/item/K0001120205</t>
  </si>
  <si>
    <t>http://kakaku.com/item/K0001120206</t>
  </si>
  <si>
    <t>http://kakaku.com/item/K0001120207</t>
  </si>
  <si>
    <t>http://kakaku.com/item/K0001120208</t>
  </si>
  <si>
    <t>http://kakaku.com/item/K0001121387</t>
  </si>
  <si>
    <t>http://kakaku.com/item/K0001121389</t>
  </si>
  <si>
    <t>https://kakaku.com/item/K0001021182</t>
  </si>
  <si>
    <t>https://kakaku.com/item/K0001021183</t>
  </si>
  <si>
    <t>https://kakaku.com/item/K0001021184</t>
  </si>
  <si>
    <t>https://kakaku.com/item/K0001021185</t>
  </si>
  <si>
    <t>https://kakaku.com/item/K0001021186</t>
  </si>
  <si>
    <t>https://kakaku.com/item/K0001021191</t>
  </si>
  <si>
    <t>https://kakaku.com/item/K0001024722</t>
  </si>
  <si>
    <t>https://kakaku.com/item/K0001024723</t>
  </si>
  <si>
    <t>https://kakaku.com/item/K0001024724</t>
  </si>
  <si>
    <t>https://kakaku.com/item/K0001024725</t>
  </si>
  <si>
    <t>https://kakaku.com/item/K0001024726</t>
  </si>
  <si>
    <t>https://kakaku.com/item/K0001024730</t>
  </si>
  <si>
    <t>https://kakaku.com/item/K0001024734</t>
  </si>
  <si>
    <t>https://kakaku.com/item/K0001091750</t>
  </si>
  <si>
    <t>https://kakaku.com/item/K0001119850</t>
  </si>
  <si>
    <t>https://kakaku.com/item/K0001119857</t>
  </si>
  <si>
    <t>https://kakaku.com/item/K0001120204</t>
  </si>
  <si>
    <t>https://kakaku.com/item/K0001121388</t>
  </si>
  <si>
    <t>https://kakaku.com/item/K0001195493</t>
  </si>
  <si>
    <t>https://kakaku.com/item/K0001195494</t>
  </si>
  <si>
    <t>https://kakaku.com/item/K0001195496</t>
  </si>
  <si>
    <t>http://kakaku.com/item/K0000997259</t>
  </si>
  <si>
    <t>http://kakaku.com/item/K0001119842</t>
  </si>
  <si>
    <t>http://kakaku.com/item/K0001119843</t>
  </si>
  <si>
    <t>http://kakaku.com/item/K0001119844</t>
  </si>
  <si>
    <t>http://kakaku.com/item/K0001119845</t>
  </si>
  <si>
    <t>http://kakaku.com/item/K0001119851</t>
  </si>
  <si>
    <t>http://kakaku.com/item/K0001119853</t>
  </si>
  <si>
    <t>https://kakaku.com/item/K0001223514</t>
  </si>
  <si>
    <t>https://kakaku.com/item/K0001223515</t>
  </si>
  <si>
    <t>https://kakaku.com/item/K0001223516</t>
  </si>
  <si>
    <t>https://kakaku.com/item/K0000917163</t>
  </si>
  <si>
    <t>https://kakaku.com/item/K0000917164</t>
  </si>
  <si>
    <t>https://kakaku.com/item/K0001187045</t>
  </si>
  <si>
    <t>http://kakaku.com/item/K0001088245</t>
  </si>
  <si>
    <t>http://kakaku.com/item/K0001088247</t>
  </si>
  <si>
    <t>http://kakaku.com/item/K0001119871</t>
  </si>
  <si>
    <t>http://kakaku.com/item/K0001120706</t>
  </si>
  <si>
    <t>http://kakaku.com/item/K0001120707</t>
  </si>
  <si>
    <t>http://kakaku.com/item/K0001120708</t>
  </si>
  <si>
    <t>https://kakaku.com/item/K0000330829</t>
  </si>
  <si>
    <t>https://kakaku.com/item/K0000837122</t>
  </si>
  <si>
    <t>https://kakaku.com/item/K0001048853</t>
  </si>
  <si>
    <t>https://kakaku.com/item/K0001083584</t>
  </si>
  <si>
    <t>https://kakaku.com/item/K0001087610</t>
  </si>
  <si>
    <t>https://kakaku.com/item/K0001087611</t>
  </si>
  <si>
    <t>https://kakaku.com/item/K0001094740</t>
  </si>
  <si>
    <t>https://kakaku.com/item/K0001120709</t>
  </si>
  <si>
    <t>https://kakaku.com/item/K0001140260</t>
  </si>
  <si>
    <t>https://kakaku.com/item/K0001140261</t>
  </si>
  <si>
    <t>https://kakaku.com/item/K0001150558</t>
  </si>
  <si>
    <t>https://kakaku.com/item/K0001150560</t>
  </si>
  <si>
    <t>https://kakaku.com/item/K0001150562</t>
  </si>
  <si>
    <t>https://kakaku.com/item/K0001150563</t>
  </si>
  <si>
    <t>https://kakaku.com/item/K0001155674</t>
  </si>
  <si>
    <t>https://kakaku.com/item/K0001155675</t>
  </si>
  <si>
    <t>https://kakaku.com/item/K0001155676</t>
  </si>
  <si>
    <t>https://kakaku.com/item/K0001187041</t>
  </si>
  <si>
    <t>https://kakaku.com/item/K0001187042</t>
  </si>
  <si>
    <t>https://kakaku.com/item/K0001187046</t>
  </si>
  <si>
    <t>https://kakaku.com/item/K0001187047</t>
  </si>
  <si>
    <t>https://kakaku.com/item/K0001197009</t>
  </si>
  <si>
    <t>https://kakaku.com/item/K0001197011</t>
  </si>
  <si>
    <t>https://kakaku.com/item/K0001197282</t>
  </si>
  <si>
    <t>https://kakaku.com/item/K0001198799</t>
  </si>
  <si>
    <t>https://kakaku.com/item/K0001223363</t>
  </si>
  <si>
    <t>https://kakaku.com/item/K0001223364</t>
  </si>
  <si>
    <t>https://kakaku.com/item/K0001223365</t>
  </si>
  <si>
    <t>https://kakaku.com/item/K0001225333</t>
  </si>
  <si>
    <t>http://kakaku.com/item/K0001103874</t>
  </si>
  <si>
    <t>https://kakaku.com/item/K0001004265</t>
  </si>
  <si>
    <t>https://kakaku.com/item/K0001076198</t>
  </si>
  <si>
    <t>https://kakaku.com/item/K0001120014</t>
  </si>
  <si>
    <t>https://kakaku.com/item/K0001120015</t>
  </si>
  <si>
    <t>https://kakaku.com/item/K0001162488</t>
  </si>
  <si>
    <t>https://kakaku.com/item/K0001163642</t>
  </si>
  <si>
    <t>https://kakaku.com/item/K0000993426</t>
  </si>
  <si>
    <t>https://kakaku.com/item/K0001150761</t>
  </si>
  <si>
    <t>http://kakaku.com/item/K0001141387</t>
  </si>
  <si>
    <t>https://kakaku.com/item/K0001072658</t>
  </si>
  <si>
    <t>https://kakaku.com/item/K0001150762</t>
  </si>
  <si>
    <t>https://kakaku.com/item/K0001150763</t>
  </si>
  <si>
    <t>https://kakaku.com/item/K0001163643</t>
  </si>
  <si>
    <t>https://kakaku.com/item/K0001243485</t>
  </si>
  <si>
    <t>https://kakaku.com/item/K0001280499</t>
  </si>
  <si>
    <t>https://kakaku.com/item/K0001280500</t>
  </si>
  <si>
    <t>https://kakaku.com/item/K0001273776</t>
  </si>
  <si>
    <t>https://kakaku.com/item/K0001273775</t>
  </si>
  <si>
    <t>https://kakaku.com/item/K0001272865</t>
  </si>
  <si>
    <t>https://kakaku.com/item/K0001272864</t>
  </si>
  <si>
    <t>https://kakaku.com/item/K0001272606</t>
  </si>
  <si>
    <t>https://kakaku.com/item/K0001271009</t>
  </si>
  <si>
    <t>https://kakaku.com/item/K0001271008</t>
  </si>
  <si>
    <t>https://kakaku.com/item/K0001271012</t>
  </si>
  <si>
    <t>https://kakaku.com/item/K0001271011</t>
  </si>
  <si>
    <t>https://kakaku.com/item/K0001271010</t>
  </si>
  <si>
    <t>https://kakaku.com/item/K0001263899</t>
  </si>
  <si>
    <t>https://kakaku.com/item/K0001263900</t>
  </si>
  <si>
    <t>https://kakaku.com/item/K0001263898</t>
  </si>
  <si>
    <t>https://kakaku.com/item/K0001262659</t>
  </si>
  <si>
    <t>https://kakaku.com/item/K0001261231</t>
  </si>
  <si>
    <t>https://kakaku.com/item/K0001256534</t>
  </si>
  <si>
    <t>https://kakaku.com/item/K0001256465</t>
  </si>
  <si>
    <t>https://kakaku.com/item/K0001256464</t>
  </si>
  <si>
    <t>https://kakaku.com/item/K0001256461</t>
  </si>
  <si>
    <t>https://kakaku.com/item/K0001254133</t>
  </si>
  <si>
    <t>https://kakaku.com/item/K0001241817</t>
  </si>
  <si>
    <t>https://kakaku.com/item/K0001231671</t>
  </si>
  <si>
    <t>https://kakaku.com/item/K0001230899</t>
  </si>
  <si>
    <t>https://kakaku.com/item/K0001227706</t>
  </si>
  <si>
    <t>https://kakaku.com/item/K0001023661</t>
  </si>
  <si>
    <t>https://kakaku.com/item/K0001286492</t>
  </si>
  <si>
    <t>https://kakaku.com/item/K0001300048</t>
  </si>
  <si>
    <t>https://kakaku.com/item/K0001300051</t>
  </si>
  <si>
    <t>https://kakaku.com/item/K0001198797</t>
  </si>
  <si>
    <t>https://kakaku.com/item/K0001327190</t>
  </si>
  <si>
    <t>https://kakaku.com/item/K0001317294</t>
  </si>
  <si>
    <t>https://kakaku.com/item/K0001131219</t>
  </si>
  <si>
    <t>https://kakaku.com/item/K0001286493</t>
  </si>
  <si>
    <t>http://kakaku.com/item/K0000993284</t>
  </si>
  <si>
    <t>http://kakaku.com/item/K0001083371</t>
  </si>
  <si>
    <t>http://kakaku.com/item/K0001083372</t>
  </si>
  <si>
    <t>https://kakaku.com/item/K0000386303</t>
  </si>
  <si>
    <t>https://kakaku.com/item/K0000858064</t>
  </si>
  <si>
    <t>https://kakaku.com/item/K0000858065</t>
  </si>
  <si>
    <t>https://kakaku.com/item/K0000960168</t>
  </si>
  <si>
    <t>https://kakaku.com/item/K0000974611</t>
  </si>
  <si>
    <t>https://kakaku.com/item/K0000974612</t>
  </si>
  <si>
    <t>https://kakaku.com/item/K0001133298</t>
  </si>
  <si>
    <t>https://kakaku.com/item/K0001172931</t>
  </si>
  <si>
    <t>https://kakaku.com/item/K0001174784</t>
  </si>
  <si>
    <t>https://kakaku.com/item/K0001174785</t>
  </si>
  <si>
    <t>https://kakaku.com/item/K0001174786</t>
  </si>
  <si>
    <t>https://kakaku.com/item/K0001175530</t>
  </si>
  <si>
    <t>http://kakaku.com/item/K0000809242</t>
  </si>
  <si>
    <t>https://kakaku.com/item/K0001259493</t>
  </si>
  <si>
    <t>https://kakaku.com/item/K0001264688</t>
  </si>
  <si>
    <t>https://kakaku.com/item/K0001264689</t>
  </si>
  <si>
    <t>https://kakaku.com/item/K0001264690</t>
  </si>
  <si>
    <t>https://kakaku.com/item/K0001264691</t>
  </si>
  <si>
    <t>http://kakaku.com/item/K0000992228</t>
  </si>
  <si>
    <t>https://kakaku.com/item/K0000922073</t>
  </si>
  <si>
    <t>https://kakaku.com/item/K0000944185</t>
  </si>
  <si>
    <t>https://kakaku.com/item/K0000944186</t>
  </si>
  <si>
    <t>https://kakaku.com/item/K0000992227</t>
  </si>
  <si>
    <t>https://kakaku.com/item/K0000992229</t>
  </si>
  <si>
    <t>https://kakaku.com/item/K0000992230</t>
  </si>
  <si>
    <t>https://kakaku.com/item/K0000992231</t>
  </si>
  <si>
    <t>https://kakaku.com/item/K0000992232</t>
  </si>
  <si>
    <t>http://kakaku.com/item/K0000806482</t>
  </si>
  <si>
    <t>http://kakaku.com/item/K0000993264</t>
  </si>
  <si>
    <t>https://kakaku.com/item/K0000740869</t>
  </si>
  <si>
    <t>https://kakaku.com/item/K0000740870</t>
  </si>
  <si>
    <t>https://kakaku.com/item/K0000806481</t>
  </si>
  <si>
    <t>https://kakaku.com/item/K0000993265</t>
  </si>
  <si>
    <t>https://kakaku.com/item/10910410495</t>
  </si>
  <si>
    <t>https://kakaku.com/item/K0000436357</t>
  </si>
  <si>
    <t>http://kakaku.com/item/K0000856503</t>
  </si>
  <si>
    <t>http://kakaku.com/item/K0000856504</t>
  </si>
  <si>
    <t>http://kakaku.com/item/K0000869046</t>
  </si>
  <si>
    <t>http://kakaku.com/item/K0000887235</t>
  </si>
  <si>
    <t>http://kakaku.com/item/K0000887236</t>
  </si>
  <si>
    <t>http://kakaku.com/item/K0000887238</t>
  </si>
  <si>
    <t>http://kakaku.com/item/K0000992770</t>
  </si>
  <si>
    <t>http://kakaku.com/item/K0001092293</t>
  </si>
  <si>
    <t>http://kakaku.com/item/K0001092646</t>
  </si>
  <si>
    <t>http://kakaku.com/item/K0001117451</t>
  </si>
  <si>
    <t>http://kakaku.com/item/K0001135967</t>
  </si>
  <si>
    <t>https://kakaku.com/item/K0000819804</t>
  </si>
  <si>
    <t>https://kakaku.com/item/K0000887237</t>
  </si>
  <si>
    <t>https://kakaku.com/item/K0001002503</t>
  </si>
  <si>
    <t>https://kakaku.com/item/K0001008996</t>
  </si>
  <si>
    <t>https://kakaku.com/item/K0001020094</t>
  </si>
  <si>
    <t>https://kakaku.com/item/K0001044396</t>
  </si>
  <si>
    <t>https://kakaku.com/item/K0001069312</t>
  </si>
  <si>
    <t>https://kakaku.com/item/K0001092292</t>
  </si>
  <si>
    <t>https://kakaku.com/item/K0001092294</t>
  </si>
  <si>
    <t>https://kakaku.com/item/K0001185688</t>
  </si>
  <si>
    <t>https://kakaku.com/item/K0001221167</t>
  </si>
  <si>
    <t>https://kakaku.com/item/K0001226178</t>
  </si>
  <si>
    <t>https://kakaku.com/item/K0001228736</t>
  </si>
  <si>
    <t>http://kakaku.com/item/K0000893993</t>
  </si>
  <si>
    <t>http://kakaku.com/item/K0000900159</t>
  </si>
  <si>
    <t>http://kakaku.com/item/K0000900160</t>
  </si>
  <si>
    <t>http://kakaku.com/item/K0000933329</t>
  </si>
  <si>
    <t>http://kakaku.com/item/K0000933330</t>
  </si>
  <si>
    <t>http://kakaku.com/item/K0000955859</t>
  </si>
  <si>
    <t>http://kakaku.com/item/K0001135054</t>
  </si>
  <si>
    <t>https://kakaku.com/item/K0001181054</t>
  </si>
  <si>
    <t>http://kakaku.com/item/K0001093789</t>
  </si>
  <si>
    <t>http://kakaku.com/item/K0001095588</t>
  </si>
  <si>
    <t>https://kakaku.com/item/K0001130255</t>
  </si>
  <si>
    <t>http://kakaku.com/item/K0000625559</t>
  </si>
  <si>
    <t>http://kakaku.com/item/K0000784739</t>
  </si>
  <si>
    <t>http://kakaku.com/item/K0001094845</t>
  </si>
  <si>
    <t>http://kakaku.com/item/K0001110329</t>
  </si>
  <si>
    <t>http://kakaku.com/item/K0001111587</t>
  </si>
  <si>
    <t>http://kakaku.com/item/K0001116715</t>
  </si>
  <si>
    <t>http://kakaku.com/item/K0001124137</t>
  </si>
  <si>
    <t>http://kakaku.com/item/K0001129775</t>
  </si>
  <si>
    <t>https://kakaku.com/item/K0001163591</t>
  </si>
  <si>
    <t>https://kakaku.com/item/K0001169730</t>
  </si>
  <si>
    <t>https://kakaku.com/item/K0001216089</t>
  </si>
  <si>
    <t>https://kakaku.com/item/K0001229534</t>
  </si>
  <si>
    <t>https://kakaku.com/item/K0001145954</t>
  </si>
  <si>
    <t>https://kakaku.com/item/K0001145953</t>
  </si>
  <si>
    <t>http://kakaku.com/item/K0000810367</t>
  </si>
  <si>
    <t>https://kakaku.com/item/K0001113225</t>
  </si>
  <si>
    <t>http://kakaku.com/item/K0001039839</t>
  </si>
  <si>
    <t>https://kakaku.com/item/K0000445914</t>
  </si>
  <si>
    <t>https://kakaku.com/item/K0000971786</t>
  </si>
  <si>
    <t>https://kakaku.com/item/K0001043712</t>
  </si>
  <si>
    <t>http://kakaku.com/item/K0000567586</t>
  </si>
  <si>
    <t>http://kakaku.com/item/K0000587864</t>
  </si>
  <si>
    <t>http://kakaku.com/item/K0000587865</t>
  </si>
  <si>
    <t>http://kakaku.com/item/K0000587866</t>
  </si>
  <si>
    <t>http://kakaku.com/item/K0000587869</t>
  </si>
  <si>
    <t>http://kakaku.com/item/K0000606539</t>
  </si>
  <si>
    <t>http://kakaku.com/item/K0000606540</t>
  </si>
  <si>
    <t>http://kakaku.com/item/K0000809041</t>
  </si>
  <si>
    <t>http://kakaku.com/item/K0000809042</t>
  </si>
  <si>
    <t>http://kakaku.com/item/K0000809043</t>
  </si>
  <si>
    <t>http://kakaku.com/item/K0000809044</t>
  </si>
  <si>
    <t>http://kakaku.com/item/K0000970800</t>
  </si>
  <si>
    <t>http://kakaku.com/item/K0000970801</t>
  </si>
  <si>
    <t>http://kakaku.com/item/K0000970802</t>
  </si>
  <si>
    <t>http://kakaku.com/item/K0000970803</t>
  </si>
  <si>
    <t>http://kakaku.com/item/K0000970804</t>
  </si>
  <si>
    <t>http://kakaku.com/item/K0000989212</t>
  </si>
  <si>
    <t>http://kakaku.com/item/K0000990079</t>
  </si>
  <si>
    <t>http://kakaku.com/item/K0000990080</t>
  </si>
  <si>
    <t>http://kakaku.com/item/K0001068389</t>
  </si>
  <si>
    <t>http://kakaku.com/item/K0001068390</t>
  </si>
  <si>
    <t>http://kakaku.com/item/K0001072040</t>
  </si>
  <si>
    <t>http://kakaku.com/item/K0001072041</t>
  </si>
  <si>
    <t>https://kakaku.com/item/K0000587867</t>
  </si>
  <si>
    <t>https://kakaku.com/item/K0000606535</t>
  </si>
  <si>
    <t>https://kakaku.com/item/K0000780214</t>
  </si>
  <si>
    <t>https://kakaku.com/item/K0000844134</t>
  </si>
  <si>
    <t>https://kakaku.com/item/K0000970805</t>
  </si>
  <si>
    <t>https://kakaku.com/item/K0000994378</t>
  </si>
  <si>
    <t>https://kakaku.com/item/K0001083790</t>
  </si>
  <si>
    <t>https://kakaku.com/item/K0001184369</t>
  </si>
  <si>
    <t>https://kakaku.com/item/K0001191959</t>
  </si>
  <si>
    <t>https://kakaku.com/item/K0001191960</t>
  </si>
  <si>
    <t>https://kakaku.com/item/K0001191961</t>
  </si>
  <si>
    <t>https://kakaku.com/item/K0001196585</t>
  </si>
  <si>
    <t>https://kakaku.com/item/K0001206267</t>
  </si>
  <si>
    <t>https://kakaku.com/item/K0001239972</t>
  </si>
  <si>
    <t>https://kakaku.com/item/K0001239973</t>
  </si>
  <si>
    <t>https://kakaku.com/item/K0001253209</t>
  </si>
  <si>
    <t>https://kakaku.com/item/K0001253210</t>
  </si>
  <si>
    <t>https://kakaku.com/item/K0001261152</t>
  </si>
  <si>
    <t>https://kakaku.com/item/K0001261153</t>
  </si>
  <si>
    <t>http://kakaku.com/item/K0001007831</t>
  </si>
  <si>
    <t>https://kakaku.com/item/K0000855786</t>
  </si>
  <si>
    <t>https://kakaku.com/item/K0000937956</t>
  </si>
  <si>
    <t>https://kakaku.com/item/K0001205628</t>
  </si>
  <si>
    <t>https://kakaku.com/item/K0001217425</t>
  </si>
  <si>
    <t>https://kakaku.com/item/K0001238180</t>
  </si>
  <si>
    <t>https://kakaku.com/item/K0001254357</t>
  </si>
  <si>
    <t>http://kakaku.com/item/K0001095165</t>
  </si>
  <si>
    <t>https://kakaku.com/item/K0001083791</t>
  </si>
  <si>
    <t>https://kakaku.com/item/K0001155853</t>
  </si>
  <si>
    <t>https://kakaku.com/item/K0001167266</t>
  </si>
  <si>
    <t>https://kakaku.com/item/K0001233340</t>
  </si>
  <si>
    <t>https://kakaku.com/item/K0001233341</t>
  </si>
  <si>
    <t>https://kakaku.com/item/K0001233342</t>
  </si>
  <si>
    <t>https://kakaku.com/item/K0001250118</t>
  </si>
  <si>
    <t>https://kakaku.com/item/K0001261822</t>
  </si>
  <si>
    <t>https://kakaku.com/item/K0001307299</t>
  </si>
  <si>
    <t>https://kakaku.com/item/01601110415</t>
  </si>
  <si>
    <t>https://kakaku.com/item/K0000334333</t>
  </si>
  <si>
    <t>https://kakaku.com/item/K0000971008</t>
  </si>
  <si>
    <t>https://kakaku.com/item/K0000971009</t>
  </si>
  <si>
    <t>https://kakaku.com/item/K0000971010</t>
  </si>
  <si>
    <t>https://kakaku.com/item/K0000971012</t>
  </si>
  <si>
    <t>https://kakaku.com/item/K0000971011</t>
  </si>
  <si>
    <t>https://kakaku.com/item/K0001044412</t>
  </si>
  <si>
    <t>https://kakaku.com/item/K0000911026</t>
  </si>
  <si>
    <t>https://kakaku.com/item/K0001283392</t>
  </si>
  <si>
    <t>https://kakaku.com/item/K0001314121</t>
  </si>
  <si>
    <t>https://kakaku.com/item/K0001304610</t>
  </si>
  <si>
    <t>https://kakaku.com/item/K0001304415</t>
  </si>
  <si>
    <t>http://kakaku.com/item/K0001095984</t>
  </si>
  <si>
    <t>https://kakaku.com/item/K0001067136</t>
  </si>
  <si>
    <t>https://kakaku.com/item/K0001067137</t>
  </si>
  <si>
    <t>https://kakaku.com/item/K0001188674</t>
  </si>
  <si>
    <t>http://kakaku.com/item/K0001056727</t>
  </si>
  <si>
    <t>http://kakaku.com/item/K0001077399</t>
  </si>
  <si>
    <t>http://kakaku.com/item/K0001087674</t>
  </si>
  <si>
    <t>http://kakaku.com/item/K0001120526</t>
  </si>
  <si>
    <t>http://kakaku.com/item/K0001120527</t>
  </si>
  <si>
    <t>https://kakaku.com/item/K0001012109</t>
  </si>
  <si>
    <t>https://kakaku.com/item/K0001067138</t>
  </si>
  <si>
    <t>https://kakaku.com/item/K0001070511</t>
  </si>
  <si>
    <t>https://kakaku.com/item/K0001087675</t>
  </si>
  <si>
    <t>https://kakaku.com/item/K0001119381</t>
  </si>
  <si>
    <t>https://kakaku.com/item/K0001140262</t>
  </si>
  <si>
    <t>https://kakaku.com/item/K0001140263</t>
  </si>
  <si>
    <t>https://kakaku.com/item/K0001141247</t>
  </si>
  <si>
    <t>https://kakaku.com/item/K0001141248</t>
  </si>
  <si>
    <t>https://kakaku.com/item/K0001148444</t>
  </si>
  <si>
    <t>https://kakaku.com/item/K0001153451</t>
  </si>
  <si>
    <t>https://kakaku.com/item/K0001153452</t>
  </si>
  <si>
    <t>https://kakaku.com/item/K0001153455</t>
  </si>
  <si>
    <t>https://kakaku.com/item/K0001153456</t>
  </si>
  <si>
    <t>https://kakaku.com/item/K0001153457</t>
  </si>
  <si>
    <t>https://kakaku.com/item/K0001155561</t>
  </si>
  <si>
    <t>https://kakaku.com/item/K0001155562</t>
  </si>
  <si>
    <t>https://kakaku.com/item/K0001158059</t>
  </si>
  <si>
    <t>https://kakaku.com/item/K0001158060</t>
  </si>
  <si>
    <t>https://kakaku.com/item/K0001158061</t>
  </si>
  <si>
    <t>https://kakaku.com/item/K0001158062</t>
  </si>
  <si>
    <t>https://kakaku.com/item/K0001162997</t>
  </si>
  <si>
    <t>https://kakaku.com/item/K0001163000</t>
  </si>
  <si>
    <t>https://kakaku.com/item/K0001166888</t>
  </si>
  <si>
    <t>https://kakaku.com/item/K0001169611</t>
  </si>
  <si>
    <t>https://kakaku.com/item/K0001169612</t>
  </si>
  <si>
    <t>https://kakaku.com/item/K0001169613</t>
  </si>
  <si>
    <t>https://kakaku.com/item/K0001170739</t>
  </si>
  <si>
    <t>https://kakaku.com/item/K0001170740</t>
  </si>
  <si>
    <t>https://kakaku.com/item/K0001170741</t>
  </si>
  <si>
    <t>https://kakaku.com/item/K0001172639</t>
  </si>
  <si>
    <t>https://kakaku.com/item/K0001172640</t>
  </si>
  <si>
    <t>https://kakaku.com/item/K0001181053</t>
  </si>
  <si>
    <t>https://kakaku.com/item/K0001184529</t>
  </si>
  <si>
    <t>https://kakaku.com/item/K0001184530</t>
  </si>
  <si>
    <t>https://kakaku.com/item/K0001188675</t>
  </si>
  <si>
    <t>https://kakaku.com/item/K0001192065</t>
  </si>
  <si>
    <t>https://kakaku.com/item/K0001193728</t>
  </si>
  <si>
    <t>https://kakaku.com/item/K0001198041</t>
  </si>
  <si>
    <t>https://kakaku.com/item/K0001198042</t>
  </si>
  <si>
    <t>https://kakaku.com/item/K0001206023</t>
  </si>
  <si>
    <t>https://kakaku.com/item/K0001206024</t>
  </si>
  <si>
    <t>https://kakaku.com/item/K0001206025</t>
  </si>
  <si>
    <t>https://kakaku.com/item/K0001206026</t>
  </si>
  <si>
    <t>https://kakaku.com/item/K0001262013</t>
  </si>
  <si>
    <t>https://kakaku.com/item/K0001169683</t>
  </si>
  <si>
    <t>http://kakaku.com/item/K0001000711</t>
  </si>
  <si>
    <t>http://kakaku.com/item/K0001023016</t>
  </si>
  <si>
    <t>http://kakaku.com/item/K0001023017</t>
  </si>
  <si>
    <t>http://kakaku.com/item/K0001052288</t>
  </si>
  <si>
    <t>http://kakaku.com/item/K0001054130</t>
  </si>
  <si>
    <t>http://kakaku.com/item/K0001058339</t>
  </si>
  <si>
    <t>http://kakaku.com/item/K0001067749</t>
  </si>
  <si>
    <t>http://kakaku.com/item/K0001067750</t>
  </si>
  <si>
    <t>http://kakaku.com/item/K0001083344</t>
  </si>
  <si>
    <t>http://kakaku.com/item/K0001083345</t>
  </si>
  <si>
    <t>http://kakaku.com/item/K0001090847</t>
  </si>
  <si>
    <t>http://kakaku.com/item/K0001117295</t>
  </si>
  <si>
    <t>http://kakaku.com/item/K0001126772</t>
  </si>
  <si>
    <t>http://kakaku.com/item/K0001152632</t>
  </si>
  <si>
    <t>https://kakaku.com/item/K0001019163</t>
  </si>
  <si>
    <t>https://kakaku.com/item/K0001022828</t>
  </si>
  <si>
    <t>https://kakaku.com/item/K0001025690</t>
  </si>
  <si>
    <t>https://kakaku.com/item/K0001054131</t>
  </si>
  <si>
    <t>https://kakaku.com/item/K0001058340</t>
  </si>
  <si>
    <t>https://kakaku.com/item/K0001067757</t>
  </si>
  <si>
    <t>https://kakaku.com/item/K0001067758</t>
  </si>
  <si>
    <t>https://kakaku.com/item/K0001083346</t>
  </si>
  <si>
    <t>https://kakaku.com/item/K0001083348</t>
  </si>
  <si>
    <t>https://kakaku.com/item/K0001083798</t>
  </si>
  <si>
    <t>https://kakaku.com/item/K0001110556</t>
  </si>
  <si>
    <t>https://kakaku.com/item/K0001110557</t>
  </si>
  <si>
    <t>https://kakaku.com/item/K0001126773</t>
  </si>
  <si>
    <t>https://kakaku.com/item/K0001142731</t>
  </si>
  <si>
    <t>https://kakaku.com/item/K0001142732</t>
  </si>
  <si>
    <t>https://kakaku.com/item/K0001142733</t>
  </si>
  <si>
    <t>https://kakaku.com/item/K0001142734</t>
  </si>
  <si>
    <t>https://kakaku.com/item/K0001142735</t>
  </si>
  <si>
    <t>https://kakaku.com/item/K0001142737</t>
  </si>
  <si>
    <t>https://kakaku.com/item/K0001152633</t>
  </si>
  <si>
    <t>https://kakaku.com/item/K0001154182</t>
  </si>
  <si>
    <t>https://kakaku.com/item/K0001154183</t>
  </si>
  <si>
    <t>https://kakaku.com/item/K0001154186</t>
  </si>
  <si>
    <t>https://kakaku.com/item/K0001154187</t>
  </si>
  <si>
    <t>https://kakaku.com/item/K0001154945</t>
  </si>
  <si>
    <t>https://kakaku.com/item/K0001154946</t>
  </si>
  <si>
    <t>https://kakaku.com/item/K0001154949</t>
  </si>
  <si>
    <t>https://kakaku.com/item/K0001156455</t>
  </si>
  <si>
    <t>https://kakaku.com/item/K0001156456</t>
  </si>
  <si>
    <t>https://kakaku.com/item/K0001169674</t>
  </si>
  <si>
    <t>https://kakaku.com/item/K0001169675</t>
  </si>
  <si>
    <t>https://kakaku.com/item/K0001169676</t>
  </si>
  <si>
    <t>https://kakaku.com/item/K0001169679</t>
  </si>
  <si>
    <t>https://kakaku.com/item/K0001169680</t>
  </si>
  <si>
    <t>https://kakaku.com/item/K0001169682</t>
  </si>
  <si>
    <t>https://kakaku.com/item/K0001169684</t>
  </si>
  <si>
    <t>https://kakaku.com/item/K0001169685</t>
  </si>
  <si>
    <t>https://kakaku.com/item/K0001170787</t>
  </si>
  <si>
    <t>https://kakaku.com/item/K0001170788</t>
  </si>
  <si>
    <t>https://kakaku.com/item/K0001170789</t>
  </si>
  <si>
    <t>https://kakaku.com/item/K0001170790</t>
  </si>
  <si>
    <t>https://kakaku.com/item/K0001170791</t>
  </si>
  <si>
    <t>https://kakaku.com/item/K0001171351</t>
  </si>
  <si>
    <t>https://kakaku.com/item/K0001174704</t>
  </si>
  <si>
    <t>https://kakaku.com/item/K0001176167</t>
  </si>
  <si>
    <t>https://kakaku.com/item/K0001176168</t>
  </si>
  <si>
    <t>https://kakaku.com/item/K0001176169</t>
  </si>
  <si>
    <t>https://kakaku.com/item/K0001176170</t>
  </si>
  <si>
    <t>https://kakaku.com/item/K0001176171</t>
  </si>
  <si>
    <t>https://kakaku.com/item/K0001176172</t>
  </si>
  <si>
    <t>https://kakaku.com/item/K0001219758</t>
  </si>
  <si>
    <t>https://kakaku.com/item/K0001219759</t>
  </si>
  <si>
    <t>https://kakaku.com/item/K0001219860</t>
  </si>
  <si>
    <t>https://kakaku.com/item/K0001219861</t>
  </si>
  <si>
    <t>https://kakaku.com/item/K0001246794</t>
  </si>
  <si>
    <t>https://kakaku.com/item/K0001246795</t>
  </si>
  <si>
    <t>https://kakaku.com/item/K0001246796</t>
  </si>
  <si>
    <t>https://kakaku.com/item/K0001246797</t>
  </si>
  <si>
    <t>https://kakaku.com/item/K0001246798</t>
  </si>
  <si>
    <t>https://kakaku.com/item/K0001246799</t>
  </si>
  <si>
    <t>https://kakaku.com/item/K0001247020</t>
  </si>
  <si>
    <t>https://kakaku.com/item/K0001247021</t>
  </si>
  <si>
    <t>https://kakaku.com/item/K0001247022</t>
  </si>
  <si>
    <t>https://kakaku.com/item/K0001247023</t>
  </si>
  <si>
    <t>https://kakaku.com/item/K0001252145</t>
  </si>
  <si>
    <t>https://kakaku.com/item/K0001252147</t>
  </si>
  <si>
    <t>https://kakaku.com/item/K0001252148</t>
  </si>
  <si>
    <t>https://kakaku.com/item/K0001252149</t>
  </si>
  <si>
    <t>https://kakaku.com/item/K0001252150</t>
  </si>
  <si>
    <t>https://kakaku.com/item/K0001252151</t>
  </si>
  <si>
    <t>https://kakaku.com/item/K0001254374</t>
  </si>
  <si>
    <t>https://kakaku.com/item/K0001254375</t>
  </si>
  <si>
    <t>https://kakaku.com/item/K0001254376</t>
  </si>
  <si>
    <t>https://kakaku.com/item/K0001254377</t>
  </si>
  <si>
    <t>https://kakaku.com/item/K0001257971</t>
  </si>
  <si>
    <t>https://kakaku.com/item/K0001257972</t>
  </si>
  <si>
    <t>https://kakaku.com/item/K0001257973</t>
  </si>
  <si>
    <t>https://kakaku.com/item/K0001260439</t>
  </si>
  <si>
    <t>https://kakaku.com/item/K0001263984</t>
  </si>
  <si>
    <t>https://kakaku.com/item/K0001265283</t>
  </si>
  <si>
    <t>https://kakaku.com/item/K0001265284</t>
  </si>
  <si>
    <t>https://kakaku.com/item/K0001265285</t>
  </si>
  <si>
    <t>https://kakaku.com/item/K0001265390</t>
  </si>
  <si>
    <t>https://kakaku.com/item/K0001265391</t>
  </si>
  <si>
    <t>https://kakaku.com/item/K0001268568</t>
  </si>
  <si>
    <t>https://kakaku.com/item/K0001269050</t>
  </si>
  <si>
    <t>https://kakaku.com/item/K0001269245</t>
  </si>
  <si>
    <t>https://kakaku.com/item/K0001269246</t>
  </si>
  <si>
    <t>https://kakaku.com/item/K0001269314</t>
  </si>
  <si>
    <t>https://kakaku.com/item/K0001269315</t>
  </si>
  <si>
    <t>https://kakaku.com/item/K0001269317</t>
  </si>
  <si>
    <t>https://kakaku.com/item/K0001269320</t>
  </si>
  <si>
    <t>https://kakaku.com/item/K0001269321</t>
  </si>
  <si>
    <t>https://kakaku.com/item/K0001269342</t>
  </si>
  <si>
    <t>https://kakaku.com/item/K0001269768</t>
  </si>
  <si>
    <t>https://kakaku.com/item/K0001269769</t>
  </si>
  <si>
    <t>https://kakaku.com/item/K0001269771</t>
  </si>
  <si>
    <t>https://kakaku.com/item/K0001269773</t>
  </si>
  <si>
    <t>https://kakaku.com/item/K0001270176</t>
  </si>
  <si>
    <t>https://kakaku.com/item/K0001270177</t>
  </si>
  <si>
    <t>https://kakaku.com/item/K0001270178</t>
  </si>
  <si>
    <t>https://kakaku.com/item/K0001271178</t>
  </si>
  <si>
    <t>https://kakaku.com/item/K0001271180</t>
  </si>
  <si>
    <t>https://kakaku.com/item/K0001271181</t>
  </si>
  <si>
    <t>https://kakaku.com/item/K0001271182</t>
  </si>
  <si>
    <t>https://kakaku.com/item/K0001271633</t>
  </si>
  <si>
    <t>https://kakaku.com/item/K0001271636</t>
  </si>
  <si>
    <t>https://kakaku.com/item/K0001271637</t>
  </si>
  <si>
    <t>https://kakaku.com/item/K0001272055</t>
  </si>
  <si>
    <t>https://kakaku.com/item/K0001271183</t>
  </si>
  <si>
    <t>https://kakaku.com/item/K0001275959</t>
  </si>
  <si>
    <t>https://kakaku.com/item/K0001291979</t>
  </si>
  <si>
    <t>https://kakaku.com/item/K0001273916</t>
  </si>
  <si>
    <t>https://kakaku.com/item/K0001273915</t>
  </si>
  <si>
    <t>https://kakaku.com/item/K0001276432</t>
  </si>
  <si>
    <t>https://kakaku.com/item/K0001027622</t>
  </si>
  <si>
    <t>https://kakaku.com/item/K0001271184</t>
  </si>
  <si>
    <t>https://kakaku.com/item/K0001188360</t>
  </si>
  <si>
    <t>https://kakaku.com/item/K0001271533</t>
  </si>
  <si>
    <t>https://kakaku.com/item/K0001256505</t>
  </si>
  <si>
    <t>https://kakaku.com/item/K0001256504</t>
  </si>
  <si>
    <t>https://kakaku.com/item/K0001245194</t>
  </si>
  <si>
    <t>https://kakaku.com/item/K0001245193</t>
  </si>
  <si>
    <t>https://kakaku.com/item/K0001268040</t>
  </si>
  <si>
    <t>https://kakaku.com/item/K0001263960</t>
  </si>
  <si>
    <t>https://kakaku.com/item/K0001271534</t>
  </si>
  <si>
    <t>https://kakaku.com/item/K0001256501</t>
  </si>
  <si>
    <t>https://kakaku.com/item/K0001256502</t>
  </si>
  <si>
    <t>https://kakaku.com/item/K0001245196</t>
  </si>
  <si>
    <t>https://kakaku.com/item/K0001245195</t>
  </si>
  <si>
    <t>https://kakaku.com/item/K0001188673</t>
  </si>
  <si>
    <t>https://kakaku.com/item/K0001280846</t>
  </si>
  <si>
    <t>https://kakaku.com/item/K0001280845</t>
  </si>
  <si>
    <t>https://kakaku.com/item/K0001271530</t>
  </si>
  <si>
    <t>https://kakaku.com/item/K0001271531</t>
  </si>
  <si>
    <t>https://kakaku.com/item/K0001271532</t>
  </si>
  <si>
    <t>https://kakaku.com/item/K0001267855</t>
  </si>
  <si>
    <t>https://kakaku.com/item/K0001278273</t>
  </si>
  <si>
    <t>https://kakaku.com/item/K0001268038</t>
  </si>
  <si>
    <t>https://kakaku.com/item/K0001256503</t>
  </si>
  <si>
    <t>https://kakaku.com/item/K0001323164</t>
  </si>
  <si>
    <t>https://kakaku.com/item/K0001323163</t>
  </si>
  <si>
    <t>https://kakaku.com/item/K0001305578</t>
  </si>
  <si>
    <t>https://kakaku.com/item/K0001302705</t>
  </si>
  <si>
    <t>https://kakaku.com/item/K0001302706</t>
  </si>
  <si>
    <t>https://kakaku.com/item/K0001268041</t>
  </si>
  <si>
    <t>https://kakaku.com/item/K0001267181</t>
  </si>
  <si>
    <t>https://kakaku.com/item/K0001267180</t>
  </si>
  <si>
    <t>http://kakaku.com/item/K0001039298</t>
  </si>
  <si>
    <t>https://kakaku.com/item/K0001140888</t>
  </si>
  <si>
    <t>https://kakaku.com/item/K0001151603</t>
  </si>
  <si>
    <t>https://kakaku.com/item/K0001162809</t>
  </si>
  <si>
    <t>https://kakaku.com/item/K0001250610</t>
  </si>
  <si>
    <t>https://kakaku.com/item/K0001243685</t>
  </si>
  <si>
    <t>https://kakaku.com/item/K0001243686</t>
  </si>
  <si>
    <t>https://kakaku.com/item/K0001262590</t>
  </si>
  <si>
    <t>http://kakaku.com/item/K0000575096</t>
  </si>
  <si>
    <t>http://kakaku.com/item/K0000709684</t>
  </si>
  <si>
    <t>http://kakaku.com/item/K0000856362</t>
  </si>
  <si>
    <t>http://kakaku.com/item/K0000895632</t>
  </si>
  <si>
    <t>http://kakaku.com/item/K0000994944</t>
  </si>
  <si>
    <t>http://kakaku.com/item/K0000994947</t>
  </si>
  <si>
    <t>http://kakaku.com/item/K0001070290</t>
  </si>
  <si>
    <t>http://kakaku.com/item/K0000995074</t>
  </si>
  <si>
    <t>http://kakaku.com/item/K0000995075</t>
  </si>
  <si>
    <t>http://kakaku.com/item/K0000995076</t>
  </si>
  <si>
    <t>http://kakaku.com/item/K0000995077</t>
  </si>
  <si>
    <t>https://kakaku.com/search_results/LEO-280/</t>
  </si>
  <si>
    <t>https://kakaku.com/item/S0000856594</t>
  </si>
  <si>
    <t>https://kakaku.com/item/S0000857938</t>
  </si>
  <si>
    <t>https://kakaku.com/item/S0000832014</t>
  </si>
  <si>
    <t>https://kakaku.com/item/S0000832016</t>
  </si>
  <si>
    <t>https://kakaku.com/item/S0000836788</t>
  </si>
  <si>
    <t>https://kakaku.com/item/S0000836784</t>
  </si>
  <si>
    <t>http://kakaku.com/item/K0000676334</t>
  </si>
  <si>
    <t>http://kakaku.com/item/K0000676335</t>
  </si>
  <si>
    <t>http://kakaku.com/item/K0000676336</t>
  </si>
  <si>
    <t>http://kakaku.com/item/K0000710607</t>
  </si>
  <si>
    <t>http://kakaku.com/item/K0000722517</t>
  </si>
  <si>
    <t>http://kakaku.com/item/K0000722520</t>
  </si>
  <si>
    <t>http://kakaku.com/item/K0000722522</t>
  </si>
  <si>
    <t>http://kakaku.com/item/K0000722523</t>
  </si>
  <si>
    <t>http://kakaku.com/item/K0000722524</t>
  </si>
  <si>
    <t>http://kakaku.com/item/K0000796016</t>
  </si>
  <si>
    <t>http://kakaku.com/item/K0000796282</t>
  </si>
  <si>
    <t>http://kakaku.com/item/K0000796283</t>
  </si>
  <si>
    <t>http://kakaku.com/item/K0000911798</t>
  </si>
  <si>
    <t>http://kakaku.com/item/K0001021312</t>
  </si>
  <si>
    <t>http://kakaku.com/item/K0001118672</t>
  </si>
  <si>
    <t>https://kakaku.com/item/K0000410082</t>
  </si>
  <si>
    <t>https://kakaku.com/item/K0000722521</t>
  </si>
  <si>
    <t>https://kakaku.com/item/K0000796015</t>
  </si>
  <si>
    <t>https://kakaku.com/item/K0000796017</t>
  </si>
  <si>
    <t>https://kakaku.com/item/K0000895638</t>
  </si>
  <si>
    <t>https://kakaku.com/item/K0000911799</t>
  </si>
  <si>
    <t>https://kakaku.com/item/K0000998234</t>
  </si>
  <si>
    <t>https://kakaku.com/item/K0000998235</t>
  </si>
  <si>
    <t>https://kakaku.com/item/K0000998236</t>
  </si>
  <si>
    <t>https://kakaku.com/item/K0001115407</t>
  </si>
  <si>
    <t>https://kakaku.com/item/K0001131676</t>
  </si>
  <si>
    <t>https://kakaku.com/item/K0001156572</t>
  </si>
  <si>
    <t>http://kakaku.com/item/K0000989837</t>
  </si>
  <si>
    <t>http://kakaku.com/item/K0000989838</t>
  </si>
  <si>
    <t>http://kakaku.com/item/K0001017064</t>
  </si>
  <si>
    <t>http://kakaku.com/item/K0001118493</t>
  </si>
  <si>
    <t>http://kakaku.com/item/K0001136280</t>
  </si>
  <si>
    <t>http://kakaku.com/item/K0001146732</t>
  </si>
  <si>
    <t>https://kakaku.com/item/K0001012265</t>
  </si>
  <si>
    <t>https://kakaku.com/item/K0001096762</t>
  </si>
  <si>
    <t>https://kakaku.com/item/K0001143199</t>
  </si>
  <si>
    <t>https://kakaku.com/item/K0001160384</t>
  </si>
  <si>
    <t>http://kakaku.com/item/K0000922905</t>
  </si>
  <si>
    <t>http://kakaku.com/item/K0001078345</t>
  </si>
  <si>
    <t>https://kakaku.com/item/K0000987118</t>
  </si>
  <si>
    <t>https://kakaku.com/item/K0000987119</t>
  </si>
  <si>
    <t>https://kakaku.com/item/K0000987120</t>
  </si>
  <si>
    <t>https://kakaku.com/item/K0000991386</t>
  </si>
  <si>
    <t>https://kakaku.com/item/K0001025925</t>
  </si>
  <si>
    <t>https://kakaku.com/item/K0001069257</t>
  </si>
  <si>
    <t>https://kakaku.com/item/K0001174026</t>
  </si>
  <si>
    <t>https://kakaku.com/item/K0001174029</t>
  </si>
  <si>
    <t>http://kakaku.com/item/K0000389983</t>
  </si>
  <si>
    <t>http://kakaku.com/item/K0000903267</t>
  </si>
  <si>
    <t>http://kakaku.com/item/K0000903268</t>
  </si>
  <si>
    <t>https://kakaku.com/item/K0000604842</t>
  </si>
  <si>
    <t>http://kakaku.com/item/K0000920982</t>
  </si>
  <si>
    <t>http://kakaku.com/item/K0000920983</t>
  </si>
  <si>
    <t>http://kakaku.com/item/K0000926796</t>
  </si>
  <si>
    <t>http://kakaku.com/item/K0000942744</t>
  </si>
  <si>
    <t>http://kakaku.com/item/K0000987421</t>
  </si>
  <si>
    <t>http://kakaku.com/item/K0000991376</t>
  </si>
  <si>
    <t>http://kakaku.com/item/K0000991377</t>
  </si>
  <si>
    <t>http://kakaku.com/item/K0000991378</t>
  </si>
  <si>
    <t>http://kakaku.com/item/K0001011410</t>
  </si>
  <si>
    <t>http://kakaku.com/item/K0001011411</t>
  </si>
  <si>
    <t>http://kakaku.com/item/K0001011412</t>
  </si>
  <si>
    <t>http://kakaku.com/item/K0001011413</t>
  </si>
  <si>
    <t>http://kakaku.com/item/K0001132231</t>
  </si>
  <si>
    <t>https://kakaku.com/item/K0000692759</t>
  </si>
  <si>
    <t>https://kakaku.com/item/K0000942743</t>
  </si>
  <si>
    <t>https://kakaku.com/item/K0000965711</t>
  </si>
  <si>
    <t>https://kakaku.com/item/K0000988564</t>
  </si>
  <si>
    <t>https://kakaku.com/item/K0000991379</t>
  </si>
  <si>
    <t>https://kakaku.com/item/K0001002226</t>
  </si>
  <si>
    <t>https://kakaku.com/item/K0001127141</t>
  </si>
  <si>
    <t>http://kakaku.com/item/21131010017</t>
  </si>
  <si>
    <t>http://kakaku.com/item/K0000771572</t>
  </si>
  <si>
    <t>https://kakaku.com/item/K0001077342</t>
  </si>
  <si>
    <t>https://kakaku.com/item/K0001188044</t>
  </si>
  <si>
    <t>http://kakaku.com/item/K0000800906</t>
  </si>
  <si>
    <t>http://kakaku.com/item/K0001015647</t>
  </si>
  <si>
    <t>http://kakaku.com/item/K0001083611</t>
  </si>
  <si>
    <t>https://kakaku.com/item/K0001015646</t>
  </si>
  <si>
    <t>https://kakaku.com/item/K0001084138</t>
  </si>
  <si>
    <t>https://kakaku.com/item/K0001155559</t>
  </si>
  <si>
    <t>http://kakaku.com/item/K0000930989</t>
  </si>
  <si>
    <t>https://kakaku.com/item/K0001276490</t>
  </si>
  <si>
    <t>https://kakaku.com/item/K0001037984</t>
  </si>
  <si>
    <t>https://kakaku.com/item/K0001037987</t>
  </si>
  <si>
    <t>https://kakaku.com/item/K0001037986</t>
  </si>
  <si>
    <t>https://kakaku.com/item/K0001037983</t>
  </si>
  <si>
    <t>https://kakaku.com/item/K0001037985</t>
  </si>
  <si>
    <t>http://kakaku.com/item/K0000913614</t>
  </si>
  <si>
    <t>http://kakaku.com/item/K0000913615</t>
  </si>
  <si>
    <t>http://kakaku.com/item/K0000966632</t>
  </si>
  <si>
    <t>http://kakaku.com/item/K0001011468</t>
  </si>
  <si>
    <t>http://kakaku.com/item/K0001011469</t>
  </si>
  <si>
    <t>http://kakaku.com/item/K0001046205</t>
  </si>
  <si>
    <t>http://kakaku.com/item/K0001046262</t>
  </si>
  <si>
    <t>http://kakaku.com/item/K0001046263</t>
  </si>
  <si>
    <t>http://kakaku.com/item/K0001062271</t>
  </si>
  <si>
    <t>http://kakaku.com/item/K0001062272</t>
  </si>
  <si>
    <t>http://kakaku.com/item/K0001062273</t>
  </si>
  <si>
    <t>http://kakaku.com/item/K0001062274</t>
  </si>
  <si>
    <t>http://kakaku.com/item/K0001114867</t>
  </si>
  <si>
    <t>http://kakaku.com/item/K0001114884</t>
  </si>
  <si>
    <t>http://kakaku.com/item/K0001115144</t>
  </si>
  <si>
    <t>http://kakaku.com/item/K0001120464</t>
  </si>
  <si>
    <t>http://kakaku.com/item/K0001120465</t>
  </si>
  <si>
    <t>http://kakaku.com/item/K0001120466</t>
  </si>
  <si>
    <t>http://kakaku.com/item/K0001133800</t>
  </si>
  <si>
    <t>http://kakaku.com/item/K0001134211</t>
  </si>
  <si>
    <t>http://kakaku.com/item/K0001134212</t>
  </si>
  <si>
    <t>https://kakaku.com/item/K0000761688</t>
  </si>
  <si>
    <t>https://kakaku.com/item/K0000768781</t>
  </si>
  <si>
    <t>https://kakaku.com/item/K0000768782</t>
  </si>
  <si>
    <t>https://kakaku.com/item/K0000768783</t>
  </si>
  <si>
    <t>https://kakaku.com/item/K0000882100</t>
  </si>
  <si>
    <t>https://kakaku.com/item/K0000882101</t>
  </si>
  <si>
    <t>https://kakaku.com/item/K0000882102</t>
  </si>
  <si>
    <t>https://kakaku.com/item/K0000882103</t>
  </si>
  <si>
    <t>https://kakaku.com/item/K0000882104</t>
  </si>
  <si>
    <t>https://kakaku.com/item/K0000913611</t>
  </si>
  <si>
    <t>https://kakaku.com/item/K0000926732</t>
  </si>
  <si>
    <t>https://kakaku.com/item/K0000960376</t>
  </si>
  <si>
    <t>https://kakaku.com/item/K0000960377</t>
  </si>
  <si>
    <t>https://kakaku.com/item/K0000960378</t>
  </si>
  <si>
    <t>https://kakaku.com/item/K0000960379</t>
  </si>
  <si>
    <t>https://kakaku.com/item/K0000960380</t>
  </si>
  <si>
    <t>https://kakaku.com/item/K0000960381</t>
  </si>
  <si>
    <t>https://kakaku.com/item/K0000960650</t>
  </si>
  <si>
    <t>https://kakaku.com/item/K0000966631</t>
  </si>
  <si>
    <t>https://kakaku.com/item/K0000966633</t>
  </si>
  <si>
    <t>https://kakaku.com/item/K0000966634</t>
  </si>
  <si>
    <t>https://kakaku.com/item/K0000966635</t>
  </si>
  <si>
    <t>https://kakaku.com/item/K0000966636</t>
  </si>
  <si>
    <t>https://kakaku.com/item/K0000966648</t>
  </si>
  <si>
    <t>https://kakaku.com/item/K0001008903</t>
  </si>
  <si>
    <t>https://kakaku.com/item/K0001008904</t>
  </si>
  <si>
    <t>https://kakaku.com/item/K0001008905</t>
  </si>
  <si>
    <t>https://kakaku.com/item/K0001046204</t>
  </si>
  <si>
    <t>https://kakaku.com/item/K0001046256</t>
  </si>
  <si>
    <t>https://kakaku.com/item/K0001046257</t>
  </si>
  <si>
    <t>https://kakaku.com/item/K0001046258</t>
  </si>
  <si>
    <t>https://kakaku.com/item/K0001046259</t>
  </si>
  <si>
    <t>https://kakaku.com/item/K0001046260</t>
  </si>
  <si>
    <t>https://kakaku.com/item/K0001046261</t>
  </si>
  <si>
    <t>https://kakaku.com/item/K0001047409</t>
  </si>
  <si>
    <t>https://kakaku.com/item/K0001053819</t>
  </si>
  <si>
    <t>https://kakaku.com/item/K0001053820</t>
  </si>
  <si>
    <t>https://kakaku.com/item/K0001053821</t>
  </si>
  <si>
    <t>https://kakaku.com/item/K0001053822</t>
  </si>
  <si>
    <t>https://kakaku.com/item/K0001053823</t>
  </si>
  <si>
    <t>https://kakaku.com/item/K0001056047</t>
  </si>
  <si>
    <t>https://kakaku.com/item/K0001058469</t>
  </si>
  <si>
    <t>https://kakaku.com/item/K0001093070</t>
  </si>
  <si>
    <t>https://kakaku.com/item/K0001096932</t>
  </si>
  <si>
    <t>https://kakaku.com/item/K0001097165</t>
  </si>
  <si>
    <t>https://kakaku.com/item/K0001097166</t>
  </si>
  <si>
    <t>https://kakaku.com/item/K0001100765</t>
  </si>
  <si>
    <t>https://kakaku.com/item/K0001100766</t>
  </si>
  <si>
    <t>https://kakaku.com/item/K0001111249</t>
  </si>
  <si>
    <t>https://kakaku.com/item/K0001111250</t>
  </si>
  <si>
    <t>https://kakaku.com/item/K0001127008</t>
  </si>
  <si>
    <t>https://kakaku.com/item/K0001127009</t>
  </si>
  <si>
    <t>https://kakaku.com/item/K0001132936</t>
  </si>
  <si>
    <t>https://kakaku.com/item/K0001132937</t>
  </si>
  <si>
    <t>https://kakaku.com/item/K0001133303</t>
  </si>
  <si>
    <t>https://kakaku.com/item/K0001145941</t>
  </si>
  <si>
    <t>https://kakaku.com/item/K0001148961</t>
  </si>
  <si>
    <t>https://kakaku.com/item/K0001152729</t>
  </si>
  <si>
    <t>https://kakaku.com/item/K0001152730</t>
  </si>
  <si>
    <t>https://kakaku.com/item/K0001152731</t>
  </si>
  <si>
    <t>https://kakaku.com/item/K0001152732</t>
  </si>
  <si>
    <t>https://kakaku.com/item/K0001152748</t>
  </si>
  <si>
    <t>https://kakaku.com/item/K0001152749</t>
  </si>
  <si>
    <t>https://kakaku.com/item/K0001152750</t>
  </si>
  <si>
    <t>https://kakaku.com/item/K0001152751</t>
  </si>
  <si>
    <t>https://kakaku.com/item/K0001152752</t>
  </si>
  <si>
    <t>https://kakaku.com/item/K0001153832</t>
  </si>
  <si>
    <t>https://kakaku.com/item/K0001153833</t>
  </si>
  <si>
    <t>https://kakaku.com/item/K0001153834</t>
  </si>
  <si>
    <t>https://kakaku.com/item/K0001153835</t>
  </si>
  <si>
    <t>https://kakaku.com/item/K0001162820</t>
  </si>
  <si>
    <t>https://kakaku.com/item/K0001163290</t>
  </si>
  <si>
    <t>https://kakaku.com/item/K0001163291</t>
  </si>
  <si>
    <t>https://kakaku.com/item/K0001164264</t>
  </si>
  <si>
    <t>https://kakaku.com/item/K0001164265</t>
  </si>
  <si>
    <t>https://kakaku.com/item/K0001167209</t>
  </si>
  <si>
    <t>https://kakaku.com/item/K0001167210</t>
  </si>
  <si>
    <t>https://kakaku.com/item/K0001167211</t>
  </si>
  <si>
    <t>https://kakaku.com/item/K0001167212</t>
  </si>
  <si>
    <t>https://kakaku.com/item/K0001170752</t>
  </si>
  <si>
    <t>https://kakaku.com/item/K0001170753</t>
  </si>
  <si>
    <t>https://kakaku.com/item/K0001173239</t>
  </si>
  <si>
    <t>https://kakaku.com/item/K0001173240</t>
  </si>
  <si>
    <t>https://kakaku.com/item/K0001174594</t>
  </si>
  <si>
    <t>https://kakaku.com/item/K0001175951</t>
  </si>
  <si>
    <t>https://kakaku.com/item/K0001194294</t>
  </si>
  <si>
    <t>https://kakaku.com/item/K0001194295</t>
  </si>
  <si>
    <t>https://kakaku.com/item/K0001194296</t>
  </si>
  <si>
    <t>https://kakaku.com/item/K0001194297</t>
  </si>
  <si>
    <t>https://kakaku.com/item/K0001194298</t>
  </si>
  <si>
    <t>https://kakaku.com/item/K0001194299</t>
  </si>
  <si>
    <t>https://kakaku.com/item/K0001201559</t>
  </si>
  <si>
    <t>https://kakaku.com/item/K0001201560</t>
  </si>
  <si>
    <t>https://kakaku.com/item/K0001201561</t>
  </si>
  <si>
    <t>https://kakaku.com/item/K0001201562</t>
  </si>
  <si>
    <t>https://kakaku.com/item/K0001205005</t>
  </si>
  <si>
    <t>https://kakaku.com/item/K0001205006</t>
  </si>
  <si>
    <t>https://kakaku.com/item/K0001205007</t>
  </si>
  <si>
    <t>https://kakaku.com/item/K0001205008</t>
  </si>
  <si>
    <t>http://kakaku.com/item/K0000961348</t>
  </si>
  <si>
    <t>http://kakaku.com/item/K0001096629</t>
  </si>
  <si>
    <t>http://kakaku.com/item/K0001096630</t>
  </si>
  <si>
    <t>http://kakaku.com/item/K0001100014</t>
  </si>
  <si>
    <t>http://kakaku.com/item/K0001100015</t>
  </si>
  <si>
    <t>http://kakaku.com/item/K0001110534</t>
  </si>
  <si>
    <t>http://kakaku.com/item/K0001110535</t>
  </si>
  <si>
    <t>https://kakaku.com/item/K0000913616</t>
  </si>
  <si>
    <t>https://kakaku.com/item/K0000994355</t>
  </si>
  <si>
    <t>https://kakaku.com/item/K0000994356</t>
  </si>
  <si>
    <t>https://kakaku.com/item/K0000997334</t>
  </si>
  <si>
    <t>https://kakaku.com/item/K0001003690</t>
  </si>
  <si>
    <t>https://kakaku.com/item/K0001005054</t>
  </si>
  <si>
    <t>https://kakaku.com/item/K0001005055</t>
  </si>
  <si>
    <t>https://kakaku.com/item/K0001005056</t>
  </si>
  <si>
    <t>https://kakaku.com/item/K0001005057</t>
  </si>
  <si>
    <t>https://kakaku.com/item/K0001005058</t>
  </si>
  <si>
    <t>https://kakaku.com/item/K0001005059</t>
  </si>
  <si>
    <t>https://kakaku.com/item/K0001048234</t>
  </si>
  <si>
    <t>https://kakaku.com/item/K0001048235</t>
  </si>
  <si>
    <t>https://kakaku.com/item/K0001096627</t>
  </si>
  <si>
    <t>https://kakaku.com/item/K0001096628</t>
  </si>
  <si>
    <t>https://kakaku.com/item/K0001100013</t>
  </si>
  <si>
    <t>https://kakaku.com/item/K0001100016</t>
  </si>
  <si>
    <t>https://kakaku.com/item/K0001110759</t>
  </si>
  <si>
    <t>https://kakaku.com/item/K0001148749</t>
  </si>
  <si>
    <t>https://kakaku.com/item/K0001160147</t>
  </si>
  <si>
    <t>https://kakaku.com/item/K0001164266</t>
  </si>
  <si>
    <t>https://kakaku.com/item/K0001164267</t>
  </si>
  <si>
    <t>https://kakaku.com/item/K0001166449</t>
  </si>
  <si>
    <t>https://kakaku.com/item/K0001193679</t>
  </si>
  <si>
    <t>https://kakaku.com/item/K0001193680</t>
  </si>
  <si>
    <t>https://kakaku.com/item/K0001193681</t>
  </si>
  <si>
    <t>https://kakaku.com/item/K0001193682</t>
  </si>
  <si>
    <t>https://kakaku.com/item/K0001195999</t>
  </si>
  <si>
    <t>https://kakaku.com/item/K0001203877</t>
  </si>
  <si>
    <t>https://kakaku.com/item/K0001204384</t>
  </si>
  <si>
    <t>https://kakaku.com/item/K0001207643</t>
  </si>
  <si>
    <t>https://kakaku.com/item/K0001207644</t>
  </si>
  <si>
    <t>https://kakaku.com/item/K0001207645</t>
  </si>
  <si>
    <t>https://kakaku.com/item/K0001207646</t>
  </si>
  <si>
    <t>https://kakaku.com/item/K0001207647</t>
  </si>
  <si>
    <t>https://kakaku.com/item/K0001207648</t>
  </si>
  <si>
    <t>https://kakaku.com/item/K0001209886</t>
  </si>
  <si>
    <t>https://kakaku.com/item/K0001209887</t>
  </si>
  <si>
    <t>https://kakaku.com/item/K0001209888</t>
  </si>
  <si>
    <t>https://kakaku.com/item/K0001209889</t>
  </si>
  <si>
    <t>https://kakaku.com/item/K0001209890</t>
  </si>
  <si>
    <t>https://kakaku.com/item/K0001209891</t>
  </si>
  <si>
    <t>https://kakaku.com/item/K0001209892</t>
  </si>
  <si>
    <t>https://kakaku.com/item/K0001209893</t>
  </si>
  <si>
    <t>https://kakaku.com/item/K0001210844</t>
  </si>
  <si>
    <t>https://kakaku.com/item/K0001212993</t>
  </si>
  <si>
    <t>https://kakaku.com/item/K0001215666</t>
  </si>
  <si>
    <t>https://kakaku.com/item/K0001253196</t>
  </si>
  <si>
    <t>https://kakaku.com/item/K0001253197</t>
  </si>
  <si>
    <t>https://kakaku.com/item/K0001256735</t>
  </si>
  <si>
    <t>https://kakaku.com/item/K0001210845</t>
  </si>
  <si>
    <t>https://kakaku.com/item/K0001263925</t>
  </si>
  <si>
    <t>https://kakaku.com/item/K0001263926</t>
  </si>
  <si>
    <t>https://kakaku.com/item/K0001263927</t>
  </si>
  <si>
    <t>https://kakaku.com/item/K0001263928</t>
  </si>
  <si>
    <t>http://kakaku.com/item/K0000569301</t>
  </si>
  <si>
    <t>http://kakaku.com/item/K0000913613</t>
  </si>
  <si>
    <t>http://kakaku.com/item/K0000999389</t>
  </si>
  <si>
    <t>http://kakaku.com/item/K0001058470</t>
  </si>
  <si>
    <t>http://kakaku.com/item/K0001104616</t>
  </si>
  <si>
    <t>https://kakaku.com/item/K0000981871</t>
  </si>
  <si>
    <t>https://kakaku.com/item/K0000994652</t>
  </si>
  <si>
    <t>https://kakaku.com/item/K0000994654</t>
  </si>
  <si>
    <t>https://kakaku.com/item/K0000999388</t>
  </si>
  <si>
    <t>https://kakaku.com/item/K0001091897</t>
  </si>
  <si>
    <t>https://kakaku.com/item/K0001091898</t>
  </si>
  <si>
    <t>https://kakaku.com/item/K0001098045</t>
  </si>
  <si>
    <t>https://kakaku.com/item/K0001098047</t>
  </si>
  <si>
    <t>https://kakaku.com/item/K0001164942</t>
  </si>
  <si>
    <t>https://kakaku.com/item/K0001164943</t>
  </si>
  <si>
    <t>https://kakaku.com/item/K0001164944</t>
  </si>
  <si>
    <t>https://kakaku.com/item/K0001164945</t>
  </si>
  <si>
    <t>https://kakaku.com/item/K0001188461</t>
  </si>
  <si>
    <t>https://kakaku.com/item/K0001188462</t>
  </si>
  <si>
    <t>https://kakaku.com/item/K0001191017</t>
  </si>
  <si>
    <t>https://kakaku.com/item/K0001191018</t>
  </si>
  <si>
    <t>https://kakaku.com/item/K0001203794</t>
  </si>
  <si>
    <t>https://kakaku.com/item/K0001203795</t>
  </si>
  <si>
    <t>https://kakaku.com/item/K0001203796</t>
  </si>
  <si>
    <t>https://kakaku.com/item/K0001203797</t>
  </si>
  <si>
    <t>https://kakaku.com/item/K0001203798</t>
  </si>
  <si>
    <t>https://kakaku.com/item/K0001203799</t>
  </si>
  <si>
    <t>https://kakaku.com/item/K0001053824</t>
  </si>
  <si>
    <t>https://kakaku.com/item/K0001284642</t>
  </si>
  <si>
    <t>https://kakaku.com/item/K0001284643</t>
  </si>
  <si>
    <t>https://kakaku.com/item/K0001317065</t>
  </si>
  <si>
    <t>http://kakaku.com/item/K0001101046</t>
  </si>
  <si>
    <t>http://kakaku.com/item/K0001134000</t>
  </si>
  <si>
    <t>http://kakaku.com/item/K0001140150</t>
  </si>
  <si>
    <t>http://kakaku.com/item/K0001152722</t>
  </si>
  <si>
    <t>http://kakaku.com/item/K0001152723</t>
  </si>
  <si>
    <t>http://kakaku.com/item/K0001152736</t>
  </si>
  <si>
    <t>https://kakaku.com/item/K0000966104</t>
  </si>
  <si>
    <t>https://kakaku.com/item/K0001171865</t>
  </si>
  <si>
    <t>https://kakaku.com/item/K0001176807</t>
  </si>
  <si>
    <t>https://kakaku.com/item/K0001181724</t>
  </si>
  <si>
    <t>https://kakaku.com/item/K0001184413</t>
  </si>
  <si>
    <t>https://kakaku.com/item/K0001187167</t>
  </si>
  <si>
    <t>https://kakaku.com/item/K0001195293</t>
  </si>
  <si>
    <t>https://kakaku.com/item/K0001195294</t>
  </si>
  <si>
    <t>https://kakaku.com/item/K0001206478</t>
  </si>
  <si>
    <t>https://kakaku.com/item/K0001207971</t>
  </si>
  <si>
    <t>https://kakaku.com/item/K0001219865</t>
  </si>
  <si>
    <t>https://kakaku.com/item/K0001221491</t>
  </si>
  <si>
    <t>https://kakaku.com/item/K0001222038</t>
  </si>
  <si>
    <t>https://kakaku.com/item/K0001225171</t>
  </si>
  <si>
    <t>https://kakaku.com/item/K0001238306</t>
  </si>
  <si>
    <t>https://kakaku.com/item/K0001250000</t>
  </si>
  <si>
    <t>https://kakaku.com/item/K0001250001</t>
  </si>
  <si>
    <t>https://kakaku.com/item/K0001252175</t>
  </si>
  <si>
    <t>https://kakaku.com/item/K0001257288</t>
  </si>
  <si>
    <t>http://kakaku.com/item/K0001044817</t>
  </si>
  <si>
    <t>http://kakaku.com/item/K0001076757</t>
  </si>
  <si>
    <t>http://kakaku.com/item/K0001076758</t>
  </si>
  <si>
    <t>http://kakaku.com/item/K0001076759</t>
  </si>
  <si>
    <t>http://kakaku.com/item/K0001076761</t>
  </si>
  <si>
    <t>http://kakaku.com/item/K0001076763</t>
  </si>
  <si>
    <t>http://kakaku.com/item/K0001076764</t>
  </si>
  <si>
    <t>http://kakaku.com/item/K0001076790</t>
  </si>
  <si>
    <t>http://kakaku.com/item/K0001076791</t>
  </si>
  <si>
    <t>http://kakaku.com/item/K0001095676</t>
  </si>
  <si>
    <t>http://kakaku.com/item/K0001095680</t>
  </si>
  <si>
    <t>http://kakaku.com/item/K0001129964</t>
  </si>
  <si>
    <t>http://kakaku.com/item/K0001145807</t>
  </si>
  <si>
    <t>https://kakaku.com/item/K0001044809</t>
  </si>
  <si>
    <t>https://kakaku.com/item/K0001052665</t>
  </si>
  <si>
    <t>https://kakaku.com/item/K0001076762</t>
  </si>
  <si>
    <t>https://kakaku.com/item/K0001076793</t>
  </si>
  <si>
    <t>https://kakaku.com/item/K0001086112</t>
  </si>
  <si>
    <t>https://kakaku.com/item/K0001141575</t>
  </si>
  <si>
    <t>https://kakaku.com/item/K0001154748</t>
  </si>
  <si>
    <t>https://kakaku.com/item/K0001159321</t>
  </si>
  <si>
    <t>https://kakaku.com/item/K0001160783</t>
  </si>
  <si>
    <t>https://kakaku.com/item/K0001172572</t>
  </si>
  <si>
    <t>https://kakaku.com/item/K0001181810</t>
  </si>
  <si>
    <t>https://kakaku.com/item/K0001182102</t>
  </si>
  <si>
    <t>https://kakaku.com/item/K0001185973</t>
  </si>
  <si>
    <t>https://kakaku.com/item/K0001205634</t>
  </si>
  <si>
    <t>https://kakaku.com/item/K0001254907</t>
  </si>
  <si>
    <t>https://kakaku.com/item/K0001254911</t>
  </si>
  <si>
    <t>https://kakaku.com/item/K0001254912</t>
  </si>
  <si>
    <t>https://kakaku.com/item/K0001254916</t>
  </si>
  <si>
    <t>https://kakaku.com/item/K0001254922</t>
  </si>
  <si>
    <t>http://kakaku.com/item/K0000630658</t>
  </si>
  <si>
    <t>http://kakaku.com/item/K0000779148</t>
  </si>
  <si>
    <t>http://kakaku.com/item/K0000866467</t>
  </si>
  <si>
    <t>http://kakaku.com/item/K0000866469</t>
  </si>
  <si>
    <t>http://kakaku.com/item/K0000966591</t>
  </si>
  <si>
    <t>http://kakaku.com/item/K0001017318</t>
  </si>
  <si>
    <t>http://kakaku.com/item/K0001021195</t>
  </si>
  <si>
    <t>http://kakaku.com/item/K0001054493</t>
  </si>
  <si>
    <t>http://kakaku.com/item/K0001109461</t>
  </si>
  <si>
    <t>http://kakaku.com/item/K0001119174</t>
  </si>
  <si>
    <t>http://kakaku.com/item/K0001120388</t>
  </si>
  <si>
    <t>https://kakaku.com/item/K0000710141</t>
  </si>
  <si>
    <t>https://kakaku.com/item/K0001042497</t>
  </si>
  <si>
    <t>https://kakaku.com/item/K0001166416</t>
  </si>
  <si>
    <t>https://kakaku.com/item/K0001166417</t>
  </si>
  <si>
    <t>http://kakaku.com/item/K0000959842</t>
  </si>
  <si>
    <t>http://kakaku.com/item/K0001018504</t>
  </si>
  <si>
    <t>http://kakaku.com/item/K0001070077</t>
  </si>
  <si>
    <t>http://kakaku.com/item/K0001105949</t>
  </si>
  <si>
    <t>http://kakaku.com/item/K0001113529</t>
  </si>
  <si>
    <t>http://kakaku.com/item/K0001150775</t>
  </si>
  <si>
    <t>https://kakaku.com/item/K0000891227</t>
  </si>
  <si>
    <t>https://kakaku.com/item/K0000966603</t>
  </si>
  <si>
    <t>https://kakaku.com/item/K0001072913</t>
  </si>
  <si>
    <t>https://kakaku.com/item/K0001121504</t>
  </si>
  <si>
    <t>https://kakaku.com/item/K0001168446</t>
  </si>
  <si>
    <t>https://kakaku.com/item/K0001180698</t>
  </si>
  <si>
    <t>https://kakaku.com/item/K0001203899</t>
  </si>
  <si>
    <t>https://kakaku.com/item/K0001214305</t>
  </si>
  <si>
    <t>https://kakaku.com/item/K0001214338</t>
  </si>
  <si>
    <t>https://kakaku.com/item/K0001214339</t>
  </si>
  <si>
    <t>https://kakaku.com/item/K0001231782</t>
  </si>
  <si>
    <t>https://kakaku.com/item/K0001176211</t>
  </si>
  <si>
    <t>https://kakaku.com/item/K0001176212</t>
  </si>
  <si>
    <t>http://kakaku.com/item/K0001100064</t>
  </si>
  <si>
    <t>https://kakaku.com/item/K0001225371</t>
  </si>
  <si>
    <t>https://kakaku.com/item/K0001269120</t>
  </si>
  <si>
    <t>https://kakaku.com/item/K0001269604</t>
  </si>
  <si>
    <t>https://kakaku.com/item/K0001270582</t>
  </si>
  <si>
    <t>https://kakaku.com/item/K0001270579</t>
  </si>
  <si>
    <t>https://kakaku.com/item/K0001270580</t>
  </si>
  <si>
    <t>https://kakaku.com/item/K0001270882</t>
  </si>
  <si>
    <t>https://kakaku.com/item/K0001270581</t>
  </si>
  <si>
    <t>https://kakaku.com/item/K0001271609</t>
  </si>
  <si>
    <t>https://kakaku.com/item/K0001272035</t>
  </si>
  <si>
    <t>https://kakaku.com/item/K0001272036</t>
  </si>
  <si>
    <t>https://kakaku.com/item/K0001273159</t>
  </si>
  <si>
    <t>https://kakaku.com/item/K0001273158</t>
  </si>
  <si>
    <t>https://kakaku.com/item/K0001273160</t>
  </si>
  <si>
    <t>https://kakaku.com/item/K0001274386</t>
  </si>
  <si>
    <t>https://kakaku.com/item/K0001281609</t>
  </si>
  <si>
    <t>https://kakaku.com/item/K0001281760</t>
  </si>
  <si>
    <t>https://kakaku.com/item/K0001283557</t>
  </si>
  <si>
    <t>https://kakaku.com/item/K0001269696</t>
  </si>
  <si>
    <t>https://kakaku.com/item/K0001270883</t>
  </si>
  <si>
    <t>https://kakaku.com/item/K0001271610</t>
  </si>
  <si>
    <t>https://kakaku.com/item/K0001226225</t>
  </si>
  <si>
    <t>https://kakaku.com/item/K0001289846</t>
  </si>
  <si>
    <t>https://kakaku.com/item/K0001294862</t>
  </si>
  <si>
    <t>https://kakaku.com/item/K0001285837</t>
  </si>
  <si>
    <t>https://kakaku.com/item/K0001173224</t>
  </si>
  <si>
    <t>https://kakaku.com/item/K0001285836</t>
  </si>
  <si>
    <t>https://kakaku.com/item/K0001294861</t>
  </si>
  <si>
    <t>https://kakaku.com/item/K0001289738</t>
  </si>
  <si>
    <t>https://kakaku.com/item/K0001289847</t>
  </si>
  <si>
    <t>https://kakaku.com/item/K0001289848</t>
  </si>
  <si>
    <t>https://kakaku.com/item/K0001206481</t>
  </si>
  <si>
    <t>https://kakaku.com/item/K0001120840</t>
  </si>
  <si>
    <t>https://kakaku.com/item/K0001174641</t>
  </si>
  <si>
    <t>https://kakaku.com/item/K0001214542</t>
  </si>
  <si>
    <t>https://kakaku.com/item/K0001257535</t>
  </si>
  <si>
    <t>https://kakaku.com/item/K0001193284</t>
  </si>
  <si>
    <t>https://kakaku.com/item/K0001289198</t>
  </si>
  <si>
    <t>https://kakaku.com/item/K0001285834</t>
  </si>
  <si>
    <t>https://kakaku.com/item/K0001284223</t>
  </si>
  <si>
    <t>https://kakaku.com/item/K0001250003</t>
  </si>
  <si>
    <t>https://kakaku.com/item/K0001120299</t>
  </si>
  <si>
    <t>https://kakaku.com/item/K0001275267</t>
  </si>
  <si>
    <t>https://kakaku.com/item/K0001275710</t>
  </si>
  <si>
    <t>https://kakaku.com/item/K0001258484</t>
  </si>
  <si>
    <t>https://kakaku.com/item/K0001173225</t>
  </si>
  <si>
    <t>https://kakaku.com/item/K0001250002</t>
  </si>
  <si>
    <t>https://kakaku.com/item/K0001174640</t>
  </si>
  <si>
    <t>https://kakaku.com/item/K0001304798</t>
  </si>
  <si>
    <t>https://kakaku.com/item/K0001300301</t>
  </si>
  <si>
    <t>https://kakaku.com/item/K0001298859</t>
  </si>
  <si>
    <t>https://kakaku.com/item/K0001298302</t>
  </si>
  <si>
    <t>https://kakaku.com/item/K0001295733</t>
  </si>
  <si>
    <t>https://kakaku.com/item/K0001288059</t>
  </si>
  <si>
    <t>https://kakaku.com/item/K0001286903</t>
  </si>
  <si>
    <t>https://kakaku.com/item/K0001302556</t>
  </si>
  <si>
    <t>https://kakaku.com/item/K0001302555</t>
  </si>
  <si>
    <t>https://kakaku.com/item/K0001283559</t>
  </si>
  <si>
    <t>https://kakaku.com/item/K0001295717</t>
  </si>
  <si>
    <t>https://kakaku.com/item/K0001292253</t>
  </si>
  <si>
    <t>https://kakaku.com/item/K0001292251</t>
  </si>
  <si>
    <t>https://kakaku.com/item/K0001283558</t>
  </si>
  <si>
    <t>https://kakaku.com/item/K0001285833</t>
  </si>
  <si>
    <t>https://kakaku.com/item/K0001220585</t>
  </si>
  <si>
    <t>https://kakaku.com/item/K0001317131</t>
  </si>
  <si>
    <t>https://kakaku.com/item/K0001317130</t>
  </si>
  <si>
    <t>https://kakaku.com/item/K0001317134</t>
  </si>
  <si>
    <t>https://kakaku.com/item/K0001316757</t>
  </si>
  <si>
    <t>https://kakaku.com/item/K0001317129</t>
  </si>
  <si>
    <t>https://kakaku.com/item/K0001316754</t>
  </si>
  <si>
    <t>https://kakaku.com/item/K0001316758</t>
  </si>
  <si>
    <t>https://kakaku.com/item/K0001317128</t>
  </si>
  <si>
    <t>https://kakaku.com/item/K0001317133</t>
  </si>
  <si>
    <t>https://kakaku.com/item/K0001316753</t>
  </si>
  <si>
    <t>https://kakaku.com/item/K0001316752</t>
  </si>
  <si>
    <t>https://kakaku.com/item/K0001317127</t>
  </si>
  <si>
    <t>https://kakaku.com/item/K0001315475</t>
  </si>
  <si>
    <t>https://kakaku.com/item/K0001313969</t>
  </si>
  <si>
    <t>https://kakaku.com/item/K0001256233</t>
  </si>
  <si>
    <t>https://kakaku.com/item/K0001343522</t>
  </si>
  <si>
    <t>https://kakaku.com/item/K0001342500</t>
  </si>
  <si>
    <t>https://kakaku.com/item/K0001342496</t>
  </si>
  <si>
    <t>https://kakaku.com/item/K0001342498</t>
  </si>
  <si>
    <t>https://kakaku.com/item/K0001342499</t>
  </si>
  <si>
    <t>https://kakaku.com/item/K0001341007</t>
  </si>
  <si>
    <t>https://kakaku.com/item/K0001338306</t>
  </si>
  <si>
    <t>https://kakaku.com/item/K0001334318</t>
  </si>
  <si>
    <t>http://kakaku.com/item/K0000879233</t>
  </si>
  <si>
    <t>http://kakaku.com/item/K0001084670</t>
  </si>
  <si>
    <t>http://kakaku.com/item/K0001084672</t>
  </si>
  <si>
    <t>http://kakaku.com/item/K0001143003</t>
  </si>
  <si>
    <t>http://kakaku.com/item/K0001143004</t>
  </si>
  <si>
    <t>http://kakaku.com/item/K0001143005</t>
  </si>
  <si>
    <t>http://kakaku.com/item/K0001143011</t>
  </si>
  <si>
    <t>http://kakaku.com/item/K0001143012</t>
  </si>
  <si>
    <t>https://kakaku.com/item/K0000879234</t>
  </si>
  <si>
    <t>https://kakaku.com/item/K0000929354</t>
  </si>
  <si>
    <t>https://kakaku.com/item/K0001084671</t>
  </si>
  <si>
    <t>https://kakaku.com/item/K0001085144</t>
  </si>
  <si>
    <t>https://kakaku.com/item/K0001085145</t>
  </si>
  <si>
    <t>https://kakaku.com/item/K0001102885</t>
  </si>
  <si>
    <t>https://kakaku.com/item/K0001102890</t>
  </si>
  <si>
    <t>https://kakaku.com/item/K0001141157</t>
  </si>
  <si>
    <t>https://kakaku.com/item/K0001143008</t>
  </si>
  <si>
    <t>https://kakaku.com/item/K0001143009</t>
  </si>
  <si>
    <t>https://kakaku.com/item/K0001143010</t>
  </si>
  <si>
    <t>https://kakaku.com/item/K0001175859</t>
  </si>
  <si>
    <t>https://kakaku.com/item/K0001175860</t>
  </si>
  <si>
    <t>https://kakaku.com/item/K0001175861</t>
  </si>
  <si>
    <t>https://kakaku.com/item/K0001175862</t>
  </si>
  <si>
    <t>https://kakaku.com/item/K0001183621</t>
  </si>
  <si>
    <t>https://kakaku.com/item/K0001183622</t>
  </si>
  <si>
    <t>https://kakaku.com/item/K0001249966</t>
  </si>
  <si>
    <t>https://kakaku.com/item/K0001249967</t>
  </si>
  <si>
    <t>https://kakaku.com/item/K0001249968</t>
  </si>
  <si>
    <t>http://kakaku.com/item/K0000919810</t>
  </si>
  <si>
    <t>http://kakaku.com/item/K0000969561</t>
  </si>
  <si>
    <t>http://kakaku.com/item/K0001092333</t>
  </si>
  <si>
    <t>https://kakaku.com/item/K0001159277</t>
  </si>
  <si>
    <t>https://kakaku.com/item/K0001302316</t>
  </si>
  <si>
    <t>https://kakaku.com/item/K0001302317</t>
  </si>
  <si>
    <t>https://kakaku.com/item/K0001328721</t>
  </si>
  <si>
    <t>https://kakaku.com/item/K0001328718</t>
  </si>
  <si>
    <t>https://kakaku.com/item/K0001328717</t>
  </si>
  <si>
    <t>https://kakaku.com/item/K0001314417</t>
  </si>
  <si>
    <t>https://kakaku.com/item/K0001314416</t>
  </si>
  <si>
    <t>https://kakaku.com/item/K0001314415</t>
  </si>
  <si>
    <t>https://kakaku.com/item/K0001272116</t>
  </si>
  <si>
    <t>https://kakaku.com/item/K0001272119</t>
  </si>
  <si>
    <t>https://kakaku.com/item/K0001272115</t>
  </si>
  <si>
    <t>https://kakaku.com/item/K0001272117</t>
  </si>
  <si>
    <t>https://kakaku.com/item/K0001272121</t>
  </si>
  <si>
    <t>https://kakaku.com/item/K0001272120</t>
  </si>
  <si>
    <t>https://kakaku.com/item/K0001346716</t>
  </si>
  <si>
    <t>https://kakaku.com/item/K0001290743</t>
  </si>
  <si>
    <t>https://kakaku.com/item/K0001290742</t>
  </si>
  <si>
    <t>https://kakaku.com/item/K0001290738</t>
  </si>
  <si>
    <t>https://kakaku.com/item/K0001290739</t>
  </si>
  <si>
    <t>https://kakaku.com/item/K0001275184</t>
  </si>
  <si>
    <t>http://kakaku.com/item/20444311197</t>
  </si>
  <si>
    <t>http://kakaku.com/item/20448811129</t>
  </si>
  <si>
    <t>http://kakaku.com/item/K0000158980</t>
  </si>
  <si>
    <t>http://kakaku.com/item/K0000306598</t>
  </si>
  <si>
    <t>http://kakaku.com/item/K0000822142</t>
  </si>
  <si>
    <t>http://kakaku.com/item/K0000918804</t>
  </si>
  <si>
    <t>http://kakaku.com/item/K0000959810</t>
  </si>
  <si>
    <t>http://kakaku.com/item/K0000975747</t>
  </si>
  <si>
    <t>http://kakaku.com/item/K0000984139</t>
  </si>
  <si>
    <t>http://kakaku.com/item/K0000984140</t>
  </si>
  <si>
    <t>http://kakaku.com/item/K0001015801</t>
  </si>
  <si>
    <t>http://kakaku.com/item/K0001041238</t>
  </si>
  <si>
    <t>http://kakaku.com/item/K0001055185</t>
  </si>
  <si>
    <t>http://kakaku.com/item/K0001065918</t>
  </si>
  <si>
    <t>http://kakaku.com/item/K0001100967</t>
  </si>
  <si>
    <t>http://kakaku.com/item/K0001124215</t>
  </si>
  <si>
    <t>https://kakaku.com/item/K0001055184</t>
  </si>
  <si>
    <t>https://kakaku.com/item/K0001091593</t>
  </si>
  <si>
    <t>https://kakaku.com/item/K0001124214</t>
  </si>
  <si>
    <t>https://kakaku.com/item/K0001174137</t>
  </si>
  <si>
    <t>https://kakaku.com/item/K0001174138</t>
  </si>
  <si>
    <t>https://kakaku.com/item/K0001185592</t>
  </si>
  <si>
    <t>http://kakaku.com/item/K0000844151</t>
  </si>
  <si>
    <t>http://kakaku.com/item/K0000844152</t>
  </si>
  <si>
    <t>https://kakaku.com/item/K0000899793</t>
  </si>
  <si>
    <t>https://kakaku.com/item/K0000913608</t>
  </si>
  <si>
    <t>https://kakaku.com/item/K0000913609</t>
  </si>
  <si>
    <t>https://kakaku.com/item/K0000994351</t>
  </si>
  <si>
    <t>https://kakaku.com/item/K0000994364</t>
  </si>
  <si>
    <t>https://kakaku.com/item/K0000994653</t>
  </si>
  <si>
    <t>https://kakaku.com/item/K0001003893</t>
  </si>
  <si>
    <t>https://kakaku.com/item/K0001042253</t>
  </si>
  <si>
    <t>https://kakaku.com/item/K0001163292</t>
  </si>
  <si>
    <t>https://kakaku.com/item/K0001163293</t>
  </si>
  <si>
    <t>http://kakaku.com/item/K0001051472</t>
  </si>
  <si>
    <t>http://kakaku.com/item/K0001067778</t>
  </si>
  <si>
    <t>https://kakaku.com/item/K0000868086</t>
  </si>
  <si>
    <t>https://kakaku.com/item/K0000913486</t>
  </si>
  <si>
    <t>https://kakaku.com/item/K0001014293</t>
  </si>
  <si>
    <t>https://kakaku.com/item/K0001307301</t>
  </si>
  <si>
    <t>https://kakaku.com/item/K0001307302</t>
  </si>
  <si>
    <t>https://kakaku.com/item/K0001306846</t>
  </si>
  <si>
    <t>https://kakaku.com/item/K0001306845</t>
  </si>
  <si>
    <t>https://kakaku.com/item/K0001305423</t>
  </si>
  <si>
    <t>https://kakaku.com/item/K0001304697</t>
  </si>
  <si>
    <t>https://kakaku.com/item/K0001302457</t>
  </si>
  <si>
    <t>https://kakaku.com/item/K0001300295</t>
  </si>
  <si>
    <t>https://kakaku.com/item/K0001296103</t>
  </si>
  <si>
    <t>https://kakaku.com/item/K0001296104</t>
  </si>
  <si>
    <t>https://kakaku.com/item/K0001295911</t>
  </si>
  <si>
    <t>https://kakaku.com/item/K0001293836</t>
  </si>
  <si>
    <t>https://kakaku.com/item/K0001292549</t>
  </si>
  <si>
    <t>https://kakaku.com/item/K0001289870</t>
  </si>
  <si>
    <t>https://kakaku.com/item/K0001289871</t>
  </si>
  <si>
    <t>https://kakaku.com/item/K0001290562</t>
  </si>
  <si>
    <t>https://kakaku.com/item/K0001290561</t>
  </si>
  <si>
    <t>https://kakaku.com/item/K0001217774</t>
  </si>
  <si>
    <t>https://kakaku.com/item/K0001247958</t>
  </si>
  <si>
    <t>https://kakaku.com/item/K0001247959</t>
  </si>
  <si>
    <t>https://kakaku.com/item/K0001322866</t>
  </si>
  <si>
    <t>https://kakaku.com/item/K0001259271</t>
  </si>
  <si>
    <t>https://kakaku.com/item/K0001259272</t>
  </si>
  <si>
    <t>https://kakaku.com/item/K0001274733</t>
  </si>
  <si>
    <t>https://kakaku.com/item/K0001274734</t>
  </si>
  <si>
    <t>https://kakaku.com/item/K0001229013</t>
  </si>
  <si>
    <t>https://kakaku.com/item/K0001326827</t>
  </si>
  <si>
    <t>https://kakaku.com/item/K0001321368</t>
  </si>
  <si>
    <t>https://kakaku.com/item/K0001319352</t>
  </si>
  <si>
    <t>https://kakaku.com/item/K0001319353</t>
  </si>
  <si>
    <t>https://kakaku.com/item/K0001319351</t>
  </si>
  <si>
    <t>https://kakaku.com/item/K0001314577</t>
  </si>
  <si>
    <t>https://kakaku.com/item/K0001227709</t>
  </si>
  <si>
    <t>https://kakaku.com/item/K0001150548</t>
  </si>
  <si>
    <t>https://kakaku.com/item/K0001063085</t>
  </si>
  <si>
    <t>https://kakaku.com/item/K0001063087</t>
  </si>
  <si>
    <t>https://kakaku.com/item/K0001063086</t>
  </si>
  <si>
    <t>https://kakaku.com/item/K0001083949</t>
  </si>
  <si>
    <t>https://kakaku.com/item/K0000957618</t>
  </si>
  <si>
    <t>https://kakaku.com/item/K0001067089</t>
  </si>
  <si>
    <t>https://kakaku.com/item/K0001160855</t>
  </si>
  <si>
    <t>https://kakaku.com/item/K0001287700</t>
  </si>
  <si>
    <t>https://kakaku.com/item/K0001287705</t>
  </si>
  <si>
    <t>https://kakaku.com/item/K0001287701</t>
  </si>
  <si>
    <t>https://kakaku.com/item/K0001287703</t>
  </si>
  <si>
    <t>https://kakaku.com/item/K0001287699</t>
  </si>
  <si>
    <t>https://kakaku.com/item/K0001287702</t>
  </si>
  <si>
    <t>https://kakaku.com/item/K0001287704</t>
  </si>
  <si>
    <t>https://kakaku.com/item/K0001296009</t>
  </si>
  <si>
    <t>https://kakaku.com/item/K0001296010</t>
  </si>
  <si>
    <t>https://kakaku.com/item/K0001296007</t>
  </si>
  <si>
    <t>https://kakaku.com/item/K0001296008</t>
  </si>
  <si>
    <t>https://kakaku.com/item/K0000339512</t>
  </si>
  <si>
    <t>https://kakaku.com/item/K0001120380</t>
  </si>
  <si>
    <t>https://kakaku.com/item/K0000990503</t>
  </si>
  <si>
    <t>https://kakaku.com/item/K0001016848</t>
  </si>
  <si>
    <t>https://kakaku.com/item/K0000969288</t>
  </si>
  <si>
    <t>http://kakaku.com/item/K0001091239</t>
  </si>
  <si>
    <t>http://kakaku.com/item/K0001110257</t>
  </si>
  <si>
    <t>http://kakaku.com/item/K0001110258</t>
  </si>
  <si>
    <t>http://kakaku.com/item/K0001110259</t>
  </si>
  <si>
    <t>https://kakaku.com/item/K0000986888</t>
  </si>
  <si>
    <t>https://kakaku.com/item/K0001051971</t>
  </si>
  <si>
    <t>https://kakaku.com/item/K0001095793</t>
  </si>
  <si>
    <t>https://kakaku.com/item/K0001108964</t>
  </si>
  <si>
    <t>https://kakaku.com/item/K0001122887</t>
  </si>
  <si>
    <t>https://kakaku.com/item/K0001155968</t>
  </si>
  <si>
    <t>https://kakaku.com/item/K0001155969</t>
  </si>
  <si>
    <t>https://kakaku.com/item/K0001184527</t>
  </si>
  <si>
    <t>https://kakaku.com/item/K0001184528</t>
  </si>
  <si>
    <t>https://kakaku.com/item/K0001211494</t>
  </si>
  <si>
    <t>https://kakaku.com/item/K0001262009</t>
  </si>
  <si>
    <t>https://kakaku.com/item/K0001262010</t>
  </si>
  <si>
    <t>https://kakaku.com/item/K0001262012</t>
  </si>
  <si>
    <t>http://kakaku.com/item/K0000953558</t>
  </si>
  <si>
    <t>http://kakaku.com/item/K0001043462</t>
  </si>
  <si>
    <t>http://kakaku.com/item/K0001102111</t>
  </si>
  <si>
    <t>http://kakaku.com/item/K0001102113</t>
  </si>
  <si>
    <t>http://kakaku.com/item/K0001102115</t>
  </si>
  <si>
    <t>http://kakaku.com/item/K0001102120</t>
  </si>
  <si>
    <t>http://kakaku.com/item/K0001102124</t>
  </si>
  <si>
    <t>https://kakaku.com/item/K0000810766</t>
  </si>
  <si>
    <t>https://kakaku.com/item/K0000810769</t>
  </si>
  <si>
    <t>https://kakaku.com/item/K0000810772</t>
  </si>
  <si>
    <t>https://kakaku.com/item/K0000864916</t>
  </si>
  <si>
    <t>https://kakaku.com/item/K0000953554</t>
  </si>
  <si>
    <t>https://kakaku.com/item/K0000953555</t>
  </si>
  <si>
    <t>https://kakaku.com/item/K0000953557</t>
  </si>
  <si>
    <t>https://kakaku.com/item/K0000971680</t>
  </si>
  <si>
    <t>https://kakaku.com/item/K0000971683</t>
  </si>
  <si>
    <t>https://kakaku.com/item/K0000971684</t>
  </si>
  <si>
    <t>https://kakaku.com/item/K0000971687</t>
  </si>
  <si>
    <t>https://kakaku.com/item/K0001043461</t>
  </si>
  <si>
    <t>https://kakaku.com/item/K0001043463</t>
  </si>
  <si>
    <t>https://kakaku.com/item/K0001043464</t>
  </si>
  <si>
    <t>https://kakaku.com/item/K0001043465</t>
  </si>
  <si>
    <t>https://kakaku.com/item/K0001043466</t>
  </si>
  <si>
    <t>https://kakaku.com/item/K0001102110</t>
  </si>
  <si>
    <t>https://kakaku.com/item/K0001102112</t>
  </si>
  <si>
    <t>https://kakaku.com/item/K0001102114</t>
  </si>
  <si>
    <t>https://kakaku.com/item/K0001102116</t>
  </si>
  <si>
    <t>https://kakaku.com/item/K0001102118</t>
  </si>
  <si>
    <t>https://kakaku.com/item/K0001102119</t>
  </si>
  <si>
    <t>https://kakaku.com/item/K0001102121</t>
  </si>
  <si>
    <t>https://kakaku.com/item/K0001102122</t>
  </si>
  <si>
    <t>https://kakaku.com/item/K0001102123</t>
  </si>
  <si>
    <t>https://kakaku.com/item/K0001102125</t>
  </si>
  <si>
    <t>https://kakaku.com/item/K0001140402</t>
  </si>
  <si>
    <t>https://kakaku.com/item/K0001140403</t>
  </si>
  <si>
    <t>https://kakaku.com/item/K0001140404</t>
  </si>
  <si>
    <t>https://kakaku.com/item/K0001140405</t>
  </si>
  <si>
    <t>https://kakaku.com/item/K0001140406</t>
  </si>
  <si>
    <t>https://kakaku.com/item/K0001140407</t>
  </si>
  <si>
    <t>https://kakaku.com/item/K0001140408</t>
  </si>
  <si>
    <t>https://kakaku.com/item/K0001140409</t>
  </si>
  <si>
    <t>https://kakaku.com/item/K0001140410</t>
  </si>
  <si>
    <t>https://kakaku.com/item/K0001188657</t>
  </si>
  <si>
    <t>https://kakaku.com/item/K0001188658</t>
  </si>
  <si>
    <t>https://kakaku.com/item/K0001188659</t>
  </si>
  <si>
    <t>https://kakaku.com/item/K0001188660</t>
  </si>
  <si>
    <t>https://kakaku.com/item/K0001188661</t>
  </si>
  <si>
    <t>https://kakaku.com/item/K0000971681</t>
  </si>
  <si>
    <t>https://kakaku.com/item/K0001174045</t>
  </si>
  <si>
    <t>https://kakaku.com/item/K0001174044</t>
  </si>
  <si>
    <t>http://kakaku.com/item/K0001114570</t>
  </si>
  <si>
    <t>http://kakaku.com/item/K0001121411</t>
  </si>
  <si>
    <t>http://kakaku.com/item/K0001121413</t>
  </si>
  <si>
    <t>http://kakaku.com/item/K0001121520</t>
  </si>
  <si>
    <t>http://kakaku.com/item/K0001121521</t>
  </si>
  <si>
    <t>http://kakaku.com/item/K0001121522</t>
  </si>
  <si>
    <t>http://kakaku.com/item/K0001121523</t>
  </si>
  <si>
    <t>http://kakaku.com/item/K0001125551</t>
  </si>
  <si>
    <t>https://kakaku.com/item/K0001019268</t>
  </si>
  <si>
    <t>https://kakaku.com/item/K0001114567</t>
  </si>
  <si>
    <t>https://kakaku.com/item/K0001114568</t>
  </si>
  <si>
    <t>https://kakaku.com/item/K0001114569</t>
  </si>
  <si>
    <t>https://kakaku.com/item/K0001114571</t>
  </si>
  <si>
    <t>https://kakaku.com/item/K0001121407</t>
  </si>
  <si>
    <t>https://kakaku.com/item/K0001121408</t>
  </si>
  <si>
    <t>https://kakaku.com/item/K0001121415</t>
  </si>
  <si>
    <t>https://kakaku.com/item/K0001121416</t>
  </si>
  <si>
    <t>https://kakaku.com/item/K0001121417</t>
  </si>
  <si>
    <t>https://kakaku.com/item/K0001121418</t>
  </si>
  <si>
    <t>https://kakaku.com/item/K0001121419</t>
  </si>
  <si>
    <t>https://kakaku.com/item/K0001121502</t>
  </si>
  <si>
    <t>https://kakaku.com/item/K0001121517</t>
  </si>
  <si>
    <t>https://kakaku.com/item/K0001121518</t>
  </si>
  <si>
    <t>https://kakaku.com/item/K0001121519</t>
  </si>
  <si>
    <t>https://kakaku.com/item/K0001121524</t>
  </si>
  <si>
    <t>https://kakaku.com/item/K0001122998</t>
  </si>
  <si>
    <t>https://kakaku.com/item/K0001160706</t>
  </si>
  <si>
    <t>https://kakaku.com/item/K0001183694</t>
  </si>
  <si>
    <t>https://kakaku.com/item/K0001229653</t>
  </si>
  <si>
    <t>https://kakaku.com/item/K0000990505</t>
  </si>
  <si>
    <t>https://kakaku.com/item/K0001196638</t>
  </si>
  <si>
    <t>https://kakaku.com/item/K0001121412</t>
  </si>
  <si>
    <t>https://kakaku.com/item/K0001222914</t>
  </si>
  <si>
    <t>https://kakaku.com/item/K0001282394</t>
  </si>
  <si>
    <t>https://kakaku.com/item/K0001349207</t>
  </si>
  <si>
    <t>https://kakaku.com/item/K0001349206</t>
  </si>
  <si>
    <t>http://kakaku.com/item/K0000955164</t>
  </si>
  <si>
    <t>http://kakaku.com/item/K0000955165</t>
  </si>
  <si>
    <t>http://kakaku.com/item/K0000955167</t>
  </si>
  <si>
    <t>http://kakaku.com/item/K0000957119</t>
  </si>
  <si>
    <t>http://kakaku.com/item/K0000972903</t>
  </si>
  <si>
    <t>http://kakaku.com/item/K0000972904</t>
  </si>
  <si>
    <t>http://kakaku.com/item/K0001102158</t>
  </si>
  <si>
    <t>https://kakaku.com/item/K0000955163</t>
  </si>
  <si>
    <t>https://kakaku.com/item/K0000955166</t>
  </si>
  <si>
    <t>https://kakaku.com/item/K0000957120</t>
  </si>
  <si>
    <t>https://kakaku.com/item/K0000996897</t>
  </si>
  <si>
    <t>http://kakaku.com/item/K0001135092</t>
  </si>
  <si>
    <t>https://kakaku.com/item/K0001140559</t>
  </si>
  <si>
    <t>https://kakaku.com/item/K0001140560</t>
  </si>
  <si>
    <t>https://kakaku.com/item/K0001140561</t>
  </si>
  <si>
    <t>https://kakaku.com/item/K0001140562</t>
  </si>
  <si>
    <t>https://kakaku.com/item/K0001140567</t>
  </si>
  <si>
    <t>https://kakaku.com/item/K0001140568</t>
  </si>
  <si>
    <t>https://kakaku.com/item/K0001188909</t>
  </si>
  <si>
    <t>https://kakaku.com/item/K0001188910</t>
  </si>
  <si>
    <t>https://kakaku.com/item/K0001228307</t>
  </si>
  <si>
    <t>https://kakaku.com/item/K0001243644</t>
  </si>
  <si>
    <t>https://kakaku.com/item/K0001243645</t>
  </si>
  <si>
    <t>https://kakaku.com/item/K0001244719</t>
  </si>
  <si>
    <t>https://kakaku.com/item/K0001244720</t>
  </si>
  <si>
    <t>https://kakaku.com/item/K0001244722</t>
  </si>
  <si>
    <t>https://kakaku.com/item/K0001244723</t>
  </si>
  <si>
    <t>https://kakaku.com/item/K0001244724</t>
  </si>
  <si>
    <t>https://kakaku.com/item/K0001244725</t>
  </si>
  <si>
    <t>https://kakaku.com/item/K0001244727</t>
  </si>
  <si>
    <t>https://kakaku.com/item/K0001244728</t>
  </si>
  <si>
    <t>https://kakaku.com/item/K0001244729</t>
  </si>
  <si>
    <t>https://kakaku.com/item/K0001254798</t>
  </si>
  <si>
    <t>https://kakaku.com/item/K0001270009</t>
  </si>
  <si>
    <t>https://kakaku.com/item/K0001270010</t>
  </si>
  <si>
    <t>http://kakaku.com/item/K0001026299</t>
  </si>
  <si>
    <t>http://kakaku.com/item/K0001074924</t>
  </si>
  <si>
    <t>http://kakaku.com/item/K0001138300</t>
  </si>
  <si>
    <t>https://kakaku.com/item/K0000969272</t>
  </si>
  <si>
    <t>https://kakaku.com/item/K0001034876</t>
  </si>
  <si>
    <t>https://kakaku.com/item/K0001226508</t>
  </si>
  <si>
    <t>https://kakaku.com/item/K0001226509</t>
  </si>
  <si>
    <t>https://kakaku.com/item/K0001226510</t>
  </si>
  <si>
    <t>https://kakaku.com/item/K0001261063</t>
  </si>
  <si>
    <t>https://kakaku.com/item/K0001270884</t>
  </si>
  <si>
    <t>https://kakaku.com/item/K0001270885</t>
  </si>
  <si>
    <t>https://kakaku.com/item/K0001270886</t>
  </si>
  <si>
    <t>https://kakaku.com/item/K0001270887</t>
  </si>
  <si>
    <t>https://kakaku.com/item/K0000992190</t>
  </si>
  <si>
    <t>https://kakaku.com/item/K0000911231</t>
  </si>
  <si>
    <t>https://kakaku.com/item/K0000911232</t>
  </si>
  <si>
    <t>https://kakaku.com/item/K0001227715</t>
  </si>
  <si>
    <t>https://kakaku.com/item/K0001350821</t>
  </si>
  <si>
    <t>https://kakaku.com/item/K0001370199</t>
  </si>
  <si>
    <t>https://kakaku.com/item/K0001370198</t>
  </si>
  <si>
    <t>https://kakaku.com/item/K0001350823</t>
  </si>
  <si>
    <t>https://kakaku.com/item/K0001392889</t>
  </si>
  <si>
    <t>https://kakaku.com/item/K0001299212</t>
  </si>
  <si>
    <t>https://kakaku.com/item/K0001299211</t>
  </si>
  <si>
    <t>https://kakaku.com/item/K0001299213</t>
  </si>
  <si>
    <t>http://kakaku.com/item/K0000598996</t>
  </si>
  <si>
    <t>http://kakaku.com/item/K0000700342</t>
  </si>
  <si>
    <t>http://kakaku.com/item/K0000725792</t>
  </si>
  <si>
    <t>http://kakaku.com/item/K0000862585</t>
  </si>
  <si>
    <t>http://kakaku.com/item/K0001109325</t>
  </si>
  <si>
    <t>http://kakaku.com/item/K0001113146</t>
  </si>
  <si>
    <t>https://kakaku.com/item/K0001238451</t>
  </si>
  <si>
    <t>https://kakaku.com/item/K0001238452</t>
  </si>
  <si>
    <t>https://kakaku.com/item/K0001246980</t>
  </si>
  <si>
    <t>https://kakaku.com/item/K0001247816</t>
  </si>
  <si>
    <t>https://kakaku.com/item/K0001247817</t>
  </si>
  <si>
    <t>https://kakaku.com/item/K0001265009</t>
  </si>
  <si>
    <t>https://kakaku.com/item/K0001272741</t>
  </si>
  <si>
    <t>https://kakaku.com/item/K0001275904</t>
  </si>
  <si>
    <t>https://kakaku.com/item/K0001275905</t>
  </si>
  <si>
    <t>http://kakaku.com/item/K0000692058</t>
  </si>
  <si>
    <t>http://kakaku.com/item/K0001059859</t>
  </si>
  <si>
    <t>http://kakaku.com/item/K0001059860</t>
  </si>
  <si>
    <t>http://kakaku.com/item/K0001095156</t>
  </si>
  <si>
    <t>http://kakaku.com/item/K0001095157</t>
  </si>
  <si>
    <t>http://kakaku.com/item/K0001095981</t>
  </si>
  <si>
    <t>http://kakaku.com/item/K0001098570</t>
  </si>
  <si>
    <t>https://kakaku.com/item/K0000874084</t>
  </si>
  <si>
    <t>https://kakaku.com/item/K0000947567</t>
  </si>
  <si>
    <t>https://kakaku.com/item/K0000950565</t>
  </si>
  <si>
    <t>https://kakaku.com/item/K0000957379</t>
  </si>
  <si>
    <t>https://kakaku.com/item/K0000957380</t>
  </si>
  <si>
    <t>https://kakaku.com/item/K0000960654</t>
  </si>
  <si>
    <t>https://kakaku.com/item/K0000960830</t>
  </si>
  <si>
    <t>https://kakaku.com/item/K0000970941</t>
  </si>
  <si>
    <t>https://kakaku.com/item/K0001014692</t>
  </si>
  <si>
    <t>https://kakaku.com/item/K0001015925</t>
  </si>
  <si>
    <t>https://kakaku.com/item/K0001030334</t>
  </si>
  <si>
    <t>https://kakaku.com/item/K0001059861</t>
  </si>
  <si>
    <t>https://kakaku.com/item/K0001074908</t>
  </si>
  <si>
    <t>https://kakaku.com/item/K0001074909</t>
  </si>
  <si>
    <t>https://kakaku.com/item/K0001098571</t>
  </si>
  <si>
    <t>https://kakaku.com/item/K0001109133</t>
  </si>
  <si>
    <t>https://kakaku.com/item/K0001109134</t>
  </si>
  <si>
    <t>https://kakaku.com/item/K0001112896</t>
  </si>
  <si>
    <t>https://kakaku.com/item/K0001117057</t>
  </si>
  <si>
    <t>https://kakaku.com/item/K0001120912</t>
  </si>
  <si>
    <t>https://kakaku.com/item/K0001160420</t>
  </si>
  <si>
    <t>https://kakaku.com/item/K0001167267</t>
  </si>
  <si>
    <t>https://kakaku.com/item/K0001169686</t>
  </si>
  <si>
    <t>https://kakaku.com/item/K0001170755</t>
  </si>
  <si>
    <t>https://kakaku.com/item/K0001179247</t>
  </si>
  <si>
    <t>https://kakaku.com/item/K0001187338</t>
  </si>
  <si>
    <t>https://kakaku.com/item/K0001209036</t>
  </si>
  <si>
    <t>https://kakaku.com/item/K0001252008</t>
  </si>
  <si>
    <t>https://kakaku.com/item/K0000873253</t>
  </si>
  <si>
    <t>https://kakaku.com/item/K0001262895</t>
  </si>
  <si>
    <t>https://kakaku.com/item/K0001294962</t>
  </si>
  <si>
    <t>https://kakaku.com/item/K0001253682</t>
  </si>
  <si>
    <t>https://kakaku.com/item/K0001272709</t>
  </si>
  <si>
    <t>https://kakaku.com/item/K0000886433</t>
  </si>
  <si>
    <t>https://kakaku.com/item/K0000808201</t>
  </si>
  <si>
    <t>https://kakaku.com/item/K0000808200</t>
  </si>
  <si>
    <t>https://kakaku.com/item/K0001206577</t>
  </si>
  <si>
    <t>https://kakaku.com/item/K0000849457</t>
  </si>
  <si>
    <t>https://kakaku.com/item/K0001172084</t>
  </si>
  <si>
    <t>https://kakaku.com/item/K0001258233</t>
  </si>
  <si>
    <t>https://kakaku.com/item/K0001253681</t>
  </si>
  <si>
    <t>https://kakaku.com/item/K0001325156</t>
  </si>
  <si>
    <t>https://kakaku.com/item/K0001325157</t>
  </si>
  <si>
    <t>https://kakaku.com/item/K0001321853</t>
  </si>
  <si>
    <t>http://kakaku.com/item/K0000854658</t>
  </si>
  <si>
    <t>http://kakaku.com/item/K0000887988</t>
  </si>
  <si>
    <t>https://kakaku.com/item/K0001186950</t>
  </si>
  <si>
    <t>https://kakaku.com/item/K0001233283</t>
  </si>
  <si>
    <t>https://kakaku.com/item/K0001233284</t>
  </si>
  <si>
    <t>https://kakaku.com/item/K0000929973</t>
  </si>
  <si>
    <t>https://kakaku.com/item/K0001141130</t>
  </si>
  <si>
    <t>https://kakaku.com/item/K0000971635</t>
  </si>
  <si>
    <t>https://kakaku.com/item/K0001076065</t>
  </si>
  <si>
    <t>https://kakaku.com/item/K0000705570</t>
  </si>
  <si>
    <t>https://kakaku.com/item/K0000705569</t>
  </si>
  <si>
    <t>http://kakaku.com/item/K0000971632</t>
  </si>
  <si>
    <t>http://kakaku.com/item/K0000971638</t>
  </si>
  <si>
    <t>http://kakaku.com/item/K0001083608</t>
  </si>
  <si>
    <t>https://kakaku.com/item/K0000705571</t>
  </si>
  <si>
    <t>https://kakaku.com/item/K0000915600</t>
  </si>
  <si>
    <t>https://kakaku.com/item/K0000971633</t>
  </si>
  <si>
    <t>https://kakaku.com/item/K0000971634</t>
  </si>
  <si>
    <t>https://kakaku.com/item/K0000971637</t>
  </si>
  <si>
    <t>https://kakaku.com/item/K0001022835</t>
  </si>
  <si>
    <t>https://kakaku.com/item/K0001038388</t>
  </si>
  <si>
    <t>https://kakaku.com/item/K0001102072</t>
  </si>
  <si>
    <t>https://kakaku.com/item/K0001102073</t>
  </si>
  <si>
    <t>https://kakaku.com/item/K0001141131</t>
  </si>
  <si>
    <t>https://kakaku.com/item/K0001141132</t>
  </si>
  <si>
    <t>https://kakaku.com/item/K0001141133</t>
  </si>
  <si>
    <t>https://kakaku.com/item/K0001141134</t>
  </si>
  <si>
    <t>https://kakaku.com/item/K0001173581</t>
  </si>
  <si>
    <t>https://kakaku.com/item/K0001083785</t>
  </si>
  <si>
    <t>https://kakaku.com/item/K0001185119</t>
  </si>
  <si>
    <t>https://kakaku.com/item/K0001185121</t>
  </si>
  <si>
    <t>https://kakaku.com/item/K0001192507</t>
  </si>
  <si>
    <t>https://kakaku.com/item/K0001192508</t>
  </si>
  <si>
    <t>https://kakaku.com/item/K0001192510</t>
  </si>
  <si>
    <t>https://kakaku.com/item/K0001202433</t>
  </si>
  <si>
    <t>https://kakaku.com/item/K0001226052</t>
  </si>
  <si>
    <t>https://kakaku.com/item/K0001226053</t>
  </si>
  <si>
    <t>https://kakaku.com/item/K0001226054</t>
  </si>
  <si>
    <t>https://kakaku.com/item/K0001226055</t>
  </si>
  <si>
    <t>https://kakaku.com/item/K0001226056</t>
  </si>
  <si>
    <t>https://kakaku.com/item/K0001226057</t>
  </si>
  <si>
    <t>https://kakaku.com/item/K0001226058</t>
  </si>
  <si>
    <t>https://kakaku.com/item/K0001226059</t>
  </si>
  <si>
    <t>https://kakaku.com/item/K0001259112</t>
  </si>
  <si>
    <t>https://kakaku.com/item/K0001259113</t>
  </si>
  <si>
    <t>https://kakaku.com/item/K0001260536</t>
  </si>
  <si>
    <t>https://kakaku.com/item/K0001260537</t>
  </si>
  <si>
    <t>https://kakaku.com/item/K0001278275</t>
  </si>
  <si>
    <t>https://kakaku.com/item/K0001278277</t>
  </si>
  <si>
    <t>https://kakaku.com/item/K0001278278</t>
  </si>
  <si>
    <t>https://kakaku.com/item/K0001278280</t>
  </si>
  <si>
    <t>https://kakaku.com/item/K0001122871</t>
  </si>
  <si>
    <t>https://kakaku.com/item/K0001176961</t>
  </si>
  <si>
    <t>https://kakaku.com/item/K0001176960</t>
  </si>
  <si>
    <t>https://kakaku.com/item/K0001286934</t>
  </si>
  <si>
    <t>https://kakaku.com/item/K0001286935</t>
  </si>
  <si>
    <t>https://kakaku.com/item/K0001267534</t>
  </si>
  <si>
    <t>https://kakaku.com/item/K0001303280</t>
  </si>
  <si>
    <t>https://kakaku.com/item/K0001303282</t>
  </si>
  <si>
    <t>https://kakaku.com/item/K0001303281</t>
  </si>
  <si>
    <t>https://kakaku.com/item/K0001306543</t>
  </si>
  <si>
    <t>https://kakaku.com/item/K0001306544</t>
  </si>
  <si>
    <t>https://kakaku.com/item/K0001303283</t>
  </si>
  <si>
    <t>https://kakaku.com/item/K0001300230</t>
  </si>
  <si>
    <t>https://kakaku.com/item/K0001304298</t>
  </si>
  <si>
    <t>https://kakaku.com/item/K0001304297</t>
  </si>
  <si>
    <t>https://kakaku.com/item/K0001304296</t>
  </si>
  <si>
    <t>https://kakaku.com/item/K0001292068</t>
  </si>
  <si>
    <t>https://kakaku.com/item/K0001292067</t>
  </si>
  <si>
    <t>https://kakaku.com/item/K0001287520</t>
  </si>
  <si>
    <t>https://kakaku.com/item/K0001286423</t>
  </si>
  <si>
    <t>https://kakaku.com/item/K0001275602</t>
  </si>
  <si>
    <t>https://kakaku.com/item/K0001275600</t>
  </si>
  <si>
    <t>https://kakaku.com/item/K0001281628</t>
  </si>
  <si>
    <t>https://kakaku.com/item/K0001281627</t>
  </si>
  <si>
    <t>https://kakaku.com/item/K0001265343</t>
  </si>
  <si>
    <t>https://kakaku.com/item/K0001296552</t>
  </si>
  <si>
    <t>https://kakaku.com/item/K0001330566</t>
  </si>
  <si>
    <t>https://kakaku.com/item/K0001330567</t>
  </si>
  <si>
    <t>https://kakaku.com/item/K0001326081</t>
  </si>
  <si>
    <t>https://kakaku.com/item/K0001326082</t>
  </si>
  <si>
    <t>https://kakaku.com/item/K0001326079</t>
  </si>
  <si>
    <t>https://kakaku.com/item/K0001326080</t>
  </si>
  <si>
    <t>https://kakaku.com/item/K0001326075</t>
  </si>
  <si>
    <t>https://kakaku.com/item/K0001326076</t>
  </si>
  <si>
    <t>https://kakaku.com/item/K0001208110</t>
  </si>
  <si>
    <t>https://kakaku.com/item/K0001176964</t>
  </si>
  <si>
    <t>https://kakaku.com/item/K0001322129</t>
  </si>
  <si>
    <t>https://kakaku.com/item/K0001322131</t>
  </si>
  <si>
    <t>https://kakaku.com/item/K0001322130</t>
  </si>
  <si>
    <t>https://kakaku.com/item/K0000624074</t>
  </si>
  <si>
    <t>https://kakaku.com/item/K0000624075</t>
  </si>
  <si>
    <t>https://kakaku.com/item/K0000789779</t>
  </si>
  <si>
    <t>https://kakaku.com/item/K0000789780</t>
  </si>
  <si>
    <t>https://kakaku.com/item/K0000966980</t>
  </si>
  <si>
    <t>https://kakaku.com/item/K0001032720</t>
  </si>
  <si>
    <t>https://kakaku.com/item/K0001032821</t>
  </si>
  <si>
    <t>https://kakaku.com/item/K0001032822</t>
  </si>
  <si>
    <t>https://kakaku.com/item/K0001103056</t>
  </si>
  <si>
    <t>https://kakaku.com/item/K0000614954</t>
  </si>
  <si>
    <t>https://kakaku.com/item/K0000614955</t>
  </si>
  <si>
    <t>https://kakaku.com/item/K0001238334</t>
  </si>
  <si>
    <t>https://kakaku.com/item/K0001242623</t>
  </si>
  <si>
    <t>https://kakaku.com/item/K0000812003</t>
  </si>
  <si>
    <t>http://kakaku.com/item/K0000867023</t>
  </si>
  <si>
    <t>http://kakaku.com/item/K0000951153</t>
  </si>
  <si>
    <t>http://kakaku.com/item/K0000992789</t>
  </si>
  <si>
    <t>http://kakaku.com/item/K0001016518</t>
  </si>
  <si>
    <t>https://kakaku.com/item/K0001119832</t>
  </si>
  <si>
    <t>https://kakaku.com/item/K0001164008</t>
  </si>
  <si>
    <t>https://kakaku.com/item/K0001167204</t>
  </si>
  <si>
    <t>https://kakaku.com/item/K0001221156</t>
  </si>
  <si>
    <t>http://kakaku.com/item/K0000662614</t>
  </si>
  <si>
    <t>http://kakaku.com/item/K0000662615</t>
  </si>
  <si>
    <t>http://kakaku.com/item/K0000952507</t>
  </si>
  <si>
    <t>https://kakaku.com/item/K0000952508</t>
  </si>
  <si>
    <t>https://kakaku.com/item/K0001240564</t>
  </si>
  <si>
    <t>https://kakaku.com/item/07200510771</t>
  </si>
  <si>
    <t>https://kakaku.com/item/K0001188296</t>
  </si>
  <si>
    <t>https://kakaku.com/item/K0001029653</t>
  </si>
  <si>
    <t>https://kakaku.com/item/K0001118358</t>
  </si>
  <si>
    <t>https://kakaku.com/item/K0000826055</t>
  </si>
  <si>
    <t>https://kakaku.com/item/K0001191473</t>
  </si>
  <si>
    <t>https://kakaku.com/item/K0001176198</t>
  </si>
  <si>
    <t>https://kakaku.com/item/K0001174892</t>
  </si>
  <si>
    <t>https://kakaku.com/item/K0001269104</t>
  </si>
  <si>
    <t>https://kakaku.com/item/K0001070353</t>
  </si>
  <si>
    <t>https://kakaku.com/item/K0001010345</t>
  </si>
  <si>
    <t>https://kakaku.com/item/K0001223635</t>
  </si>
  <si>
    <t>https://kakaku.com/item/K0001330664</t>
  </si>
  <si>
    <t>https://kakaku.com/item/K0001330665</t>
  </si>
  <si>
    <t>https://kakaku.com/item/K0001330666</t>
  </si>
  <si>
    <t>https://kakaku.com/item/K0001330667</t>
  </si>
  <si>
    <t>https://kakaku.com/item/K0001318759</t>
  </si>
  <si>
    <t>https://kakaku.com/item/K0001318760</t>
  </si>
  <si>
    <t>https://kakaku.com/item/K0001304387</t>
  </si>
  <si>
    <t>https://kakaku.com/item/K0001304538</t>
  </si>
  <si>
    <t>https://kakaku.com/item/K0001304539</t>
  </si>
  <si>
    <t>https://kakaku.com/item/K0001288544</t>
  </si>
  <si>
    <t>https://kakaku.com/item/K0001288545</t>
  </si>
  <si>
    <t>https://kakaku.com/item/K0001288546</t>
  </si>
  <si>
    <t>https://kakaku.com/item/K0001240563</t>
  </si>
  <si>
    <t>https://kakaku.com/item/K0001224490</t>
  </si>
  <si>
    <t>https://kakaku.com/item/K0001224491</t>
  </si>
  <si>
    <t>https://kakaku.com/item/K0001224492</t>
  </si>
  <si>
    <t>https://kakaku.com/item/K0001205229</t>
  </si>
  <si>
    <t>http://kakaku.com/item/K0000946868</t>
  </si>
  <si>
    <t>http://kakaku.com/item/K0000259247</t>
  </si>
  <si>
    <t>http://kakaku.com/item/K0000983859</t>
  </si>
  <si>
    <t>http://kakaku.com/item/K0001008455</t>
  </si>
  <si>
    <t>http://kakaku.com/item/K0001050155</t>
  </si>
  <si>
    <t>http://kakaku.com/item/K0001051914</t>
  </si>
  <si>
    <t>http://kakaku.com/item/K0001051916</t>
  </si>
  <si>
    <t>http://kakaku.com/item/K0001066824</t>
  </si>
  <si>
    <t>http://kakaku.com/item/K0001066825</t>
  </si>
  <si>
    <t>http://kakaku.com/item/K0001142352</t>
  </si>
  <si>
    <t>http://kakaku.com/item/K0001152713</t>
  </si>
  <si>
    <t>https://kakaku.com/item/K0000992413</t>
  </si>
  <si>
    <t>https://kakaku.com/item/K0001000910</t>
  </si>
  <si>
    <t>https://kakaku.com/item/K0001017933</t>
  </si>
  <si>
    <t>https://kakaku.com/item/K0001051912</t>
  </si>
  <si>
    <t>https://kakaku.com/item/K0001051913</t>
  </si>
  <si>
    <t>https://kakaku.com/item/K0001055689</t>
  </si>
  <si>
    <t>https://kakaku.com/item/K0001182697</t>
  </si>
  <si>
    <t>https://search.kakaku.com/%83t%83B%83b%83g%83l%83X%20%83_%83C%83G%83b%83g%202%20abs%20fit%20sixpad/</t>
  </si>
  <si>
    <t>http://kakaku.com/item/K0000259248</t>
  </si>
  <si>
    <t>http://kakaku.com/item/K0000724765</t>
  </si>
  <si>
    <t>http://kakaku.com/item/K0001034866</t>
  </si>
  <si>
    <t>https://kakaku.com/item/K0001193178</t>
  </si>
  <si>
    <t>https://kakaku.com/item/K0001193179</t>
  </si>
  <si>
    <t>https://kakaku.com/item/K0001193180</t>
  </si>
  <si>
    <t>https://kakaku.com/item/K0001193181</t>
  </si>
  <si>
    <t>https://kakaku.com/item/K0001194322</t>
  </si>
  <si>
    <t>https://kakaku.com/item/K0001194324</t>
  </si>
  <si>
    <t>http://kakaku.com/item/K0001144279</t>
  </si>
  <si>
    <t>https://kakaku.com/item/K0001129770</t>
  </si>
  <si>
    <t>http://kakaku.com/item/K0001084493</t>
  </si>
  <si>
    <t>https://kakaku.com/item/21820510466</t>
  </si>
  <si>
    <t>https://kakaku.com/item/21826010246</t>
  </si>
  <si>
    <t>https://kakaku.com/item/K0000072592</t>
  </si>
  <si>
    <t>https://kakaku.com/item/K0000096593</t>
  </si>
  <si>
    <t>https://kakaku.com/item/K0000409836</t>
  </si>
  <si>
    <t>https://kakaku.com/item/K0000411590</t>
  </si>
  <si>
    <t>https://kakaku.com/item/K0000561147</t>
  </si>
  <si>
    <t>https://kakaku.com/item/K0000579467</t>
  </si>
  <si>
    <t>https://kakaku.com/item/K0000603563</t>
  </si>
  <si>
    <t>https://kakaku.com/item/K0000616393</t>
  </si>
  <si>
    <t>https://kakaku.com/item/K0000665265</t>
  </si>
  <si>
    <t>https://kakaku.com/item/K0000665267</t>
  </si>
  <si>
    <t>https://kakaku.com/item/K0000756973</t>
  </si>
  <si>
    <t>https://kakaku.com/item/K0000800217</t>
  </si>
  <si>
    <t>https://kakaku.com/item/K0000822246</t>
  </si>
  <si>
    <t>https://kakaku.com/item/K0000908664</t>
  </si>
  <si>
    <t>https://kakaku.com/item/K0000908665</t>
  </si>
  <si>
    <t>https://kakaku.com/item/K0000913734</t>
  </si>
  <si>
    <t>https://kakaku.com/item/K0000917558</t>
  </si>
  <si>
    <t>https://kakaku.com/item/K0000917559</t>
  </si>
  <si>
    <t>https://kakaku.com/item/K0000917560</t>
  </si>
  <si>
    <t>https://kakaku.com/item/K0000917561</t>
  </si>
  <si>
    <t>https://kakaku.com/item/K0000920286</t>
  </si>
  <si>
    <t>https://kakaku.com/item/K0001038556</t>
  </si>
  <si>
    <t>https://kakaku.com/item/K0001080681</t>
  </si>
  <si>
    <t>https://kakaku.com/item/K0001125564</t>
  </si>
  <si>
    <t>https://kakaku.com/item/K0001134566</t>
  </si>
  <si>
    <t>https://kakaku.com/item/K0001134567</t>
  </si>
  <si>
    <t>https://kakaku.com/item/K0001223696</t>
  </si>
  <si>
    <t>https://kakaku.com/item/K0001231958</t>
  </si>
  <si>
    <t>https://kakaku.com/item/21826010112</t>
  </si>
  <si>
    <t>https://kakaku.com/item/21826010113</t>
  </si>
  <si>
    <t>https://kakaku.com/item/K0000149629</t>
  </si>
  <si>
    <t>https://kakaku.com/item/K0000442976</t>
  </si>
  <si>
    <t>https://kakaku.com/item/K0000566805</t>
  </si>
  <si>
    <t>https://kakaku.com/item/K0000577094</t>
  </si>
  <si>
    <t>https://kakaku.com/item/K0000580534</t>
  </si>
  <si>
    <t>https://kakaku.com/item/K0000692114</t>
  </si>
  <si>
    <t>https://kakaku.com/item/K0000753685</t>
  </si>
  <si>
    <t>https://kakaku.com/item/K0000792439</t>
  </si>
  <si>
    <t>https://kakaku.com/item/K0000915780</t>
  </si>
  <si>
    <t>https://kakaku.com/item/K0000930661</t>
  </si>
  <si>
    <t>https://kakaku.com/item/K0000971406</t>
  </si>
  <si>
    <t>https://kakaku.com/item/K0001023069</t>
  </si>
  <si>
    <t>https://kakaku.com/item/K0001072386</t>
  </si>
  <si>
    <t>https://kakaku.com/item/K0001084357</t>
  </si>
  <si>
    <t>https://kakaku.com/item/K0001123874</t>
  </si>
  <si>
    <t>https://kakaku.com/item/K0000508964</t>
  </si>
  <si>
    <t>https://kakaku.com/item/K0001202785</t>
  </si>
  <si>
    <t>https://kakaku.com/item/K0000914141</t>
  </si>
  <si>
    <t>http://kakaku.com/item/K0001129771</t>
  </si>
  <si>
    <t>https://kakaku.com/item/K0000877899</t>
  </si>
  <si>
    <t>https://kakaku.com/item/K0001129772</t>
  </si>
  <si>
    <t>https://kakaku.com/item/K0001136121</t>
  </si>
  <si>
    <t>https://kakaku.com/item/K0001152613</t>
  </si>
  <si>
    <t>https://kakaku.com/item/K0001236129</t>
  </si>
  <si>
    <t>http://kakaku.com/item/K0001125852</t>
  </si>
  <si>
    <t>http://kakaku.com/item/K0000089189</t>
  </si>
  <si>
    <t>http://kakaku.com/item/K0000684477</t>
  </si>
  <si>
    <t>http://kakaku.com/item/K0001084491</t>
  </si>
  <si>
    <t>https://kakaku.com/item/K0001044281</t>
  </si>
  <si>
    <t>https://kakaku.com/item/K0000601258</t>
  </si>
  <si>
    <t>https://kakaku.com/item/K0001188054</t>
  </si>
  <si>
    <t>https://kakaku.com/item/K0000812059</t>
  </si>
  <si>
    <t>https://kakaku.com/item/K0000916023</t>
  </si>
  <si>
    <t>https://kakaku.com/item/K0000916024</t>
  </si>
  <si>
    <t>https://kakaku.com/item/K0000916022</t>
  </si>
  <si>
    <t>https://kakaku.com/item/K0000608482</t>
  </si>
  <si>
    <t>https://kakaku.com/item/K0001051241</t>
  </si>
  <si>
    <t>https://kakaku.com/item/K0001051240</t>
  </si>
  <si>
    <t>https://kakaku.com/item/K0001262788</t>
  </si>
  <si>
    <t>https://kakaku.com/item/K0001262789</t>
  </si>
  <si>
    <t>https://kakaku.com/item/K0001211975</t>
  </si>
  <si>
    <t>https://kakaku.com/item/K0001211976</t>
  </si>
  <si>
    <t>https://kakaku.com/item/K0001211974</t>
  </si>
  <si>
    <t>https://kakaku.com/item/K0000916019</t>
  </si>
  <si>
    <t>https://kakaku.com/item/K0000916021</t>
  </si>
  <si>
    <t>https://kakaku.com/item/K0000916020</t>
  </si>
  <si>
    <t>https://kakaku.com/item/K0000939676</t>
  </si>
  <si>
    <t>https://kakaku.com/item/K0000939674</t>
  </si>
  <si>
    <t>https://kakaku.com/item/K0000939675</t>
  </si>
  <si>
    <t>https://kakaku.com/item/K0001206506</t>
  </si>
  <si>
    <t>https://kakaku.com/item/K0001206505</t>
  </si>
  <si>
    <t>https://kakaku.com/item/K0001206504</t>
  </si>
  <si>
    <t>https://kakaku.com/item/K0001206507</t>
  </si>
  <si>
    <t>https://kakaku.com/item/K0001206509</t>
  </si>
  <si>
    <t>https://kakaku.com/item/K0001206508</t>
  </si>
  <si>
    <t>https://kakaku.com/item/K0001182206</t>
  </si>
  <si>
    <t>https://kakaku.com/item/K0001206440</t>
  </si>
  <si>
    <t>https://kakaku.com/item/K0000485871</t>
  </si>
  <si>
    <t>https://kakaku.com/item/K0001094449</t>
  </si>
  <si>
    <t>https://kakaku.com/item/K0001094450</t>
  </si>
  <si>
    <t>https://kakaku.com/item/K0001094451</t>
  </si>
  <si>
    <t>https://kakaku.com/item/K0001081224</t>
  </si>
  <si>
    <t>https://kakaku.com/item/K0001081225</t>
  </si>
  <si>
    <t>https://kakaku.com/item/K0001236128</t>
  </si>
  <si>
    <t>https://kakaku.com/item/K0001308326</t>
  </si>
  <si>
    <t>https://kakaku.com/item/K0001250681</t>
  </si>
  <si>
    <t>https://kakaku.com/item/K0001250682</t>
  </si>
  <si>
    <t>https://kakaku.com/item/K0001236130</t>
  </si>
  <si>
    <t>https://kakaku.com/item/21826010485</t>
  </si>
  <si>
    <t>https://kakaku.com/item/21826010361</t>
  </si>
  <si>
    <t>https://kakaku.com/item/K0000984778</t>
  </si>
  <si>
    <t>https://kakaku.com/item/21826010362</t>
  </si>
  <si>
    <t>https://kakaku.com/item/K0001256722</t>
  </si>
  <si>
    <t>https://kakaku.com/item/21826010494</t>
  </si>
  <si>
    <t>https://kakaku.com/item/K0001160775</t>
  </si>
  <si>
    <t>https://kakaku.com/item/21826010425</t>
  </si>
  <si>
    <t>https://kakaku.com/item/K0000743483</t>
  </si>
  <si>
    <t>https://kakaku.com/item/K0000900365</t>
  </si>
  <si>
    <t>https://kakaku.com/item/K0001040814</t>
  </si>
  <si>
    <t>https://kakaku.com/item/K0001108232</t>
  </si>
  <si>
    <t>https://kakaku.com/item/K0001039918</t>
  </si>
  <si>
    <t>https://kakaku.com/item/K0000743485</t>
  </si>
  <si>
    <t>https://kakaku.com/item/K0001288488</t>
  </si>
  <si>
    <t>https://kakaku.com/item/K0000886958</t>
  </si>
  <si>
    <t>https://kakaku.com/item/K0001012147</t>
  </si>
  <si>
    <t>https://kakaku.com/item/K0001012146</t>
  </si>
  <si>
    <t>https://kakaku.com/item/K0001277837</t>
  </si>
  <si>
    <t>https://kakaku.com/item/K0001282449</t>
  </si>
  <si>
    <t>https://kakaku.com/item/K0001282450</t>
  </si>
  <si>
    <t>https://kakaku.com/item/K0001273748</t>
  </si>
  <si>
    <t>https://kakaku.com/item/K0001273749</t>
  </si>
  <si>
    <t>https://kakaku.com/item/K0001040043</t>
  </si>
  <si>
    <t>https://kakaku.com/item/K0001288448</t>
  </si>
  <si>
    <t>https://kakaku.com/item/K0000856043</t>
  </si>
  <si>
    <t>https://kakaku.com/item/K0001085528</t>
  </si>
  <si>
    <t>https://kakaku.com/item/K0001077459</t>
  </si>
  <si>
    <t>https://kakaku.com/item/K0001085527</t>
  </si>
  <si>
    <t>https://kakaku.com/item/K0001141361</t>
  </si>
  <si>
    <t>https://kakaku.com/item/K0001077462</t>
  </si>
  <si>
    <t>https://kakaku.com/item/K0001077461</t>
  </si>
  <si>
    <t>https://kakaku.com/item/K0000991690</t>
  </si>
  <si>
    <t>https://kakaku.com/item/K0000991694</t>
  </si>
  <si>
    <t>https://kakaku.com/item/K0001077456</t>
  </si>
  <si>
    <t>https://kakaku.com/item/K0001077457</t>
  </si>
  <si>
    <t>https://kakaku.com/item/K0001077458</t>
  </si>
  <si>
    <t>https://kakaku.com/item/K0001077465</t>
  </si>
  <si>
    <t>https://kakaku.com/item/K0001077466</t>
  </si>
  <si>
    <t>https://kakaku.com/item/K0001082354</t>
  </si>
  <si>
    <t>https://kakaku.com/item/K0001082355</t>
  </si>
  <si>
    <t>https://kakaku.com/item/K0001083475</t>
  </si>
  <si>
    <t>https://kakaku.com/item/K0001083476</t>
  </si>
  <si>
    <t>https://kakaku.com/item/K0001083477</t>
  </si>
  <si>
    <t>https://kakaku.com/item/K0001084343</t>
  </si>
  <si>
    <t>https://kakaku.com/item/K0001084344</t>
  </si>
  <si>
    <t>https://kakaku.com/item/K0001084345</t>
  </si>
  <si>
    <t>https://kakaku.com/item/K0001121635</t>
  </si>
  <si>
    <t>https://kakaku.com/item/K0001151370</t>
  </si>
  <si>
    <t>https://kakaku.com/item/K0001175396</t>
  </si>
  <si>
    <t>https://kakaku.com/item/K0001175398</t>
  </si>
  <si>
    <t>https://kakaku.com/item/K0001175399</t>
  </si>
  <si>
    <t>https://kakaku.com/item/K0001175400</t>
  </si>
  <si>
    <t>https://kakaku.com/item/K0001176969</t>
  </si>
  <si>
    <t>https://kakaku.com/item/K0001183861</t>
  </si>
  <si>
    <t>https://kakaku.com/item/K0001183862</t>
  </si>
  <si>
    <t>https://kakaku.com/item/K0001183863</t>
  </si>
  <si>
    <t>https://kakaku.com/item/K0001184791</t>
  </si>
  <si>
    <t>https://kakaku.com/item/K0001184792</t>
  </si>
  <si>
    <t>https://kakaku.com/item/K0001184793</t>
  </si>
  <si>
    <t>https://kakaku.com/item/K0001274749</t>
  </si>
  <si>
    <t>http://kakaku.com/item/K0000877100</t>
  </si>
  <si>
    <t>http://kakaku.com/item/K0001070041</t>
  </si>
  <si>
    <t>http://kakaku.com/item/K0001070042</t>
  </si>
  <si>
    <t>https://kakaku.com/item/K0001159538</t>
  </si>
  <si>
    <t>https://kakaku.com/item/K0001259136</t>
  </si>
  <si>
    <t>https://kakaku.com/item/K0001274532</t>
  </si>
  <si>
    <t>http://kakaku.com/item/K0000892551</t>
  </si>
  <si>
    <t>http://kakaku.com/item/K0000892552</t>
  </si>
  <si>
    <t>https://kakaku.com/item/K0000733481</t>
  </si>
  <si>
    <t>https://kakaku.com/item/K0000741022</t>
  </si>
  <si>
    <t>https://kakaku.com/item/K0000741023</t>
  </si>
  <si>
    <t>https://kakaku.com/item/K0001094786</t>
  </si>
  <si>
    <t>https://kakaku.com/item/K0001100183</t>
  </si>
  <si>
    <t>https://kakaku.com/item/K0001162933</t>
  </si>
  <si>
    <t>https://kakaku.com/item/K0001206057</t>
  </si>
  <si>
    <t>https://kakaku.com/item/K0001217295</t>
  </si>
  <si>
    <t>https://kakaku.com/item/K0001217298</t>
  </si>
  <si>
    <t>https://kakaku.com/item/K0001217299</t>
  </si>
  <si>
    <t>https://kakaku.com/item/K0001217300</t>
  </si>
  <si>
    <t>https://kakaku.com/item/K0001217301</t>
  </si>
  <si>
    <t>https://kakaku.com/item/K0001217308</t>
  </si>
  <si>
    <t>https://kakaku.com/item/K0001217310</t>
  </si>
  <si>
    <t>https://kakaku.com/item/K0001217312</t>
  </si>
  <si>
    <t>http://kakaku.com/item/K0000375206</t>
  </si>
  <si>
    <t>http://kakaku.com/item/K0000505044</t>
  </si>
  <si>
    <t>http://kakaku.com/item/K0000981477</t>
  </si>
  <si>
    <t>http://kakaku.com/item/K0001046537</t>
  </si>
  <si>
    <t>https://kakaku.com/item/K0000954993</t>
  </si>
  <si>
    <t>https://kakaku.com/item/K0000915276</t>
  </si>
  <si>
    <t>https://kakaku.com/item/K0001235870</t>
  </si>
  <si>
    <t>http://kakaku.com/item/K0000924994</t>
  </si>
  <si>
    <t>http://kakaku.com/item/K0000941959</t>
  </si>
  <si>
    <t>http://kakaku.com/item/K0000991695</t>
  </si>
  <si>
    <t>http://kakaku.com/item/K0001084339</t>
  </si>
  <si>
    <t>http://kakaku.com/item/K0001084340</t>
  </si>
  <si>
    <t>http://kakaku.com/item/K0001084341</t>
  </si>
  <si>
    <t>https://kakaku.com/item/K0000936298</t>
  </si>
  <si>
    <t>https://kakaku.com/item/K0000993438</t>
  </si>
  <si>
    <t>https://kakaku.com/item/K0001032711</t>
  </si>
  <si>
    <t>https://kakaku.com/item/K0001175401</t>
  </si>
  <si>
    <t>https://kakaku.com/item/K0001175402</t>
  </si>
  <si>
    <t>https://kakaku.com/item/K0001184790</t>
  </si>
  <si>
    <t>https://kakaku.com/item/K0001184794</t>
  </si>
  <si>
    <t>https://kakaku.com/item/K0001184796</t>
  </si>
  <si>
    <t>https://kakaku.com/item/K0001184797</t>
  </si>
  <si>
    <t>https://kakaku.com/item/K0001184798</t>
  </si>
  <si>
    <t>https://kakaku.com/item/K0001184799</t>
  </si>
  <si>
    <t>https://kakaku.com/item/K0001184800</t>
  </si>
  <si>
    <t>https://kakaku.com/item/K0001184801</t>
  </si>
  <si>
    <t>https://kakaku.com/item/K0001261321</t>
  </si>
  <si>
    <t>https://kakaku.com/item/K0001261322</t>
  </si>
  <si>
    <t>https://kakaku.com/item/K0001261323</t>
  </si>
  <si>
    <t>https://kakaku.com/item/K0001261324</t>
  </si>
  <si>
    <t>https://kakaku.com/item/K0001261325</t>
  </si>
  <si>
    <t>https://kakaku.com/item/K0001276749</t>
  </si>
  <si>
    <t>https://kakaku.com/item/K0001276750</t>
  </si>
  <si>
    <t>https://kakaku.com/item/K0001276751</t>
  </si>
  <si>
    <t>https://kakaku.com/item/K0000960789</t>
  </si>
  <si>
    <t>https://kakaku.com/item/K0001310733</t>
  </si>
  <si>
    <t>https://kakaku.com/item/K0001294586</t>
  </si>
  <si>
    <t>https://kakaku.com/item/K0001313571</t>
  </si>
  <si>
    <t>https://kakaku.com/item/K0001299364</t>
  </si>
  <si>
    <t>https://kakaku.com/item/K0001049728</t>
  </si>
  <si>
    <t>https://kakaku.com/item/K0001049725</t>
  </si>
  <si>
    <t>https://kakaku.com/item/K0001325000</t>
  </si>
  <si>
    <t>https://kakaku.com/item/K0001324998</t>
  </si>
  <si>
    <t>https://kakaku.com/item/K0001324999</t>
  </si>
  <si>
    <t>https://kakaku.com/item/K0001324997</t>
  </si>
  <si>
    <t>https://kakaku.com/item/K0001324995</t>
  </si>
  <si>
    <t>https://kakaku.com/item/K0001324991</t>
  </si>
  <si>
    <t>https://kakaku.com/item/K0001324989</t>
  </si>
  <si>
    <t>https://kakaku.com/item/K0001324994</t>
  </si>
  <si>
    <t>https://kakaku.com/item/K0001324993</t>
  </si>
  <si>
    <t>https://kakaku.com/item/K0001324985</t>
  </si>
  <si>
    <t>https://kakaku.com/item/K0001324990</t>
  </si>
  <si>
    <t>https://kakaku.com/item/K0001324988</t>
  </si>
  <si>
    <t>https://kakaku.com/item/K0001324996</t>
  </si>
  <si>
    <t>https://kakaku.com/item/K0001324992</t>
  </si>
  <si>
    <t>https://kakaku.com/item/K0001325474</t>
  </si>
  <si>
    <t>https://kakaku.com/item/K0001324984</t>
  </si>
  <si>
    <t>http://kakaku.com/item/K0000974440</t>
  </si>
  <si>
    <t>http://kakaku.com/item/K0001092701</t>
  </si>
  <si>
    <t>https://kakaku.com/item/K0000906669</t>
  </si>
  <si>
    <t>https://kakaku.com/item/K0001003051</t>
  </si>
  <si>
    <t>https://kakaku.com/item/K0001259151</t>
  </si>
  <si>
    <t>https://kakaku.com/item/K0001074141</t>
  </si>
  <si>
    <t>https://kakaku.com/item/K0001074266</t>
  </si>
  <si>
    <t>https://kakaku.com/item/K0001088521</t>
  </si>
  <si>
    <t>https://kakaku.com/item/K0001092690</t>
  </si>
  <si>
    <t>https://kakaku.com/item/K0001093924</t>
  </si>
  <si>
    <t>https://kakaku.com/itemhttps://img1.kakaku.k-img.com/images/productimage/l/K0001103370.jpg/K0001103370/?lid=pc_ksearch_kakakuitem</t>
  </si>
  <si>
    <t>https://kakaku.com/item/K0001161422</t>
  </si>
  <si>
    <t>https://kakaku.com/item/K0001183670</t>
  </si>
  <si>
    <t>https://kakaku.com/item/K0001183671</t>
  </si>
  <si>
    <t>https://kakaku.com/item/K0001183672</t>
  </si>
  <si>
    <t>https://kakaku.com/item/K0001218919</t>
  </si>
  <si>
    <t>https://kakaku.com/item/K0001005782</t>
  </si>
  <si>
    <t>https://kakaku.com/item/K0000939011</t>
  </si>
  <si>
    <t>https://kakaku.com/item/K0001028944</t>
  </si>
  <si>
    <t>http://kakaku.com/item/K0001134769</t>
  </si>
  <si>
    <t>http://kakaku.com/item/K0001134770</t>
  </si>
  <si>
    <t>http://kakaku.com/item/K0001134771</t>
  </si>
  <si>
    <t>http://kakaku.com/item/K0001134773</t>
  </si>
  <si>
    <t>http://kakaku.com/item/K0001134774</t>
  </si>
  <si>
    <t>http://kakaku.com/item/K0001134776</t>
  </si>
  <si>
    <t>https://kakaku.com/item/K0001186651</t>
  </si>
  <si>
    <t>https://kakaku.com/item/K0001186653</t>
  </si>
  <si>
    <t>https://kakaku.com/item/K0001240259</t>
  </si>
  <si>
    <t>https://kakaku.com/item/K0000466903</t>
  </si>
  <si>
    <t>https://kakaku.com/item/K0000622612</t>
  </si>
  <si>
    <t>https://kakaku.com/item/K0001148991</t>
  </si>
  <si>
    <t>https://kakaku.com/item/K0001202532</t>
  </si>
  <si>
    <t>http://kakaku.com/item/K0000358283</t>
  </si>
  <si>
    <t>http://kakaku.com/item/K0000831822</t>
  </si>
  <si>
    <t>http://kakaku.com/item/K0001025841</t>
  </si>
  <si>
    <t>http://kakaku.com/item/K0001037740</t>
  </si>
  <si>
    <t>http://kakaku.com/item/K0001127890</t>
  </si>
  <si>
    <t>http://kakaku.com/item/K0001136612</t>
  </si>
  <si>
    <t>http://kakaku.com/item/K0001150071</t>
  </si>
  <si>
    <t>https://kakaku.com/item/K0000914009</t>
  </si>
  <si>
    <t>https://kakaku.com/item/K0001051234</t>
  </si>
  <si>
    <t>https://kakaku.com/item/K0001180625</t>
  </si>
  <si>
    <t>https://kakaku.com/item/K0001195889</t>
  </si>
  <si>
    <t>https://kakaku.com/item/K0001195892</t>
  </si>
  <si>
    <t>https://kakaku.com/item/K0000699521</t>
  </si>
  <si>
    <t>https://kakaku.com/item/K0000888916</t>
  </si>
  <si>
    <t>https://kakaku.com/item/K0000663375</t>
  </si>
  <si>
    <t>https://kakaku.com/item/K0000746704</t>
  </si>
  <si>
    <t>https://kakaku.com/item/K0000883760</t>
  </si>
  <si>
    <t>https://kakaku.com/item/K0000954956</t>
  </si>
  <si>
    <t>https://kakaku.com/item/K0000995162</t>
  </si>
  <si>
    <t>https://kakaku.com/item/K0000818393</t>
  </si>
  <si>
    <t>https://kakaku.com/item/K0001292569</t>
  </si>
  <si>
    <t>https://kakaku.com/item/K0000330163</t>
  </si>
  <si>
    <t>https://kakaku.com/item/K0001248897</t>
  </si>
  <si>
    <t>https://kakaku.com/item/K0001248896</t>
  </si>
  <si>
    <t>https://kakaku.com/item/K0001254829</t>
  </si>
  <si>
    <t>https://kakaku.com/item/K0000330162</t>
  </si>
  <si>
    <t>https://kakaku.com/item/K0001042992</t>
  </si>
  <si>
    <t>https://kakaku.com/item/K0001215415</t>
  </si>
  <si>
    <t>https://kakaku.com/item/K0001000905</t>
  </si>
  <si>
    <t>https://kakaku.com/item/K0001048538</t>
  </si>
  <si>
    <t>https://kakaku.com/item/K0000843643</t>
  </si>
  <si>
    <t>https://kakaku.com/item/K0001048550</t>
  </si>
  <si>
    <t>https://kakaku.com/item/K0001048551</t>
  </si>
  <si>
    <t>https://kakaku.com/item/K0001048552</t>
  </si>
  <si>
    <t>https://kakaku.com/item/K0001048540</t>
  </si>
  <si>
    <t>https://kakaku.com/item/K0000987735</t>
  </si>
  <si>
    <t>https://kakaku.com/item/K0000953546</t>
  </si>
  <si>
    <t>https://kakaku.com/item/K0000865480</t>
  </si>
  <si>
    <t>https://kakaku.com/item/K0000303960</t>
  </si>
  <si>
    <t>https://kakaku.com/item/K0000303965</t>
  </si>
  <si>
    <t>https://kakaku.com/item/K0000432157</t>
  </si>
  <si>
    <t>https://kakaku.com/item/K0000777264</t>
  </si>
  <si>
    <t>https://kakaku.com/item/K0000849377</t>
  </si>
  <si>
    <t>https://kakaku.com/item/K0001048531</t>
  </si>
  <si>
    <t>https://kakaku.com/item/K0001048546</t>
  </si>
  <si>
    <t>https://kakaku.com/item/K0001140258</t>
  </si>
  <si>
    <t>https://kakaku.com/item/K0001144815</t>
  </si>
  <si>
    <t>https://kakaku.com/item/K0001144817</t>
  </si>
  <si>
    <t>https://kakaku.com/item/K0001237179</t>
  </si>
  <si>
    <t>https://kakaku.com/item/K0001237180</t>
  </si>
  <si>
    <t>https://kakaku.com/item/K0001238703</t>
  </si>
  <si>
    <t>https://kakaku.com/item/K0001238704</t>
  </si>
  <si>
    <t>https://kakaku.com/item/K0001269307</t>
  </si>
  <si>
    <t>https://kakaku.com/item/K0001269308</t>
  </si>
  <si>
    <t>http://kakaku.com/item/K0000950426</t>
  </si>
  <si>
    <t>http://kakaku.com/item/K0000994616</t>
  </si>
  <si>
    <t>http://kakaku.com/item/K0000994618</t>
  </si>
  <si>
    <t>http://kakaku.com/item/K0000994619</t>
  </si>
  <si>
    <t>http://kakaku.com/item/K0000994620</t>
  </si>
  <si>
    <t>http://kakaku.com/item/K0000994621</t>
  </si>
  <si>
    <t>http://kakaku.com/item/K0000994649</t>
  </si>
  <si>
    <t>http://kakaku.com/item/K0000994650</t>
  </si>
  <si>
    <t>http://kakaku.com/item/K0000994651</t>
  </si>
  <si>
    <t>http://kakaku.com/item/K0001078069</t>
  </si>
  <si>
    <t>http://kakaku.com/item/K0001078070</t>
  </si>
  <si>
    <t>http://kakaku.com/item/K0001078071</t>
  </si>
  <si>
    <t>http://kakaku.com/item/K0001078072</t>
  </si>
  <si>
    <t>http://kakaku.com/item/K0001078073</t>
  </si>
  <si>
    <t>http://kakaku.com/item/K0001078074</t>
  </si>
  <si>
    <t>http://kakaku.com/item/K0001087816</t>
  </si>
  <si>
    <t>http://kakaku.com/item/K0001087817</t>
  </si>
  <si>
    <t>http://kakaku.com/item/K0001087818</t>
  </si>
  <si>
    <t>http://kakaku.com/item/K0001095823</t>
  </si>
  <si>
    <t>http://kakaku.com/item/K0001095824</t>
  </si>
  <si>
    <t>http://kakaku.com/item/K0001127986</t>
  </si>
  <si>
    <t>https://kakaku.com/item/K0000766149</t>
  </si>
  <si>
    <t>https://kakaku.com/item/K0001074798</t>
  </si>
  <si>
    <t>https://kakaku.com/item/K0001127985</t>
  </si>
  <si>
    <t>https://kakaku.com/item/K0001160518</t>
  </si>
  <si>
    <t>https://kakaku.com/item/K0001160519</t>
  </si>
  <si>
    <t>https://kakaku.com/item/K0001160520</t>
  </si>
  <si>
    <t>https://kakaku.com/item/K0001160521</t>
  </si>
  <si>
    <t>https://kakaku.com/item/K0001160522</t>
  </si>
  <si>
    <t>https://kakaku.com/item/K0001160523</t>
  </si>
  <si>
    <t>https://kakaku.com/item/K0001256291</t>
  </si>
  <si>
    <t>https://kakaku.com/item/K0001256292</t>
  </si>
  <si>
    <t>https://kakaku.com/item/K0001256293</t>
  </si>
  <si>
    <t>https://kakaku.com/item/K0001256294</t>
  </si>
  <si>
    <t>https://kakaku.com/item/K0001281005</t>
  </si>
  <si>
    <t>https://kakaku.com/item/K0001281003</t>
  </si>
  <si>
    <t>https://kakaku.com/item/K0001281004</t>
  </si>
  <si>
    <t>https://kakaku.com/item/K0001281000</t>
  </si>
  <si>
    <t>https://kakaku.com/item/K0001281002</t>
  </si>
  <si>
    <t>https://kakaku.com/item/K0001110873</t>
  </si>
  <si>
    <t>https://kakaku.com/item/K0000994635</t>
  </si>
  <si>
    <t>https://kakaku.com/item/K0000994634</t>
  </si>
  <si>
    <t>https://kakaku.com/item/K0000994631</t>
  </si>
  <si>
    <t>https://kakaku.com/item/K0000994632</t>
  </si>
  <si>
    <t>https://kakaku.com/item/K0000994633</t>
  </si>
  <si>
    <t>https://kakaku.com/item/K0001126423</t>
  </si>
  <si>
    <t>https://kakaku.com/item/K0001126424</t>
  </si>
  <si>
    <t>https://kakaku.com/item/K0001312627</t>
  </si>
  <si>
    <t>https://kakaku.com/item/K0001084251</t>
  </si>
  <si>
    <t>http://kakaku.com/item/K0001075834</t>
  </si>
  <si>
    <t>http://kakaku.com/item/K0001084252</t>
  </si>
  <si>
    <t>https://kakaku.com/item/K0001075835</t>
  </si>
  <si>
    <t>http://kakaku.com/item/K0000914281</t>
  </si>
  <si>
    <t>https://kakaku.com/item/K0000776125</t>
  </si>
  <si>
    <t>https://kakaku.com/item/K0000776126</t>
  </si>
  <si>
    <t>https://kakaku.com/item/K0000877422</t>
  </si>
  <si>
    <t>https://kakaku.com/item/K0000877423</t>
  </si>
  <si>
    <t>https://kakaku.com/item/K0001001509</t>
  </si>
  <si>
    <t>https://kakaku.com/item/K0001044941</t>
  </si>
  <si>
    <t>https://kakaku.com/item/K0001156557</t>
  </si>
  <si>
    <t>https://kakaku.com/item/K0001156558</t>
  </si>
  <si>
    <t>https://kakaku.com/item/K0001172739</t>
  </si>
  <si>
    <t>https://kakaku.com/item/K0001198074</t>
  </si>
  <si>
    <t>http://kakaku.com/item/K0000993903</t>
  </si>
  <si>
    <t>https://kakaku.com/item/K0001075117</t>
  </si>
  <si>
    <t>https://kakaku.com/item/K0001084594</t>
  </si>
  <si>
    <t>https://kakaku.com/item/K0001096594</t>
  </si>
  <si>
    <t>https://kakaku.com/item/K0001186540</t>
  </si>
  <si>
    <t>https://kakaku.com/item/K0001198069</t>
  </si>
  <si>
    <t>http://kakaku.com/item/K0001024539</t>
  </si>
  <si>
    <t>http://kakaku.com/item/K0001080619</t>
  </si>
  <si>
    <t>http://kakaku.com/item/K0001084819</t>
  </si>
  <si>
    <t>http://kakaku.com/item/K0001095574</t>
  </si>
  <si>
    <t>https://kakaku.com/item/K0000975460</t>
  </si>
  <si>
    <t>https://kakaku.com/item/K0001001560</t>
  </si>
  <si>
    <t>https://kakaku.com/item/K0001056405</t>
  </si>
  <si>
    <t>https://kakaku.com/item/K0001095572</t>
  </si>
  <si>
    <t>https://kakaku.com/item/K0001095573</t>
  </si>
  <si>
    <t>http://kakaku.com/item/K0001000633</t>
  </si>
  <si>
    <t>https://kakaku.com/item/K0001084860</t>
  </si>
  <si>
    <t>https://kakaku.com/item/K0001180703</t>
  </si>
  <si>
    <t>https://kakaku.com/item/K0001180704</t>
  </si>
  <si>
    <t>https://kakaku.com/item/K0001180705</t>
  </si>
  <si>
    <t>https://kakaku.com/item/K0001180706</t>
  </si>
  <si>
    <t>https://kakaku.com/item/K0001182337</t>
  </si>
  <si>
    <t>https://kakaku.com/item/K0001182338</t>
  </si>
  <si>
    <t>https://kakaku.com/item/K0001183591</t>
  </si>
  <si>
    <t>https://kakaku.com/item/K0001193301</t>
  </si>
  <si>
    <t>http://kakaku.com/item/K0000766416</t>
  </si>
  <si>
    <t>http://kakaku.com/item/K0000889794</t>
  </si>
  <si>
    <t>http://kakaku.com/item/K0000992730</t>
  </si>
  <si>
    <t>http://kakaku.com/item/K0000992731</t>
  </si>
  <si>
    <t>http://kakaku.com/item/K0001002266</t>
  </si>
  <si>
    <t>http://kakaku.com/item/K0001002269</t>
  </si>
  <si>
    <t>http://kakaku.com/item/K0001093586</t>
  </si>
  <si>
    <t>http://kakaku.com/item/K0001093587</t>
  </si>
  <si>
    <t>http://kakaku.com/item/K0001096934</t>
  </si>
  <si>
    <t>http://kakaku.com/item/K0001138892</t>
  </si>
  <si>
    <t>http://kakaku.com/item/K0001149161</t>
  </si>
  <si>
    <t>https://kakaku.com/item/K0000888325</t>
  </si>
  <si>
    <t>https://kakaku.com/item/K0000888326</t>
  </si>
  <si>
    <t>https://kakaku.com/item/K0000992729</t>
  </si>
  <si>
    <t>https://kakaku.com/item/K0000992730</t>
  </si>
  <si>
    <t>https://kakaku.com/item/K0001002265</t>
  </si>
  <si>
    <t>https://kakaku.com/item/K0001019251</t>
  </si>
  <si>
    <t>https://kakaku.com/item/K0001085008</t>
  </si>
  <si>
    <t>https://kakaku.com/item/K0001085009</t>
  </si>
  <si>
    <t>https://kakaku.com/item/K0001085010</t>
  </si>
  <si>
    <t>https://kakaku.com/item/K0001085011</t>
  </si>
  <si>
    <t>https://kakaku.com/item/K0001085012</t>
  </si>
  <si>
    <t>https://kakaku.com/item/K0001092967</t>
  </si>
  <si>
    <t>https://kakaku.com/item/K0001180674</t>
  </si>
  <si>
    <t>https://kakaku.com/item/K0001180680</t>
  </si>
  <si>
    <t>https://kakaku.com/item/K0001180681</t>
  </si>
  <si>
    <t>https://kakaku.com/item/K0001183959</t>
  </si>
  <si>
    <t>https://kakaku.com/item/K0001183960</t>
  </si>
  <si>
    <t>https://kakaku.com/item/K0001183961</t>
  </si>
  <si>
    <t>https://kakaku.com/item/K0001183962</t>
  </si>
  <si>
    <t>https://kakaku.com/item/K0001183963</t>
  </si>
  <si>
    <t>https://kakaku.com/item/K0001186590</t>
  </si>
  <si>
    <t>https://kakaku.com/item/K0001186591</t>
  </si>
  <si>
    <t>https://kakaku.com/item/K0001186592</t>
  </si>
  <si>
    <t>https://kakaku.com/item/K0001186593</t>
  </si>
  <si>
    <t>https://kakaku.com/item/K0001186594</t>
  </si>
  <si>
    <t>https://kakaku.com/item/K0001186595</t>
  </si>
  <si>
    <t>https://kakaku.com/item/K0001186596</t>
  </si>
  <si>
    <t>https://kakaku.com/item/K0001196284</t>
  </si>
  <si>
    <t>https://kakaku.com/item/K0001196285</t>
  </si>
  <si>
    <t>https://kakaku.com/item/K0001196288</t>
  </si>
  <si>
    <t>https://kakaku.com/item/K0001197626</t>
  </si>
  <si>
    <t>https://kakaku.com/item/K0001205002</t>
  </si>
  <si>
    <t>https://kakaku.com/item/K0001206045</t>
  </si>
  <si>
    <t>http://kakaku.com/item/K0000857168</t>
  </si>
  <si>
    <t>http://kakaku.com/item/K0000958455</t>
  </si>
  <si>
    <t>http://kakaku.com/item/K0001135416</t>
  </si>
  <si>
    <t>http://kakaku.com/item/K0001135417</t>
  </si>
  <si>
    <t>http://kakaku.com/item/K0001135421</t>
  </si>
  <si>
    <t>http://kakaku.com/item/K0001135422</t>
  </si>
  <si>
    <t>http://kakaku.com/item/K0001135423</t>
  </si>
  <si>
    <t>http://kakaku.com/item/K0001135656</t>
  </si>
  <si>
    <t>http://kakaku.com/item/K0001135657</t>
  </si>
  <si>
    <t>http://kakaku.com/item/K0001149156</t>
  </si>
  <si>
    <t>http://kakaku.com/item/K0001149157</t>
  </si>
  <si>
    <t>http://kakaku.com/item/K0001149159</t>
  </si>
  <si>
    <t>https://kakaku.com/item/K0000854805</t>
  </si>
  <si>
    <t>https://kakaku.com/item/K0001135415</t>
  </si>
  <si>
    <t>https://kakaku.com/item/K0001135418</t>
  </si>
  <si>
    <t>https://kakaku.com/item/K0001140146</t>
  </si>
  <si>
    <t>https://kakaku.com/item/K0001140184</t>
  </si>
  <si>
    <t>https://kakaku.com/item/K0001142251</t>
  </si>
  <si>
    <t>https://kakaku.com/item/K0001142252</t>
  </si>
  <si>
    <t>https://kakaku.com/item/K0001142253</t>
  </si>
  <si>
    <t>https://kakaku.com/item/K0001142489</t>
  </si>
  <si>
    <t>https://kakaku.com/item/K0001143013</t>
  </si>
  <si>
    <t>https://kakaku.com/item/K0001156620</t>
  </si>
  <si>
    <t>https://kakaku.com/item/K0001241833</t>
  </si>
  <si>
    <t>https://kakaku.com/item/K0001241837</t>
  </si>
  <si>
    <t>https://kakaku.com/item/K0001241838</t>
  </si>
  <si>
    <t>https://kakaku.com/item/K0001242660</t>
  </si>
  <si>
    <t>https://kakaku.com/item/K0001242661</t>
  </si>
  <si>
    <t>https://kakaku.com/item/K0001242662</t>
  </si>
  <si>
    <t>https://kakaku.com/item/K0001244759</t>
  </si>
  <si>
    <t>https://kakaku.com/item/K0001247641</t>
  </si>
  <si>
    <t>https://kakaku.com/item/K0001248090</t>
  </si>
  <si>
    <t>https://kakaku.com/item/K0001248091</t>
  </si>
  <si>
    <t>https://kakaku.com/item/K0001248092</t>
  </si>
  <si>
    <t>https://kakaku.com/item/K0001248094</t>
  </si>
  <si>
    <t>https://kakaku.com/item/K0001248095</t>
  </si>
  <si>
    <t>https://kakaku.com/item/K0001253962</t>
  </si>
  <si>
    <t>https://kakaku.com/item/K0001253963</t>
  </si>
  <si>
    <t>https://kakaku.com/item/K0001253964</t>
  </si>
  <si>
    <t>https://kakaku.com/item/K0001271033</t>
  </si>
  <si>
    <t>http://kakaku.com/item/K0001084661</t>
  </si>
  <si>
    <t>http://kakaku.com/item/K0001084662</t>
  </si>
  <si>
    <t>http://kakaku.com/item/K0001084664</t>
  </si>
  <si>
    <t>http://kakaku.com/item/K0001085066</t>
  </si>
  <si>
    <t>https://kakaku.com/item/K0000808301</t>
  </si>
  <si>
    <t>https://kakaku.com/item/K0000817470</t>
  </si>
  <si>
    <t>https://kakaku.com/item/K0001078045</t>
  </si>
  <si>
    <t>https://kakaku.com/item/K0001084660</t>
  </si>
  <si>
    <t>https://kakaku.com/item/K0001084745</t>
  </si>
  <si>
    <t>https://kakaku.com/item/K0001184597</t>
  </si>
  <si>
    <t>https://kakaku.com/item/K0001193877</t>
  </si>
  <si>
    <t>http://kakaku.com/item/K0001049659</t>
  </si>
  <si>
    <t>http://kakaku.com/item/K0001140581</t>
  </si>
  <si>
    <t>http://kakaku.com/item/K0001147479</t>
  </si>
  <si>
    <t>http://kakaku.com/item/K0001147480</t>
  </si>
  <si>
    <t>http://kakaku.com/item/K0001150714</t>
  </si>
  <si>
    <t>http://kakaku.com/item/K0001151593</t>
  </si>
  <si>
    <t>https://kakaku.com/item/K0001042217</t>
  </si>
  <si>
    <t>https://kakaku.com/item/K0001042218</t>
  </si>
  <si>
    <t>https://kakaku.com/item/K0001044371</t>
  </si>
  <si>
    <t>https://kakaku.com/item/K0001047438</t>
  </si>
  <si>
    <t>https://kakaku.com/item/K0001140068</t>
  </si>
  <si>
    <t>https://kakaku.com/item/K0001142258</t>
  </si>
  <si>
    <t>https://kakaku.com/item/K0001142259</t>
  </si>
  <si>
    <t>https://kakaku.com/item/K0001142263</t>
  </si>
  <si>
    <t>https://kakaku.com/item/K0001142763</t>
  </si>
  <si>
    <t>https://kakaku.com/item/K0001142765</t>
  </si>
  <si>
    <t>https://kakaku.com/item/K0001147476</t>
  </si>
  <si>
    <t>https://kakaku.com/item/K0001147481</t>
  </si>
  <si>
    <t>https://kakaku.com/item/K0001148670</t>
  </si>
  <si>
    <t>https://kakaku.com/item/K0001148673</t>
  </si>
  <si>
    <t>https://kakaku.com/item/K0001148946</t>
  </si>
  <si>
    <t>https://kakaku.com/item/K0001150713</t>
  </si>
  <si>
    <t>https://kakaku.com/item/K0001150717</t>
  </si>
  <si>
    <t>https://kakaku.com/item/K0001151592</t>
  </si>
  <si>
    <t>https://kakaku.com/item/K0001153580</t>
  </si>
  <si>
    <t>https://kakaku.com/item/K0001153799</t>
  </si>
  <si>
    <t>https://kakaku.com/item/K0001241831</t>
  </si>
  <si>
    <t>https://kakaku.com/item/K0001241832</t>
  </si>
  <si>
    <t>https://kakaku.com/item/K0001251799</t>
  </si>
  <si>
    <t>https://kakaku.com/item/K0001251801</t>
  </si>
  <si>
    <t>https://kakaku.com/item/K0001252348</t>
  </si>
  <si>
    <t>https://kakaku.com/item/K0001252950</t>
  </si>
  <si>
    <t>https://kakaku.com/item/K0001253321</t>
  </si>
  <si>
    <t>https://kakaku.com/item/K0001253329</t>
  </si>
  <si>
    <t>https://kakaku.com/item/K0001254421</t>
  </si>
  <si>
    <t>https://kakaku.com/item/K0001254423</t>
  </si>
  <si>
    <t>https://kakaku.com/item/K0001256388</t>
  </si>
  <si>
    <t>https://kakaku.com/item/K0001258398</t>
  </si>
  <si>
    <t>https://kakaku.com/item/K0001258399</t>
  </si>
  <si>
    <t>https://kakaku.com/item/K0001259284</t>
  </si>
  <si>
    <t>https://kakaku.com/item/K0001259285</t>
  </si>
  <si>
    <t>https://kakaku.com/item/K0001259286</t>
  </si>
  <si>
    <t>https://kakaku.com/item/K0001261339</t>
  </si>
  <si>
    <t>https://kakaku.com/item/K0001262669</t>
  </si>
  <si>
    <t>https://kakaku.com/item/K0001262670</t>
  </si>
  <si>
    <t>https://kakaku.com/item/K0001270898</t>
  </si>
  <si>
    <t>https://kakaku.com/item/K0001270899</t>
  </si>
  <si>
    <t>https://kakaku.com/item/K0001270900</t>
  </si>
  <si>
    <t>https://kakaku.com/item/K0001270901</t>
  </si>
  <si>
    <t>https://kakaku.com/item/K0001271287</t>
  </si>
  <si>
    <t>https://kakaku.com/item/K0001273058</t>
  </si>
  <si>
    <t>https://kakaku.com/item/K0001274773</t>
  </si>
  <si>
    <t>https://kakaku.com/item/K0001186541</t>
  </si>
  <si>
    <t>http://kakaku.com/item/K0001084592</t>
  </si>
  <si>
    <t>http://kakaku.com/item/K0001151128</t>
  </si>
  <si>
    <t>https://kakaku.com/item/K0001151129</t>
  </si>
  <si>
    <t>https://kakaku.com/item/K0001192580</t>
  </si>
  <si>
    <t>https://kakaku.com/item/K0001192582</t>
  </si>
  <si>
    <t>https://kakaku.com/item/K0000800226</t>
  </si>
  <si>
    <t>https://kakaku.com/item/K0001078162</t>
  </si>
  <si>
    <t>https://kakaku.com/item/K0001282056</t>
  </si>
  <si>
    <t>https://kakaku.com/item/K0001282055</t>
  </si>
  <si>
    <t>https://kakaku.com/item/K0001282054</t>
  </si>
  <si>
    <t>https://kakaku.com/item/K0001281116</t>
  </si>
  <si>
    <t>https://kakaku.com/item/K0001281114</t>
  </si>
  <si>
    <t>https://kakaku.com/item/K0001298849</t>
  </si>
  <si>
    <t>https://kakaku.com/item/K0001298848</t>
  </si>
  <si>
    <t>https://kakaku.com/item/K0001281117</t>
  </si>
  <si>
    <t>https://kakaku.com/item/K0001282011</t>
  </si>
  <si>
    <t>https://kakaku.com/item/K0001282363</t>
  </si>
  <si>
    <t>https://kakaku.com/item/K0001286896</t>
  </si>
  <si>
    <t>https://kakaku.com/item/K0001282359</t>
  </si>
  <si>
    <t>https://kakaku.com/item/K0001298847</t>
  </si>
  <si>
    <t>https://kakaku.com/item/K0001286901</t>
  </si>
  <si>
    <t>https://kakaku.com/item/K0001282355</t>
  </si>
  <si>
    <t>https://kakaku.com/item/K0001282364</t>
  </si>
  <si>
    <t>https://kakaku.com/item/K0001282012</t>
  </si>
  <si>
    <t>https://kakaku.com/item/K0001281115</t>
  </si>
  <si>
    <t>https://kakaku.com/item/K0001282362</t>
  </si>
  <si>
    <t>https://kakaku.com/item/K0001282361</t>
  </si>
  <si>
    <t>https://kakaku.com/item/K0001289097</t>
  </si>
  <si>
    <t>https://kakaku.com/item/K0001288589</t>
  </si>
  <si>
    <t>https://kakaku.com/item/K0001083568</t>
  </si>
  <si>
    <t>https://kakaku.com/item/K0001186808</t>
  </si>
  <si>
    <t>https://kakaku.com/item/K0001195591</t>
  </si>
  <si>
    <t>https://kakaku.com/item/K0001183981</t>
  </si>
  <si>
    <t>https://kakaku.com/item/K0001183982</t>
  </si>
  <si>
    <t>https://kakaku.com/item/K0001284080</t>
  </si>
  <si>
    <t>https://kakaku.com/item/K0001284069</t>
  </si>
  <si>
    <t>https://kakaku.com/item/K0001196188</t>
  </si>
  <si>
    <t>https://kakaku.com/item/K0001284074</t>
  </si>
  <si>
    <t>https://kakaku.com/item/K0001183874</t>
  </si>
  <si>
    <t>https://kakaku.com/item/K0001283332</t>
  </si>
  <si>
    <t>https://kakaku.com/item/K0001283343</t>
  </si>
  <si>
    <t>https://kakaku.com/item/K0001184265</t>
  </si>
  <si>
    <t>https://kakaku.com/item/K0001284070</t>
  </si>
  <si>
    <t>https://kakaku.com/item/K0001284068</t>
  </si>
  <si>
    <t>https://kakaku.com/item/K0001284092</t>
  </si>
  <si>
    <t>https://kakaku.com/item/K0001284076</t>
  </si>
  <si>
    <t>https://kakaku.com/item/K0001284091</t>
  </si>
  <si>
    <t>https://kakaku.com/item/K0001284075</t>
  </si>
  <si>
    <t>https://kakaku.com/item/K0001284090</t>
  </si>
  <si>
    <t>https://kakaku.com/item/K0001284088</t>
  </si>
  <si>
    <t>https://kakaku.com/item/K0001284089</t>
  </si>
  <si>
    <t>https://kakaku.com/item/K0001284083</t>
  </si>
  <si>
    <t>https://kakaku.com/item/K0001284087</t>
  </si>
  <si>
    <t>https://kakaku.com/item/K0001284086</t>
  </si>
  <si>
    <t>https://kakaku.com/item/K0001284084</t>
  </si>
  <si>
    <t>https://kakaku.com/item/K0001284085</t>
  </si>
  <si>
    <t>https://kakaku.com/item/K0001286419</t>
  </si>
  <si>
    <t>https://kakaku.com/item/K0001184383</t>
  </si>
  <si>
    <t>https://kakaku.com/item/K0001193818</t>
  </si>
  <si>
    <t>https://kakaku.com/item/K0001193817</t>
  </si>
  <si>
    <t>https://kakaku.com/item/K0001085081</t>
  </si>
  <si>
    <t>https://kakaku.com/item/K0001085080</t>
  </si>
  <si>
    <t>https://kakaku.com/item/K0001186809</t>
  </si>
  <si>
    <t>https://kakaku.com/item/K0001084835</t>
  </si>
  <si>
    <t>https://kakaku.com/item/K0000993548</t>
  </si>
  <si>
    <t>https://kakaku.com/item/K0001187032</t>
  </si>
  <si>
    <t>https://kakaku.com/item/K0001184263</t>
  </si>
  <si>
    <t>https://kakaku.com/item/K0001184264</t>
  </si>
  <si>
    <t>https://kakaku.com/item/K0000857095</t>
  </si>
  <si>
    <t>https://kakaku.com/item/K0001283943</t>
  </si>
  <si>
    <t>https://kakaku.com/item/K0001283331</t>
  </si>
  <si>
    <t>https://kakaku.com/item/K0001283144</t>
  </si>
  <si>
    <t>https://kakaku.com/item/K0001283342</t>
  </si>
  <si>
    <t>https://kakaku.com/item/K0001184396</t>
  </si>
  <si>
    <t>https://kakaku.com/item/K0001295557</t>
  </si>
  <si>
    <t>https://kakaku.com/item/K0001354651</t>
  </si>
  <si>
    <t>https://kakaku.com/item/K0001351865</t>
  </si>
  <si>
    <t>https://kakaku.com/item/K0001353273</t>
  </si>
  <si>
    <t>https://kakaku.com/item/K0001352232</t>
  </si>
  <si>
    <t>https://kakaku.com/item/K0001352233</t>
  </si>
  <si>
    <t>https://kakaku.com/item/K0001352227</t>
  </si>
  <si>
    <t>https://kakaku.com/item/K0001352226</t>
  </si>
  <si>
    <t>https://kakaku.com/item/K0001352222</t>
  </si>
  <si>
    <t>https://kakaku.com/item/K0001350951</t>
  </si>
  <si>
    <t>https://kakaku.com/item/K0001352476</t>
  </si>
  <si>
    <t>https://kakaku.com/item/K0001345267</t>
  </si>
  <si>
    <t>https://kakaku.com/item/K0001351408</t>
  </si>
  <si>
    <t>https://kakaku.com/item/K0001348889</t>
  </si>
  <si>
    <t>https://kakaku.com/item/K0001353935</t>
  </si>
  <si>
    <t>https://kakaku.com/item/K0001345266</t>
  </si>
  <si>
    <t>https://kakaku.com/item/K0001348855</t>
  </si>
  <si>
    <t>https://kakaku.com/item/K0001352243</t>
  </si>
  <si>
    <t>https://kakaku.com/item/K0001350950</t>
  </si>
  <si>
    <t>https://kakaku.com/item/K0001349334</t>
  </si>
  <si>
    <t>http://kakaku.com/item/K0001067685</t>
  </si>
  <si>
    <t>http://kakaku.com/item/K0001067828</t>
  </si>
  <si>
    <t>http://kakaku.com/item/K0001069071</t>
  </si>
  <si>
    <t>http://kakaku.com/item/K0001073846</t>
  </si>
  <si>
    <t>http://kakaku.com/item/K0001076550</t>
  </si>
  <si>
    <t>http://kakaku.com/item/K0001126994</t>
  </si>
  <si>
    <t>https://kakaku.com/item/K0000922024</t>
  </si>
  <si>
    <t>https://kakaku.com/item/K0000966418</t>
  </si>
  <si>
    <t>https://kakaku.com/item/K0000997680</t>
  </si>
  <si>
    <t>https://kakaku.com/item/K0000997681</t>
  </si>
  <si>
    <t>https://kakaku.com/item/K0001039104</t>
  </si>
  <si>
    <t>https://kakaku.com/item/K0001067397</t>
  </si>
  <si>
    <t>https://kakaku.com/item/K0001067826</t>
  </si>
  <si>
    <t>https://kakaku.com/item/K0001067827</t>
  </si>
  <si>
    <t>https://kakaku.com/item/K0001073847</t>
  </si>
  <si>
    <t>https://kakaku.com/item/K0001126993</t>
  </si>
  <si>
    <t>https://kakaku.com/item/K0001126995</t>
  </si>
  <si>
    <t>https://kakaku.com/item/K0001155939</t>
  </si>
  <si>
    <t>https://kakaku.com/item/K0001155941</t>
  </si>
  <si>
    <t>https://kakaku.com/item/K0001161331</t>
  </si>
  <si>
    <t>https://kakaku.com/item/K0001161332</t>
  </si>
  <si>
    <t>https://kakaku.com/item/K0001161334</t>
  </si>
  <si>
    <t>https://kakaku.com/item/K0001161335</t>
  </si>
  <si>
    <t>https://kakaku.com/item/K0001171130</t>
  </si>
  <si>
    <t>https://kakaku.com/item/K0001171131</t>
  </si>
  <si>
    <t>https://kakaku.com/item/K0001171132</t>
  </si>
  <si>
    <t>https://kakaku.com/item/K0001205421</t>
  </si>
  <si>
    <t>https://kakaku.com/item/K0001265313</t>
  </si>
  <si>
    <t>https://kakaku.com/item/K0001265316</t>
  </si>
  <si>
    <t>https://kakaku.com/item/K0001267793</t>
  </si>
  <si>
    <t>https://kakaku.com/item/K0001267794</t>
  </si>
  <si>
    <t>https://kakaku.com/item/K0001079228</t>
  </si>
  <si>
    <t>https://kakaku.com/item/K0001170366</t>
  </si>
  <si>
    <t>https://kakaku.com/item/K0001170367</t>
  </si>
  <si>
    <t>http://kakaku.com/item/K0000987543</t>
  </si>
  <si>
    <t>https://kakaku.com/item/K0000940852</t>
  </si>
  <si>
    <t>https://kakaku.com/item/K0000987544</t>
  </si>
  <si>
    <t>https://kakaku.com/item/K0001015816</t>
  </si>
  <si>
    <t>https://kakaku.com/item/K0001077882</t>
  </si>
  <si>
    <t>https://kakaku.com/item/K0001093928</t>
  </si>
  <si>
    <t>https://kakaku.com/item/K0001093929</t>
  </si>
  <si>
    <t>https://kakaku.com/item/K0001093930</t>
  </si>
  <si>
    <t>https://kakaku.com/item/K0001122052</t>
  </si>
  <si>
    <t>http://kakaku.com/item/K0000903995</t>
  </si>
  <si>
    <t>http://kakaku.com/item/K0000919814</t>
  </si>
  <si>
    <t>http://kakaku.com/item/K0000941805</t>
  </si>
  <si>
    <t>http://kakaku.com/item/K0000957681</t>
  </si>
  <si>
    <t>http://kakaku.com/item/K0000986985</t>
  </si>
  <si>
    <t>http://kakaku.com/item/K0000986986</t>
  </si>
  <si>
    <t>http://kakaku.com/item/K0001008692</t>
  </si>
  <si>
    <t>http://kakaku.com/item/K0001035840</t>
  </si>
  <si>
    <t>http://kakaku.com/item/K0001079045</t>
  </si>
  <si>
    <t>http://kakaku.com/item/K0001079049</t>
  </si>
  <si>
    <t>http://kakaku.com/item/K0001097356</t>
  </si>
  <si>
    <t>http://kakaku.com/item/K0001098681</t>
  </si>
  <si>
    <t>http://kakaku.com/item/K0001098683</t>
  </si>
  <si>
    <t>http://kakaku.com/item/K0001133655</t>
  </si>
  <si>
    <t>http://kakaku.com/item/K0001140236</t>
  </si>
  <si>
    <t>http://kakaku.com/item/K0001140237</t>
  </si>
  <si>
    <t>http://kakaku.com/item/K0001140238</t>
  </si>
  <si>
    <t>http://kakaku.com/item/K0001140239</t>
  </si>
  <si>
    <t>http://kakaku.com/item/K0001140240</t>
  </si>
  <si>
    <t>http://kakaku.com/item/K0001140241</t>
  </si>
  <si>
    <t>http://kakaku.com/item/K0001140242</t>
  </si>
  <si>
    <t>https://kakaku.com/item/K0000934966</t>
  </si>
  <si>
    <t>https://kakaku.com/item/K0000958538</t>
  </si>
  <si>
    <t>https://kakaku.com/item/K0001035839</t>
  </si>
  <si>
    <t>https://kakaku.com/item/K0001052977</t>
  </si>
  <si>
    <t>https://kakaku.com/item/K0001071391</t>
  </si>
  <si>
    <t>https://kakaku.com/item/K0001071392</t>
  </si>
  <si>
    <t>https://kakaku.com/item/K0001071393</t>
  </si>
  <si>
    <t>https://kakaku.com/item/K0001071394</t>
  </si>
  <si>
    <t>https://kakaku.com/item/K0001079048</t>
  </si>
  <si>
    <t>https://kakaku.com/item/K0001097353</t>
  </si>
  <si>
    <t>https://kakaku.com/item/K0001097354</t>
  </si>
  <si>
    <t>https://kakaku.com/item/K0001097355</t>
  </si>
  <si>
    <t>https://kakaku.com/item/K0001098682</t>
  </si>
  <si>
    <t>https://kakaku.com/item/K0001100190</t>
  </si>
  <si>
    <t>https://kakaku.com/item/K0001103603</t>
  </si>
  <si>
    <t>https://kakaku.com/item/K0001147604</t>
  </si>
  <si>
    <t>https://kakaku.com/item/K0001147605</t>
  </si>
  <si>
    <t>https://kakaku.com/item/K0001147606</t>
  </si>
  <si>
    <t>https://kakaku.com/item/K0001147607</t>
  </si>
  <si>
    <t>https://kakaku.com/item/K0001147608</t>
  </si>
  <si>
    <t>https://kakaku.com/item/K0001147609</t>
  </si>
  <si>
    <t>https://kakaku.com/item/K0001147610</t>
  </si>
  <si>
    <t>https://kakaku.com/item/K0001153600</t>
  </si>
  <si>
    <t>https://kakaku.com/item/K0001162495</t>
  </si>
  <si>
    <t>https://kakaku.com/item/K0001167643</t>
  </si>
  <si>
    <t>https://kakaku.com/item/K0001175316</t>
  </si>
  <si>
    <t>https://kakaku.com/item/K0001175317</t>
  </si>
  <si>
    <t>https://kakaku.com/item/K0001175318</t>
  </si>
  <si>
    <t>https://kakaku.com/item/K0001175319</t>
  </si>
  <si>
    <t>https://kakaku.com/item/K0001175320</t>
  </si>
  <si>
    <t>https://kakaku.com/item/K0001175321</t>
  </si>
  <si>
    <t>https://kakaku.com/item/K0001177469</t>
  </si>
  <si>
    <t>https://kakaku.com/item/K0001177470</t>
  </si>
  <si>
    <t>https://kakaku.com/item/K0001177471</t>
  </si>
  <si>
    <t>https://kakaku.com/item/K0001177472</t>
  </si>
  <si>
    <t>https://kakaku.com/item/K0001177475</t>
  </si>
  <si>
    <t>https://kakaku.com/item/K0001177476</t>
  </si>
  <si>
    <t>https://kakaku.com/item/K0001182036</t>
  </si>
  <si>
    <t>https://kakaku.com/item/K0001182037</t>
  </si>
  <si>
    <t>https://kakaku.com/item/K0001184896</t>
  </si>
  <si>
    <t>https://kakaku.com/item/K0001184897</t>
  </si>
  <si>
    <t>https://kakaku.com/item/K0001184898</t>
  </si>
  <si>
    <t>https://kakaku.com/item/K0001191043</t>
  </si>
  <si>
    <t>https://kakaku.com/item/K0001191045</t>
  </si>
  <si>
    <t>https://kakaku.com/item/K0001191046</t>
  </si>
  <si>
    <t>https://kakaku.com/item/K0001191050</t>
  </si>
  <si>
    <t>https://kakaku.com/item/K0001191762</t>
  </si>
  <si>
    <t>https://kakaku.com/item/K0001191763</t>
  </si>
  <si>
    <t>https://kakaku.com/item/K0001202208</t>
  </si>
  <si>
    <t>https://kakaku.com/item/K0001202209</t>
  </si>
  <si>
    <t>https://kakaku.com/item/K0001216739</t>
  </si>
  <si>
    <t>http://kakaku.com/item/K0001036188</t>
  </si>
  <si>
    <t>http://kakaku.com/item/K0001036189</t>
  </si>
  <si>
    <t>https://kakaku.com/item/K0000981665</t>
  </si>
  <si>
    <t>https://kakaku.com/item/K0001036190</t>
  </si>
  <si>
    <t>https://kakaku.com/item/K0001069128</t>
  </si>
  <si>
    <t>https://kakaku.com/item/K0001069129</t>
  </si>
  <si>
    <t>https://kakaku.com/item/K0001069130</t>
  </si>
  <si>
    <t>https://kakaku.com/item/K0001071197</t>
  </si>
  <si>
    <t>https://kakaku.com/item/K0001071198</t>
  </si>
  <si>
    <t>https://kakaku.com/item/K0001071199</t>
  </si>
  <si>
    <t>https://kakaku.com/item/K0001071200</t>
  </si>
  <si>
    <t>https://kakaku.com/item/K0001084526</t>
  </si>
  <si>
    <t>https://kakaku.com/item/K0001176602</t>
  </si>
  <si>
    <t>https://kakaku.com/item/K0001176603</t>
  </si>
  <si>
    <t>https://kakaku.com/item/K0001176604</t>
  </si>
  <si>
    <t>https://kakaku.com/item/K0001176605</t>
  </si>
  <si>
    <t>https://kakaku.com/item/K0001176606</t>
  </si>
  <si>
    <t>https://kakaku.com/item/K0001177367</t>
  </si>
  <si>
    <t>https://kakaku.com/item/K0001177368</t>
  </si>
  <si>
    <t>https://kakaku.com/item/K0001177369</t>
  </si>
  <si>
    <t>https://kakaku.com/item/K0001216028</t>
  </si>
  <si>
    <t>https://kakaku.com/item/K0001216029</t>
  </si>
  <si>
    <t>http://kakaku.com/item/K0000680744</t>
  </si>
  <si>
    <t>http://kakaku.com/item/K0000905894</t>
  </si>
  <si>
    <t>http://kakaku.com/item/K0000985086</t>
  </si>
  <si>
    <t>http://kakaku.com/item/K0000985297</t>
  </si>
  <si>
    <t>http://kakaku.com/item/K0000988457</t>
  </si>
  <si>
    <t>http://kakaku.com/item/K0001059518</t>
  </si>
  <si>
    <t>http://kakaku.com/item/K0001147450</t>
  </si>
  <si>
    <t>https://kakaku.com/item/K0000250984</t>
  </si>
  <si>
    <t>https://kakaku.com/item/K0000808356</t>
  </si>
  <si>
    <t>https://kakaku.com/item/K0001004767</t>
  </si>
  <si>
    <t>https://kakaku.com/item/K0001104793</t>
  </si>
  <si>
    <t>https://kakaku.com/item/K0001104794</t>
  </si>
  <si>
    <t>https://kakaku.com/item/K0001012436</t>
  </si>
  <si>
    <t>https://kakaku.com/item/K0001124868</t>
  </si>
  <si>
    <t>https://kakaku.com/item/K0001146943</t>
  </si>
  <si>
    <t>https://kakaku.com/item/K0001152229</t>
  </si>
  <si>
    <t>https://kakaku.com/item/K0001155793</t>
  </si>
  <si>
    <t>https://kakaku.com/item/K0001174136</t>
  </si>
  <si>
    <t>https://kakaku.com/item/K0001178096</t>
  </si>
  <si>
    <t>https://kakaku.com/item/K0001178097</t>
  </si>
  <si>
    <t>https://kakaku.com/item/K0001178098</t>
  </si>
  <si>
    <t>https://kakaku.com/item/K0001178099</t>
  </si>
  <si>
    <t>https://kakaku.com/item/K0001178100</t>
  </si>
  <si>
    <t>https://kakaku.com/item/K0001178101</t>
  </si>
  <si>
    <t>https://kakaku.com/item/K0001178102</t>
  </si>
  <si>
    <t>https://kakaku.com/item/K0001178105</t>
  </si>
  <si>
    <t>https://kakaku.com/item/K0001178106</t>
  </si>
  <si>
    <t>https://kakaku.com/item/K0001179924</t>
  </si>
  <si>
    <t>https://kakaku.com/item/K0001179925</t>
  </si>
  <si>
    <t>https://kakaku.com/item/K0001179927</t>
  </si>
  <si>
    <t>https://kakaku.com/item/K0001179928</t>
  </si>
  <si>
    <t>https://kakaku.com/item/K0001239937</t>
  </si>
  <si>
    <t>https://kakaku.com/item/K0001245747</t>
  </si>
  <si>
    <t>https://kakaku.com/item/K0001245748</t>
  </si>
  <si>
    <t>https://kakaku.com/item/K0001256277</t>
  </si>
  <si>
    <t>https://kakaku.com/item/K0001256279</t>
  </si>
  <si>
    <t>https://kakaku.com/item/K0001259090</t>
  </si>
  <si>
    <t>https://kakaku.com/item/K0001271003</t>
  </si>
  <si>
    <t>https://kakaku.com/item/K0001302787</t>
  </si>
  <si>
    <t>https://kakaku.com/item/K0001311222</t>
  </si>
  <si>
    <t>https://kakaku.com/item/K0001311220</t>
  </si>
  <si>
    <t>https://kakaku.com/item/K0001311221</t>
  </si>
  <si>
    <t>https://kakaku.com/item/K0001293263</t>
  </si>
  <si>
    <t>https://kakaku.com/item/K0001293262</t>
  </si>
  <si>
    <t>https://kakaku.com/item/K0001092551</t>
  </si>
  <si>
    <t>https://kakaku.com/item/K0001092549</t>
  </si>
  <si>
    <t>https://kakaku.com/item/K0001092550</t>
  </si>
  <si>
    <t>https://kakaku.com/item/K0001293261</t>
  </si>
  <si>
    <t>https://kakaku.com/item/K0001293260</t>
  </si>
  <si>
    <t>https://kakaku.com/item/K0001293259</t>
  </si>
  <si>
    <t>https://kakaku.com/item/K0001278156</t>
  </si>
  <si>
    <t>https://kakaku.com/item/K0001278155</t>
  </si>
  <si>
    <t>https://kakaku.com/item/K0001278669</t>
  </si>
  <si>
    <t>https://kakaku.com/item/K0001278671</t>
  </si>
  <si>
    <t>https://kakaku.com/item/K0001278670</t>
  </si>
  <si>
    <t>https://kakaku.com/item/K0001193295</t>
  </si>
  <si>
    <t>https://kakaku.com/item/K0001126341</t>
  </si>
  <si>
    <t>https://kakaku.com/item/K0001126342</t>
  </si>
  <si>
    <t>https://kakaku.com/item/K0001126343</t>
  </si>
  <si>
    <t>https://kakaku.com/item/K0001177366</t>
  </si>
  <si>
    <t>https://kakaku.com/item/K0001278152</t>
  </si>
  <si>
    <t>https://kakaku.com/item/K0001177365</t>
  </si>
  <si>
    <t>https://kakaku.com/item/K0001278154</t>
  </si>
  <si>
    <t>https://kakaku.com/item/K0001278153</t>
  </si>
  <si>
    <t>https://kakaku.com/item/K0001193294</t>
  </si>
  <si>
    <t>https://kakaku.com/item/K0001193293</t>
  </si>
  <si>
    <t>https://kakaku.com/item/K0001278612</t>
  </si>
  <si>
    <t>https://kakaku.com/item/K0001278614</t>
  </si>
  <si>
    <t>https://kakaku.com/item/K0001278613</t>
  </si>
  <si>
    <t>https://kakaku.com/item/K0001193291</t>
  </si>
  <si>
    <t>https://kakaku.com/item/K0001193292</t>
  </si>
  <si>
    <t>https://kakaku.com/item/K0001193290</t>
  </si>
  <si>
    <t>https://kakaku.com/item/K0001248221</t>
  </si>
  <si>
    <t>https://kakaku.com/item/K0001248222</t>
  </si>
  <si>
    <t>https://kakaku.com/item/K0001248220</t>
  </si>
  <si>
    <t>https://kakaku.com/item/K0000905321</t>
  </si>
  <si>
    <t>https://kakaku.com/item/K0001278672</t>
  </si>
  <si>
    <t>https://kakaku.com/item/K0001278673</t>
  </si>
  <si>
    <t>https://kakaku.com/item/K0001193296</t>
  </si>
  <si>
    <t>https://kakaku.com/item/K0001335248</t>
  </si>
  <si>
    <t>https://kakaku.com/item/K0001335249</t>
  </si>
  <si>
    <t>https://kakaku.com/search_results/%20DBP421-DP/</t>
  </si>
  <si>
    <t>https://kakaku.com/item/S0000861144</t>
  </si>
  <si>
    <t>https://kakaku.com/item/K0000453742</t>
  </si>
  <si>
    <t>https://kakaku.com/item/K0000665149</t>
  </si>
  <si>
    <t>https://kakaku.com/item/K0000133248</t>
  </si>
  <si>
    <t>https://kakaku.com/item/K0001136536</t>
  </si>
  <si>
    <t>https://kakaku.com/item/K0001141644</t>
  </si>
  <si>
    <t>https://kakaku.com/item/K0001382789/</t>
  </si>
  <si>
    <t>https://kakaku.com/item/K0001305711/</t>
  </si>
  <si>
    <t>https://kakaku.com/item/K0001200836</t>
  </si>
  <si>
    <t>https://kakaku.com/item/K0001200837</t>
  </si>
  <si>
    <t>https://kakaku.com/item/K0001200838</t>
  </si>
  <si>
    <t>https://kakaku.com/item/K0001154044</t>
  </si>
  <si>
    <t>https://kakaku.com/item/K0000810847</t>
  </si>
  <si>
    <t>http://kakaku.com/item/21357010133</t>
  </si>
  <si>
    <t>http://kakaku.com/item/K0000283538</t>
  </si>
  <si>
    <t>http://kakaku.com/item/K0000283539</t>
  </si>
  <si>
    <t>http://kakaku.com/item/K0000341958</t>
  </si>
  <si>
    <t>http://kakaku.com/item/K0000742379</t>
  </si>
  <si>
    <t>http://kakaku.com/item/K0000876389</t>
  </si>
  <si>
    <t>http://kakaku.com/item/K0001034881</t>
  </si>
  <si>
    <t>http://kakaku.com/item/K0001039621</t>
  </si>
  <si>
    <t>http://kakaku.com/item/K0001140500</t>
  </si>
  <si>
    <t>http://kakaku.com/item/K0001140501</t>
  </si>
  <si>
    <t>http://kakaku.com/item/K0001140502</t>
  </si>
  <si>
    <t>http://kakaku.com/item/K0001147367</t>
  </si>
  <si>
    <t>https://kakaku.com/item/K0000905909</t>
  </si>
  <si>
    <t>https://kakaku.com/item/K0001090803</t>
  </si>
  <si>
    <t>https://kakaku.com/item/K0001105901</t>
  </si>
  <si>
    <t>https://kakaku.com/item/K0001112526</t>
  </si>
  <si>
    <t>https://kakaku.com/item/K0001112527</t>
  </si>
  <si>
    <t>https://kakaku.com/item/K0001140499</t>
  </si>
  <si>
    <t>https://kakaku.com/item/K0001147366</t>
  </si>
  <si>
    <t>https://kakaku.com/item/K0001175508</t>
  </si>
  <si>
    <t>https://kakaku.com/item/K0001175509</t>
  </si>
  <si>
    <t>https://kakaku.com/item/K0001175510</t>
  </si>
  <si>
    <t>https://kakaku.com/item/K0001175512</t>
  </si>
  <si>
    <t>https://kakaku.com/item/K0001175513</t>
  </si>
  <si>
    <t>https://kakaku.com/item/K0001175514</t>
  </si>
  <si>
    <t>https://kakaku.com/item/K0001175515</t>
  </si>
  <si>
    <t>https://kakaku.com/item/K0001175516</t>
  </si>
  <si>
    <t>https://kakaku.com/item/K0001181626</t>
  </si>
  <si>
    <t>https://kakaku.com/item/K0001197562</t>
  </si>
  <si>
    <t>https://kakaku.com/item/K0001203708</t>
  </si>
  <si>
    <t>https://kakaku.com/item/K0001203709</t>
  </si>
  <si>
    <t>https://kakaku.com/item/K0001244641</t>
  </si>
  <si>
    <t>https://kakaku.com/item/K0001244642</t>
  </si>
  <si>
    <t>https://kakaku.com/item/K0001244643</t>
  </si>
  <si>
    <t>https://kakaku.com/item/K0001249981</t>
  </si>
  <si>
    <t>https://kakaku.com/item/K0001249982</t>
  </si>
  <si>
    <t>http://kakaku.com/item/K0000913118</t>
  </si>
  <si>
    <t>https://kakaku.com/item/K0000884570</t>
  </si>
  <si>
    <t>http://kakaku.com/item/K0000991346</t>
  </si>
  <si>
    <t>http://kakaku.com/item/K0000935371</t>
  </si>
  <si>
    <t>http://kakaku.com/item/K0000935372</t>
  </si>
  <si>
    <t>http://kakaku.com/item/K0000989840</t>
  </si>
  <si>
    <t>http://kakaku.com/item/K0001096760</t>
  </si>
  <si>
    <t>http://kakaku.com/item/K0001134186</t>
  </si>
  <si>
    <t>https://kakaku.com/item/K0000787961</t>
  </si>
  <si>
    <t>https://kakaku.com/item/K0001183489</t>
  </si>
  <si>
    <t>https://kakaku.com/item/K0001221285</t>
  </si>
  <si>
    <t>https://kakaku.com/item/K0001069255</t>
  </si>
  <si>
    <t>https://kakaku.com/item/K0000991077</t>
  </si>
  <si>
    <t>https://kakaku.com/item/K0001001954</t>
  </si>
  <si>
    <t>https://kakaku.com/item/K0001170342</t>
  </si>
  <si>
    <t>https://kakaku.com/item/K0001289401</t>
  </si>
  <si>
    <t>https://kakaku.com/item/K0000913870</t>
  </si>
  <si>
    <t>https://kakaku.com/item/K0001295640</t>
  </si>
  <si>
    <t>http://kakaku.com/item/K0000957124</t>
  </si>
  <si>
    <t>http://kakaku.com/item/K0000898310</t>
  </si>
  <si>
    <t>http://kakaku.com/item/K0001010135</t>
  </si>
  <si>
    <t>https://kakaku.com/search_results/%20HFR00006/</t>
  </si>
  <si>
    <t>http://kakaku.com/item/K0000836578</t>
  </si>
  <si>
    <t>http://kakaku.com/item/K0000896821</t>
  </si>
  <si>
    <t>http://kakaku.com/item/K0001053484</t>
  </si>
  <si>
    <t>http://kakaku.com/item/K0001145280</t>
  </si>
  <si>
    <t>http://kakaku.com/item/K0001145281</t>
  </si>
  <si>
    <t>https://kakaku.com/item/K0001046190</t>
  </si>
  <si>
    <t>https://kakaku.com/item/K0001049173</t>
  </si>
  <si>
    <t>https://kakaku.com/item/K0001154373</t>
  </si>
  <si>
    <t>https://kakaku.com/item/K0001157923</t>
  </si>
  <si>
    <t>https://kakaku.com/item/K0001162322</t>
  </si>
  <si>
    <t>https://kakaku.com/item/K0001167205</t>
  </si>
  <si>
    <t>https://kakaku.com/item/K0001178045</t>
  </si>
  <si>
    <t>https://kakaku.com/item/K0001198106</t>
  </si>
  <si>
    <t>https://kakaku.com/item/K0001204561</t>
  </si>
  <si>
    <t>https://kakaku.com/item/K0001212999</t>
  </si>
  <si>
    <t>https://kakaku.com/item/K0001216764</t>
  </si>
  <si>
    <t>https://kakaku.com/item/K0001224071</t>
  </si>
  <si>
    <t>https://kakaku.com/item/K0001026828</t>
  </si>
  <si>
    <t>https://kakaku.com/item/K0001170424</t>
  </si>
  <si>
    <t>https://kakaku.com/search_results/MB-MC32GA%2fIT/</t>
  </si>
  <si>
    <t>https://kakaku.com/item/K0001159784</t>
  </si>
  <si>
    <t>https://kakaku.com/item/K0001162868</t>
  </si>
  <si>
    <t>https://kakaku.com/item/K0001162869</t>
  </si>
  <si>
    <t>https://kakaku.com/item/K0001292496</t>
  </si>
  <si>
    <t>https://kakaku.com/item/K0001292497</t>
  </si>
  <si>
    <t>https://kakaku.com/item/K0001310715</t>
  </si>
  <si>
    <t>https://kakaku.com/item/K0001312455</t>
  </si>
  <si>
    <t>https://kakaku.com/item/K0001292902</t>
  </si>
  <si>
    <t>https://kakaku.com/item/K0001122656</t>
  </si>
  <si>
    <t>https://kakaku.com/item/K0001315691</t>
  </si>
  <si>
    <t>https://kakaku.com/item/K0001315077</t>
  </si>
  <si>
    <t>https://kakaku.com/item/K0001294050</t>
  </si>
  <si>
    <t>https://kakaku.com/item/K0001284378</t>
  </si>
  <si>
    <t>https://kakaku.com/item/K0001145957</t>
  </si>
  <si>
    <t>https://kakaku.com/item/K0001145956</t>
  </si>
  <si>
    <t>https://kakaku.com/item/K0001125306</t>
  </si>
  <si>
    <t>https://kakaku.com/item/K0001125305</t>
  </si>
  <si>
    <t>https://kakaku.com/item/K0001125307</t>
  </si>
  <si>
    <t>https://kakaku.com/item/K0001145952</t>
  </si>
  <si>
    <t>https://kakaku.com/item/K0001145951</t>
  </si>
  <si>
    <t>https://kakaku.com/item/K0001145958</t>
  </si>
  <si>
    <t>https://kakaku.com/item/K0001145960</t>
  </si>
  <si>
    <t>https://kakaku.com/item/K0001145959</t>
  </si>
  <si>
    <t>https://kakaku.com/item/K0001125310</t>
  </si>
  <si>
    <t>https://kakaku.com/item/K0001125309</t>
  </si>
  <si>
    <t>https://kakaku.com/item/K0001125308</t>
  </si>
  <si>
    <t>https://kakaku.com/item/K0001284714</t>
  </si>
  <si>
    <t>https://kakaku.com/item/K0001283967</t>
  </si>
  <si>
    <t>https://kakaku.com/item/K0001226650</t>
  </si>
  <si>
    <t>https://kakaku.com/item/K0001226651</t>
  </si>
  <si>
    <t>https://kakaku.com/item/K0001226652</t>
  </si>
  <si>
    <t>https://kakaku.com/item/K0001226654</t>
  </si>
  <si>
    <t>https://kakaku.com/item/K0001226653</t>
  </si>
  <si>
    <t>https://kakaku.com/item/K0001226655</t>
  </si>
  <si>
    <t>https://kakaku.com/item/K0001225978</t>
  </si>
  <si>
    <t>https://kakaku.com/item/K0001286908</t>
  </si>
  <si>
    <t>https://kakaku.com/item/K0000846724</t>
  </si>
  <si>
    <t>https://kakaku.com/item/K0000791368</t>
  </si>
  <si>
    <t>https://kakaku.com/item/K0000416384</t>
  </si>
  <si>
    <t>https://kakaku.com/item/K0000950613</t>
  </si>
  <si>
    <t>https://kakaku.com/item/K0000922072</t>
  </si>
  <si>
    <t>https://kakaku.com/item/K0001147819</t>
  </si>
  <si>
    <t>https://kakaku.com/item/K0001147820</t>
  </si>
  <si>
    <t>https://kakaku.com/item/K0001036043</t>
  </si>
  <si>
    <t>https://kakaku.com/item/K0001036042</t>
  </si>
  <si>
    <t>https://kakaku.com/item/K0000938930</t>
  </si>
  <si>
    <t>https://kakaku.com/item/K0000938931</t>
  </si>
  <si>
    <t>https://kakaku.com/item/K0000623253</t>
  </si>
  <si>
    <t>https://kakaku.com/item/K0000715115</t>
  </si>
  <si>
    <t>https://kakaku.com/item/K0000623252</t>
  </si>
  <si>
    <t>https://kakaku.com/item/K0001175180</t>
  </si>
  <si>
    <t>https://kakaku.com/item/K0001093037</t>
  </si>
  <si>
    <t>https://kakaku.com/item/K0001053487</t>
  </si>
  <si>
    <t>https://kakaku.com/item/K0001053486</t>
  </si>
  <si>
    <t>https://kakaku.com/item/K0001093038</t>
  </si>
  <si>
    <t>https://kakaku.com/item/K0001025856</t>
  </si>
  <si>
    <t>https://kakaku.com/item/K0001025860</t>
  </si>
  <si>
    <t>https://kakaku.com/item/K0001295605</t>
  </si>
  <si>
    <t>https://kakaku.com/item/K0001203778</t>
  </si>
  <si>
    <t>https://kakaku.com/item/K0001136294</t>
  </si>
  <si>
    <t>https://kakaku.com/item/K0001315680</t>
  </si>
  <si>
    <t>https://kakaku.com/item/K0001290282</t>
  </si>
  <si>
    <t>https://kakaku.com/item/K0001209879</t>
  </si>
  <si>
    <t>https://kakaku.com/item/K0001209878</t>
  </si>
  <si>
    <t>https://kakaku.com/item/K0001187071</t>
  </si>
  <si>
    <t>http://kakaku.com/item/K0000565457</t>
  </si>
  <si>
    <t>https://kakaku.com/item/K0001084378</t>
  </si>
  <si>
    <t>https://kakaku.com/item/K0001084379</t>
  </si>
  <si>
    <t>https://kakaku.com/item/K0001171086</t>
  </si>
  <si>
    <t>https://kakaku.com/item/K0001171087</t>
  </si>
  <si>
    <t>https://kakaku.com/item/K0001171088</t>
  </si>
  <si>
    <t>https://kakaku.com/item/K0001171089</t>
  </si>
  <si>
    <t>https://kakaku.com/item/K0001171090</t>
  </si>
  <si>
    <t>https://kakaku.com/item/K0001238382</t>
  </si>
  <si>
    <t>https://kakaku.com/item/K0001227231</t>
  </si>
  <si>
    <t>https://kakaku.com/item/K0001212066</t>
  </si>
  <si>
    <t>https://kakaku.com/item/K0001212067</t>
  </si>
  <si>
    <t>https://kakaku.com/item/K0001204430</t>
  </si>
  <si>
    <t>https://kakaku.com/item/K0001204431</t>
  </si>
  <si>
    <t>https://kakaku.com/item/K0001275395</t>
  </si>
  <si>
    <t>https://kakaku.com/item/K0001322973</t>
  </si>
  <si>
    <t>https://kakaku.com/item/K0001000323</t>
  </si>
  <si>
    <t>https://kakaku.com/item/K0001351862</t>
  </si>
  <si>
    <t>https://kakaku.com/item/K0001351864</t>
  </si>
  <si>
    <t>https://kakaku.com/item/K0001351839</t>
  </si>
  <si>
    <t>https://kakaku.com/item/K0001351861</t>
  </si>
  <si>
    <t>https://kakaku.com/item/K0001351842</t>
  </si>
  <si>
    <t>https://kakaku.com/item/K0001351074</t>
  </si>
  <si>
    <t>https://kakaku.com/item/K0001349340</t>
  </si>
  <si>
    <t>https://kakaku.com/item/K0001349338</t>
  </si>
  <si>
    <t>https://kakaku.com/item/K0001349339</t>
  </si>
  <si>
    <t>https://kakaku.com/item/K0001349341</t>
  </si>
  <si>
    <t>https://kakaku.com/item/K0001349220</t>
  </si>
  <si>
    <t>https://kakaku.com/item/K0001345683</t>
  </si>
  <si>
    <t>https://kakaku.com/item/K0001345264</t>
  </si>
  <si>
    <t>https://kakaku.com/item/K0001341916</t>
  </si>
  <si>
    <t>https://kakaku.com/item/K0001342931</t>
  </si>
  <si>
    <t>https://kakaku.com/item/K0001241836</t>
  </si>
  <si>
    <t>https://kakaku.com/item/K0001346953</t>
  </si>
  <si>
    <t>http://kakaku.com/item/K0000807421</t>
  </si>
  <si>
    <t>http://kakaku.com/item/K0000807422</t>
  </si>
  <si>
    <t>http://kakaku.com/item/K0000866936</t>
  </si>
  <si>
    <t>http://kakaku.com/item/K0000866937</t>
  </si>
  <si>
    <t>http://kakaku.com/item/K0000925729</t>
  </si>
  <si>
    <t>http://kakaku.com/item/K0000975639</t>
  </si>
  <si>
    <t>http://kakaku.com/item/K0000975640</t>
  </si>
  <si>
    <t>http://kakaku.com/item/K0000981252</t>
  </si>
  <si>
    <t>http://kakaku.com/item/K0000982296</t>
  </si>
  <si>
    <t>http://kakaku.com/item/K0001012643</t>
  </si>
  <si>
    <t>http://kakaku.com/item/K0001012644</t>
  </si>
  <si>
    <t>http://kakaku.com/item/K0001012645</t>
  </si>
  <si>
    <t>http://kakaku.com/item/K0001012646</t>
  </si>
  <si>
    <t>http://kakaku.com/item/K0001012647</t>
  </si>
  <si>
    <t>http://kakaku.com/item/K0001012648</t>
  </si>
  <si>
    <t>http://kakaku.com/item/K0001013442</t>
  </si>
  <si>
    <t>http://kakaku.com/item/K0001043896</t>
  </si>
  <si>
    <t>http://kakaku.com/item/K0001077729</t>
  </si>
  <si>
    <t>http://kakaku.com/item/K0001127131</t>
  </si>
  <si>
    <t>https://kakaku.com/item/K0000888717</t>
  </si>
  <si>
    <t>https://kakaku.com/item/K0001012649</t>
  </si>
  <si>
    <t>https://kakaku.com/item/K0001029403</t>
  </si>
  <si>
    <t>https://kakaku.com/item/K0001176189</t>
  </si>
  <si>
    <t>https://kakaku.com/item/K0001176190</t>
  </si>
  <si>
    <t>https://kakaku.com/item/K0001215134</t>
  </si>
  <si>
    <t>https://kakaku.com/item/K0001215135</t>
  </si>
  <si>
    <t>https://kakaku.com/item/K0001237393</t>
  </si>
  <si>
    <t>https://kakaku.com/item/K0001237394</t>
  </si>
  <si>
    <t>https://kakaku.com/item/K0001240891</t>
  </si>
  <si>
    <t>https://kakaku.com/item/K0001252006</t>
  </si>
  <si>
    <t>https://kakaku.com/item/K0001252007</t>
  </si>
  <si>
    <t>https://kakaku.com/item/K0001253867</t>
  </si>
  <si>
    <t>https://kakaku.com/item/K0001253868</t>
  </si>
  <si>
    <t>https://kakaku.com/item/K0001253877</t>
  </si>
  <si>
    <t>https://kakaku.com/item/K0001254282</t>
  </si>
  <si>
    <t>https://kakaku.com/item/K0001259485</t>
  </si>
  <si>
    <t>https://kakaku.com/item/K0001259486</t>
  </si>
  <si>
    <t>https://kakaku.com/item/K0001259487</t>
  </si>
  <si>
    <t>https://kakaku.com/item/K0001260317</t>
  </si>
  <si>
    <t>https://kakaku.com/item/K0001264784</t>
  </si>
  <si>
    <t>https://kakaku.com/item/K0001264785</t>
  </si>
  <si>
    <t>https://kakaku.com/item/K0001145773</t>
  </si>
  <si>
    <t>https://kakaku.com/item/K0001155290</t>
  </si>
  <si>
    <t>https://kakaku.com/item/K0001295882</t>
  </si>
  <si>
    <t>https://kakaku.com/item/K0001246108</t>
  </si>
  <si>
    <t>https://kakaku.com/item/K0001341761</t>
  </si>
  <si>
    <t>―</t>
  </si>
  <si>
    <t xml:space="preserve"> -</t>
  </si>
  <si>
    <t>iRobot</t>
    <phoneticPr fontId="1"/>
  </si>
  <si>
    <t>320000955</t>
  </si>
  <si>
    <t>320002430</t>
  </si>
  <si>
    <t>HAC-P-A7JDA</t>
  </si>
  <si>
    <t>Fit Boxing 北斗の拳 お前はもう痩せている [Nintendo Switch]</t>
  </si>
  <si>
    <t>HAC-P-A2BGA</t>
  </si>
  <si>
    <t>電車でGO！！ はしろう山手線 [Nintendo Switch]</t>
  </si>
  <si>
    <t>HAC-P-A3FEA</t>
  </si>
  <si>
    <t>ドラゴンクエスト トレジャーズ 蒼き瞳と大空の羅針盤 [Nintendo Switch]</t>
  </si>
  <si>
    <t>HAC-P-A6J6A</t>
  </si>
  <si>
    <t>クライシス コア - ファイナルファンタジーVII - リユニオン [Nintendo Switch]</t>
  </si>
  <si>
    <t>HAC-P-A868B</t>
  </si>
  <si>
    <t>WRCジェネレーションズ [Nintendo Switch]</t>
  </si>
  <si>
    <t>RL014-J1</t>
  </si>
  <si>
    <t>遊戯王ラッシュデュエル 最強バトルロイヤル！！ いくぞ！ゴーラッシュ！！ スペシャルエディション [Nintendo Switch]</t>
  </si>
  <si>
    <t>PLJS-36193</t>
  </si>
  <si>
    <t>SDガンダム バトルアライアンス [PS4]</t>
  </si>
  <si>
    <t>PLJS-36186</t>
  </si>
  <si>
    <t>地球防衛軍6 [PS4]</t>
  </si>
  <si>
    <t>PLJM-16804</t>
  </si>
  <si>
    <t>キングダムカムデリバランス [DMM GAMES THE BEST] [PS4]</t>
  </si>
  <si>
    <t>PLJM-16840</t>
  </si>
  <si>
    <t>戦国無双5 [PS4]</t>
  </si>
  <si>
    <t>ELJS-20010</t>
  </si>
  <si>
    <t>スパイクチュンソフト ダイイングライト2 ステイ ヒューマン [PS5]</t>
  </si>
  <si>
    <t>RL007-J1</t>
  </si>
  <si>
    <t>遊戯王ラッシュデュエル 最強バトルロイヤル！！ [Nintendo Switch]</t>
  </si>
  <si>
    <t>ELJM-30026</t>
  </si>
  <si>
    <t>CONTROL アルティメットエディション [PS5]</t>
  </si>
  <si>
    <t>ECJS-00008</t>
  </si>
  <si>
    <t>ラチェット&amp;クランク パラレルトラブル [PS5]</t>
  </si>
  <si>
    <t>ELJS-20006</t>
  </si>
  <si>
    <t>バンダイナムコエンターテインメント テイルズ オブ アライズ [通常版] [PS5]</t>
  </si>
  <si>
    <t>PCJS-66080</t>
  </si>
  <si>
    <t>DEATH STRANDING [Value Selection] [PS4]</t>
  </si>
  <si>
    <t>ELJM-30077</t>
  </si>
  <si>
    <t>Kalypso Media ポートロイヤル4 [PS5]</t>
  </si>
  <si>
    <t>PLJS-36096</t>
  </si>
  <si>
    <t>リトルナイトメア2 [PS4]</t>
  </si>
  <si>
    <t>PLJS-36142</t>
  </si>
  <si>
    <t>Re：ゼロから始める異世界生活 偽りの王選候補 [PS4]</t>
  </si>
  <si>
    <t>MSIGTX 1660 SUPER6G</t>
  </si>
  <si>
    <t>GeForce GTX 1660 SUPER AERO ITX OC [PCIExp 6GB</t>
  </si>
  <si>
    <t>TUFGAMINGB660MPLUSD4</t>
  </si>
  <si>
    <t>TUF GAMING B660M-PLUS D4 ゲーミングマザーボード［MicroATX］</t>
  </si>
  <si>
    <t>MAGB560TOMAHAWKWIFI</t>
  </si>
  <si>
    <t>MAG B560 TOMAHAWK WIFI [ATXマザーボード]</t>
  </si>
  <si>
    <t>MEGB550UNIFY</t>
  </si>
  <si>
    <t>MEG B550 UNIFY マザーボード</t>
  </si>
  <si>
    <t>CW-9060044-WW</t>
  </si>
  <si>
    <t>iCUE H115i RGB PRO XT CW-9060044-WW 水冷CPUクーラー</t>
  </si>
  <si>
    <t>Core i5 11400F</t>
  </si>
  <si>
    <t>Core i5 11400F BOX</t>
  </si>
  <si>
    <t>Core i5 11400</t>
  </si>
  <si>
    <t>Core i5 11400 BOX</t>
  </si>
  <si>
    <t>Ryzen 7 3800XT</t>
  </si>
  <si>
    <t>Ryzen 7 3800XT BOX</t>
  </si>
  <si>
    <t>CT1050MX300SSD1JP</t>
  </si>
  <si>
    <t>MX300 CT1050MX300SSD1/JP 2.5インチSSD1050GB</t>
  </si>
  <si>
    <t>MLJC3J/A</t>
  </si>
  <si>
    <t>iPhone 13 mini 128GB SIMフリー [ミッドナイト] MLJC3J/A</t>
  </si>
  <si>
    <t>ZS590KS-BK256S16</t>
  </si>
  <si>
    <t>Zenfone 8 256GB (RAM 16GBモデル) SIMフリー [オブシディアンブラック]</t>
  </si>
  <si>
    <t>OPPO Reno3 A WH</t>
  </si>
  <si>
    <t>Reno3 A SIMフリー [ホワイト]メモリ6GB/内蔵ストレージ128GB</t>
  </si>
  <si>
    <t>Huawei P10 Plus Dazling Gold</t>
  </si>
  <si>
    <t>P10 Plus [ダズリングゴールド] SIMフリースマートフォン</t>
  </si>
  <si>
    <t>RZ04-03240600-R3M1</t>
  </si>
  <si>
    <t>BlackShark V2 X RZ04-03240600-R3M1 [Green]</t>
  </si>
  <si>
    <t>HA-A5T-W</t>
  </si>
  <si>
    <t>HA-A5T-W [ホワイト] 完全ワイヤレスイヤホン</t>
  </si>
  <si>
    <t>RZ04-03240100-R3M1</t>
  </si>
  <si>
    <t>BlackShark V2 X RZ04-03240100-R3M1 ヘッドセット</t>
  </si>
  <si>
    <t>G-PHS-004</t>
  </si>
  <si>
    <t>PRO X Wireless LIGHTSPEED Gaming Headset G-PHS-004WL</t>
  </si>
  <si>
    <t>INCASE Reflex</t>
  </si>
  <si>
    <t>新品Reflex ヘッドフォンリフレックス オン イヤー ヘッドフォンオレガノフルオロ</t>
  </si>
  <si>
    <t>DBRM4010</t>
  </si>
  <si>
    <t>REGZAタイムシフトマシン DBR-M4010 ブルーレイレコーダー</t>
  </si>
  <si>
    <t>DMR-2W51</t>
  </si>
  <si>
    <t>おうちクラウドディーガ DMR-2W51 ブルーレイレコーダー [500GB /2番組同時録画]</t>
  </si>
  <si>
    <t>DMR-4S101</t>
  </si>
  <si>
    <t>おうちクラウドディーガ DMR-4S101 ブルーレイレコーダー</t>
  </si>
  <si>
    <t>DMR-4CW200</t>
  </si>
  <si>
    <t>おうちクラウドディーガ 4Kチューナー内蔵モデル DMR-4CW200</t>
  </si>
  <si>
    <t>PWH1V</t>
  </si>
  <si>
    <t>Brain PW-H1-V [バイオレット系] 電子辞書 Brain(高校生モデル)</t>
  </si>
  <si>
    <t>XD-SR8500PG</t>
  </si>
  <si>
    <t>エクスワード XD-SR8500PG [ピンクゴールド]電子辞書180コンテンツ収録 ビジネスモデル</t>
  </si>
  <si>
    <t>DRV-MR450</t>
  </si>
  <si>
    <t>DRV-MR450 スタンドアローン型 前後撮影対応2カメラドライブレコーダー</t>
  </si>
  <si>
    <t>HDR361GW</t>
  </si>
  <si>
    <t>HDR361GW GPS+360&amp;リアカメラ搭載 高性能ドライブレコーダー</t>
  </si>
  <si>
    <t>Action360DC3000</t>
  </si>
  <si>
    <t>d Action 360 DC3000 ブラック ドライブレコーダー 360度前後左右</t>
  </si>
  <si>
    <t>ZDR-024</t>
  </si>
  <si>
    <t>フルHD 200万画素 GPS搭載 ドライブレコーダー ZDR-024</t>
  </si>
  <si>
    <t>PowerShotSX70HS</t>
  </si>
  <si>
    <t>PowerShot SX70 HS コンパクトデジタルカメラ</t>
  </si>
  <si>
    <t>TN80W</t>
  </si>
  <si>
    <t>屋内用キューブタイプ クラウドネットワークカメラ TN80W</t>
  </si>
  <si>
    <t>M-XGM10DBBK</t>
  </si>
  <si>
    <t>M-XGM10DBBK [ブラック] ワイヤレスBlueLEDマウス</t>
  </si>
  <si>
    <t>ROG Gladius III Wire</t>
  </si>
  <si>
    <t>P706 ROG Gladius III Wireless ゲーミングマウス</t>
  </si>
  <si>
    <t>320002290</t>
  </si>
  <si>
    <t>Bowers &amp; Wilkins</t>
  </si>
  <si>
    <t>关键词</t>
    <phoneticPr fontId="1"/>
  </si>
  <si>
    <t>特別</t>
    <phoneticPr fontId="1"/>
  </si>
  <si>
    <t>sofmap</t>
    <phoneticPr fontId="1"/>
  </si>
  <si>
    <r>
      <t>ya</t>
    </r>
    <r>
      <rPr>
        <sz val="11"/>
        <color theme="1"/>
        <rFont val="Microsoft YaHei"/>
        <family val="2"/>
        <charset val="134"/>
      </rPr>
      <t>mada</t>
    </r>
    <phoneticPr fontId="1"/>
  </si>
  <si>
    <t>楽天ブックス</t>
  </si>
  <si>
    <r>
      <t xml:space="preserve">&lt;meta </t>
    </r>
    <r>
      <rPr>
        <sz val="11"/>
        <color theme="1"/>
        <rFont val="游ゴシック"/>
        <family val="3"/>
        <charset val="128"/>
        <scheme val="minor"/>
      </rPr>
      <t>property="og:image" content="https://tshop.r10s.jp/book/cabinet/6906/4549576126906.jpg?downsize=600:*"&gt;</t>
    </r>
    <phoneticPr fontId="1"/>
  </si>
  <si>
    <r>
      <rPr>
        <sz val="11"/>
        <color theme="1"/>
        <rFont val="Microsoft YaHei"/>
        <family val="2"/>
        <charset val="134"/>
      </rPr>
      <t>(?&lt;=</t>
    </r>
    <r>
      <rPr>
        <sz val="11"/>
        <color theme="1"/>
        <rFont val="游ゴシック"/>
        <family val="2"/>
        <charset val="128"/>
        <scheme val="minor"/>
      </rPr>
      <t>og:image</t>
    </r>
    <r>
      <rPr>
        <sz val="11"/>
        <color theme="1"/>
        <rFont val="Microsoft YaHei"/>
        <family val="2"/>
        <charset val="134"/>
      </rPr>
      <t>)[\\s\\S]+?(?=&gt;),http[\\s\\S]+jpg</t>
    </r>
    <phoneticPr fontId="1"/>
  </si>
  <si>
    <t>Bowers &amp; Wilkins</t>
    <phoneticPr fontId="1"/>
  </si>
  <si>
    <t>2023/02/16</t>
    <phoneticPr fontId="1"/>
  </si>
  <si>
    <t>不在出品</t>
    <phoneticPr fontId="1"/>
  </si>
  <si>
    <t>&lt;td valign="top"&gt;&lt;a href="https://shop.r10s.jp/r-kojima/cabinet/n0000000002/0042406351454_1.jpg" expid="10875533" data-ratparam="all" data-ratid="itempopup_1" data-ratevent="click" class="rakutenLimitedId_ImageMain1-3"&gt;</t>
    <phoneticPr fontId="1"/>
  </si>
  <si>
    <t>コジマ</t>
  </si>
  <si>
    <t>楽天ビックカメラ</t>
  </si>
  <si>
    <r>
      <t xml:space="preserve">&lt;meta </t>
    </r>
    <r>
      <rPr>
        <sz val="14"/>
        <color theme="1"/>
        <rFont val="Courier New"/>
        <family val="3"/>
      </rPr>
      <t>property</t>
    </r>
    <r>
      <rPr>
        <sz val="14"/>
        <color rgb="FF881280"/>
        <rFont val="Courier New"/>
        <family val="3"/>
      </rPr>
      <t>="</t>
    </r>
    <r>
      <rPr>
        <sz val="14"/>
        <color theme="1"/>
        <rFont val="Courier New"/>
        <family val="3"/>
      </rPr>
      <t>og:image</t>
    </r>
    <r>
      <rPr>
        <sz val="14"/>
        <color rgb="FF881280"/>
        <rFont val="Courier New"/>
        <family val="3"/>
      </rPr>
      <t xml:space="preserve">" </t>
    </r>
    <r>
      <rPr>
        <sz val="14"/>
        <color theme="1"/>
        <rFont val="Courier New"/>
        <family val="3"/>
      </rPr>
      <t>content</t>
    </r>
    <r>
      <rPr>
        <sz val="14"/>
        <color rgb="FF881280"/>
        <rFont val="Courier New"/>
        <family val="3"/>
      </rPr>
      <t>="</t>
    </r>
    <r>
      <rPr>
        <sz val="14"/>
        <color theme="1"/>
        <rFont val="Courier New"/>
        <family val="3"/>
      </rPr>
      <t>https://shop.r10s.jp/edion/cabinet/goods/ll/img_221/4589796411239_ll.jpg</t>
    </r>
    <r>
      <rPr>
        <sz val="14"/>
        <color rgb="FF881280"/>
        <rFont val="Courier New"/>
        <family val="3"/>
      </rPr>
      <t>"&gt;</t>
    </r>
  </si>
  <si>
    <t>エディオン</t>
  </si>
  <si>
    <t xml:space="preserve">EDIONネットショップ	</t>
    <phoneticPr fontId="1"/>
  </si>
  <si>
    <t>&lt;meta property="og:image" content="https://shop.r10s.jp/premoa/cabinet/pics/306/4589511189238.jpg"&gt;</t>
    <phoneticPr fontId="1"/>
  </si>
  <si>
    <t>PREMOA</t>
    <phoneticPr fontId="1"/>
  </si>
  <si>
    <r>
      <t>https://cache.ymall.jp/webcom/item/multiimage/500/</t>
    </r>
    <r>
      <rPr>
        <u/>
        <sz val="11"/>
        <color theme="10"/>
        <rFont val="游ゴシック"/>
        <family val="3"/>
        <charset val="128"/>
        <scheme val="minor"/>
      </rPr>
      <t>\\d+_001.jpg</t>
    </r>
    <phoneticPr fontId="1"/>
  </si>
  <si>
    <r>
      <t>/ito/product/7537/04549550227537/598x598/</t>
    </r>
    <r>
      <rPr>
        <sz val="11"/>
        <color theme="1"/>
        <rFont val="Microsoft YaHei"/>
        <family val="2"/>
        <charset val="134"/>
      </rPr>
      <t>\\d+</t>
    </r>
    <r>
      <rPr>
        <sz val="11"/>
        <color theme="1"/>
        <rFont val="游ゴシック"/>
        <family val="2"/>
        <charset val="128"/>
        <scheme val="minor"/>
      </rPr>
      <t>_1.jpg</t>
    </r>
    <phoneticPr fontId="1"/>
  </si>
  <si>
    <r>
      <t>https://image.sofmap.com/images/product/pim/</t>
    </r>
    <r>
      <rPr>
        <sz val="11"/>
        <color theme="1"/>
        <rFont val="游ゴシック"/>
        <family val="3"/>
        <charset val="128"/>
        <scheme val="minor"/>
      </rPr>
      <t>\\d+_A01.jpg</t>
    </r>
    <phoneticPr fontId="1"/>
  </si>
  <si>
    <t>"image": "https://image.rakuten.co.jp/biccamera/cabinet/product/4497/00000006929177_a01.jpg",</t>
    <phoneticPr fontId="1"/>
  </si>
  <si>
    <t>MK2G3PA/A</t>
  </si>
  <si>
    <t>Beats Fit Pro MK2G3PA/A [Beatsホワイト] 完全ワイヤレスイヤホン</t>
  </si>
  <si>
    <t>DSHH-20</t>
  </si>
  <si>
    <t>Otona 電動わた雪かき氷器 DSHH-20</t>
  </si>
  <si>
    <t>SRMP300</t>
  </si>
  <si>
    <t>電気圧力鍋 時短なべ 3L 圧力低温無水煮込自動調理 ブラック SR-MP300-K</t>
  </si>
  <si>
    <t>Headphones700-BLK</t>
  </si>
  <si>
    <t>NOISE CANCELLING HEADPHONES 700 [トリプルブラック]</t>
  </si>
  <si>
    <t>HA-A11T-W</t>
  </si>
  <si>
    <t>HA-A11T-W [ホワイト] 完全ワイヤレスイヤホン</t>
  </si>
  <si>
    <t>MWP22JA</t>
  </si>
  <si>
    <t>AirPods Pro ブルートゥースイヤホン フルワイヤレス [左右分離] MWP22J/A</t>
  </si>
  <si>
    <t>WF-LS900N-CC</t>
  </si>
  <si>
    <t>LinkBuds S WF-LS900N (C) [エクリュ] ワイヤレスイヤホン</t>
  </si>
  <si>
    <t>AH-C830NCW [ブラック]</t>
  </si>
  <si>
    <t>AH-C830NCW [ブラック] ワイヤレスイヤホン</t>
  </si>
  <si>
    <t>WH-CH510L</t>
  </si>
  <si>
    <t>WH-CH510 (L) [ブルー]ワイヤレスヘッドホン</t>
  </si>
  <si>
    <t>Air 2 Pro A3951N31</t>
  </si>
  <si>
    <t>Soundcore Liberty Air 2 Pro A3951N31 [ネイビー] イヤホン</t>
  </si>
  <si>
    <t>MV6Y2PAA</t>
  </si>
  <si>
    <t>Powerbeats Pro MV6Y2PA/A [ブラック]完全ワイヤレスイヤフォン</t>
  </si>
  <si>
    <t>TE-D01d mk2-BK</t>
  </si>
  <si>
    <t>AVIOT TE-D01d mk2-BK [ブラック] フルワイヤレスイヤホン</t>
  </si>
  <si>
    <t>TE-D01d-BK</t>
  </si>
  <si>
    <t>AVIOT TE-D01d-BK [Black] 高音質 グラフェンドライバー搭載 完全ワイヤレス</t>
  </si>
  <si>
    <t>WF-SP900Y</t>
  </si>
  <si>
    <t>WF-SP900 (Y) [イエロー]ワイヤレスステレオヘッドセット</t>
  </si>
  <si>
    <t>MWWL2J-A</t>
  </si>
  <si>
    <t>Apple Watch Series 5 GPS+Cellularモデル 44mm MWWL2J/A [スペースブラックミラネーゼループ]</t>
  </si>
  <si>
    <t>MWX62J-A</t>
  </si>
  <si>
    <t>Apple Watch Series 5 GPS+Cellularモデル 40mm MWX62J/A [ゴールドステンレススチールケース/ストーンスポーツバンド]</t>
  </si>
  <si>
    <t>MU672JA</t>
  </si>
  <si>
    <t>Apple Watch Series 4 GPSモデル 40mm MU672J/A [ブラックスポーツループ]</t>
  </si>
  <si>
    <t>HUAWEI Band 3 Pro BK</t>
  </si>
  <si>
    <t>Band 3 Pro [ブラック] 0.95インチスマートウォッチ GPS内蔵 5気圧耐水</t>
  </si>
  <si>
    <t>MJ2Y2J/A</t>
  </si>
  <si>
    <t>Aurex RZE-ABT950</t>
  </si>
  <si>
    <t>Aurex RZE-ABT950 完全ワイヤレスイヤホン</t>
  </si>
  <si>
    <t>REX-WFIREX1</t>
  </si>
  <si>
    <t>REX-WFIREX1 Wi-Fi接続学習リモコンユニット</t>
  </si>
  <si>
    <t>ak380 recorder</t>
  </si>
  <si>
    <t>アイリバーAstellKern AK-RECORDER-MT [メテオリックチタン] DSD5.6M</t>
  </si>
  <si>
    <t>MK7P3J/A</t>
  </si>
  <si>
    <t>iPad mini 8.3インチ 第6世代 Wi-Fi 64GB 2021年秋 MK7P3J/A</t>
  </si>
  <si>
    <t>MHQT3J/A</t>
  </si>
  <si>
    <t>iPad Pro 11インチ 第3世代 Wi-Fi 128GB MHQT3J/A</t>
  </si>
  <si>
    <t>TFZ-00011</t>
  </si>
  <si>
    <t>Surface Go 2 LTE Advanced TFZ-00011 SIMフリー</t>
  </si>
  <si>
    <t>MQLY3J/A</t>
  </si>
  <si>
    <t>Apple Pencil 第1世代 MQLY3J/A</t>
  </si>
  <si>
    <t>8X6-00019</t>
  </si>
  <si>
    <t>スリムペン2付き SurfacePro Signature キーボード 8X6-00019 ブラック</t>
  </si>
  <si>
    <t>MRXE2FE/A</t>
  </si>
  <si>
    <t>12.9インチiPad Pro用 Smart Folio(第3世代) MRXE2FE/A[ホワイト]</t>
  </si>
  <si>
    <t>8QC-00054</t>
  </si>
  <si>
    <t>Surface Laptop Go 2 8QC-00054[サンドストーン]12.4型/OFFICE</t>
  </si>
  <si>
    <t>8QF-00040</t>
  </si>
  <si>
    <t>Surface Laptop Go 2 8QF-00040 [プラチナ] 12.4型/OFFICE</t>
  </si>
  <si>
    <t>FMVN90E2G</t>
  </si>
  <si>
    <t>FMV LIFEBOOK NH90/E2 FMVN90E2G [シャンパンゴールド]</t>
  </si>
  <si>
    <t>MVFK2JA</t>
  </si>
  <si>
    <t>MacBook Air Retinaディスプレイ 1600/13.3 MVFK2J/A [シルバー]</t>
  </si>
  <si>
    <t>MREF2JA</t>
  </si>
  <si>
    <t>MacBook Air Retinaディスプレイ 1600/13.3 MREF2J/A [ゴールド]</t>
  </si>
  <si>
    <t>IST-BAUL201</t>
  </si>
  <si>
    <t>LUCAステーション IST-BAUL201 Wチューナー搭載ワイヤレステレビチューナー</t>
  </si>
  <si>
    <t>C922N</t>
  </si>
  <si>
    <t>Pro Stream Webcam C922n [ブラック] WEBカメラ</t>
  </si>
  <si>
    <t>C920s</t>
  </si>
  <si>
    <t>HD Pro Webcam C920s WEBカメラ</t>
  </si>
  <si>
    <t>C310n</t>
  </si>
  <si>
    <t>HD Webcam C310n WEBカメラ</t>
  </si>
  <si>
    <t>TSS867</t>
  </si>
  <si>
    <t>PCバッグ通勤通学にぴったりのスリムケース 15.6インチ CityGear II スリムケース T</t>
  </si>
  <si>
    <t>SL008SW25</t>
  </si>
  <si>
    <t>セラミックカールアイロン 25mm SL-008 [シルバーホワイト] ヘアアイロン</t>
  </si>
  <si>
    <t>ESWR61P</t>
  </si>
  <si>
    <t>ES-WR61 ボディフェリエ</t>
  </si>
  <si>
    <t>SL008AB32</t>
  </si>
  <si>
    <t>セラミックカールアイロン 32mm SL-008 [オールブラック] ヘアアイロン</t>
  </si>
  <si>
    <t>BC-315-WH</t>
  </si>
  <si>
    <t>BC-315 [パールホワイト] 体重計</t>
  </si>
  <si>
    <t>RF-FC1932B</t>
  </si>
  <si>
    <t>[箱訳あり] プラチナ電子ローラーMTG ReFa 4 CARAT RF-FC1932B 美顔ローラ</t>
  </si>
  <si>
    <t>SES9880</t>
  </si>
  <si>
    <t>シルクエピル9 SES9880 レディースシェーバー</t>
  </si>
  <si>
    <t>LPS3290</t>
  </si>
  <si>
    <t>LP-S3290 モノクロレーザープリンター</t>
  </si>
  <si>
    <t>MK2E3JA</t>
  </si>
  <si>
    <t>Magic Mouse MK2E3J/A [ホワイト]</t>
  </si>
  <si>
    <t>PLJM-17128</t>
  </si>
  <si>
    <t>WRCジェネレーションズ [PS4]</t>
  </si>
  <si>
    <t>HAC-P-A6VQA</t>
  </si>
  <si>
    <t>カードファイト！！ ヴァンガード ディアデイズ [Nintendo Switch]</t>
  </si>
  <si>
    <t>HAC-P-AXB7A</t>
  </si>
  <si>
    <t>ベヨネッタ3 [Nintendo Switch]</t>
  </si>
  <si>
    <t>HEG-S-KCAAA</t>
  </si>
  <si>
    <t>Nintendo Switch(有機ELモデル) スプラトゥーン3エディション</t>
  </si>
  <si>
    <t>HAKU インナーメラノディフェンサー 120ml 薬用乳液</t>
  </si>
  <si>
    <t>ELJM-30088</t>
  </si>
  <si>
    <t>ロードス島戦記 - ディードリットインワンダーラビリンス - [PS5]</t>
  </si>
  <si>
    <t>PLJS-74015</t>
  </si>
  <si>
    <t>ウィッチャー3 ワイルドハント ゲームオブザイヤーエディション [PS4]</t>
  </si>
  <si>
    <t>HAC-P-A5JZA</t>
  </si>
  <si>
    <t>ロードス島戦記 - ディードリットインワンダーラビリンス -[Nintendo Switch]</t>
  </si>
  <si>
    <t>PLJM-16918</t>
  </si>
  <si>
    <t>ロードス島戦記 - ディードリットインワンダーラビリンス - [PS4]</t>
  </si>
  <si>
    <t>HAC-P-A6NMA</t>
  </si>
  <si>
    <t>モノポリー for Nintendo Switch + モノポリー マッドネス [Switch]</t>
  </si>
  <si>
    <t>Xbox Series S</t>
  </si>
  <si>
    <t>Xbox Series S RRS-00015 [ゲーム機本体]</t>
  </si>
  <si>
    <t>DaysGone</t>
  </si>
  <si>
    <t>Days Gone [Value Selection] [PS4]</t>
  </si>
  <si>
    <t>HOMESTAR Relax Pink</t>
  </si>
  <si>
    <t>ホームスター Relax（リラックス） HOMESTAR Relax Pink</t>
  </si>
  <si>
    <t>UK-3021</t>
  </si>
  <si>
    <t>ビビッド LEDヘッドライト UK-3021</t>
  </si>
  <si>
    <t>IG-MX15-W</t>
  </si>
  <si>
    <t>IG-MX15-W [ホワイト系] イオン発生機 車載用</t>
  </si>
  <si>
    <t>KI-NX75-T</t>
  </si>
  <si>
    <t>KI-NX75-T [ブラウン系] 加湿空気清浄機</t>
  </si>
  <si>
    <t>CM-L100</t>
  </si>
  <si>
    <t>コンパクトクール CM-L100 冷風衣類乾燥除湿機 木造13畳まで /鉄筋25畳まで</t>
  </si>
  <si>
    <t>KI-JP100 プラズマクラスターNEXT搭載 加湿空気清浄機(空清46畳まで/加湿26畳まで)</t>
  </si>
  <si>
    <t>B240060</t>
  </si>
  <si>
    <t>床拭きロボット Braava jet ブラーバ ジェット240 B240</t>
  </si>
  <si>
    <t>B390060</t>
  </si>
  <si>
    <t>ブラーバ390j B390060 床拭きロボット 国内正規品</t>
  </si>
  <si>
    <t>roomba961</t>
  </si>
  <si>
    <t>iRobot アイロボット ルンバ 961 ロボット掃除機 カメラセンサー wifi対応 自動充電</t>
  </si>
  <si>
    <t>EW-DJ75</t>
  </si>
  <si>
    <t>ジェットウォッシャー ドルツ EW-DJ75 口腔洗浄器</t>
  </si>
  <si>
    <t>K5 サイレント カーホームキット50Hz</t>
  </si>
  <si>
    <t>K5 サイレント カー&amp;ホームキット [50Hz専用(東日本)] 高圧洗浄機</t>
  </si>
  <si>
    <t>TK-CJ22</t>
  </si>
  <si>
    <t>TK-CJ22 TKCJ22S 蛇口直結型浄水器 シルバー</t>
  </si>
  <si>
    <t>QrioSmartLockQSL2</t>
  </si>
  <si>
    <t>Qrio Lock (キュリオロック) スマホで自宅カギを解施錠できる Q-SL2</t>
  </si>
  <si>
    <t>LJF3</t>
  </si>
  <si>
    <t>ＪＯＹ ＣＯＬＯＲ 保温保冷デリカポット 緑 LJF3</t>
  </si>
  <si>
    <t>SD-MT3</t>
  </si>
  <si>
    <t>SD-MT3 [ホームベーカリー (1斤タイプ)]</t>
  </si>
  <si>
    <t>HKS-551C</t>
  </si>
  <si>
    <t>ドウシシャ布団乾燥機 Pieria ピエリア HKS-551C クレベリンLED搭載</t>
  </si>
  <si>
    <t>SDSDXXY-128G-GN4IN</t>
  </si>
  <si>
    <t>SDSDXXY-128G-GN4IN [128GB] メモリカード</t>
  </si>
  <si>
    <t>BOSETVSPEAKER</t>
  </si>
  <si>
    <t>TV Speaker Bluetooth 接続</t>
  </si>
  <si>
    <t>JBLBAR50MBBLKJN</t>
  </si>
  <si>
    <t>BAR 5.0 MultiBeam ブラック サウンドバー</t>
  </si>
  <si>
    <t>320002194</t>
  </si>
  <si>
    <t>ACB50X</t>
  </si>
  <si>
    <t>ACB50X UVストリーマ空気清浄機</t>
  </si>
  <si>
    <t>CDM-1422</t>
  </si>
  <si>
    <t>どこでもクーラー CDM-1422 [スポットエアコン]除湿機</t>
  </si>
  <si>
    <t>CT2K8G48C40U5</t>
  </si>
  <si>
    <t>CT2K8G48C40U5 [DDR5 PC5-38400 8GB 2枚組] メモリー</t>
  </si>
  <si>
    <t>ELJM-30246</t>
  </si>
  <si>
    <t>Need for Speed Unbound [PS5]</t>
  </si>
  <si>
    <t>HAC-4-AXSEAR1</t>
  </si>
  <si>
    <t>モンスターハンターライズ + サンブレイク セット [Nintendo Switch]</t>
  </si>
  <si>
    <t>ECJS-00012</t>
  </si>
  <si>
    <t>DEATH STRANDING DIRECTOR S CUT [PS5]</t>
  </si>
  <si>
    <t>HAC-P-A23WC</t>
  </si>
  <si>
    <t>ASTRONEER [Nintendo Switch]</t>
  </si>
  <si>
    <t>PLJM-80154</t>
  </si>
  <si>
    <t>龍が如く0(ZERO) 誓いの場所 [新価 格版] [PS4]</t>
  </si>
  <si>
    <t>ELJM-30086</t>
  </si>
  <si>
    <t>Battlefield 2042 [PS5]</t>
  </si>
  <si>
    <t>HAC-P-A4L4A</t>
  </si>
  <si>
    <t>パワプロクンポケットR [Switch]</t>
  </si>
  <si>
    <t>HAC-P-AX7RA</t>
  </si>
  <si>
    <t>ポケットモンスター シャイニングパール [Switch]</t>
  </si>
  <si>
    <t>HAC-P-AX7QA</t>
  </si>
  <si>
    <t>ポケットモンスター ブリリアントダイヤモンド [Switch]</t>
  </si>
  <si>
    <t>ELJM-30092</t>
  </si>
  <si>
    <t>ディサイプルズ リベレーション [PS5]</t>
  </si>
  <si>
    <t>HAC-P-A4UJB</t>
  </si>
  <si>
    <t>スターウォーズ レーサー アンド コマンド コンボ [Nintendo Switch]</t>
  </si>
  <si>
    <t>HAC-P-A4T9B</t>
  </si>
  <si>
    <t>スターウォーズ ジェダイナイト コレクション [Nintendo Switch]</t>
  </si>
  <si>
    <t>PLJM-16911</t>
  </si>
  <si>
    <t>FIFA 22 [PS4]</t>
  </si>
  <si>
    <t>HAC-P-A2DJB</t>
  </si>
  <si>
    <t>パウパトロール：ザムービー アドベンチャーシティがよんでいる[Nintendo Switch]</t>
  </si>
  <si>
    <t>HAC-P-AYL8A</t>
  </si>
  <si>
    <t>メトロイド ドレッド [Switch]</t>
  </si>
  <si>
    <t>ANPX-45003</t>
  </si>
  <si>
    <t>鬼滅の刃 ヒノカミ血風譚 [フィギュアマルチスタンド付き数量限定版] [PS4]</t>
  </si>
  <si>
    <t>PLJS-36173</t>
  </si>
  <si>
    <t>テイルズ オブ アライズ [PS4]</t>
  </si>
  <si>
    <t>HAC-P-ZAADA</t>
  </si>
  <si>
    <t>ポケットモンスター ブリリアントダイヤモンドシャイニングパール ダブルパック [Switch]</t>
  </si>
  <si>
    <t>HAC-P-AZL6A</t>
  </si>
  <si>
    <t>イルベロスウォンプ+ラジルギスワッグ [通常版] [Switch]</t>
  </si>
  <si>
    <t>HAC-P-A3CRA</t>
  </si>
  <si>
    <t>宮本算数教室 賢くなるパズル 大全 [Switch]</t>
  </si>
  <si>
    <t>PLJS-36175</t>
  </si>
  <si>
    <t>スーパーロボット大戦30 [PS4]</t>
  </si>
  <si>
    <t>PLJM-16879</t>
  </si>
  <si>
    <t>バックフォーブラッド [通常版] [PS4]</t>
  </si>
  <si>
    <t>TBR-31117D</t>
  </si>
  <si>
    <t>『ウマ箱2』第2コーナー(アニメ「ウマ娘 プリティーダービー Season 2」トレーナーズBOX)</t>
  </si>
  <si>
    <t>WB-P1-NV</t>
  </si>
  <si>
    <t>AVIOT Openpiece Playful WB-P1-NV [ドーンネイビー] 骨伝導イヤフォン</t>
  </si>
  <si>
    <t>HEG-S-KABAA</t>
  </si>
  <si>
    <t>Switch (有機ELモデル) HEG-S-KABAA [ネオンブルーネオンレッド]</t>
  </si>
  <si>
    <t>HAC-P-ALZAA</t>
  </si>
  <si>
    <t>ポケットモンスター ソード [Switch]</t>
  </si>
  <si>
    <t>HAC-P-ADFJA</t>
  </si>
  <si>
    <t>スーパー マリオパーティ [Switch]</t>
  </si>
  <si>
    <t>HAC-R-AL3PA</t>
  </si>
  <si>
    <t>リングフィット アドベンチャー [Switchソフト]</t>
  </si>
  <si>
    <t>HAC-P-AZ3HA</t>
  </si>
  <si>
    <t>ゼノブレイド3 [Switch]</t>
  </si>
  <si>
    <t>HAC-P-AU5KA</t>
  </si>
  <si>
    <t>ぼくは航空管制官 エアポートヒーロー 羽田 [Switch]</t>
  </si>
  <si>
    <t>HAC-P-A585A</t>
  </si>
  <si>
    <t>剣と魔法と学園クエスト [Switch]</t>
  </si>
  <si>
    <t>HAC-P-AQVHA</t>
  </si>
  <si>
    <t>デジモンサヴァイブ [Nintendo Switch]</t>
  </si>
  <si>
    <t>PLJM-17062</t>
  </si>
  <si>
    <t>F1 22 [PS4]</t>
  </si>
  <si>
    <t>HAC-P-A4TTA</t>
  </si>
  <si>
    <t>春ゆきてレトロチカ [Nintendo Switch]</t>
  </si>
  <si>
    <t>HAC-R-AS8SA</t>
  </si>
  <si>
    <t>Nintendo Switch Sports [Switch]</t>
  </si>
  <si>
    <t>HAC-P-AAACA</t>
  </si>
  <si>
    <t>スーパーマリオ オデッセイ HAC-P-AAACA [Switch]</t>
  </si>
  <si>
    <t>HAC-P-AXSEA</t>
  </si>
  <si>
    <t>モンスターハンターライズ [Switch]</t>
  </si>
  <si>
    <t>HAC-P-AWMGB</t>
  </si>
  <si>
    <t>Descenders[Switch]</t>
  </si>
  <si>
    <t>HAC-P-AXF5A</t>
  </si>
  <si>
    <t>Fit Boxing 2 - リズム&amp;エクササイズ - [Switch]</t>
  </si>
  <si>
    <t>HAC-B-AVSFA</t>
  </si>
  <si>
    <t>ボーダーランズ レジェンダリーコレクション [Switch]</t>
  </si>
  <si>
    <t>HAC-P-ALMAA</t>
  </si>
  <si>
    <t>Fit Boxing [Switch]</t>
  </si>
  <si>
    <t>instaxminiLiPlayEB</t>
  </si>
  <si>
    <t>instax mini LiPlay チェキ [エレガントブラック] チェキカメラ</t>
  </si>
  <si>
    <t>SEL1635GM</t>
  </si>
  <si>
    <t>FE 16-35mm F2.8 GM SEL1635GM 交換用レンズ</t>
  </si>
  <si>
    <t>TBS-8010-01</t>
  </si>
  <si>
    <t>RECON 70N TBS-8010-01 ゲーミングヘッドセット</t>
  </si>
  <si>
    <t>MNK43J/A</t>
  </si>
  <si>
    <t>Apple Watch Series 8 GPS+Cellularモデル 45mm MNK43J/A [ミッドナイトスポーツバンド]</t>
  </si>
  <si>
    <t>UNIQUE('Z:\bazhuayu\[title和番号.xlsm]采集 (4)'!$B:$B)</t>
    <phoneticPr fontId="1"/>
  </si>
  <si>
    <t>UNIQUE(IF(COUNTIF([title_banhao.xlsx]title_banhao!$A:$A,O1#)=0,O1#,""))</t>
    <phoneticPr fontId="1"/>
  </si>
  <si>
    <t>HAC-P-AABPA</t>
  </si>
  <si>
    <t>マリオカート8 デラックス [Switch] HAC-P-AABPA</t>
  </si>
  <si>
    <t>ZDR035</t>
  </si>
  <si>
    <t>ZDR035 フルHD200万画素 前後2カメラ STARVIS搭載 ドライブレコーダー</t>
  </si>
  <si>
    <t>手数料增幅</t>
    <rPh sb="0" eb="3">
      <t>テスウリョウ</t>
    </rPh>
    <phoneticPr fontId="11"/>
  </si>
  <si>
    <t>IF(INDIRECT("Sheet1!U"&amp;ROW())&gt;Sheet2!$AE$3,Sheet2!$AE$2,1)</t>
    <phoneticPr fontId="1"/>
  </si>
  <si>
    <t>AE</t>
    <phoneticPr fontId="1"/>
  </si>
  <si>
    <t>IFERROR(IF(Sheet4!D2&lt;&gt;"",ROUND((Sheet4!D2+Sheet1!T2),0),ROUND((U2+T2),0))/手数料增幅/手数料*IF($V$1&lt;&gt;"",$V$1,1),"")</t>
    <phoneticPr fontId="1"/>
  </si>
  <si>
    <t>Apple Watch 38mm MJ2Y2J/A [ブラックスポーツバンド] iPhoneと連携する時計型のウェアラブル端末</t>
  </si>
  <si>
    <t>942344230 </t>
  </si>
  <si>
    <t>&lt;table&gt;&lt;img src="Z:\bazhuayu\Q10_image\1035654939.jpg" width="45"height="33.75"&gt;</t>
  </si>
  <si>
    <t>&lt;table&gt;&lt;img src="Z:\bazhuayu\Q10_image\1035654938.jpg" width="45"height="33.75"&gt;</t>
  </si>
  <si>
    <t>&lt;table&gt;&lt;img src="Z:\bazhuayu\Q10_image\1035654940.jpg" width="45"height="33.75"&gt;</t>
  </si>
  <si>
    <t>&lt;table&gt;&lt;img src="Z:\bazhuayu\Q10_image\1035654941.jpg" width="45"height="33.75"&gt;</t>
  </si>
  <si>
    <t>&lt;table&gt;&lt;img src="Z:\bazhuayu\Q10_image\1035654942.jpg" width="45"height="33.75"&gt;</t>
  </si>
  <si>
    <t>&lt;table&gt;&lt;img src="Z:\bazhuayu\Q10_image\1035654943.jpg" width="45"height="33.75"&gt;</t>
  </si>
  <si>
    <t>&lt;table&gt;&lt;img src="Z:\bazhuayu\Q10_image\1035654944.jpg" width="45"height="33.75"&gt;</t>
  </si>
  <si>
    <t>&lt;table&gt;&lt;img src="Z:\bazhuayu\Q10_image\1035654945.jpg" width="45"height="33.75"&gt;</t>
  </si>
  <si>
    <t>&lt;table&gt;&lt;img src="Z:\bazhuayu\Q10_image\1035654946.jpg" width="45"height="33.75"&gt;</t>
  </si>
  <si>
    <t>&lt;table&gt;&lt;img src="Z:\bazhuayu\Q10_image\1035654947.jpg" width="45"height="33.75"&gt;</t>
  </si>
  <si>
    <t>&lt;table&gt;&lt;img src="Z:\bazhuayu\Q10_image\1035654949.jpg" width="45"height="33.75"&gt;</t>
  </si>
  <si>
    <t>&lt;table&gt;&lt;img src="Z:\bazhuayu\Q10_image\1035654950.jpg" width="45"height="33.75"&gt;</t>
  </si>
  <si>
    <t>&lt;table&gt;&lt;img src="Z:\bazhuayu\Q10_image\1035654951.jpg" width="45"height="33.75"&gt;</t>
  </si>
  <si>
    <t>&lt;table&gt;&lt;img src="Z:\bazhuayu\Q10_image\1035654952.jpg" width="45"height="45.0"&gt;</t>
  </si>
  <si>
    <t>&lt;table&gt;&lt;img src="Z:\bazhuayu\Q10_image\1035654953.jpg" width="45"height="33.75"&gt;</t>
  </si>
  <si>
    <t>&lt;table&gt;&lt;img src="Z:\bazhuayu\Q10_image\1035654954.jpg" width="45"height="33.75"&gt;</t>
  </si>
  <si>
    <t>&lt;table&gt;&lt;img src="Z:\bazhuayu\Q10_image\1035654955.jpg" width="45"height="33.75"&gt;</t>
  </si>
  <si>
    <t>&lt;table&gt;&lt;img src="Z:\bazhuayu\Q10_image\1035654956.jpg" width="45"height="33.75"&gt;</t>
  </si>
  <si>
    <t>&lt;table&gt;&lt;img src="Z:\bazhuayu\Q10_image\1035654957.jpg" width="45"height="33.75"&gt;</t>
  </si>
  <si>
    <t>&lt;table&gt;&lt;img src="Z:\bazhuayu\Q10_image\1035654958.jpg" width="45"height="33.75"&gt;</t>
  </si>
  <si>
    <t>&lt;table&gt;&lt;img src="Z:\bazhuayu\Q10_image\1035654960.jpg" width="45"height="33.75"&gt;</t>
  </si>
  <si>
    <t>&lt;table&gt;&lt;img src="Z:\bazhuayu\Q10_image\1035654961.jpg" width="45"height="33.75"&gt;</t>
  </si>
  <si>
    <t>&lt;table&gt;&lt;img src="Z:\bazhuayu\Q10_image\1035654962.jpg" width="45"height="33.75"&gt;</t>
  </si>
  <si>
    <t>&lt;table&gt;&lt;img src="Z:\bazhuayu\Q10_image\1035654963.jpg" width="45"height="33.75"&gt;</t>
  </si>
  <si>
    <t>&lt;table&gt;&lt;img src="Z:\bazhuayu\Q10_image\1035654964.jpg" width="45"height="33.75"&gt;</t>
  </si>
  <si>
    <t>&lt;table&gt;&lt;img src="Z:\bazhuayu\Q10_image\1035654965.jpg" width="45"height="33.75"&gt;</t>
  </si>
  <si>
    <t>&lt;table&gt;&lt;img src="Z:\bazhuayu\Q10_image\1035654966.jpg" width="45"height="33.75"&gt;</t>
  </si>
  <si>
    <t>&lt;table&gt;&lt;img src="Z:\bazhuayu\Q10_image\1035654967.jpg" width="45"height="33.75"&gt;</t>
  </si>
  <si>
    <t>&lt;table&gt;&lt;img src="Z:\bazhuayu\Q10_image\1035654969.jpg" width="45"height="33.75"&gt;</t>
  </si>
  <si>
    <t>&lt;table&gt;&lt;img src="Z:\bazhuayu\Q10_image\1035654970.jpg" width="45"height="45.0"&gt;</t>
  </si>
  <si>
    <t>&lt;table&gt;&lt;img src="Z:\bazhuayu\Q10_image\1035654972.jpg" width="45"height="33.75"&gt;</t>
  </si>
  <si>
    <t>&lt;table&gt;&lt;img src="Z:\bazhuayu\Q10_image\1035654971.jpg" width="45"height="33.75"&gt;</t>
  </si>
  <si>
    <t>&lt;table&gt;&lt;img src="Z:\bazhuayu\Q10_image\1035654973.jpg" width="45"height="33.75"&gt;</t>
  </si>
  <si>
    <t>&lt;table&gt;&lt;img src="Z:\bazhuayu\Q10_image\1035654974.jpg" width="45"height="33.75"&gt;</t>
  </si>
  <si>
    <t>&lt;table&gt;&lt;img src="Z:\bazhuayu\Q10_image\1035654975.jpg" width="45"height="33.75"&gt;</t>
  </si>
  <si>
    <t>&lt;table&gt;&lt;img src="Z:\bazhuayu\Q10_image\1035654976.jpg" width="45"height="33.75"&gt;</t>
  </si>
  <si>
    <t>&lt;table&gt;&lt;img src="Z:\bazhuayu\Q10_image\1035654977.jpg" width="45"height="33.75"&gt;</t>
  </si>
  <si>
    <t>&lt;table&gt;&lt;img src="Z:\bazhuayu\Q10_image\1035654978.jpg" width="45"height="33.75"&gt;</t>
  </si>
  <si>
    <t>&lt;table&gt;&lt;img src="Z:\bazhuayu\Q10_image\1035654980.jpg" width="45"height="33.75"&gt;</t>
  </si>
  <si>
    <t>&lt;table&gt;&lt;img src="Z:\bazhuayu\Q10_image\1035654981.jpg" width="45"height="33.75"&gt;</t>
  </si>
  <si>
    <t>&lt;table&gt;&lt;img src="Z:\bazhuayu\Q10_image\1035654982.jpg" width="45"height="33.75"&gt;</t>
  </si>
  <si>
    <t>&lt;table&gt;&lt;img src="Z:\bazhuayu\Q10_image\1035654983.jpg" width="45"height="33.75"&gt;</t>
  </si>
  <si>
    <t>x-x*0.0102-((x/0.92-1.02*x)/11)</t>
    <phoneticPr fontId="1"/>
  </si>
  <si>
    <r>
      <t>x-x*0.0102</t>
    </r>
    <r>
      <rPr>
        <sz val="11"/>
        <color theme="1"/>
        <rFont val="Microsoft YaHei"/>
        <family val="2"/>
        <charset val="134"/>
      </rPr>
      <t>=0.9898x</t>
    </r>
    <phoneticPr fontId="1"/>
  </si>
  <si>
    <r>
      <rPr>
        <sz val="11"/>
        <color theme="1"/>
        <rFont val="Microsoft YaHei"/>
        <family val="2"/>
        <charset val="134"/>
      </rPr>
      <t>y</t>
    </r>
    <r>
      <rPr>
        <sz val="11"/>
        <color theme="1"/>
        <rFont val="游ゴシック"/>
        <family val="2"/>
        <charset val="128"/>
        <scheme val="minor"/>
      </rPr>
      <t>=x-x*0.0102-((x/0.92-1.02*x)/11)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</si>
</sst>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&quot;增幅:&quot;0.000"/>
    <numFmt numFmtId="178" formatCode="&quot;&gt;:&quot;0"/>
  </numFmts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0"/>
      <color rgb="FF222222"/>
      <name val="Arial"/>
      <family val="2"/>
    </font>
    <font>
      <sz val="11"/>
      <color theme="1"/>
      <name val="游ゴシック"/>
      <family val="2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19191A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FFFF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4"/>
      <color rgb="FF881280"/>
      <name val="Courier New"/>
      <family val="3"/>
    </font>
    <font>
      <sz val="14"/>
      <color theme="1"/>
      <name val="Courier New"/>
      <family val="3"/>
    </font>
    <font>
      <sz val="9"/>
      <color rgb="FF7C7F88"/>
      <name val="Roboto"/>
    </font>
    <font>
      <sz val="12"/>
      <color rgb="FF37415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D7D31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2" borderId="0" xfId="1">
      <alignment vertical="center"/>
    </xf>
    <xf numFmtId="14" fontId="0" fillId="0" borderId="0" xfId="0" applyNumberFormat="1">
      <alignment vertical="center"/>
    </xf>
    <xf numFmtId="0" fontId="3" fillId="4" borderId="0" xfId="2">
      <alignment vertical="center"/>
    </xf>
    <xf numFmtId="0" fontId="3" fillId="5" borderId="0" xfId="3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4">
      <alignment vertical="center"/>
    </xf>
    <xf numFmtId="0" fontId="10" fillId="0" borderId="0" xfId="0" applyFont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  <xf numFmtId="49" fontId="0" fillId="0" borderId="0" xfId="0" applyNumberFormat="1">
      <alignment vertical="center"/>
    </xf>
    <xf numFmtId="0" fontId="13" fillId="3" borderId="0" xfId="0" applyFont="1" applyFill="1" applyAlignment="1"/>
    <xf numFmtId="0" fontId="6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4" fillId="0" borderId="0" xfId="0" applyFont="1">
      <alignment vertical="center"/>
    </xf>
    <xf numFmtId="9" fontId="0" fillId="0" borderId="0" xfId="0" applyNumberFormat="1">
      <alignment vertical="center"/>
    </xf>
    <xf numFmtId="0" fontId="8" fillId="0" borderId="0" xfId="0" applyFont="1" applyProtection="1">
      <alignment vertical="center"/>
      <protection locked="0"/>
    </xf>
    <xf numFmtId="14" fontId="14" fillId="0" borderId="0" xfId="0" applyNumberFormat="1" applyFont="1">
      <alignment vertical="center"/>
    </xf>
    <xf numFmtId="0" fontId="8" fillId="0" borderId="0" xfId="0" applyFont="1" applyAlignment="1"/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9" fontId="2" fillId="2" borderId="0" xfId="1" applyNumberFormat="1">
      <alignment vertical="center"/>
    </xf>
    <xf numFmtId="176" fontId="0" fillId="0" borderId="0" xfId="0" applyNumberFormat="1" applyAlignment="1">
      <alignment horizontal="center" vertical="center"/>
    </xf>
    <xf numFmtId="0" fontId="12" fillId="0" borderId="0" xfId="0" applyFont="1">
      <alignment vertical="center"/>
    </xf>
    <xf numFmtId="9" fontId="15" fillId="8" borderId="0" xfId="0" applyNumberFormat="1" applyFont="1" applyFill="1">
      <alignment vertical="center"/>
    </xf>
    <xf numFmtId="0" fontId="9" fillId="0" borderId="0" xfId="4" applyFill="1">
      <alignment vertical="center"/>
    </xf>
    <xf numFmtId="0" fontId="17" fillId="0" borderId="0" xfId="0" applyFont="1">
      <alignment vertical="center"/>
    </xf>
    <xf numFmtId="176" fontId="0" fillId="0" borderId="0" xfId="0" applyNumberFormat="1" applyProtection="1">
      <alignment vertical="center"/>
      <protection locked="0"/>
    </xf>
    <xf numFmtId="0" fontId="2" fillId="2" borderId="3" xfId="1" applyBorder="1" applyAlignment="1">
      <alignment vertical="center"/>
    </xf>
    <xf numFmtId="177" fontId="2" fillId="2" borderId="3" xfId="1" applyNumberFormat="1" applyBorder="1" applyAlignment="1"/>
    <xf numFmtId="178" fontId="2" fillId="2" borderId="3" xfId="1" applyNumberFormat="1" applyBorder="1" applyAlignment="1"/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5">
    <cellStyle name="20% - アクセント 4" xfId="3" builtinId="42"/>
    <cellStyle name="40% - アクセント 2" xfId="2" builtinId="35"/>
    <cellStyle name="アクセント 2" xfId="1" builtinId="33"/>
    <cellStyle name="ハイパーリンク" xfId="4" builtinId="8"/>
    <cellStyle name="標準" xfId="0" builtinId="0"/>
  </cellStyles>
  <dxfs count="61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theme="0"/>
      </font>
      <fill>
        <patternFill>
          <fgColor indexed="64"/>
          <bgColor rgb="FF00B0F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2CC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0.jpeg"/><Relationship Id="rId13" Type="http://schemas.openxmlformats.org/officeDocument/2006/relationships/image" Target="../media/image95.jpeg"/><Relationship Id="rId18" Type="http://schemas.openxmlformats.org/officeDocument/2006/relationships/image" Target="../media/image100.jpeg"/><Relationship Id="rId26" Type="http://schemas.openxmlformats.org/officeDocument/2006/relationships/image" Target="../media/image108.jpeg"/><Relationship Id="rId3" Type="http://schemas.openxmlformats.org/officeDocument/2006/relationships/image" Target="../media/image85.jpeg"/><Relationship Id="rId21" Type="http://schemas.openxmlformats.org/officeDocument/2006/relationships/image" Target="../media/image103.jpeg"/><Relationship Id="rId7" Type="http://schemas.openxmlformats.org/officeDocument/2006/relationships/image" Target="../media/image89.jpeg"/><Relationship Id="rId12" Type="http://schemas.openxmlformats.org/officeDocument/2006/relationships/image" Target="../media/image94.jpeg"/><Relationship Id="rId17" Type="http://schemas.openxmlformats.org/officeDocument/2006/relationships/image" Target="../media/image99.jpeg"/><Relationship Id="rId25" Type="http://schemas.openxmlformats.org/officeDocument/2006/relationships/image" Target="../media/image107.jpeg"/><Relationship Id="rId2" Type="http://schemas.openxmlformats.org/officeDocument/2006/relationships/image" Target="../media/image84.jpeg"/><Relationship Id="rId16" Type="http://schemas.openxmlformats.org/officeDocument/2006/relationships/image" Target="../media/image98.jpeg"/><Relationship Id="rId20" Type="http://schemas.openxmlformats.org/officeDocument/2006/relationships/image" Target="../media/image102.jpeg"/><Relationship Id="rId1" Type="http://schemas.openxmlformats.org/officeDocument/2006/relationships/image" Target="../media/image83.jpeg"/><Relationship Id="rId6" Type="http://schemas.openxmlformats.org/officeDocument/2006/relationships/image" Target="../media/image88.jpeg"/><Relationship Id="rId11" Type="http://schemas.openxmlformats.org/officeDocument/2006/relationships/image" Target="../media/image93.jpeg"/><Relationship Id="rId24" Type="http://schemas.openxmlformats.org/officeDocument/2006/relationships/image" Target="../media/image106.jpeg"/><Relationship Id="rId5" Type="http://schemas.openxmlformats.org/officeDocument/2006/relationships/image" Target="../media/image87.jpeg"/><Relationship Id="rId15" Type="http://schemas.openxmlformats.org/officeDocument/2006/relationships/image" Target="../media/image97.jpeg"/><Relationship Id="rId23" Type="http://schemas.openxmlformats.org/officeDocument/2006/relationships/image" Target="../media/image105.jpeg"/><Relationship Id="rId10" Type="http://schemas.openxmlformats.org/officeDocument/2006/relationships/image" Target="../media/image92.jpeg"/><Relationship Id="rId19" Type="http://schemas.openxmlformats.org/officeDocument/2006/relationships/image" Target="../media/image101.jpeg"/><Relationship Id="rId4" Type="http://schemas.openxmlformats.org/officeDocument/2006/relationships/image" Target="../media/image86.jpeg"/><Relationship Id="rId9" Type="http://schemas.openxmlformats.org/officeDocument/2006/relationships/image" Target="../media/image91.jpeg"/><Relationship Id="rId14" Type="http://schemas.openxmlformats.org/officeDocument/2006/relationships/image" Target="../media/image96.jpeg"/><Relationship Id="rId22" Type="http://schemas.openxmlformats.org/officeDocument/2006/relationships/image" Target="../media/image10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342900</xdr:rowOff>
    </xdr:from>
    <xdr:to>
      <xdr:col>1</xdr:col>
      <xdr:colOff>428625</xdr:colOff>
      <xdr:row>2</xdr:row>
      <xdr:rowOff>9525</xdr:rowOff>
    </xdr:to>
    <xdr:pic>
      <xdr:nvPicPr>
        <xdr:cNvPr id="2110" name="図 2109">
          <a:extLst>
            <a:ext uri="{FF2B5EF4-FFF2-40B4-BE49-F238E27FC236}">
              <a16:creationId xmlns:a16="http://schemas.microsoft.com/office/drawing/2014/main" id="{BD5C973E-64E4-8185-EDAC-94C03A3F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429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</xdr:row>
      <xdr:rowOff>9525</xdr:rowOff>
    </xdr:from>
    <xdr:to>
      <xdr:col>1</xdr:col>
      <xdr:colOff>457200</xdr:colOff>
      <xdr:row>2</xdr:row>
      <xdr:rowOff>323850</xdr:rowOff>
    </xdr:to>
    <xdr:pic>
      <xdr:nvPicPr>
        <xdr:cNvPr id="2114" name="図 2113">
          <a:extLst>
            <a:ext uri="{FF2B5EF4-FFF2-40B4-BE49-F238E27FC236}">
              <a16:creationId xmlns:a16="http://schemas.microsoft.com/office/drawing/2014/main" id="{CEC50B61-2DD3-E53C-39AA-6CA652C9C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2869525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3</xdr:row>
      <xdr:rowOff>9525</xdr:rowOff>
    </xdr:from>
    <xdr:to>
      <xdr:col>1</xdr:col>
      <xdr:colOff>457200</xdr:colOff>
      <xdr:row>3</xdr:row>
      <xdr:rowOff>323850</xdr:rowOff>
    </xdr:to>
    <xdr:pic>
      <xdr:nvPicPr>
        <xdr:cNvPr id="2115" name="図 2114">
          <a:extLst>
            <a:ext uri="{FF2B5EF4-FFF2-40B4-BE49-F238E27FC236}">
              <a16:creationId xmlns:a16="http://schemas.microsoft.com/office/drawing/2014/main" id="{BE451C7A-CDED-0089-6F76-D04D11A9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3250525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4</xdr:row>
      <xdr:rowOff>9525</xdr:rowOff>
    </xdr:from>
    <xdr:to>
      <xdr:col>1</xdr:col>
      <xdr:colOff>457200</xdr:colOff>
      <xdr:row>4</xdr:row>
      <xdr:rowOff>304800</xdr:rowOff>
    </xdr:to>
    <xdr:pic>
      <xdr:nvPicPr>
        <xdr:cNvPr id="2120" name="図 2119">
          <a:extLst>
            <a:ext uri="{FF2B5EF4-FFF2-40B4-BE49-F238E27FC236}">
              <a16:creationId xmlns:a16="http://schemas.microsoft.com/office/drawing/2014/main" id="{6DF49D7E-7C68-9111-B710-D3CF00F1D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5155525"/>
          <a:ext cx="4286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5</xdr:row>
      <xdr:rowOff>9525</xdr:rowOff>
    </xdr:from>
    <xdr:to>
      <xdr:col>1</xdr:col>
      <xdr:colOff>457200</xdr:colOff>
      <xdr:row>6</xdr:row>
      <xdr:rowOff>0</xdr:rowOff>
    </xdr:to>
    <xdr:pic>
      <xdr:nvPicPr>
        <xdr:cNvPr id="2143" name="図 2142">
          <a:extLst>
            <a:ext uri="{FF2B5EF4-FFF2-40B4-BE49-F238E27FC236}">
              <a16:creationId xmlns:a16="http://schemas.microsoft.com/office/drawing/2014/main" id="{BF086738-5BF4-3781-A4ED-7C10E6918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3918525"/>
          <a:ext cx="4286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</xdr:row>
      <xdr:rowOff>19050</xdr:rowOff>
    </xdr:from>
    <xdr:to>
      <xdr:col>1</xdr:col>
      <xdr:colOff>466725</xdr:colOff>
      <xdr:row>6</xdr:row>
      <xdr:rowOff>333375</xdr:rowOff>
    </xdr:to>
    <xdr:pic>
      <xdr:nvPicPr>
        <xdr:cNvPr id="2160" name="図 2159">
          <a:extLst>
            <a:ext uri="{FF2B5EF4-FFF2-40B4-BE49-F238E27FC236}">
              <a16:creationId xmlns:a16="http://schemas.microsoft.com/office/drawing/2014/main" id="{B298FD03-31DB-BB41-C5F2-A348EA79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078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</xdr:row>
      <xdr:rowOff>19050</xdr:rowOff>
    </xdr:from>
    <xdr:to>
      <xdr:col>1</xdr:col>
      <xdr:colOff>466725</xdr:colOff>
      <xdr:row>8</xdr:row>
      <xdr:rowOff>66675</xdr:rowOff>
    </xdr:to>
    <xdr:pic>
      <xdr:nvPicPr>
        <xdr:cNvPr id="2161" name="図 2160">
          <a:extLst>
            <a:ext uri="{FF2B5EF4-FFF2-40B4-BE49-F238E27FC236}">
              <a16:creationId xmlns:a16="http://schemas.microsoft.com/office/drawing/2014/main" id="{AF2497C5-A858-5BCD-1E2B-551A8375E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1167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</xdr:row>
      <xdr:rowOff>19050</xdr:rowOff>
    </xdr:from>
    <xdr:to>
      <xdr:col>1</xdr:col>
      <xdr:colOff>466725</xdr:colOff>
      <xdr:row>8</xdr:row>
      <xdr:rowOff>333375</xdr:rowOff>
    </xdr:to>
    <xdr:pic>
      <xdr:nvPicPr>
        <xdr:cNvPr id="2162" name="図 2161">
          <a:extLst>
            <a:ext uri="{FF2B5EF4-FFF2-40B4-BE49-F238E27FC236}">
              <a16:creationId xmlns:a16="http://schemas.microsoft.com/office/drawing/2014/main" id="{C97BA2CC-4176-60A6-D170-8EB1B66C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1548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</xdr:row>
      <xdr:rowOff>19050</xdr:rowOff>
    </xdr:from>
    <xdr:to>
      <xdr:col>1</xdr:col>
      <xdr:colOff>466725</xdr:colOff>
      <xdr:row>10</xdr:row>
      <xdr:rowOff>66675</xdr:rowOff>
    </xdr:to>
    <xdr:pic>
      <xdr:nvPicPr>
        <xdr:cNvPr id="2163" name="図 2162">
          <a:extLst>
            <a:ext uri="{FF2B5EF4-FFF2-40B4-BE49-F238E27FC236}">
              <a16:creationId xmlns:a16="http://schemas.microsoft.com/office/drawing/2014/main" id="{35140186-1823-3A70-998B-236A2901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1929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</xdr:row>
      <xdr:rowOff>19050</xdr:rowOff>
    </xdr:from>
    <xdr:to>
      <xdr:col>1</xdr:col>
      <xdr:colOff>466725</xdr:colOff>
      <xdr:row>11</xdr:row>
      <xdr:rowOff>66675</xdr:rowOff>
    </xdr:to>
    <xdr:pic>
      <xdr:nvPicPr>
        <xdr:cNvPr id="2164" name="図 2163">
          <a:extLst>
            <a:ext uri="{FF2B5EF4-FFF2-40B4-BE49-F238E27FC236}">
              <a16:creationId xmlns:a16="http://schemas.microsoft.com/office/drawing/2014/main" id="{2F39B4D8-060F-E40A-303C-E121CF84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2310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</xdr:row>
      <xdr:rowOff>19050</xdr:rowOff>
    </xdr:from>
    <xdr:to>
      <xdr:col>1</xdr:col>
      <xdr:colOff>466725</xdr:colOff>
      <xdr:row>11</xdr:row>
      <xdr:rowOff>333375</xdr:rowOff>
    </xdr:to>
    <xdr:pic>
      <xdr:nvPicPr>
        <xdr:cNvPr id="2165" name="図 2164">
          <a:extLst>
            <a:ext uri="{FF2B5EF4-FFF2-40B4-BE49-F238E27FC236}">
              <a16:creationId xmlns:a16="http://schemas.microsoft.com/office/drawing/2014/main" id="{FED20705-A186-889C-6097-7D847442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2691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12</xdr:row>
      <xdr:rowOff>19050</xdr:rowOff>
    </xdr:from>
    <xdr:to>
      <xdr:col>1</xdr:col>
      <xdr:colOff>466725</xdr:colOff>
      <xdr:row>13</xdr:row>
      <xdr:rowOff>66675</xdr:rowOff>
    </xdr:to>
    <xdr:pic>
      <xdr:nvPicPr>
        <xdr:cNvPr id="2166" name="図 2165">
          <a:extLst>
            <a:ext uri="{FF2B5EF4-FFF2-40B4-BE49-F238E27FC236}">
              <a16:creationId xmlns:a16="http://schemas.microsoft.com/office/drawing/2014/main" id="{6F88CB2A-5F54-3FF8-9010-C754BB97E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072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13</xdr:row>
      <xdr:rowOff>19050</xdr:rowOff>
    </xdr:from>
    <xdr:to>
      <xdr:col>1</xdr:col>
      <xdr:colOff>466725</xdr:colOff>
      <xdr:row>14</xdr:row>
      <xdr:rowOff>66675</xdr:rowOff>
    </xdr:to>
    <xdr:pic>
      <xdr:nvPicPr>
        <xdr:cNvPr id="2167" name="図 2166">
          <a:extLst>
            <a:ext uri="{FF2B5EF4-FFF2-40B4-BE49-F238E27FC236}">
              <a16:creationId xmlns:a16="http://schemas.microsoft.com/office/drawing/2014/main" id="{E67965AF-2CC1-940E-BBCA-BC499CB2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453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</xdr:row>
      <xdr:rowOff>19050</xdr:rowOff>
    </xdr:from>
    <xdr:to>
      <xdr:col>1</xdr:col>
      <xdr:colOff>466725</xdr:colOff>
      <xdr:row>15</xdr:row>
      <xdr:rowOff>66675</xdr:rowOff>
    </xdr:to>
    <xdr:pic>
      <xdr:nvPicPr>
        <xdr:cNvPr id="2168" name="図 2167">
          <a:extLst>
            <a:ext uri="{FF2B5EF4-FFF2-40B4-BE49-F238E27FC236}">
              <a16:creationId xmlns:a16="http://schemas.microsoft.com/office/drawing/2014/main" id="{590C89BE-E94C-78F6-D64A-919A9325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834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19050</xdr:rowOff>
    </xdr:from>
    <xdr:to>
      <xdr:col>1</xdr:col>
      <xdr:colOff>466725</xdr:colOff>
      <xdr:row>16</xdr:row>
      <xdr:rowOff>66675</xdr:rowOff>
    </xdr:to>
    <xdr:pic>
      <xdr:nvPicPr>
        <xdr:cNvPr id="2169" name="図 2168">
          <a:extLst>
            <a:ext uri="{FF2B5EF4-FFF2-40B4-BE49-F238E27FC236}">
              <a16:creationId xmlns:a16="http://schemas.microsoft.com/office/drawing/2014/main" id="{3B3F6810-CFBA-B910-6BC2-7B1DBDE63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4215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16</xdr:row>
      <xdr:rowOff>19050</xdr:rowOff>
    </xdr:from>
    <xdr:to>
      <xdr:col>1</xdr:col>
      <xdr:colOff>466725</xdr:colOff>
      <xdr:row>16</xdr:row>
      <xdr:rowOff>333375</xdr:rowOff>
    </xdr:to>
    <xdr:pic>
      <xdr:nvPicPr>
        <xdr:cNvPr id="2170" name="図 2169">
          <a:extLst>
            <a:ext uri="{FF2B5EF4-FFF2-40B4-BE49-F238E27FC236}">
              <a16:creationId xmlns:a16="http://schemas.microsoft.com/office/drawing/2014/main" id="{3F885295-F346-E6CE-C6CA-85DEA67E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459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17</xdr:row>
      <xdr:rowOff>19050</xdr:rowOff>
    </xdr:from>
    <xdr:to>
      <xdr:col>1</xdr:col>
      <xdr:colOff>466725</xdr:colOff>
      <xdr:row>18</xdr:row>
      <xdr:rowOff>66675</xdr:rowOff>
    </xdr:to>
    <xdr:pic>
      <xdr:nvPicPr>
        <xdr:cNvPr id="2171" name="図 2170">
          <a:extLst>
            <a:ext uri="{FF2B5EF4-FFF2-40B4-BE49-F238E27FC236}">
              <a16:creationId xmlns:a16="http://schemas.microsoft.com/office/drawing/2014/main" id="{1B2BC39E-A8D2-70C8-D0DB-19D78BA8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4977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18</xdr:row>
      <xdr:rowOff>19050</xdr:rowOff>
    </xdr:from>
    <xdr:to>
      <xdr:col>1</xdr:col>
      <xdr:colOff>466725</xdr:colOff>
      <xdr:row>18</xdr:row>
      <xdr:rowOff>333375</xdr:rowOff>
    </xdr:to>
    <xdr:pic>
      <xdr:nvPicPr>
        <xdr:cNvPr id="2172" name="図 2171">
          <a:extLst>
            <a:ext uri="{FF2B5EF4-FFF2-40B4-BE49-F238E27FC236}">
              <a16:creationId xmlns:a16="http://schemas.microsoft.com/office/drawing/2014/main" id="{4ED66F90-F15A-50CE-ABDA-20EC3692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5358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19</xdr:row>
      <xdr:rowOff>19050</xdr:rowOff>
    </xdr:from>
    <xdr:to>
      <xdr:col>1</xdr:col>
      <xdr:colOff>466725</xdr:colOff>
      <xdr:row>19</xdr:row>
      <xdr:rowOff>333375</xdr:rowOff>
    </xdr:to>
    <xdr:pic>
      <xdr:nvPicPr>
        <xdr:cNvPr id="2173" name="図 2172">
          <a:extLst>
            <a:ext uri="{FF2B5EF4-FFF2-40B4-BE49-F238E27FC236}">
              <a16:creationId xmlns:a16="http://schemas.microsoft.com/office/drawing/2014/main" id="{FC119F78-D113-2E87-3A4A-97D130FAE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5739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20</xdr:row>
      <xdr:rowOff>19050</xdr:rowOff>
    </xdr:from>
    <xdr:to>
      <xdr:col>1</xdr:col>
      <xdr:colOff>466725</xdr:colOff>
      <xdr:row>20</xdr:row>
      <xdr:rowOff>333375</xdr:rowOff>
    </xdr:to>
    <xdr:pic>
      <xdr:nvPicPr>
        <xdr:cNvPr id="2174" name="図 2173">
          <a:extLst>
            <a:ext uri="{FF2B5EF4-FFF2-40B4-BE49-F238E27FC236}">
              <a16:creationId xmlns:a16="http://schemas.microsoft.com/office/drawing/2014/main" id="{7B75EF20-5DBB-9D4E-FC87-D94F1792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120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21</xdr:row>
      <xdr:rowOff>19050</xdr:rowOff>
    </xdr:from>
    <xdr:to>
      <xdr:col>1</xdr:col>
      <xdr:colOff>466725</xdr:colOff>
      <xdr:row>21</xdr:row>
      <xdr:rowOff>333375</xdr:rowOff>
    </xdr:to>
    <xdr:pic>
      <xdr:nvPicPr>
        <xdr:cNvPr id="2175" name="図 2174">
          <a:extLst>
            <a:ext uri="{FF2B5EF4-FFF2-40B4-BE49-F238E27FC236}">
              <a16:creationId xmlns:a16="http://schemas.microsoft.com/office/drawing/2014/main" id="{3D7ECD6A-C74E-6318-3E58-BABD55F5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501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22</xdr:row>
      <xdr:rowOff>19050</xdr:rowOff>
    </xdr:from>
    <xdr:to>
      <xdr:col>1</xdr:col>
      <xdr:colOff>466725</xdr:colOff>
      <xdr:row>22</xdr:row>
      <xdr:rowOff>333375</xdr:rowOff>
    </xdr:to>
    <xdr:pic>
      <xdr:nvPicPr>
        <xdr:cNvPr id="2176" name="図 2175">
          <a:extLst>
            <a:ext uri="{FF2B5EF4-FFF2-40B4-BE49-F238E27FC236}">
              <a16:creationId xmlns:a16="http://schemas.microsoft.com/office/drawing/2014/main" id="{3FF89D6D-554D-1617-2EEF-0FD93DEEB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88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24</xdr:row>
      <xdr:rowOff>38100</xdr:rowOff>
    </xdr:from>
    <xdr:to>
      <xdr:col>1</xdr:col>
      <xdr:colOff>438150</xdr:colOff>
      <xdr:row>24</xdr:row>
      <xdr:rowOff>352425</xdr:rowOff>
    </xdr:to>
    <xdr:pic>
      <xdr:nvPicPr>
        <xdr:cNvPr id="2187" name="図 2186">
          <a:extLst>
            <a:ext uri="{FF2B5EF4-FFF2-40B4-BE49-F238E27FC236}">
              <a16:creationId xmlns:a16="http://schemas.microsoft.com/office/drawing/2014/main" id="{082997FA-24CC-2E6D-99FA-D595D1B1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9461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25</xdr:row>
      <xdr:rowOff>19050</xdr:rowOff>
    </xdr:from>
    <xdr:to>
      <xdr:col>1</xdr:col>
      <xdr:colOff>476250</xdr:colOff>
      <xdr:row>25</xdr:row>
      <xdr:rowOff>333375</xdr:rowOff>
    </xdr:to>
    <xdr:pic>
      <xdr:nvPicPr>
        <xdr:cNvPr id="2207" name="図 2206">
          <a:extLst>
            <a:ext uri="{FF2B5EF4-FFF2-40B4-BE49-F238E27FC236}">
              <a16:creationId xmlns:a16="http://schemas.microsoft.com/office/drawing/2014/main" id="{05B0BC43-E352-CE87-A1BC-988480300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59074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26</xdr:row>
      <xdr:rowOff>19050</xdr:rowOff>
    </xdr:from>
    <xdr:to>
      <xdr:col>1</xdr:col>
      <xdr:colOff>257175</xdr:colOff>
      <xdr:row>27</xdr:row>
      <xdr:rowOff>66675</xdr:rowOff>
    </xdr:to>
    <xdr:pic>
      <xdr:nvPicPr>
        <xdr:cNvPr id="2208" name="図 2207">
          <a:extLst>
            <a:ext uri="{FF2B5EF4-FFF2-40B4-BE49-F238E27FC236}">
              <a16:creationId xmlns:a16="http://schemas.microsoft.com/office/drawing/2014/main" id="{1F712857-74FF-397E-4415-8A16EABF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59455050"/>
          <a:ext cx="2095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27</xdr:row>
      <xdr:rowOff>19050</xdr:rowOff>
    </xdr:from>
    <xdr:to>
      <xdr:col>1</xdr:col>
      <xdr:colOff>476250</xdr:colOff>
      <xdr:row>28</xdr:row>
      <xdr:rowOff>66675</xdr:rowOff>
    </xdr:to>
    <xdr:pic>
      <xdr:nvPicPr>
        <xdr:cNvPr id="2209" name="図 2208">
          <a:extLst>
            <a:ext uri="{FF2B5EF4-FFF2-40B4-BE49-F238E27FC236}">
              <a16:creationId xmlns:a16="http://schemas.microsoft.com/office/drawing/2014/main" id="{CCD7847D-1FAC-6C8E-133B-C56D4540C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59836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28</xdr:row>
      <xdr:rowOff>19050</xdr:rowOff>
    </xdr:from>
    <xdr:to>
      <xdr:col>1</xdr:col>
      <xdr:colOff>476250</xdr:colOff>
      <xdr:row>29</xdr:row>
      <xdr:rowOff>66675</xdr:rowOff>
    </xdr:to>
    <xdr:pic>
      <xdr:nvPicPr>
        <xdr:cNvPr id="2210" name="図 2209">
          <a:extLst>
            <a:ext uri="{FF2B5EF4-FFF2-40B4-BE49-F238E27FC236}">
              <a16:creationId xmlns:a16="http://schemas.microsoft.com/office/drawing/2014/main" id="{808CB3E1-3EA0-C099-A656-D92B5E5DC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0217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29</xdr:row>
      <xdr:rowOff>19050</xdr:rowOff>
    </xdr:from>
    <xdr:to>
      <xdr:col>1</xdr:col>
      <xdr:colOff>476250</xdr:colOff>
      <xdr:row>29</xdr:row>
      <xdr:rowOff>333375</xdr:rowOff>
    </xdr:to>
    <xdr:pic>
      <xdr:nvPicPr>
        <xdr:cNvPr id="2211" name="図 2210">
          <a:extLst>
            <a:ext uri="{FF2B5EF4-FFF2-40B4-BE49-F238E27FC236}">
              <a16:creationId xmlns:a16="http://schemas.microsoft.com/office/drawing/2014/main" id="{BC7AFEF3-234E-D51B-2B5A-B75AB45E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0598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30</xdr:row>
      <xdr:rowOff>19050</xdr:rowOff>
    </xdr:from>
    <xdr:to>
      <xdr:col>1</xdr:col>
      <xdr:colOff>476250</xdr:colOff>
      <xdr:row>30</xdr:row>
      <xdr:rowOff>333375</xdr:rowOff>
    </xdr:to>
    <xdr:pic>
      <xdr:nvPicPr>
        <xdr:cNvPr id="2212" name="図 2211">
          <a:extLst>
            <a:ext uri="{FF2B5EF4-FFF2-40B4-BE49-F238E27FC236}">
              <a16:creationId xmlns:a16="http://schemas.microsoft.com/office/drawing/2014/main" id="{135CC3FB-6C20-7949-2DAD-DD49DC61E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0979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31</xdr:row>
      <xdr:rowOff>19050</xdr:rowOff>
    </xdr:from>
    <xdr:to>
      <xdr:col>1</xdr:col>
      <xdr:colOff>476250</xdr:colOff>
      <xdr:row>31</xdr:row>
      <xdr:rowOff>333375</xdr:rowOff>
    </xdr:to>
    <xdr:pic>
      <xdr:nvPicPr>
        <xdr:cNvPr id="2213" name="図 2212">
          <a:extLst>
            <a:ext uri="{FF2B5EF4-FFF2-40B4-BE49-F238E27FC236}">
              <a16:creationId xmlns:a16="http://schemas.microsoft.com/office/drawing/2014/main" id="{EDCD627D-3005-ED85-9158-46EA6B2A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1360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32</xdr:row>
      <xdr:rowOff>19050</xdr:rowOff>
    </xdr:from>
    <xdr:to>
      <xdr:col>1</xdr:col>
      <xdr:colOff>476250</xdr:colOff>
      <xdr:row>32</xdr:row>
      <xdr:rowOff>333375</xdr:rowOff>
    </xdr:to>
    <xdr:pic>
      <xdr:nvPicPr>
        <xdr:cNvPr id="2214" name="図 2213">
          <a:extLst>
            <a:ext uri="{FF2B5EF4-FFF2-40B4-BE49-F238E27FC236}">
              <a16:creationId xmlns:a16="http://schemas.microsoft.com/office/drawing/2014/main" id="{5E97927B-EF16-24C5-68BB-926489A75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1741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33</xdr:row>
      <xdr:rowOff>19050</xdr:rowOff>
    </xdr:from>
    <xdr:to>
      <xdr:col>1</xdr:col>
      <xdr:colOff>476250</xdr:colOff>
      <xdr:row>33</xdr:row>
      <xdr:rowOff>333375</xdr:rowOff>
    </xdr:to>
    <xdr:pic>
      <xdr:nvPicPr>
        <xdr:cNvPr id="2215" name="図 2214">
          <a:extLst>
            <a:ext uri="{FF2B5EF4-FFF2-40B4-BE49-F238E27FC236}">
              <a16:creationId xmlns:a16="http://schemas.microsoft.com/office/drawing/2014/main" id="{FCE23D4B-86FA-5F55-55AB-2C53AAF8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212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34</xdr:row>
      <xdr:rowOff>19050</xdr:rowOff>
    </xdr:from>
    <xdr:to>
      <xdr:col>1</xdr:col>
      <xdr:colOff>476250</xdr:colOff>
      <xdr:row>34</xdr:row>
      <xdr:rowOff>333375</xdr:rowOff>
    </xdr:to>
    <xdr:pic>
      <xdr:nvPicPr>
        <xdr:cNvPr id="2216" name="図 2215">
          <a:extLst>
            <a:ext uri="{FF2B5EF4-FFF2-40B4-BE49-F238E27FC236}">
              <a16:creationId xmlns:a16="http://schemas.microsoft.com/office/drawing/2014/main" id="{9A3A995D-9039-4176-6431-B27897D9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2503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35</xdr:row>
      <xdr:rowOff>19050</xdr:rowOff>
    </xdr:from>
    <xdr:to>
      <xdr:col>1</xdr:col>
      <xdr:colOff>476250</xdr:colOff>
      <xdr:row>35</xdr:row>
      <xdr:rowOff>333375</xdr:rowOff>
    </xdr:to>
    <xdr:pic>
      <xdr:nvPicPr>
        <xdr:cNvPr id="2217" name="図 2216">
          <a:extLst>
            <a:ext uri="{FF2B5EF4-FFF2-40B4-BE49-F238E27FC236}">
              <a16:creationId xmlns:a16="http://schemas.microsoft.com/office/drawing/2014/main" id="{71C2B570-3F04-4296-1C52-B5C401C22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2884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36</xdr:row>
      <xdr:rowOff>19050</xdr:rowOff>
    </xdr:from>
    <xdr:to>
      <xdr:col>1</xdr:col>
      <xdr:colOff>476250</xdr:colOff>
      <xdr:row>36</xdr:row>
      <xdr:rowOff>333375</xdr:rowOff>
    </xdr:to>
    <xdr:pic>
      <xdr:nvPicPr>
        <xdr:cNvPr id="2218" name="図 2217">
          <a:extLst>
            <a:ext uri="{FF2B5EF4-FFF2-40B4-BE49-F238E27FC236}">
              <a16:creationId xmlns:a16="http://schemas.microsoft.com/office/drawing/2014/main" id="{C942284B-CC57-52EC-7240-6DA9D7A93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3265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37</xdr:row>
      <xdr:rowOff>19050</xdr:rowOff>
    </xdr:from>
    <xdr:to>
      <xdr:col>1</xdr:col>
      <xdr:colOff>476250</xdr:colOff>
      <xdr:row>37</xdr:row>
      <xdr:rowOff>333375</xdr:rowOff>
    </xdr:to>
    <xdr:pic>
      <xdr:nvPicPr>
        <xdr:cNvPr id="2219" name="図 2218">
          <a:extLst>
            <a:ext uri="{FF2B5EF4-FFF2-40B4-BE49-F238E27FC236}">
              <a16:creationId xmlns:a16="http://schemas.microsoft.com/office/drawing/2014/main" id="{EDE9A9B1-BD05-C586-0809-0DE27A4F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364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38</xdr:row>
      <xdr:rowOff>19050</xdr:rowOff>
    </xdr:from>
    <xdr:to>
      <xdr:col>1</xdr:col>
      <xdr:colOff>476250</xdr:colOff>
      <xdr:row>38</xdr:row>
      <xdr:rowOff>333375</xdr:rowOff>
    </xdr:to>
    <xdr:pic>
      <xdr:nvPicPr>
        <xdr:cNvPr id="2220" name="図 2219">
          <a:extLst>
            <a:ext uri="{FF2B5EF4-FFF2-40B4-BE49-F238E27FC236}">
              <a16:creationId xmlns:a16="http://schemas.microsoft.com/office/drawing/2014/main" id="{C0FF1D44-564F-A5B5-498F-55761E3E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4027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39</xdr:row>
      <xdr:rowOff>19050</xdr:rowOff>
    </xdr:from>
    <xdr:to>
      <xdr:col>1</xdr:col>
      <xdr:colOff>476250</xdr:colOff>
      <xdr:row>40</xdr:row>
      <xdr:rowOff>66675</xdr:rowOff>
    </xdr:to>
    <xdr:pic>
      <xdr:nvPicPr>
        <xdr:cNvPr id="2221" name="図 2220">
          <a:extLst>
            <a:ext uri="{FF2B5EF4-FFF2-40B4-BE49-F238E27FC236}">
              <a16:creationId xmlns:a16="http://schemas.microsoft.com/office/drawing/2014/main" id="{AFA489EB-A948-60FB-8B11-3A5D3609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4408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40</xdr:row>
      <xdr:rowOff>19050</xdr:rowOff>
    </xdr:from>
    <xdr:to>
      <xdr:col>1</xdr:col>
      <xdr:colOff>476250</xdr:colOff>
      <xdr:row>41</xdr:row>
      <xdr:rowOff>66675</xdr:rowOff>
    </xdr:to>
    <xdr:pic>
      <xdr:nvPicPr>
        <xdr:cNvPr id="2222" name="図 2221">
          <a:extLst>
            <a:ext uri="{FF2B5EF4-FFF2-40B4-BE49-F238E27FC236}">
              <a16:creationId xmlns:a16="http://schemas.microsoft.com/office/drawing/2014/main" id="{EFC9CFC1-7619-4049-FAC8-DF9125EC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4789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41</xdr:row>
      <xdr:rowOff>19050</xdr:rowOff>
    </xdr:from>
    <xdr:to>
      <xdr:col>1</xdr:col>
      <xdr:colOff>476250</xdr:colOff>
      <xdr:row>41</xdr:row>
      <xdr:rowOff>333375</xdr:rowOff>
    </xdr:to>
    <xdr:pic>
      <xdr:nvPicPr>
        <xdr:cNvPr id="2223" name="図 2222">
          <a:extLst>
            <a:ext uri="{FF2B5EF4-FFF2-40B4-BE49-F238E27FC236}">
              <a16:creationId xmlns:a16="http://schemas.microsoft.com/office/drawing/2014/main" id="{CDF68022-C09E-32C2-D293-A027A478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5170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42</xdr:row>
      <xdr:rowOff>19050</xdr:rowOff>
    </xdr:from>
    <xdr:to>
      <xdr:col>1</xdr:col>
      <xdr:colOff>476250</xdr:colOff>
      <xdr:row>43</xdr:row>
      <xdr:rowOff>28575</xdr:rowOff>
    </xdr:to>
    <xdr:pic>
      <xdr:nvPicPr>
        <xdr:cNvPr id="2224" name="図 2223">
          <a:extLst>
            <a:ext uri="{FF2B5EF4-FFF2-40B4-BE49-F238E27FC236}">
              <a16:creationId xmlns:a16="http://schemas.microsoft.com/office/drawing/2014/main" id="{16F47F1C-B0F8-B0A2-16E1-5E2587D6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5551050"/>
          <a:ext cx="4286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43</xdr:row>
      <xdr:rowOff>19050</xdr:rowOff>
    </xdr:from>
    <xdr:to>
      <xdr:col>1</xdr:col>
      <xdr:colOff>476250</xdr:colOff>
      <xdr:row>43</xdr:row>
      <xdr:rowOff>333375</xdr:rowOff>
    </xdr:to>
    <xdr:pic>
      <xdr:nvPicPr>
        <xdr:cNvPr id="2225" name="図 2224">
          <a:extLst>
            <a:ext uri="{FF2B5EF4-FFF2-40B4-BE49-F238E27FC236}">
              <a16:creationId xmlns:a16="http://schemas.microsoft.com/office/drawing/2014/main" id="{693B2803-34A8-E230-249C-013143D8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593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44</xdr:row>
      <xdr:rowOff>19050</xdr:rowOff>
    </xdr:from>
    <xdr:to>
      <xdr:col>1</xdr:col>
      <xdr:colOff>476250</xdr:colOff>
      <xdr:row>44</xdr:row>
      <xdr:rowOff>333375</xdr:rowOff>
    </xdr:to>
    <xdr:pic>
      <xdr:nvPicPr>
        <xdr:cNvPr id="2226" name="図 2225">
          <a:extLst>
            <a:ext uri="{FF2B5EF4-FFF2-40B4-BE49-F238E27FC236}">
              <a16:creationId xmlns:a16="http://schemas.microsoft.com/office/drawing/2014/main" id="{17929599-7DE2-C3BE-0F6C-9640ACF1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6313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45</xdr:row>
      <xdr:rowOff>19050</xdr:rowOff>
    </xdr:from>
    <xdr:to>
      <xdr:col>1</xdr:col>
      <xdr:colOff>476250</xdr:colOff>
      <xdr:row>45</xdr:row>
      <xdr:rowOff>333375</xdr:rowOff>
    </xdr:to>
    <xdr:pic>
      <xdr:nvPicPr>
        <xdr:cNvPr id="2227" name="図 2226">
          <a:extLst>
            <a:ext uri="{FF2B5EF4-FFF2-40B4-BE49-F238E27FC236}">
              <a16:creationId xmlns:a16="http://schemas.microsoft.com/office/drawing/2014/main" id="{4173DD43-3C08-BEB5-37E8-C46E0AF3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6694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46</xdr:row>
      <xdr:rowOff>19050</xdr:rowOff>
    </xdr:from>
    <xdr:to>
      <xdr:col>1</xdr:col>
      <xdr:colOff>476250</xdr:colOff>
      <xdr:row>46</xdr:row>
      <xdr:rowOff>333375</xdr:rowOff>
    </xdr:to>
    <xdr:pic>
      <xdr:nvPicPr>
        <xdr:cNvPr id="2228" name="図 2227">
          <a:extLst>
            <a:ext uri="{FF2B5EF4-FFF2-40B4-BE49-F238E27FC236}">
              <a16:creationId xmlns:a16="http://schemas.microsoft.com/office/drawing/2014/main" id="{36F43490-9AFC-9883-07BF-FF94B9055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7075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47</xdr:row>
      <xdr:rowOff>19050</xdr:rowOff>
    </xdr:from>
    <xdr:to>
      <xdr:col>1</xdr:col>
      <xdr:colOff>476250</xdr:colOff>
      <xdr:row>47</xdr:row>
      <xdr:rowOff>333375</xdr:rowOff>
    </xdr:to>
    <xdr:pic>
      <xdr:nvPicPr>
        <xdr:cNvPr id="2229" name="図 2228">
          <a:extLst>
            <a:ext uri="{FF2B5EF4-FFF2-40B4-BE49-F238E27FC236}">
              <a16:creationId xmlns:a16="http://schemas.microsoft.com/office/drawing/2014/main" id="{C80A5CEE-C9CA-EBA8-942D-A39B47E8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745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48</xdr:row>
      <xdr:rowOff>19050</xdr:rowOff>
    </xdr:from>
    <xdr:to>
      <xdr:col>1</xdr:col>
      <xdr:colOff>476250</xdr:colOff>
      <xdr:row>48</xdr:row>
      <xdr:rowOff>333375</xdr:rowOff>
    </xdr:to>
    <xdr:pic>
      <xdr:nvPicPr>
        <xdr:cNvPr id="2230" name="図 2229">
          <a:extLst>
            <a:ext uri="{FF2B5EF4-FFF2-40B4-BE49-F238E27FC236}">
              <a16:creationId xmlns:a16="http://schemas.microsoft.com/office/drawing/2014/main" id="{8E578FF2-C01A-A470-4BEF-D871EC75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7837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49</xdr:row>
      <xdr:rowOff>19050</xdr:rowOff>
    </xdr:from>
    <xdr:to>
      <xdr:col>1</xdr:col>
      <xdr:colOff>304800</xdr:colOff>
      <xdr:row>50</xdr:row>
      <xdr:rowOff>66675</xdr:rowOff>
    </xdr:to>
    <xdr:pic>
      <xdr:nvPicPr>
        <xdr:cNvPr id="2231" name="図 2230">
          <a:extLst>
            <a:ext uri="{FF2B5EF4-FFF2-40B4-BE49-F238E27FC236}">
              <a16:creationId xmlns:a16="http://schemas.microsoft.com/office/drawing/2014/main" id="{8C57C8A5-A540-DDEE-03A4-6C4B5478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8218050"/>
          <a:ext cx="2571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50</xdr:row>
      <xdr:rowOff>19050</xdr:rowOff>
    </xdr:from>
    <xdr:to>
      <xdr:col>1</xdr:col>
      <xdr:colOff>476250</xdr:colOff>
      <xdr:row>50</xdr:row>
      <xdr:rowOff>333375</xdr:rowOff>
    </xdr:to>
    <xdr:pic>
      <xdr:nvPicPr>
        <xdr:cNvPr id="2232" name="図 2231">
          <a:extLst>
            <a:ext uri="{FF2B5EF4-FFF2-40B4-BE49-F238E27FC236}">
              <a16:creationId xmlns:a16="http://schemas.microsoft.com/office/drawing/2014/main" id="{C9647B87-64B8-B999-836E-B06D17FFF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8599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51</xdr:row>
      <xdr:rowOff>19050</xdr:rowOff>
    </xdr:from>
    <xdr:to>
      <xdr:col>1</xdr:col>
      <xdr:colOff>476250</xdr:colOff>
      <xdr:row>52</xdr:row>
      <xdr:rowOff>66675</xdr:rowOff>
    </xdr:to>
    <xdr:pic>
      <xdr:nvPicPr>
        <xdr:cNvPr id="2234" name="図 2233">
          <a:extLst>
            <a:ext uri="{FF2B5EF4-FFF2-40B4-BE49-F238E27FC236}">
              <a16:creationId xmlns:a16="http://schemas.microsoft.com/office/drawing/2014/main" id="{564901D7-8358-78C0-7200-9F0C44E6C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9361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52</xdr:row>
      <xdr:rowOff>19050</xdr:rowOff>
    </xdr:from>
    <xdr:to>
      <xdr:col>1</xdr:col>
      <xdr:colOff>476250</xdr:colOff>
      <xdr:row>52</xdr:row>
      <xdr:rowOff>333375</xdr:rowOff>
    </xdr:to>
    <xdr:pic>
      <xdr:nvPicPr>
        <xdr:cNvPr id="2238" name="図 2237">
          <a:extLst>
            <a:ext uri="{FF2B5EF4-FFF2-40B4-BE49-F238E27FC236}">
              <a16:creationId xmlns:a16="http://schemas.microsoft.com/office/drawing/2014/main" id="{94C750F3-2F98-8AC9-F3FA-D7E5D530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0885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53</xdr:row>
      <xdr:rowOff>19050</xdr:rowOff>
    </xdr:from>
    <xdr:to>
      <xdr:col>1</xdr:col>
      <xdr:colOff>476250</xdr:colOff>
      <xdr:row>54</xdr:row>
      <xdr:rowOff>66675</xdr:rowOff>
    </xdr:to>
    <xdr:pic>
      <xdr:nvPicPr>
        <xdr:cNvPr id="2245" name="図 2244">
          <a:extLst>
            <a:ext uri="{FF2B5EF4-FFF2-40B4-BE49-F238E27FC236}">
              <a16:creationId xmlns:a16="http://schemas.microsoft.com/office/drawing/2014/main" id="{CE2F9F97-FE5F-2D31-2FEB-6E055E6A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3552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54</xdr:row>
      <xdr:rowOff>19050</xdr:rowOff>
    </xdr:from>
    <xdr:to>
      <xdr:col>1</xdr:col>
      <xdr:colOff>476250</xdr:colOff>
      <xdr:row>55</xdr:row>
      <xdr:rowOff>66675</xdr:rowOff>
    </xdr:to>
    <xdr:pic>
      <xdr:nvPicPr>
        <xdr:cNvPr id="2246" name="図 2245">
          <a:extLst>
            <a:ext uri="{FF2B5EF4-FFF2-40B4-BE49-F238E27FC236}">
              <a16:creationId xmlns:a16="http://schemas.microsoft.com/office/drawing/2014/main" id="{12F37A95-4AC5-2534-E6CA-48B1FD31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3933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55</xdr:row>
      <xdr:rowOff>19050</xdr:rowOff>
    </xdr:from>
    <xdr:to>
      <xdr:col>1</xdr:col>
      <xdr:colOff>304800</xdr:colOff>
      <xdr:row>56</xdr:row>
      <xdr:rowOff>66675</xdr:rowOff>
    </xdr:to>
    <xdr:pic>
      <xdr:nvPicPr>
        <xdr:cNvPr id="2247" name="図 2246">
          <a:extLst>
            <a:ext uri="{FF2B5EF4-FFF2-40B4-BE49-F238E27FC236}">
              <a16:creationId xmlns:a16="http://schemas.microsoft.com/office/drawing/2014/main" id="{48E86DAC-8BAA-AC98-CC46-6AA2C72B1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4314050"/>
          <a:ext cx="2571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56</xdr:row>
      <xdr:rowOff>19050</xdr:rowOff>
    </xdr:from>
    <xdr:to>
      <xdr:col>1</xdr:col>
      <xdr:colOff>381000</xdr:colOff>
      <xdr:row>57</xdr:row>
      <xdr:rowOff>66675</xdr:rowOff>
    </xdr:to>
    <xdr:pic>
      <xdr:nvPicPr>
        <xdr:cNvPr id="2255" name="図 2254">
          <a:extLst>
            <a:ext uri="{FF2B5EF4-FFF2-40B4-BE49-F238E27FC236}">
              <a16:creationId xmlns:a16="http://schemas.microsoft.com/office/drawing/2014/main" id="{5468756F-DB28-2096-F2D8-EBA538A72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7362050"/>
          <a:ext cx="3333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57</xdr:row>
      <xdr:rowOff>19050</xdr:rowOff>
    </xdr:from>
    <xdr:to>
      <xdr:col>1</xdr:col>
      <xdr:colOff>476250</xdr:colOff>
      <xdr:row>58</xdr:row>
      <xdr:rowOff>66675</xdr:rowOff>
    </xdr:to>
    <xdr:pic>
      <xdr:nvPicPr>
        <xdr:cNvPr id="2264" name="図 2263">
          <a:extLst>
            <a:ext uri="{FF2B5EF4-FFF2-40B4-BE49-F238E27FC236}">
              <a16:creationId xmlns:a16="http://schemas.microsoft.com/office/drawing/2014/main" id="{5FA5EE28-E38D-D4F3-4DC6-D772B2624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0791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58</xdr:row>
      <xdr:rowOff>19050</xdr:rowOff>
    </xdr:from>
    <xdr:to>
      <xdr:col>1</xdr:col>
      <xdr:colOff>476250</xdr:colOff>
      <xdr:row>58</xdr:row>
      <xdr:rowOff>333375</xdr:rowOff>
    </xdr:to>
    <xdr:pic>
      <xdr:nvPicPr>
        <xdr:cNvPr id="2395" name="図 2394">
          <a:extLst>
            <a:ext uri="{FF2B5EF4-FFF2-40B4-BE49-F238E27FC236}">
              <a16:creationId xmlns:a16="http://schemas.microsoft.com/office/drawing/2014/main" id="{FF904E71-6075-2E83-DC5A-3E421970C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070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59</xdr:row>
      <xdr:rowOff>19050</xdr:rowOff>
    </xdr:from>
    <xdr:to>
      <xdr:col>1</xdr:col>
      <xdr:colOff>476250</xdr:colOff>
      <xdr:row>59</xdr:row>
      <xdr:rowOff>333375</xdr:rowOff>
    </xdr:to>
    <xdr:pic>
      <xdr:nvPicPr>
        <xdr:cNvPr id="2396" name="図 2395">
          <a:extLst>
            <a:ext uri="{FF2B5EF4-FFF2-40B4-BE49-F238E27FC236}">
              <a16:creationId xmlns:a16="http://schemas.microsoft.com/office/drawing/2014/main" id="{E4107F53-58B4-AC14-9B8E-551213EF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1083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60</xdr:row>
      <xdr:rowOff>19050</xdr:rowOff>
    </xdr:from>
    <xdr:to>
      <xdr:col>1</xdr:col>
      <xdr:colOff>476250</xdr:colOff>
      <xdr:row>60</xdr:row>
      <xdr:rowOff>333375</xdr:rowOff>
    </xdr:to>
    <xdr:pic>
      <xdr:nvPicPr>
        <xdr:cNvPr id="2397" name="図 2396">
          <a:extLst>
            <a:ext uri="{FF2B5EF4-FFF2-40B4-BE49-F238E27FC236}">
              <a16:creationId xmlns:a16="http://schemas.microsoft.com/office/drawing/2014/main" id="{6C38864D-0CEF-B689-E4D5-879366CC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1464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61</xdr:row>
      <xdr:rowOff>19050</xdr:rowOff>
    </xdr:from>
    <xdr:to>
      <xdr:col>1</xdr:col>
      <xdr:colOff>476250</xdr:colOff>
      <xdr:row>62</xdr:row>
      <xdr:rowOff>66675</xdr:rowOff>
    </xdr:to>
    <xdr:pic>
      <xdr:nvPicPr>
        <xdr:cNvPr id="2398" name="図 2397">
          <a:extLst>
            <a:ext uri="{FF2B5EF4-FFF2-40B4-BE49-F238E27FC236}">
              <a16:creationId xmlns:a16="http://schemas.microsoft.com/office/drawing/2014/main" id="{FB03AE5C-5748-8FC3-1252-B7F20E01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1845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62</xdr:row>
      <xdr:rowOff>19050</xdr:rowOff>
    </xdr:from>
    <xdr:to>
      <xdr:col>1</xdr:col>
      <xdr:colOff>476250</xdr:colOff>
      <xdr:row>62</xdr:row>
      <xdr:rowOff>333375</xdr:rowOff>
    </xdr:to>
    <xdr:pic>
      <xdr:nvPicPr>
        <xdr:cNvPr id="2399" name="図 2398">
          <a:extLst>
            <a:ext uri="{FF2B5EF4-FFF2-40B4-BE49-F238E27FC236}">
              <a16:creationId xmlns:a16="http://schemas.microsoft.com/office/drawing/2014/main" id="{AECE7593-F7E9-CBD0-D7E0-09528B2A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222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63</xdr:row>
      <xdr:rowOff>19050</xdr:rowOff>
    </xdr:from>
    <xdr:to>
      <xdr:col>1</xdr:col>
      <xdr:colOff>476250</xdr:colOff>
      <xdr:row>63</xdr:row>
      <xdr:rowOff>333375</xdr:rowOff>
    </xdr:to>
    <xdr:pic>
      <xdr:nvPicPr>
        <xdr:cNvPr id="2400" name="図 2399">
          <a:extLst>
            <a:ext uri="{FF2B5EF4-FFF2-40B4-BE49-F238E27FC236}">
              <a16:creationId xmlns:a16="http://schemas.microsoft.com/office/drawing/2014/main" id="{8F198A16-EF5D-4538-CF66-D5103D18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2607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64</xdr:row>
      <xdr:rowOff>19050</xdr:rowOff>
    </xdr:from>
    <xdr:to>
      <xdr:col>1</xdr:col>
      <xdr:colOff>476250</xdr:colOff>
      <xdr:row>64</xdr:row>
      <xdr:rowOff>333375</xdr:rowOff>
    </xdr:to>
    <xdr:pic>
      <xdr:nvPicPr>
        <xdr:cNvPr id="2401" name="図 2400">
          <a:extLst>
            <a:ext uri="{FF2B5EF4-FFF2-40B4-BE49-F238E27FC236}">
              <a16:creationId xmlns:a16="http://schemas.microsoft.com/office/drawing/2014/main" id="{EA4C9E76-EED8-2CD8-81BE-E17F43313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2988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65</xdr:row>
      <xdr:rowOff>19050</xdr:rowOff>
    </xdr:from>
    <xdr:to>
      <xdr:col>1</xdr:col>
      <xdr:colOff>476250</xdr:colOff>
      <xdr:row>66</xdr:row>
      <xdr:rowOff>9525</xdr:rowOff>
    </xdr:to>
    <xdr:pic>
      <xdr:nvPicPr>
        <xdr:cNvPr id="2402" name="図 2401">
          <a:extLst>
            <a:ext uri="{FF2B5EF4-FFF2-40B4-BE49-F238E27FC236}">
              <a16:creationId xmlns:a16="http://schemas.microsoft.com/office/drawing/2014/main" id="{6F730746-BC0E-73D8-5C12-30AB80F5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3369050"/>
          <a:ext cx="4286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66</xdr:row>
      <xdr:rowOff>19050</xdr:rowOff>
    </xdr:from>
    <xdr:to>
      <xdr:col>1</xdr:col>
      <xdr:colOff>476250</xdr:colOff>
      <xdr:row>66</xdr:row>
      <xdr:rowOff>333375</xdr:rowOff>
    </xdr:to>
    <xdr:pic>
      <xdr:nvPicPr>
        <xdr:cNvPr id="2403" name="図 2402">
          <a:extLst>
            <a:ext uri="{FF2B5EF4-FFF2-40B4-BE49-F238E27FC236}">
              <a16:creationId xmlns:a16="http://schemas.microsoft.com/office/drawing/2014/main" id="{366F7208-4AA0-9DD1-838F-7E67543E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3750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67</xdr:row>
      <xdr:rowOff>19050</xdr:rowOff>
    </xdr:from>
    <xdr:to>
      <xdr:col>1</xdr:col>
      <xdr:colOff>476250</xdr:colOff>
      <xdr:row>67</xdr:row>
      <xdr:rowOff>333375</xdr:rowOff>
    </xdr:to>
    <xdr:pic>
      <xdr:nvPicPr>
        <xdr:cNvPr id="2404" name="図 2403">
          <a:extLst>
            <a:ext uri="{FF2B5EF4-FFF2-40B4-BE49-F238E27FC236}">
              <a16:creationId xmlns:a16="http://schemas.microsoft.com/office/drawing/2014/main" id="{A51666FD-E146-9B7B-4349-4E343F528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4131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68</xdr:row>
      <xdr:rowOff>19050</xdr:rowOff>
    </xdr:from>
    <xdr:to>
      <xdr:col>1</xdr:col>
      <xdr:colOff>476250</xdr:colOff>
      <xdr:row>68</xdr:row>
      <xdr:rowOff>333375</xdr:rowOff>
    </xdr:to>
    <xdr:pic>
      <xdr:nvPicPr>
        <xdr:cNvPr id="2405" name="図 2404">
          <a:extLst>
            <a:ext uri="{FF2B5EF4-FFF2-40B4-BE49-F238E27FC236}">
              <a16:creationId xmlns:a16="http://schemas.microsoft.com/office/drawing/2014/main" id="{3AEDFD38-8573-881D-ECAA-EA1A44B1F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451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69</xdr:row>
      <xdr:rowOff>19050</xdr:rowOff>
    </xdr:from>
    <xdr:to>
      <xdr:col>1</xdr:col>
      <xdr:colOff>400050</xdr:colOff>
      <xdr:row>70</xdr:row>
      <xdr:rowOff>66675</xdr:rowOff>
    </xdr:to>
    <xdr:pic>
      <xdr:nvPicPr>
        <xdr:cNvPr id="2438" name="図 2437">
          <a:extLst>
            <a:ext uri="{FF2B5EF4-FFF2-40B4-BE49-F238E27FC236}">
              <a16:creationId xmlns:a16="http://schemas.microsoft.com/office/drawing/2014/main" id="{64229A00-46DD-FDEE-9763-921F8D8A3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7085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70</xdr:row>
      <xdr:rowOff>19050</xdr:rowOff>
    </xdr:from>
    <xdr:to>
      <xdr:col>1</xdr:col>
      <xdr:colOff>400050</xdr:colOff>
      <xdr:row>71</xdr:row>
      <xdr:rowOff>66675</xdr:rowOff>
    </xdr:to>
    <xdr:pic>
      <xdr:nvPicPr>
        <xdr:cNvPr id="2439" name="図 2438">
          <a:extLst>
            <a:ext uri="{FF2B5EF4-FFF2-40B4-BE49-F238E27FC236}">
              <a16:creationId xmlns:a16="http://schemas.microsoft.com/office/drawing/2014/main" id="{EB0426F4-F595-737E-52A9-C21020B7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7466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71</xdr:row>
      <xdr:rowOff>19050</xdr:rowOff>
    </xdr:from>
    <xdr:to>
      <xdr:col>1</xdr:col>
      <xdr:colOff>400050</xdr:colOff>
      <xdr:row>72</xdr:row>
      <xdr:rowOff>66675</xdr:rowOff>
    </xdr:to>
    <xdr:pic>
      <xdr:nvPicPr>
        <xdr:cNvPr id="2440" name="図 2439">
          <a:extLst>
            <a:ext uri="{FF2B5EF4-FFF2-40B4-BE49-F238E27FC236}">
              <a16:creationId xmlns:a16="http://schemas.microsoft.com/office/drawing/2014/main" id="{D62EE32E-74DE-03E6-43F3-3291817D6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7847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72</xdr:row>
      <xdr:rowOff>19050</xdr:rowOff>
    </xdr:from>
    <xdr:to>
      <xdr:col>1</xdr:col>
      <xdr:colOff>400050</xdr:colOff>
      <xdr:row>73</xdr:row>
      <xdr:rowOff>66675</xdr:rowOff>
    </xdr:to>
    <xdr:pic>
      <xdr:nvPicPr>
        <xdr:cNvPr id="2441" name="図 2440">
          <a:extLst>
            <a:ext uri="{FF2B5EF4-FFF2-40B4-BE49-F238E27FC236}">
              <a16:creationId xmlns:a16="http://schemas.microsoft.com/office/drawing/2014/main" id="{1228BC98-620F-87F0-D956-AFB2FBC3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8228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73</xdr:row>
      <xdr:rowOff>19050</xdr:rowOff>
    </xdr:from>
    <xdr:to>
      <xdr:col>1</xdr:col>
      <xdr:colOff>323850</xdr:colOff>
      <xdr:row>74</xdr:row>
      <xdr:rowOff>66675</xdr:rowOff>
    </xdr:to>
    <xdr:pic>
      <xdr:nvPicPr>
        <xdr:cNvPr id="2442" name="図 2441">
          <a:extLst>
            <a:ext uri="{FF2B5EF4-FFF2-40B4-BE49-F238E27FC236}">
              <a16:creationId xmlns:a16="http://schemas.microsoft.com/office/drawing/2014/main" id="{5C3D2A04-0A87-1666-817D-9660C1DE0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8609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74</xdr:row>
      <xdr:rowOff>19050</xdr:rowOff>
    </xdr:from>
    <xdr:to>
      <xdr:col>1</xdr:col>
      <xdr:colOff>476250</xdr:colOff>
      <xdr:row>75</xdr:row>
      <xdr:rowOff>66675</xdr:rowOff>
    </xdr:to>
    <xdr:pic>
      <xdr:nvPicPr>
        <xdr:cNvPr id="2443" name="図 2442">
          <a:extLst>
            <a:ext uri="{FF2B5EF4-FFF2-40B4-BE49-F238E27FC236}">
              <a16:creationId xmlns:a16="http://schemas.microsoft.com/office/drawing/2014/main" id="{F70C67DC-6C21-C5F2-8452-76AA1121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8990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75</xdr:row>
      <xdr:rowOff>19050</xdr:rowOff>
    </xdr:from>
    <xdr:to>
      <xdr:col>1</xdr:col>
      <xdr:colOff>323850</xdr:colOff>
      <xdr:row>76</xdr:row>
      <xdr:rowOff>66675</xdr:rowOff>
    </xdr:to>
    <xdr:pic>
      <xdr:nvPicPr>
        <xdr:cNvPr id="2444" name="図 2443">
          <a:extLst>
            <a:ext uri="{FF2B5EF4-FFF2-40B4-BE49-F238E27FC236}">
              <a16:creationId xmlns:a16="http://schemas.microsoft.com/office/drawing/2014/main" id="{C168EC67-F08D-6670-CFB0-4A108EC6F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9371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76</xdr:row>
      <xdr:rowOff>19050</xdr:rowOff>
    </xdr:from>
    <xdr:to>
      <xdr:col>1</xdr:col>
      <xdr:colOff>400050</xdr:colOff>
      <xdr:row>77</xdr:row>
      <xdr:rowOff>66675</xdr:rowOff>
    </xdr:to>
    <xdr:pic>
      <xdr:nvPicPr>
        <xdr:cNvPr id="2445" name="図 2444">
          <a:extLst>
            <a:ext uri="{FF2B5EF4-FFF2-40B4-BE49-F238E27FC236}">
              <a16:creationId xmlns:a16="http://schemas.microsoft.com/office/drawing/2014/main" id="{47004A0C-7B11-F64E-013B-C8F80CF63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9752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77</xdr:row>
      <xdr:rowOff>19050</xdr:rowOff>
    </xdr:from>
    <xdr:to>
      <xdr:col>1</xdr:col>
      <xdr:colOff>400050</xdr:colOff>
      <xdr:row>78</xdr:row>
      <xdr:rowOff>66675</xdr:rowOff>
    </xdr:to>
    <xdr:pic>
      <xdr:nvPicPr>
        <xdr:cNvPr id="2446" name="図 2445">
          <a:extLst>
            <a:ext uri="{FF2B5EF4-FFF2-40B4-BE49-F238E27FC236}">
              <a16:creationId xmlns:a16="http://schemas.microsoft.com/office/drawing/2014/main" id="{520A7711-DADF-8E79-764E-C04F6F9CC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133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78</xdr:row>
      <xdr:rowOff>19050</xdr:rowOff>
    </xdr:from>
    <xdr:to>
      <xdr:col>1</xdr:col>
      <xdr:colOff>323850</xdr:colOff>
      <xdr:row>79</xdr:row>
      <xdr:rowOff>66675</xdr:rowOff>
    </xdr:to>
    <xdr:pic>
      <xdr:nvPicPr>
        <xdr:cNvPr id="2447" name="図 2446">
          <a:extLst>
            <a:ext uri="{FF2B5EF4-FFF2-40B4-BE49-F238E27FC236}">
              <a16:creationId xmlns:a16="http://schemas.microsoft.com/office/drawing/2014/main" id="{03F18387-B33E-F0EA-0D16-C9FD3304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514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79</xdr:row>
      <xdr:rowOff>19050</xdr:rowOff>
    </xdr:from>
    <xdr:to>
      <xdr:col>1</xdr:col>
      <xdr:colOff>323850</xdr:colOff>
      <xdr:row>80</xdr:row>
      <xdr:rowOff>66675</xdr:rowOff>
    </xdr:to>
    <xdr:pic>
      <xdr:nvPicPr>
        <xdr:cNvPr id="2448" name="図 2447">
          <a:extLst>
            <a:ext uri="{FF2B5EF4-FFF2-40B4-BE49-F238E27FC236}">
              <a16:creationId xmlns:a16="http://schemas.microsoft.com/office/drawing/2014/main" id="{4BDD95E8-7125-F9B1-EE9A-8CEE7BCB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895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80</xdr:row>
      <xdr:rowOff>19050</xdr:rowOff>
    </xdr:from>
    <xdr:to>
      <xdr:col>1</xdr:col>
      <xdr:colOff>400050</xdr:colOff>
      <xdr:row>81</xdr:row>
      <xdr:rowOff>66675</xdr:rowOff>
    </xdr:to>
    <xdr:pic>
      <xdr:nvPicPr>
        <xdr:cNvPr id="2449" name="図 2448">
          <a:extLst>
            <a:ext uri="{FF2B5EF4-FFF2-40B4-BE49-F238E27FC236}">
              <a16:creationId xmlns:a16="http://schemas.microsoft.com/office/drawing/2014/main" id="{8F25E882-A432-73D9-7A3E-3CA51843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1276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81</xdr:row>
      <xdr:rowOff>19050</xdr:rowOff>
    </xdr:from>
    <xdr:to>
      <xdr:col>1</xdr:col>
      <xdr:colOff>476250</xdr:colOff>
      <xdr:row>82</xdr:row>
      <xdr:rowOff>66675</xdr:rowOff>
    </xdr:to>
    <xdr:pic>
      <xdr:nvPicPr>
        <xdr:cNvPr id="2450" name="図 2449">
          <a:extLst>
            <a:ext uri="{FF2B5EF4-FFF2-40B4-BE49-F238E27FC236}">
              <a16:creationId xmlns:a16="http://schemas.microsoft.com/office/drawing/2014/main" id="{9F9A8DD5-1D84-0FA4-70F9-53355ED7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1657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82</xdr:row>
      <xdr:rowOff>19050</xdr:rowOff>
    </xdr:from>
    <xdr:to>
      <xdr:col>1</xdr:col>
      <xdr:colOff>323850</xdr:colOff>
      <xdr:row>83</xdr:row>
      <xdr:rowOff>66675</xdr:rowOff>
    </xdr:to>
    <xdr:pic>
      <xdr:nvPicPr>
        <xdr:cNvPr id="2451" name="図 2450">
          <a:extLst>
            <a:ext uri="{FF2B5EF4-FFF2-40B4-BE49-F238E27FC236}">
              <a16:creationId xmlns:a16="http://schemas.microsoft.com/office/drawing/2014/main" id="{473E8B53-620C-1EAB-E927-F893EC4DB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2038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83</xdr:row>
      <xdr:rowOff>19050</xdr:rowOff>
    </xdr:from>
    <xdr:to>
      <xdr:col>1</xdr:col>
      <xdr:colOff>476250</xdr:colOff>
      <xdr:row>84</xdr:row>
      <xdr:rowOff>66675</xdr:rowOff>
    </xdr:to>
    <xdr:pic>
      <xdr:nvPicPr>
        <xdr:cNvPr id="2452" name="図 2451">
          <a:extLst>
            <a:ext uri="{FF2B5EF4-FFF2-40B4-BE49-F238E27FC236}">
              <a16:creationId xmlns:a16="http://schemas.microsoft.com/office/drawing/2014/main" id="{E6331916-4DE3-8D19-FCD1-3B1E32CC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2419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84</xdr:row>
      <xdr:rowOff>19050</xdr:rowOff>
    </xdr:from>
    <xdr:to>
      <xdr:col>1</xdr:col>
      <xdr:colOff>285750</xdr:colOff>
      <xdr:row>85</xdr:row>
      <xdr:rowOff>66675</xdr:rowOff>
    </xdr:to>
    <xdr:pic>
      <xdr:nvPicPr>
        <xdr:cNvPr id="2453" name="図 2452">
          <a:extLst>
            <a:ext uri="{FF2B5EF4-FFF2-40B4-BE49-F238E27FC236}">
              <a16:creationId xmlns:a16="http://schemas.microsoft.com/office/drawing/2014/main" id="{F2409E0B-EC7B-5EF4-4F19-2CCFED37D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2800050"/>
          <a:ext cx="2381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85</xdr:row>
      <xdr:rowOff>19050</xdr:rowOff>
    </xdr:from>
    <xdr:to>
      <xdr:col>1</xdr:col>
      <xdr:colOff>285750</xdr:colOff>
      <xdr:row>86</xdr:row>
      <xdr:rowOff>66675</xdr:rowOff>
    </xdr:to>
    <xdr:pic>
      <xdr:nvPicPr>
        <xdr:cNvPr id="2454" name="図 2453">
          <a:extLst>
            <a:ext uri="{FF2B5EF4-FFF2-40B4-BE49-F238E27FC236}">
              <a16:creationId xmlns:a16="http://schemas.microsoft.com/office/drawing/2014/main" id="{A261FB80-0EE5-6488-BBC1-43CC7537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3181050"/>
          <a:ext cx="2381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86</xdr:row>
      <xdr:rowOff>9525</xdr:rowOff>
    </xdr:from>
    <xdr:to>
      <xdr:col>1</xdr:col>
      <xdr:colOff>361950</xdr:colOff>
      <xdr:row>86</xdr:row>
      <xdr:rowOff>342900</xdr:rowOff>
    </xdr:to>
    <xdr:pic>
      <xdr:nvPicPr>
        <xdr:cNvPr id="2455" name="図 2454">
          <a:extLst>
            <a:ext uri="{FF2B5EF4-FFF2-40B4-BE49-F238E27FC236}">
              <a16:creationId xmlns:a16="http://schemas.microsoft.com/office/drawing/2014/main" id="{7394BBFC-1C38-AD21-72C4-EE2407E8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5449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23813</xdr:colOff>
      <xdr:row>1</xdr:row>
      <xdr:rowOff>47625</xdr:rowOff>
    </xdr:from>
    <xdr:to>
      <xdr:col>2</xdr:col>
      <xdr:colOff>452438</xdr:colOff>
      <xdr:row>1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4CCFD1-DB1B-4006-A72A-737E123F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28625"/>
          <a:ext cx="4286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2</xdr:row>
      <xdr:rowOff>0</xdr:rowOff>
    </xdr:from>
    <xdr:to>
      <xdr:col>2</xdr:col>
      <xdr:colOff>452438</xdr:colOff>
      <xdr:row>3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326A87-5841-4592-8AC2-3378EEFE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1524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3</xdr:row>
      <xdr:rowOff>0</xdr:rowOff>
    </xdr:from>
    <xdr:to>
      <xdr:col>2</xdr:col>
      <xdr:colOff>452438</xdr:colOff>
      <xdr:row>4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9FE8A98-93EE-4BDF-9A9C-9271CF90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1905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4</xdr:row>
      <xdr:rowOff>0</xdr:rowOff>
    </xdr:from>
    <xdr:to>
      <xdr:col>2</xdr:col>
      <xdr:colOff>452438</xdr:colOff>
      <xdr:row>5</xdr:row>
      <xdr:rowOff>76200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B2DB6AD-755D-438E-80AA-EE8197757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2286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5</xdr:row>
      <xdr:rowOff>0</xdr:rowOff>
    </xdr:from>
    <xdr:to>
      <xdr:col>2</xdr:col>
      <xdr:colOff>452438</xdr:colOff>
      <xdr:row>6</xdr:row>
      <xdr:rowOff>76200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F8CA930-8FB8-4C7F-A6C7-3E906406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2667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6</xdr:row>
      <xdr:rowOff>0</xdr:rowOff>
    </xdr:from>
    <xdr:to>
      <xdr:col>2</xdr:col>
      <xdr:colOff>452438</xdr:colOff>
      <xdr:row>7</xdr:row>
      <xdr:rowOff>76200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B01C56E-687A-491D-A058-156F81B5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3429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7</xdr:row>
      <xdr:rowOff>0</xdr:rowOff>
    </xdr:from>
    <xdr:to>
      <xdr:col>2</xdr:col>
      <xdr:colOff>452438</xdr:colOff>
      <xdr:row>8</xdr:row>
      <xdr:rowOff>76200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C9E3556-4D14-4C33-9C6F-D9590C9A8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3810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8</xdr:row>
      <xdr:rowOff>0</xdr:rowOff>
    </xdr:from>
    <xdr:to>
      <xdr:col>2</xdr:col>
      <xdr:colOff>452438</xdr:colOff>
      <xdr:row>8</xdr:row>
      <xdr:rowOff>171450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3BC983B-2437-4D53-AD4E-3A6BB1DAF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191000"/>
          <a:ext cx="4286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9</xdr:row>
      <xdr:rowOff>0</xdr:rowOff>
    </xdr:from>
    <xdr:to>
      <xdr:col>2</xdr:col>
      <xdr:colOff>452438</xdr:colOff>
      <xdr:row>9</xdr:row>
      <xdr:rowOff>200025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57B4628-3E10-4BF9-8AF3-95468046C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57200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95972</xdr:colOff>
      <xdr:row>10</xdr:row>
      <xdr:rowOff>303552</xdr:rowOff>
    </xdr:from>
    <xdr:to>
      <xdr:col>2</xdr:col>
      <xdr:colOff>190500</xdr:colOff>
      <xdr:row>11</xdr:row>
      <xdr:rowOff>352425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0458C0B-A064-4787-A4B6-C8D8B951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248997" y="5256552"/>
          <a:ext cx="94528" cy="42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428625</xdr:colOff>
      <xdr:row>12</xdr:row>
      <xdr:rowOff>314325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F2EE6BE-BEDA-4399-8906-0C2AFB971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715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428625</xdr:colOff>
      <xdr:row>13</xdr:row>
      <xdr:rowOff>314325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4B3623F-4230-4242-87B9-84313E63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096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428625</xdr:colOff>
      <xdr:row>15</xdr:row>
      <xdr:rowOff>47625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D1AED25-A51A-4BCC-9793-3706C3955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4770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428625</xdr:colOff>
      <xdr:row>15</xdr:row>
      <xdr:rowOff>371475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436C452-8D2C-4A03-884E-F4B44E45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858000"/>
          <a:ext cx="4286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47624</xdr:colOff>
      <xdr:row>15</xdr:row>
      <xdr:rowOff>266700</xdr:rowOff>
    </xdr:from>
    <xdr:to>
      <xdr:col>2</xdr:col>
      <xdr:colOff>523874</xdr:colOff>
      <xdr:row>17</xdr:row>
      <xdr:rowOff>154132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27D8811-A6F4-49A5-A1EA-D9D5F524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14058" y="7211291"/>
          <a:ext cx="649432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371475</xdr:rowOff>
    </xdr:from>
    <xdr:to>
      <xdr:col>2</xdr:col>
      <xdr:colOff>466725</xdr:colOff>
      <xdr:row>21</xdr:row>
      <xdr:rowOff>38100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0AB7E12-0084-4BEB-81D9-D9BA1390D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7991475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21</xdr:row>
      <xdr:rowOff>180975</xdr:rowOff>
    </xdr:from>
    <xdr:to>
      <xdr:col>2</xdr:col>
      <xdr:colOff>438150</xdr:colOff>
      <xdr:row>21</xdr:row>
      <xdr:rowOff>209550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0AEE388-A682-427F-B67A-B6B9D2A0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362575" y="8362950"/>
          <a:ext cx="285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21</xdr:row>
      <xdr:rowOff>342900</xdr:rowOff>
    </xdr:from>
    <xdr:to>
      <xdr:col>2</xdr:col>
      <xdr:colOff>438150</xdr:colOff>
      <xdr:row>23</xdr:row>
      <xdr:rowOff>9525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82E2232-19EB-4511-A20D-F449DD90C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62550" y="87249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400050</xdr:colOff>
      <xdr:row>24</xdr:row>
      <xdr:rowOff>19050</xdr:rowOff>
    </xdr:to>
    <xdr:pic>
      <xdr:nvPicPr>
        <xdr:cNvPr id="25" name="図 24" descr="Surface Pro タイプ カバー FMM-00019">
          <a:extLst>
            <a:ext uri="{FF2B5EF4-FFF2-40B4-BE49-F238E27FC236}">
              <a16:creationId xmlns:a16="http://schemas.microsoft.com/office/drawing/2014/main" id="{33FD76C5-7050-E3EC-C27B-428114F7B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9906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390525</xdr:colOff>
      <xdr:row>25</xdr:row>
      <xdr:rowOff>9525</xdr:rowOff>
    </xdr:to>
    <xdr:pic>
      <xdr:nvPicPr>
        <xdr:cNvPr id="26" name="図 25" descr="Surface Pro Signature タイプ カバー FFP-00119 [ポピーレッド]">
          <a:extLst>
            <a:ext uri="{FF2B5EF4-FFF2-40B4-BE49-F238E27FC236}">
              <a16:creationId xmlns:a16="http://schemas.microsoft.com/office/drawing/2014/main" id="{809C5CA6-B5F5-B218-47BC-7992D406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0287000"/>
          <a:ext cx="390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419100</xdr:colOff>
      <xdr:row>25</xdr:row>
      <xdr:rowOff>314325</xdr:rowOff>
    </xdr:to>
    <xdr:pic>
      <xdr:nvPicPr>
        <xdr:cNvPr id="27" name="図 26" descr="Surface Go Type Cover KCS-00102 [ポピーレッド]">
          <a:extLst>
            <a:ext uri="{FF2B5EF4-FFF2-40B4-BE49-F238E27FC236}">
              <a16:creationId xmlns:a16="http://schemas.microsoft.com/office/drawing/2014/main" id="{E5868A63-88DD-81F6-FC4F-104508BF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0668000"/>
          <a:ext cx="4191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444500</xdr:colOff>
      <xdr:row>26</xdr:row>
      <xdr:rowOff>333375</xdr:rowOff>
    </xdr:to>
    <xdr:pic>
      <xdr:nvPicPr>
        <xdr:cNvPr id="28" name="図 27" descr="Surface Go Type Cover KCS-00144 [プラチナ]">
          <a:extLst>
            <a:ext uri="{FF2B5EF4-FFF2-40B4-BE49-F238E27FC236}">
              <a16:creationId xmlns:a16="http://schemas.microsoft.com/office/drawing/2014/main" id="{E054FF74-E64E-C282-084C-CD44ED3B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049000"/>
          <a:ext cx="4445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469900</xdr:colOff>
      <xdr:row>27</xdr:row>
      <xdr:rowOff>352425</xdr:rowOff>
    </xdr:to>
    <xdr:pic>
      <xdr:nvPicPr>
        <xdr:cNvPr id="29" name="図 28" descr="Surface Go Type Cover KCS-00123 [アイスブルー]">
          <a:extLst>
            <a:ext uri="{FF2B5EF4-FFF2-40B4-BE49-F238E27FC236}">
              <a16:creationId xmlns:a16="http://schemas.microsoft.com/office/drawing/2014/main" id="{A2DE91F1-45BE-D159-F06E-4378B89A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430000"/>
          <a:ext cx="4699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447675</xdr:colOff>
      <xdr:row>28</xdr:row>
      <xdr:rowOff>335756</xdr:rowOff>
    </xdr:to>
    <xdr:pic>
      <xdr:nvPicPr>
        <xdr:cNvPr id="30" name="図 29" descr="Surface Go Type Cover KCM-00043 [ブラック]">
          <a:extLst>
            <a:ext uri="{FF2B5EF4-FFF2-40B4-BE49-F238E27FC236}">
              <a16:creationId xmlns:a16="http://schemas.microsoft.com/office/drawing/2014/main" id="{61BCE06B-A5A4-85DB-6CCC-A48893F7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811000"/>
          <a:ext cx="447675" cy="335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428625</xdr:colOff>
      <xdr:row>20</xdr:row>
      <xdr:rowOff>47625</xdr:rowOff>
    </xdr:to>
    <xdr:pic>
      <xdr:nvPicPr>
        <xdr:cNvPr id="31" name="図 30" descr="Surface Pen EYU-00015 [プラチナ]">
          <a:extLst>
            <a:ext uri="{FF2B5EF4-FFF2-40B4-BE49-F238E27FC236}">
              <a16:creationId xmlns:a16="http://schemas.microsoft.com/office/drawing/2014/main" id="{CA03244B-A575-B202-19D8-E7070F5F9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83820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38099</xdr:colOff>
      <xdr:row>17</xdr:row>
      <xdr:rowOff>38100</xdr:rowOff>
    </xdr:from>
    <xdr:to>
      <xdr:col>2</xdr:col>
      <xdr:colOff>466724</xdr:colOff>
      <xdr:row>17</xdr:row>
      <xdr:rowOff>352425</xdr:rowOff>
    </xdr:to>
    <xdr:pic>
      <xdr:nvPicPr>
        <xdr:cNvPr id="32" name="図 803">
          <a:extLst>
            <a:ext uri="{FF2B5EF4-FFF2-40B4-BE49-F238E27FC236}">
              <a16:creationId xmlns:a16="http://schemas.microsoft.com/office/drawing/2014/main" id="{D657FB74-5030-4364-97C4-9F91A742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4" y="76581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E1939-DFB7-434B-A729-9BEB676EA449}" name="テーブル2" displayName="テーブル2" ref="A1:E8" totalsRowShown="0">
  <autoFilter ref="A1:E8" xr:uid="{F26E1939-DFB7-434B-A729-9BEB676EA4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707238-1BB7-40BC-ADF7-7EEE077E6325}" name="ID"/>
    <tableColumn id="2" xr3:uid="{A56CA7DA-F06E-4619-93AB-D6274261281D}" name="Brand Name"/>
    <tableColumn id="3" xr3:uid="{EAAED749-ED31-4165-AA21-1F257FC4D1F2}" name="Brand Name(En)"/>
    <tableColumn id="4" xr3:uid="{A12862BE-6963-42C6-9F5E-DFE5EF65043D}" name="Brand Name(Jp)"/>
    <tableColumn id="5" xr3:uid="{955422A3-B324-4725-9661-8239D3073007}" name="Synonym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ache.ymall.jp/webcom/item/multiimage/500/d+_001.jpg" TargetMode="External"/><Relationship Id="rId1" Type="http://schemas.openxmlformats.org/officeDocument/2006/relationships/hyperlink" Target="https://kakaku.com/kaden/headphones/itemlist.aspx?pdf_ma=38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20-BEC4-4E73-A6B3-77B4F0A4E248}">
  <sheetPr codeName="Sheet1"/>
  <dimension ref="A1:S206"/>
  <sheetViews>
    <sheetView workbookViewId="0">
      <pane ySplit="1" topLeftCell="A200" activePane="bottomLeft" state="frozen"/>
      <selection pane="bottomLeft" activeCell="F207" sqref="F207"/>
    </sheetView>
  </sheetViews>
  <sheetFormatPr defaultRowHeight="30" customHeight="1" x14ac:dyDescent="0.4"/>
  <cols>
    <col min="1" max="1" width="11.5" customWidth="1"/>
    <col min="2" max="2" width="15.625" customWidth="1"/>
    <col min="3" max="3" width="17.375" customWidth="1"/>
    <col min="6" max="6" width="10.625" style="2" customWidth="1"/>
    <col min="7" max="7" width="9.875" customWidth="1"/>
    <col min="8" max="9" width="10.5" bestFit="1" customWidth="1"/>
    <col min="11" max="11" width="7.375" customWidth="1"/>
    <col min="12" max="12" width="11.625" style="2" customWidth="1"/>
    <col min="18" max="18" width="10.25" bestFit="1" customWidth="1"/>
  </cols>
  <sheetData>
    <row r="1" spans="1:19" ht="30" customHeight="1" x14ac:dyDescent="0.4">
      <c r="A1" t="s">
        <v>7</v>
      </c>
      <c r="B1" t="s">
        <v>0</v>
      </c>
      <c r="C1" t="s">
        <v>1</v>
      </c>
      <c r="D1" t="s">
        <v>3</v>
      </c>
      <c r="F1" s="2" t="s">
        <v>87</v>
      </c>
      <c r="G1" t="s">
        <v>91</v>
      </c>
      <c r="J1" t="s">
        <v>88</v>
      </c>
      <c r="K1" t="s">
        <v>89</v>
      </c>
      <c r="L1" s="2" t="s">
        <v>6</v>
      </c>
      <c r="M1" t="s">
        <v>8</v>
      </c>
      <c r="N1" t="s">
        <v>10</v>
      </c>
      <c r="O1" t="s">
        <v>9</v>
      </c>
      <c r="P1" t="s">
        <v>90</v>
      </c>
      <c r="Q1" s="4" t="s">
        <v>57</v>
      </c>
      <c r="R1" s="3" t="s">
        <v>59</v>
      </c>
      <c r="S1" s="1" t="s">
        <v>58</v>
      </c>
    </row>
    <row r="2" spans="1:19" ht="30" customHeight="1" x14ac:dyDescent="0.4">
      <c r="A2">
        <v>753389528</v>
      </c>
      <c r="B2">
        <v>4500</v>
      </c>
      <c r="C2" s="6" t="s">
        <v>73</v>
      </c>
      <c r="D2" t="s">
        <v>2</v>
      </c>
      <c r="J2">
        <v>4500</v>
      </c>
      <c r="L2" s="2">
        <v>44531</v>
      </c>
      <c r="M2">
        <v>1</v>
      </c>
      <c r="N2">
        <v>0</v>
      </c>
      <c r="O2">
        <v>0</v>
      </c>
    </row>
    <row r="3" spans="1:19" ht="30" customHeight="1" x14ac:dyDescent="0.4">
      <c r="A3">
        <v>750920098</v>
      </c>
      <c r="B3">
        <v>23500</v>
      </c>
      <c r="C3" s="6" t="s">
        <v>74</v>
      </c>
      <c r="F3" s="2">
        <v>44854</v>
      </c>
      <c r="J3">
        <v>36500</v>
      </c>
      <c r="K3">
        <v>33258</v>
      </c>
      <c r="L3" s="2">
        <v>44904</v>
      </c>
      <c r="M3">
        <v>1</v>
      </c>
      <c r="N3">
        <v>1</v>
      </c>
      <c r="O3">
        <v>1</v>
      </c>
      <c r="P3" t="s">
        <v>50</v>
      </c>
    </row>
    <row r="4" spans="1:19" ht="30" customHeight="1" x14ac:dyDescent="0.4">
      <c r="A4">
        <v>750920097</v>
      </c>
      <c r="B4">
        <v>23500</v>
      </c>
      <c r="C4" s="6" t="s">
        <v>74</v>
      </c>
      <c r="D4" t="s">
        <v>2</v>
      </c>
      <c r="F4" s="2">
        <v>44854</v>
      </c>
      <c r="J4">
        <v>35800</v>
      </c>
      <c r="K4">
        <v>32809</v>
      </c>
      <c r="L4" s="2">
        <v>44988</v>
      </c>
      <c r="M4">
        <v>1</v>
      </c>
      <c r="N4">
        <v>1</v>
      </c>
      <c r="O4">
        <v>1</v>
      </c>
      <c r="P4" t="s">
        <v>51</v>
      </c>
    </row>
    <row r="5" spans="1:19" ht="30" customHeight="1" x14ac:dyDescent="0.4">
      <c r="A5">
        <v>754079298</v>
      </c>
      <c r="B5">
        <v>8500</v>
      </c>
      <c r="C5" s="6" t="s">
        <v>74</v>
      </c>
      <c r="D5" t="s">
        <v>2</v>
      </c>
      <c r="J5">
        <v>8760</v>
      </c>
      <c r="K5">
        <v>10877</v>
      </c>
      <c r="L5" s="2">
        <v>44993</v>
      </c>
      <c r="M5">
        <v>1</v>
      </c>
      <c r="N5">
        <v>1</v>
      </c>
      <c r="O5">
        <v>13</v>
      </c>
      <c r="P5" t="s">
        <v>54</v>
      </c>
    </row>
    <row r="6" spans="1:19" ht="30" customHeight="1" x14ac:dyDescent="0.4">
      <c r="A6">
        <v>590205002</v>
      </c>
      <c r="B6">
        <v>12690</v>
      </c>
      <c r="C6" s="6" t="s">
        <v>75</v>
      </c>
      <c r="D6" t="s">
        <v>2</v>
      </c>
      <c r="J6">
        <v>16200</v>
      </c>
      <c r="K6">
        <v>16061</v>
      </c>
      <c r="L6" s="2">
        <v>44993</v>
      </c>
      <c r="M6">
        <v>1</v>
      </c>
      <c r="N6">
        <v>12</v>
      </c>
      <c r="O6">
        <v>16</v>
      </c>
      <c r="P6" t="s">
        <v>52</v>
      </c>
    </row>
    <row r="7" spans="1:19" ht="30" customHeight="1" x14ac:dyDescent="0.4">
      <c r="A7">
        <v>865681166</v>
      </c>
      <c r="C7" s="6" t="s">
        <v>76</v>
      </c>
      <c r="D7" t="s">
        <v>2</v>
      </c>
      <c r="E7" s="2" t="s">
        <v>5</v>
      </c>
    </row>
    <row r="8" spans="1:19" ht="30" customHeight="1" x14ac:dyDescent="0.4">
      <c r="A8">
        <v>865681165</v>
      </c>
      <c r="C8" s="6" t="s">
        <v>76</v>
      </c>
      <c r="D8" t="s">
        <v>2</v>
      </c>
      <c r="E8" s="2" t="s">
        <v>5</v>
      </c>
    </row>
    <row r="9" spans="1:19" ht="30" customHeight="1" x14ac:dyDescent="0.4">
      <c r="A9">
        <v>865681164</v>
      </c>
      <c r="C9" s="6" t="s">
        <v>76</v>
      </c>
      <c r="D9" t="s">
        <v>2</v>
      </c>
      <c r="E9" s="2" t="s">
        <v>5</v>
      </c>
    </row>
    <row r="10" spans="1:19" ht="30" customHeight="1" x14ac:dyDescent="0.4">
      <c r="A10">
        <v>865681163</v>
      </c>
      <c r="C10" s="6" t="s">
        <v>76</v>
      </c>
      <c r="D10" t="s">
        <v>2</v>
      </c>
      <c r="E10" s="2" t="s">
        <v>5</v>
      </c>
    </row>
    <row r="11" spans="1:19" ht="30" customHeight="1" x14ac:dyDescent="0.4">
      <c r="A11">
        <v>865681162</v>
      </c>
      <c r="C11" s="6" t="s">
        <v>76</v>
      </c>
      <c r="D11" t="s">
        <v>2</v>
      </c>
      <c r="E11" s="2" t="s">
        <v>5</v>
      </c>
    </row>
    <row r="12" spans="1:19" ht="30" customHeight="1" x14ac:dyDescent="0.4">
      <c r="A12">
        <v>865681160</v>
      </c>
      <c r="C12" s="6" t="s">
        <v>76</v>
      </c>
      <c r="D12" t="s">
        <v>2</v>
      </c>
      <c r="E12" s="2" t="s">
        <v>5</v>
      </c>
    </row>
    <row r="13" spans="1:19" ht="30" customHeight="1" x14ac:dyDescent="0.4">
      <c r="A13">
        <v>865681159</v>
      </c>
      <c r="C13" s="6" t="s">
        <v>76</v>
      </c>
      <c r="D13" t="s">
        <v>2</v>
      </c>
      <c r="E13" s="2" t="s">
        <v>5</v>
      </c>
    </row>
    <row r="14" spans="1:19" ht="30" customHeight="1" x14ac:dyDescent="0.4">
      <c r="A14">
        <v>865681157</v>
      </c>
      <c r="C14" s="6" t="s">
        <v>76</v>
      </c>
      <c r="D14" t="s">
        <v>2</v>
      </c>
      <c r="E14" s="2" t="s">
        <v>5</v>
      </c>
    </row>
    <row r="15" spans="1:19" ht="30" customHeight="1" x14ac:dyDescent="0.4">
      <c r="A15">
        <v>865681156</v>
      </c>
      <c r="C15" s="6" t="s">
        <v>76</v>
      </c>
      <c r="D15" t="s">
        <v>2</v>
      </c>
      <c r="E15" s="2" t="s">
        <v>5</v>
      </c>
    </row>
    <row r="16" spans="1:19" ht="30" customHeight="1" x14ac:dyDescent="0.4">
      <c r="A16">
        <v>865681155</v>
      </c>
      <c r="C16" s="6" t="s">
        <v>76</v>
      </c>
      <c r="D16" t="s">
        <v>2</v>
      </c>
      <c r="E16" s="2" t="s">
        <v>5</v>
      </c>
    </row>
    <row r="17" spans="1:16" ht="30" customHeight="1" x14ac:dyDescent="0.4">
      <c r="A17">
        <v>865681154</v>
      </c>
      <c r="C17" s="6" t="s">
        <v>76</v>
      </c>
      <c r="D17" t="s">
        <v>2</v>
      </c>
      <c r="E17" s="2" t="s">
        <v>5</v>
      </c>
    </row>
    <row r="18" spans="1:16" ht="30" customHeight="1" x14ac:dyDescent="0.4">
      <c r="A18">
        <v>865681153</v>
      </c>
      <c r="C18" s="6" t="s">
        <v>76</v>
      </c>
      <c r="D18" t="s">
        <v>2</v>
      </c>
      <c r="E18" s="2" t="s">
        <v>5</v>
      </c>
    </row>
    <row r="19" spans="1:16" ht="30" customHeight="1" x14ac:dyDescent="0.4">
      <c r="A19">
        <v>865681152</v>
      </c>
      <c r="C19" s="6" t="s">
        <v>76</v>
      </c>
      <c r="D19" t="s">
        <v>2</v>
      </c>
      <c r="E19" s="2" t="s">
        <v>5</v>
      </c>
    </row>
    <row r="20" spans="1:16" ht="30" customHeight="1" x14ac:dyDescent="0.4">
      <c r="A20">
        <v>865681150</v>
      </c>
      <c r="C20" s="6" t="s">
        <v>76</v>
      </c>
      <c r="D20" t="s">
        <v>2</v>
      </c>
      <c r="E20" s="2" t="s">
        <v>5</v>
      </c>
    </row>
    <row r="21" spans="1:16" ht="30" customHeight="1" x14ac:dyDescent="0.4">
      <c r="A21">
        <v>865681149</v>
      </c>
      <c r="C21" s="6" t="s">
        <v>76</v>
      </c>
      <c r="D21" t="s">
        <v>2</v>
      </c>
      <c r="E21" s="2" t="s">
        <v>5</v>
      </c>
    </row>
    <row r="22" spans="1:16" ht="30" customHeight="1" x14ac:dyDescent="0.4">
      <c r="A22">
        <v>865681148</v>
      </c>
      <c r="C22" s="6" t="s">
        <v>76</v>
      </c>
      <c r="D22" t="s">
        <v>2</v>
      </c>
      <c r="E22" s="2" t="s">
        <v>5</v>
      </c>
    </row>
    <row r="23" spans="1:16" ht="30" customHeight="1" x14ac:dyDescent="0.4">
      <c r="A23">
        <v>865681146</v>
      </c>
      <c r="C23" s="6" t="s">
        <v>76</v>
      </c>
      <c r="D23" t="s">
        <v>2</v>
      </c>
      <c r="E23" s="2" t="s">
        <v>5</v>
      </c>
    </row>
    <row r="24" spans="1:16" ht="30" customHeight="1" x14ac:dyDescent="0.4">
      <c r="A24">
        <v>865681145</v>
      </c>
      <c r="C24" s="6" t="s">
        <v>76</v>
      </c>
      <c r="D24" t="s">
        <v>2</v>
      </c>
      <c r="E24" s="2" t="s">
        <v>5</v>
      </c>
    </row>
    <row r="25" spans="1:16" ht="30" customHeight="1" x14ac:dyDescent="0.4">
      <c r="A25">
        <v>750901907</v>
      </c>
      <c r="C25" s="6" t="s">
        <v>77</v>
      </c>
      <c r="D25" t="s">
        <v>2</v>
      </c>
      <c r="E25" s="2"/>
      <c r="F25" s="2">
        <v>44969</v>
      </c>
      <c r="J25">
        <v>14350</v>
      </c>
      <c r="K25">
        <v>14350</v>
      </c>
      <c r="L25" s="2">
        <v>44993</v>
      </c>
      <c r="M25">
        <v>1</v>
      </c>
      <c r="N25">
        <v>44</v>
      </c>
      <c r="O25">
        <v>48</v>
      </c>
      <c r="P25" t="s">
        <v>53</v>
      </c>
    </row>
    <row r="26" spans="1:16" ht="30" customHeight="1" x14ac:dyDescent="0.4">
      <c r="A26">
        <v>865909016</v>
      </c>
      <c r="C26" s="6" t="s">
        <v>78</v>
      </c>
      <c r="D26" t="s">
        <v>2</v>
      </c>
      <c r="E26" s="2" t="s">
        <v>5</v>
      </c>
      <c r="F26" s="2">
        <v>44998</v>
      </c>
    </row>
    <row r="27" spans="1:16" ht="30" customHeight="1" x14ac:dyDescent="0.4">
      <c r="A27">
        <v>888350863</v>
      </c>
      <c r="C27" s="6" t="s">
        <v>78</v>
      </c>
      <c r="D27" t="s">
        <v>2</v>
      </c>
      <c r="E27" s="2" t="s">
        <v>5</v>
      </c>
    </row>
    <row r="28" spans="1:16" ht="30" customHeight="1" x14ac:dyDescent="0.4">
      <c r="A28">
        <v>630578503</v>
      </c>
      <c r="C28" s="6" t="s">
        <v>78</v>
      </c>
      <c r="D28" t="s">
        <v>2</v>
      </c>
      <c r="E28" s="2" t="s">
        <v>5</v>
      </c>
    </row>
    <row r="29" spans="1:16" ht="30" customHeight="1" x14ac:dyDescent="0.4">
      <c r="A29">
        <v>630578505</v>
      </c>
      <c r="C29" s="6" t="s">
        <v>78</v>
      </c>
      <c r="D29" t="s">
        <v>2</v>
      </c>
      <c r="E29" s="2" t="s">
        <v>5</v>
      </c>
    </row>
    <row r="30" spans="1:16" ht="30" customHeight="1" x14ac:dyDescent="0.4">
      <c r="A30">
        <v>865909017</v>
      </c>
      <c r="C30" s="6" t="s">
        <v>78</v>
      </c>
      <c r="D30" t="s">
        <v>2</v>
      </c>
      <c r="E30" s="2" t="s">
        <v>5</v>
      </c>
    </row>
    <row r="31" spans="1:16" ht="30" customHeight="1" x14ac:dyDescent="0.4">
      <c r="A31">
        <v>888415926</v>
      </c>
      <c r="C31" s="6" t="s">
        <v>78</v>
      </c>
      <c r="D31" t="s">
        <v>2</v>
      </c>
      <c r="E31" s="2" t="s">
        <v>5</v>
      </c>
    </row>
    <row r="32" spans="1:16" ht="30" customHeight="1" x14ac:dyDescent="0.4">
      <c r="A32">
        <v>888446390</v>
      </c>
      <c r="C32" s="6" t="s">
        <v>78</v>
      </c>
      <c r="D32" t="s">
        <v>2</v>
      </c>
      <c r="E32" s="2" t="s">
        <v>5</v>
      </c>
    </row>
    <row r="33" spans="1:16" ht="30" customHeight="1" x14ac:dyDescent="0.4">
      <c r="A33">
        <v>888485286</v>
      </c>
      <c r="C33" s="6" t="s">
        <v>78</v>
      </c>
      <c r="D33" t="s">
        <v>2</v>
      </c>
      <c r="E33" s="2" t="s">
        <v>5</v>
      </c>
    </row>
    <row r="34" spans="1:16" ht="30" customHeight="1" x14ac:dyDescent="0.4">
      <c r="A34">
        <v>889112468</v>
      </c>
      <c r="C34" s="6" t="s">
        <v>78</v>
      </c>
      <c r="D34" t="s">
        <v>2</v>
      </c>
      <c r="E34" s="2" t="s">
        <v>5</v>
      </c>
    </row>
    <row r="35" spans="1:16" ht="30" customHeight="1" x14ac:dyDescent="0.4">
      <c r="A35">
        <v>889245458</v>
      </c>
      <c r="C35" s="6" t="s">
        <v>78</v>
      </c>
      <c r="D35" t="s">
        <v>2</v>
      </c>
      <c r="E35" s="2" t="s">
        <v>5</v>
      </c>
    </row>
    <row r="36" spans="1:16" ht="30" customHeight="1" x14ac:dyDescent="0.4">
      <c r="A36">
        <v>889270151</v>
      </c>
      <c r="C36" s="6" t="s">
        <v>78</v>
      </c>
      <c r="D36" t="s">
        <v>2</v>
      </c>
      <c r="E36" s="2" t="s">
        <v>5</v>
      </c>
    </row>
    <row r="37" spans="1:16" ht="30" customHeight="1" x14ac:dyDescent="0.4">
      <c r="A37">
        <v>889297049</v>
      </c>
      <c r="C37" s="6" t="s">
        <v>78</v>
      </c>
      <c r="D37" t="s">
        <v>2</v>
      </c>
      <c r="E37" s="2" t="s">
        <v>5</v>
      </c>
    </row>
    <row r="38" spans="1:16" ht="30" customHeight="1" x14ac:dyDescent="0.4">
      <c r="A38">
        <v>868519633</v>
      </c>
      <c r="C38" s="6" t="s">
        <v>79</v>
      </c>
      <c r="D38" t="s">
        <v>2</v>
      </c>
      <c r="E38" s="2" t="s">
        <v>5</v>
      </c>
      <c r="J38">
        <v>106800</v>
      </c>
      <c r="K38">
        <v>104725</v>
      </c>
      <c r="L38" s="2">
        <v>44874</v>
      </c>
      <c r="M38">
        <v>0</v>
      </c>
      <c r="N38">
        <v>2</v>
      </c>
      <c r="O38">
        <v>2</v>
      </c>
    </row>
    <row r="39" spans="1:16" ht="30" customHeight="1" x14ac:dyDescent="0.4">
      <c r="A39">
        <v>889547958</v>
      </c>
      <c r="C39" s="6" t="s">
        <v>80</v>
      </c>
      <c r="D39" t="s">
        <v>2</v>
      </c>
      <c r="E39" s="2" t="s">
        <v>5</v>
      </c>
      <c r="F39" s="22">
        <v>44998</v>
      </c>
    </row>
    <row r="40" spans="1:16" ht="30" customHeight="1" x14ac:dyDescent="0.4">
      <c r="A40">
        <v>889545443</v>
      </c>
      <c r="C40" s="6" t="s">
        <v>80</v>
      </c>
      <c r="D40" t="s">
        <v>2</v>
      </c>
      <c r="E40" s="2" t="s">
        <v>5</v>
      </c>
    </row>
    <row r="41" spans="1:16" ht="30" customHeight="1" x14ac:dyDescent="0.4">
      <c r="A41">
        <v>889569741</v>
      </c>
      <c r="C41" s="6" t="s">
        <v>80</v>
      </c>
      <c r="D41" t="s">
        <v>2</v>
      </c>
      <c r="E41" s="2" t="s">
        <v>5</v>
      </c>
    </row>
    <row r="42" spans="1:16" ht="30" customHeight="1" x14ac:dyDescent="0.4">
      <c r="A42">
        <v>889592388</v>
      </c>
      <c r="C42" s="6" t="s">
        <v>80</v>
      </c>
      <c r="D42" t="s">
        <v>2</v>
      </c>
      <c r="E42" s="2" t="s">
        <v>5</v>
      </c>
    </row>
    <row r="43" spans="1:16" ht="30" customHeight="1" x14ac:dyDescent="0.4">
      <c r="A43">
        <v>889619448</v>
      </c>
      <c r="C43" s="6" t="s">
        <v>80</v>
      </c>
      <c r="D43" t="s">
        <v>2</v>
      </c>
      <c r="E43" s="2" t="s">
        <v>5</v>
      </c>
    </row>
    <row r="44" spans="1:16" ht="30" customHeight="1" x14ac:dyDescent="0.4">
      <c r="A44">
        <v>889816164</v>
      </c>
      <c r="C44" s="6" t="s">
        <v>80</v>
      </c>
      <c r="D44" t="s">
        <v>2</v>
      </c>
      <c r="E44" s="2" t="s">
        <v>5</v>
      </c>
    </row>
    <row r="45" spans="1:16" ht="30" customHeight="1" x14ac:dyDescent="0.4">
      <c r="A45">
        <v>889936870</v>
      </c>
      <c r="C45" s="6" t="s">
        <v>80</v>
      </c>
      <c r="D45" t="s">
        <v>2</v>
      </c>
      <c r="E45" s="2" t="s">
        <v>5</v>
      </c>
    </row>
    <row r="46" spans="1:16" ht="30" customHeight="1" x14ac:dyDescent="0.4">
      <c r="A46">
        <v>890502880</v>
      </c>
      <c r="C46" s="6" t="s">
        <v>80</v>
      </c>
      <c r="D46" t="s">
        <v>2</v>
      </c>
      <c r="E46" s="2" t="s">
        <v>5</v>
      </c>
    </row>
    <row r="47" spans="1:16" ht="30" customHeight="1" x14ac:dyDescent="0.4">
      <c r="A47">
        <v>890512117</v>
      </c>
      <c r="C47" s="6" t="s">
        <v>80</v>
      </c>
      <c r="D47" t="s">
        <v>2</v>
      </c>
      <c r="E47" s="2" t="s">
        <v>5</v>
      </c>
    </row>
    <row r="48" spans="1:16" ht="30" customHeight="1" x14ac:dyDescent="0.4">
      <c r="A48">
        <v>560753878</v>
      </c>
      <c r="C48" s="6" t="s">
        <v>81</v>
      </c>
      <c r="D48" t="s">
        <v>2</v>
      </c>
      <c r="E48" s="2"/>
      <c r="J48">
        <v>6295</v>
      </c>
      <c r="K48">
        <v>6510</v>
      </c>
      <c r="L48" s="2">
        <v>44993</v>
      </c>
      <c r="M48">
        <v>1</v>
      </c>
      <c r="N48">
        <v>5</v>
      </c>
      <c r="O48">
        <v>30</v>
      </c>
      <c r="P48" t="s">
        <v>12</v>
      </c>
    </row>
    <row r="49" spans="1:16" ht="30" customHeight="1" x14ac:dyDescent="0.4">
      <c r="A49">
        <v>757982695</v>
      </c>
      <c r="C49" s="6" t="s">
        <v>81</v>
      </c>
      <c r="D49" t="s">
        <v>2</v>
      </c>
      <c r="E49" s="2"/>
      <c r="J49">
        <v>6295</v>
      </c>
      <c r="K49">
        <v>6510</v>
      </c>
      <c r="L49" s="2">
        <v>44993</v>
      </c>
      <c r="M49">
        <v>1</v>
      </c>
      <c r="N49">
        <v>5</v>
      </c>
      <c r="O49">
        <v>30</v>
      </c>
      <c r="P49" t="s">
        <v>12</v>
      </c>
    </row>
    <row r="50" spans="1:16" ht="30" customHeight="1" x14ac:dyDescent="0.4">
      <c r="A50">
        <v>783555699</v>
      </c>
      <c r="C50" s="6" t="s">
        <v>81</v>
      </c>
      <c r="D50" t="s">
        <v>2</v>
      </c>
      <c r="E50" s="2"/>
      <c r="J50">
        <v>6100</v>
      </c>
      <c r="K50">
        <v>6183</v>
      </c>
      <c r="L50" s="2">
        <v>44993</v>
      </c>
      <c r="M50">
        <v>0</v>
      </c>
      <c r="N50">
        <v>3</v>
      </c>
      <c r="O50">
        <v>18</v>
      </c>
      <c r="P50" t="s">
        <v>13</v>
      </c>
    </row>
    <row r="51" spans="1:16" ht="30" customHeight="1" x14ac:dyDescent="0.4">
      <c r="A51">
        <v>821880380</v>
      </c>
      <c r="C51" s="6" t="s">
        <v>82</v>
      </c>
      <c r="D51" t="s">
        <v>2</v>
      </c>
      <c r="E51" s="2"/>
      <c r="J51">
        <v>6130</v>
      </c>
      <c r="K51">
        <v>6402</v>
      </c>
      <c r="L51" s="2">
        <v>44993</v>
      </c>
      <c r="M51">
        <v>1</v>
      </c>
      <c r="N51">
        <v>11</v>
      </c>
      <c r="O51">
        <v>30</v>
      </c>
      <c r="P51" t="s">
        <v>14</v>
      </c>
    </row>
    <row r="52" spans="1:16" ht="30" customHeight="1" x14ac:dyDescent="0.4">
      <c r="A52">
        <v>821880398</v>
      </c>
      <c r="C52" s="6" t="s">
        <v>83</v>
      </c>
      <c r="D52" t="s">
        <v>2</v>
      </c>
      <c r="E52" s="2"/>
      <c r="J52">
        <v>5465</v>
      </c>
      <c r="K52">
        <v>5402</v>
      </c>
      <c r="L52" s="2">
        <v>44993</v>
      </c>
      <c r="M52">
        <v>1</v>
      </c>
      <c r="N52">
        <v>12</v>
      </c>
      <c r="O52">
        <v>17</v>
      </c>
      <c r="P52" t="s">
        <v>15</v>
      </c>
    </row>
    <row r="53" spans="1:16" ht="30" customHeight="1" x14ac:dyDescent="0.4">
      <c r="A53">
        <v>757982698</v>
      </c>
      <c r="C53" s="6" t="s">
        <v>84</v>
      </c>
      <c r="D53" t="s">
        <v>2</v>
      </c>
      <c r="E53" s="2"/>
      <c r="J53">
        <v>6196</v>
      </c>
      <c r="K53">
        <v>6292</v>
      </c>
      <c r="L53" s="2">
        <v>44993</v>
      </c>
      <c r="M53">
        <v>1</v>
      </c>
      <c r="N53">
        <v>7</v>
      </c>
      <c r="O53">
        <v>24</v>
      </c>
      <c r="P53" t="s">
        <v>16</v>
      </c>
    </row>
    <row r="54" spans="1:16" ht="30" customHeight="1" x14ac:dyDescent="0.4">
      <c r="A54">
        <v>918259607</v>
      </c>
      <c r="C54" s="6" t="s">
        <v>85</v>
      </c>
      <c r="D54" t="s">
        <v>2</v>
      </c>
      <c r="E54" s="2"/>
      <c r="J54">
        <v>7856</v>
      </c>
      <c r="K54">
        <v>7913</v>
      </c>
      <c r="L54" s="2">
        <v>44993</v>
      </c>
      <c r="M54">
        <v>1</v>
      </c>
      <c r="N54">
        <v>4</v>
      </c>
      <c r="O54">
        <v>9</v>
      </c>
      <c r="P54" t="s">
        <v>56</v>
      </c>
    </row>
    <row r="55" spans="1:16" ht="30" customHeight="1" x14ac:dyDescent="0.4">
      <c r="A55">
        <v>886601959</v>
      </c>
      <c r="C55" s="6"/>
      <c r="E55" s="2"/>
      <c r="J55">
        <v>7989</v>
      </c>
      <c r="K55">
        <v>8141</v>
      </c>
      <c r="L55" s="2">
        <v>44993</v>
      </c>
      <c r="M55">
        <v>1</v>
      </c>
      <c r="N55">
        <v>2</v>
      </c>
      <c r="O55">
        <v>8</v>
      </c>
      <c r="P55" t="s">
        <v>55</v>
      </c>
    </row>
    <row r="56" spans="1:16" ht="30" customHeight="1" x14ac:dyDescent="0.4">
      <c r="A56">
        <v>813708925</v>
      </c>
      <c r="C56" s="6" t="s">
        <v>86</v>
      </c>
      <c r="D56" t="s">
        <v>2</v>
      </c>
      <c r="E56" s="2"/>
      <c r="G56">
        <v>3</v>
      </c>
      <c r="J56">
        <v>5978</v>
      </c>
      <c r="K56">
        <v>6904</v>
      </c>
      <c r="L56" s="2">
        <v>44993</v>
      </c>
      <c r="M56">
        <v>0</v>
      </c>
      <c r="N56">
        <v>0</v>
      </c>
      <c r="O56">
        <v>8</v>
      </c>
      <c r="P56" t="s">
        <v>71</v>
      </c>
    </row>
    <row r="57" spans="1:16" ht="30" customHeight="1" x14ac:dyDescent="0.4">
      <c r="A57">
        <v>943011203</v>
      </c>
      <c r="C57">
        <v>20211029</v>
      </c>
      <c r="D57" t="s">
        <v>2</v>
      </c>
      <c r="E57" s="2"/>
      <c r="J57">
        <v>7455</v>
      </c>
      <c r="K57">
        <v>7032</v>
      </c>
      <c r="L57" s="2">
        <v>44993</v>
      </c>
      <c r="M57">
        <v>0</v>
      </c>
      <c r="N57">
        <v>4</v>
      </c>
      <c r="O57">
        <v>4</v>
      </c>
      <c r="P57" t="s">
        <v>72</v>
      </c>
    </row>
    <row r="58" spans="1:16" ht="30" customHeight="1" x14ac:dyDescent="0.4">
      <c r="A58">
        <v>918259578</v>
      </c>
      <c r="C58">
        <v>20211217</v>
      </c>
      <c r="D58" s="9" t="s">
        <v>4</v>
      </c>
      <c r="J58">
        <v>8250</v>
      </c>
      <c r="K58">
        <v>9152</v>
      </c>
      <c r="L58" s="2">
        <v>44993</v>
      </c>
      <c r="M58">
        <v>1</v>
      </c>
      <c r="N58">
        <v>0</v>
      </c>
      <c r="O58">
        <v>3</v>
      </c>
    </row>
    <row r="59" spans="1:16" ht="30" customHeight="1" x14ac:dyDescent="0.4">
      <c r="A59">
        <v>949873895</v>
      </c>
      <c r="C59" s="2">
        <v>44613</v>
      </c>
      <c r="D59" t="s">
        <v>2</v>
      </c>
      <c r="E59" s="2" t="s">
        <v>5</v>
      </c>
    </row>
    <row r="60" spans="1:16" ht="30" customHeight="1" x14ac:dyDescent="0.4">
      <c r="A60">
        <v>949878071</v>
      </c>
      <c r="C60" s="2">
        <v>44613</v>
      </c>
      <c r="D60" t="s">
        <v>2</v>
      </c>
      <c r="E60" s="2" t="s">
        <v>5</v>
      </c>
    </row>
    <row r="61" spans="1:16" ht="30" customHeight="1" x14ac:dyDescent="0.4">
      <c r="A61">
        <v>970484135</v>
      </c>
      <c r="C61" s="2">
        <v>44613</v>
      </c>
      <c r="D61" t="s">
        <v>2</v>
      </c>
      <c r="E61" s="2" t="s">
        <v>5</v>
      </c>
    </row>
    <row r="62" spans="1:16" ht="30" customHeight="1" x14ac:dyDescent="0.4">
      <c r="A62">
        <v>916271339</v>
      </c>
      <c r="C62" s="2">
        <v>44613</v>
      </c>
      <c r="D62" t="s">
        <v>2</v>
      </c>
      <c r="E62" s="2" t="s">
        <v>5</v>
      </c>
    </row>
    <row r="63" spans="1:16" ht="30" customHeight="1" x14ac:dyDescent="0.4">
      <c r="A63">
        <v>865909020</v>
      </c>
      <c r="C63" s="2">
        <v>44613</v>
      </c>
      <c r="D63" t="s">
        <v>2</v>
      </c>
      <c r="E63" s="2" t="s">
        <v>5</v>
      </c>
      <c r="F63" s="22">
        <v>44998</v>
      </c>
    </row>
    <row r="64" spans="1:16" ht="30" customHeight="1" x14ac:dyDescent="0.4">
      <c r="A64">
        <v>949521506</v>
      </c>
      <c r="C64" s="2">
        <v>44613</v>
      </c>
      <c r="D64" t="s">
        <v>2</v>
      </c>
      <c r="E64" s="2" t="s">
        <v>5</v>
      </c>
    </row>
    <row r="65" spans="1:15" ht="30" customHeight="1" x14ac:dyDescent="0.4">
      <c r="A65">
        <v>865681161</v>
      </c>
      <c r="C65" s="2">
        <v>44613</v>
      </c>
      <c r="D65" t="s">
        <v>2</v>
      </c>
      <c r="E65" s="2" t="s">
        <v>5</v>
      </c>
    </row>
    <row r="66" spans="1:15" ht="30" customHeight="1" x14ac:dyDescent="0.4">
      <c r="A66">
        <v>889549711</v>
      </c>
      <c r="C66" s="2">
        <v>44613</v>
      </c>
      <c r="D66" t="s">
        <v>2</v>
      </c>
      <c r="E66" s="2" t="s">
        <v>5</v>
      </c>
    </row>
    <row r="67" spans="1:15" ht="30" customHeight="1" x14ac:dyDescent="0.4">
      <c r="A67">
        <v>970489611</v>
      </c>
      <c r="C67" s="2">
        <v>44613</v>
      </c>
      <c r="D67" t="s">
        <v>2</v>
      </c>
      <c r="E67" s="2" t="s">
        <v>5</v>
      </c>
    </row>
    <row r="68" spans="1:15" ht="30" customHeight="1" x14ac:dyDescent="0.4">
      <c r="A68">
        <v>970488574</v>
      </c>
      <c r="C68" s="2">
        <v>44613</v>
      </c>
      <c r="D68" t="s">
        <v>2</v>
      </c>
      <c r="E68" s="2" t="s">
        <v>5</v>
      </c>
    </row>
    <row r="69" spans="1:15" ht="30" customHeight="1" x14ac:dyDescent="0.4">
      <c r="A69">
        <v>970488549</v>
      </c>
      <c r="C69" s="2">
        <v>44613</v>
      </c>
      <c r="D69" t="s">
        <v>2</v>
      </c>
      <c r="E69" s="2" t="s">
        <v>5</v>
      </c>
    </row>
    <row r="70" spans="1:15" ht="30" customHeight="1" x14ac:dyDescent="0.4">
      <c r="A70">
        <v>985598164</v>
      </c>
      <c r="C70" s="2">
        <v>44678</v>
      </c>
      <c r="D70" t="s">
        <v>2</v>
      </c>
      <c r="J70">
        <v>38025</v>
      </c>
      <c r="K70">
        <v>39009</v>
      </c>
      <c r="L70" s="2">
        <v>44993</v>
      </c>
      <c r="M70">
        <v>1</v>
      </c>
      <c r="N70">
        <v>5</v>
      </c>
      <c r="O70">
        <v>7</v>
      </c>
    </row>
    <row r="71" spans="1:15" ht="30" customHeight="1" x14ac:dyDescent="0.4">
      <c r="A71">
        <v>985598163</v>
      </c>
      <c r="C71" s="2">
        <v>44678</v>
      </c>
      <c r="D71" t="s">
        <v>2</v>
      </c>
      <c r="J71">
        <v>34691</v>
      </c>
      <c r="K71">
        <v>36340</v>
      </c>
      <c r="L71" s="2">
        <v>44993</v>
      </c>
      <c r="M71">
        <v>0</v>
      </c>
      <c r="N71">
        <v>1</v>
      </c>
      <c r="O71">
        <v>2</v>
      </c>
    </row>
    <row r="72" spans="1:15" ht="30" customHeight="1" x14ac:dyDescent="0.4">
      <c r="A72">
        <v>985598162</v>
      </c>
      <c r="C72" s="2">
        <v>44678</v>
      </c>
      <c r="D72" t="s">
        <v>2</v>
      </c>
      <c r="J72">
        <v>26586</v>
      </c>
      <c r="K72">
        <v>27582</v>
      </c>
      <c r="L72" s="2">
        <v>44993</v>
      </c>
      <c r="M72">
        <v>0</v>
      </c>
      <c r="N72">
        <v>1</v>
      </c>
      <c r="O72">
        <v>1</v>
      </c>
    </row>
    <row r="73" spans="1:15" ht="30" customHeight="1" x14ac:dyDescent="0.4">
      <c r="A73">
        <v>985598161</v>
      </c>
      <c r="C73" s="2">
        <v>44678</v>
      </c>
      <c r="D73" t="s">
        <v>2</v>
      </c>
      <c r="J73">
        <v>34120</v>
      </c>
      <c r="K73">
        <v>34752</v>
      </c>
      <c r="L73" s="2">
        <v>44993</v>
      </c>
      <c r="M73">
        <v>1</v>
      </c>
      <c r="N73">
        <v>5</v>
      </c>
      <c r="O73">
        <v>5</v>
      </c>
    </row>
    <row r="74" spans="1:15" ht="30" customHeight="1" x14ac:dyDescent="0.4">
      <c r="A74">
        <v>985598160</v>
      </c>
      <c r="C74" s="2">
        <v>44678</v>
      </c>
      <c r="D74" t="s">
        <v>2</v>
      </c>
      <c r="F74" s="2">
        <v>44859</v>
      </c>
      <c r="G74">
        <v>3</v>
      </c>
      <c r="J74">
        <v>20800</v>
      </c>
      <c r="K74">
        <v>21873</v>
      </c>
      <c r="L74" s="2">
        <v>44993</v>
      </c>
      <c r="M74">
        <v>0</v>
      </c>
      <c r="N74">
        <v>2</v>
      </c>
      <c r="O74">
        <v>2</v>
      </c>
    </row>
    <row r="75" spans="1:15" ht="30" customHeight="1" x14ac:dyDescent="0.4">
      <c r="A75">
        <v>985598159</v>
      </c>
      <c r="C75" s="2">
        <v>44678</v>
      </c>
      <c r="D75" t="s">
        <v>2</v>
      </c>
      <c r="J75">
        <v>8500</v>
      </c>
      <c r="K75">
        <v>8632</v>
      </c>
      <c r="L75" s="2">
        <v>44993</v>
      </c>
      <c r="M75">
        <v>1</v>
      </c>
      <c r="N75">
        <v>22</v>
      </c>
      <c r="O75">
        <v>24</v>
      </c>
    </row>
    <row r="76" spans="1:15" ht="30" customHeight="1" x14ac:dyDescent="0.4">
      <c r="A76">
        <v>985598158</v>
      </c>
      <c r="C76" s="2">
        <v>44678</v>
      </c>
      <c r="D76" t="s">
        <v>2</v>
      </c>
      <c r="F76" s="2">
        <v>44859</v>
      </c>
      <c r="G76">
        <v>3</v>
      </c>
      <c r="J76">
        <v>20800</v>
      </c>
      <c r="K76">
        <v>21635</v>
      </c>
      <c r="L76" s="2">
        <v>44993</v>
      </c>
      <c r="M76">
        <v>1</v>
      </c>
      <c r="N76">
        <v>3</v>
      </c>
      <c r="O76">
        <v>3</v>
      </c>
    </row>
    <row r="77" spans="1:15" ht="30" customHeight="1" x14ac:dyDescent="0.4">
      <c r="A77">
        <v>985598157</v>
      </c>
      <c r="C77" s="2">
        <v>44678</v>
      </c>
      <c r="D77" t="s">
        <v>2</v>
      </c>
      <c r="J77">
        <v>14000</v>
      </c>
      <c r="K77">
        <v>15253</v>
      </c>
      <c r="L77" s="2">
        <v>44986</v>
      </c>
      <c r="M77">
        <v>0</v>
      </c>
      <c r="N77">
        <v>2</v>
      </c>
      <c r="O77">
        <v>2</v>
      </c>
    </row>
    <row r="78" spans="1:15" ht="30" customHeight="1" x14ac:dyDescent="0.4">
      <c r="A78">
        <v>985598156</v>
      </c>
      <c r="C78" s="2">
        <v>44678</v>
      </c>
      <c r="D78" t="s">
        <v>2</v>
      </c>
      <c r="J78">
        <v>12767</v>
      </c>
      <c r="K78">
        <v>12523</v>
      </c>
      <c r="L78" s="2">
        <v>44984</v>
      </c>
      <c r="M78">
        <v>0</v>
      </c>
      <c r="N78">
        <v>1</v>
      </c>
      <c r="O78">
        <v>1</v>
      </c>
    </row>
    <row r="79" spans="1:15" ht="30" customHeight="1" x14ac:dyDescent="0.4">
      <c r="A79">
        <v>985598155</v>
      </c>
      <c r="C79" s="2">
        <v>44678</v>
      </c>
      <c r="D79" t="s">
        <v>2</v>
      </c>
      <c r="F79" s="2">
        <v>44859</v>
      </c>
      <c r="G79">
        <v>3</v>
      </c>
      <c r="J79">
        <v>21634</v>
      </c>
      <c r="K79">
        <v>21760</v>
      </c>
      <c r="L79" s="2">
        <v>44993</v>
      </c>
      <c r="M79">
        <v>1</v>
      </c>
      <c r="N79">
        <v>5</v>
      </c>
      <c r="O79">
        <v>5</v>
      </c>
    </row>
    <row r="80" spans="1:15" ht="30" customHeight="1" x14ac:dyDescent="0.4">
      <c r="A80">
        <v>985598154</v>
      </c>
      <c r="C80" s="2">
        <v>44678</v>
      </c>
      <c r="D80" t="s">
        <v>2</v>
      </c>
      <c r="F80" s="2">
        <v>44859</v>
      </c>
      <c r="G80">
        <v>3</v>
      </c>
      <c r="J80">
        <v>22058</v>
      </c>
      <c r="K80">
        <v>20673</v>
      </c>
      <c r="L80" s="2">
        <v>44993</v>
      </c>
      <c r="M80">
        <v>1</v>
      </c>
      <c r="N80">
        <v>9</v>
      </c>
      <c r="O80">
        <v>9</v>
      </c>
    </row>
    <row r="81" spans="1:15" ht="30" customHeight="1" x14ac:dyDescent="0.4">
      <c r="A81">
        <v>985598153</v>
      </c>
      <c r="C81" s="2">
        <v>44678</v>
      </c>
      <c r="D81" t="s">
        <v>2</v>
      </c>
      <c r="J81">
        <v>12000</v>
      </c>
      <c r="K81">
        <v>13077</v>
      </c>
      <c r="L81" s="2">
        <v>44993</v>
      </c>
      <c r="M81">
        <v>1</v>
      </c>
      <c r="N81">
        <v>1</v>
      </c>
      <c r="O81">
        <v>1</v>
      </c>
    </row>
    <row r="82" spans="1:15" ht="30" customHeight="1" x14ac:dyDescent="0.4">
      <c r="A82">
        <v>985598152</v>
      </c>
      <c r="C82" s="2">
        <v>44678</v>
      </c>
      <c r="D82" t="s">
        <v>2</v>
      </c>
      <c r="J82">
        <v>6086</v>
      </c>
      <c r="K82">
        <v>7502</v>
      </c>
      <c r="L82" s="2">
        <v>44993</v>
      </c>
      <c r="M82">
        <v>1</v>
      </c>
      <c r="N82">
        <v>10</v>
      </c>
      <c r="O82">
        <v>18</v>
      </c>
    </row>
    <row r="83" spans="1:15" ht="30" customHeight="1" x14ac:dyDescent="0.4">
      <c r="A83">
        <v>985598151</v>
      </c>
      <c r="C83" s="2">
        <v>44678</v>
      </c>
      <c r="D83" t="s">
        <v>2</v>
      </c>
      <c r="F83" s="22">
        <v>44859</v>
      </c>
      <c r="G83">
        <v>3</v>
      </c>
      <c r="J83">
        <v>21541</v>
      </c>
      <c r="K83">
        <v>21541</v>
      </c>
      <c r="L83" s="2">
        <v>44993</v>
      </c>
      <c r="M83">
        <v>1</v>
      </c>
      <c r="N83">
        <v>9</v>
      </c>
      <c r="O83">
        <v>9</v>
      </c>
    </row>
    <row r="84" spans="1:15" ht="30" customHeight="1" x14ac:dyDescent="0.4">
      <c r="A84">
        <v>985598150</v>
      </c>
      <c r="C84" s="2">
        <v>44678</v>
      </c>
      <c r="D84" t="s">
        <v>2</v>
      </c>
      <c r="J84">
        <v>4563</v>
      </c>
      <c r="K84">
        <v>5474</v>
      </c>
      <c r="L84" s="2">
        <v>44993</v>
      </c>
      <c r="M84">
        <v>1</v>
      </c>
      <c r="N84">
        <v>17</v>
      </c>
      <c r="O84">
        <v>22</v>
      </c>
    </row>
    <row r="85" spans="1:15" ht="30" customHeight="1" x14ac:dyDescent="0.4">
      <c r="A85">
        <v>985598149</v>
      </c>
      <c r="C85" s="2">
        <v>44678</v>
      </c>
      <c r="D85" t="s">
        <v>2</v>
      </c>
      <c r="J85">
        <v>36800</v>
      </c>
      <c r="K85">
        <v>38203</v>
      </c>
      <c r="L85" s="2">
        <v>44993</v>
      </c>
      <c r="M85">
        <v>1</v>
      </c>
      <c r="N85">
        <v>5</v>
      </c>
      <c r="O85">
        <v>7</v>
      </c>
    </row>
    <row r="86" spans="1:15" ht="30" customHeight="1" x14ac:dyDescent="0.4">
      <c r="A86">
        <v>985598148</v>
      </c>
      <c r="C86" s="2">
        <v>44678</v>
      </c>
      <c r="D86" t="s">
        <v>2</v>
      </c>
      <c r="J86">
        <v>42500</v>
      </c>
      <c r="K86">
        <v>39939</v>
      </c>
      <c r="L86" s="2">
        <v>44993</v>
      </c>
      <c r="M86">
        <v>1</v>
      </c>
      <c r="N86">
        <v>9</v>
      </c>
      <c r="O86">
        <v>12</v>
      </c>
    </row>
    <row r="87" spans="1:15" ht="30" customHeight="1" x14ac:dyDescent="0.4">
      <c r="A87">
        <v>886601953</v>
      </c>
      <c r="C87" s="2">
        <v>44699</v>
      </c>
      <c r="D87" t="s">
        <v>2</v>
      </c>
      <c r="J87">
        <v>6500</v>
      </c>
      <c r="K87">
        <v>6240</v>
      </c>
      <c r="L87" s="2">
        <v>44993</v>
      </c>
      <c r="M87">
        <v>1</v>
      </c>
      <c r="N87">
        <v>2</v>
      </c>
      <c r="O87">
        <v>5</v>
      </c>
    </row>
    <row r="88" spans="1:15" ht="30" customHeight="1" x14ac:dyDescent="0.4">
      <c r="A88">
        <v>990823513</v>
      </c>
      <c r="C88" s="2">
        <v>44811</v>
      </c>
      <c r="D88" s="19" t="s">
        <v>4084</v>
      </c>
      <c r="J88">
        <v>7152</v>
      </c>
      <c r="K88">
        <v>6826</v>
      </c>
      <c r="L88" s="2">
        <v>44993</v>
      </c>
      <c r="M88">
        <v>2</v>
      </c>
      <c r="N88">
        <v>12</v>
      </c>
      <c r="O88">
        <v>14</v>
      </c>
    </row>
    <row r="89" spans="1:15" ht="30" customHeight="1" x14ac:dyDescent="0.4">
      <c r="A89">
        <v>937559728</v>
      </c>
      <c r="C89" s="2">
        <v>44811</v>
      </c>
      <c r="D89" s="19" t="s">
        <v>4084</v>
      </c>
      <c r="J89">
        <v>52250</v>
      </c>
      <c r="K89">
        <v>54582</v>
      </c>
      <c r="L89" s="2">
        <v>44993</v>
      </c>
      <c r="M89">
        <v>1</v>
      </c>
      <c r="N89">
        <v>3</v>
      </c>
      <c r="O89">
        <v>8</v>
      </c>
    </row>
    <row r="90" spans="1:15" ht="30" customHeight="1" x14ac:dyDescent="0.4">
      <c r="A90">
        <v>954277190</v>
      </c>
      <c r="C90" s="2">
        <v>44813</v>
      </c>
      <c r="D90" s="19" t="s">
        <v>4084</v>
      </c>
      <c r="J90">
        <v>3348</v>
      </c>
      <c r="K90">
        <v>3351</v>
      </c>
      <c r="L90" s="2">
        <v>44993</v>
      </c>
      <c r="M90">
        <v>1</v>
      </c>
      <c r="N90">
        <v>6</v>
      </c>
      <c r="O90">
        <v>13</v>
      </c>
    </row>
    <row r="91" spans="1:15" ht="30" customHeight="1" x14ac:dyDescent="0.4">
      <c r="A91">
        <v>918259523</v>
      </c>
      <c r="C91" s="2">
        <v>44816</v>
      </c>
      <c r="D91" s="19" t="s">
        <v>4084</v>
      </c>
      <c r="J91">
        <v>4674</v>
      </c>
      <c r="K91">
        <v>3782</v>
      </c>
      <c r="L91" s="2">
        <v>44993</v>
      </c>
      <c r="M91">
        <v>1</v>
      </c>
      <c r="N91">
        <v>3</v>
      </c>
      <c r="O91">
        <v>22</v>
      </c>
    </row>
    <row r="92" spans="1:15" ht="30" customHeight="1" x14ac:dyDescent="0.4">
      <c r="A92">
        <v>945487555</v>
      </c>
      <c r="C92" s="2">
        <v>44820</v>
      </c>
      <c r="D92" s="19" t="s">
        <v>4084</v>
      </c>
      <c r="J92">
        <v>88861</v>
      </c>
      <c r="K92">
        <v>106501</v>
      </c>
      <c r="L92" s="2">
        <v>44993</v>
      </c>
      <c r="M92">
        <v>0</v>
      </c>
      <c r="N92">
        <v>0</v>
      </c>
      <c r="O92">
        <v>8</v>
      </c>
    </row>
    <row r="93" spans="1:15" ht="30" customHeight="1" x14ac:dyDescent="0.4">
      <c r="A93">
        <v>1005267863</v>
      </c>
      <c r="C93" s="2">
        <v>44852</v>
      </c>
      <c r="D93" s="19" t="s">
        <v>4084</v>
      </c>
      <c r="J93">
        <v>7778</v>
      </c>
      <c r="K93">
        <v>7521</v>
      </c>
      <c r="L93" s="2">
        <v>44993</v>
      </c>
      <c r="M93">
        <v>1</v>
      </c>
      <c r="N93">
        <v>7</v>
      </c>
      <c r="O93">
        <v>14</v>
      </c>
    </row>
    <row r="94" spans="1:15" ht="30" customHeight="1" x14ac:dyDescent="0.4">
      <c r="A94" s="7">
        <v>1005267901</v>
      </c>
      <c r="C94" s="2">
        <v>44852</v>
      </c>
      <c r="D94" s="19" t="s">
        <v>4084</v>
      </c>
      <c r="F94" s="22">
        <v>44859</v>
      </c>
      <c r="J94">
        <v>7913</v>
      </c>
      <c r="K94">
        <v>7913</v>
      </c>
      <c r="L94" s="2">
        <v>44993</v>
      </c>
      <c r="M94">
        <v>2</v>
      </c>
      <c r="N94">
        <v>7</v>
      </c>
      <c r="O94">
        <v>15</v>
      </c>
    </row>
    <row r="95" spans="1:15" ht="30" customHeight="1" x14ac:dyDescent="0.4">
      <c r="A95">
        <v>1005267850</v>
      </c>
      <c r="C95" s="2">
        <v>44866</v>
      </c>
      <c r="D95" s="19" t="s">
        <v>4084</v>
      </c>
      <c r="J95">
        <v>7905</v>
      </c>
      <c r="K95">
        <v>7586</v>
      </c>
      <c r="L95" s="2">
        <v>44993</v>
      </c>
      <c r="M95">
        <v>1</v>
      </c>
      <c r="N95">
        <v>10</v>
      </c>
      <c r="O95">
        <v>16</v>
      </c>
    </row>
    <row r="96" spans="1:15" ht="30" customHeight="1" x14ac:dyDescent="0.4">
      <c r="A96">
        <v>820590254</v>
      </c>
      <c r="C96" s="2">
        <v>44866</v>
      </c>
      <c r="D96" s="19" t="s">
        <v>4084</v>
      </c>
      <c r="F96" s="22">
        <v>44870</v>
      </c>
      <c r="J96">
        <v>187304</v>
      </c>
      <c r="K96">
        <v>187304</v>
      </c>
      <c r="L96" s="2">
        <v>44993</v>
      </c>
      <c r="M96">
        <v>1</v>
      </c>
      <c r="N96">
        <v>28</v>
      </c>
      <c r="O96">
        <v>44</v>
      </c>
    </row>
    <row r="97" spans="1:15" ht="30" customHeight="1" x14ac:dyDescent="0.4">
      <c r="A97">
        <v>820590253</v>
      </c>
      <c r="C97" s="2">
        <v>44866</v>
      </c>
      <c r="D97" s="19" t="s">
        <v>4084</v>
      </c>
      <c r="F97" s="22">
        <v>44870</v>
      </c>
      <c r="J97">
        <v>396846</v>
      </c>
      <c r="K97">
        <v>396846</v>
      </c>
      <c r="L97" s="2">
        <v>44993</v>
      </c>
      <c r="M97">
        <v>1</v>
      </c>
      <c r="N97">
        <v>6</v>
      </c>
      <c r="O97">
        <v>43</v>
      </c>
    </row>
    <row r="98" spans="1:15" ht="30" customHeight="1" x14ac:dyDescent="0.4">
      <c r="A98">
        <v>781652153</v>
      </c>
      <c r="C98" s="2">
        <v>44866</v>
      </c>
      <c r="D98" s="19" t="s">
        <v>4084</v>
      </c>
      <c r="F98" s="22">
        <v>44870</v>
      </c>
      <c r="J98">
        <v>338571</v>
      </c>
      <c r="K98">
        <v>337443</v>
      </c>
      <c r="L98" s="2">
        <v>44993</v>
      </c>
      <c r="M98">
        <v>1</v>
      </c>
      <c r="N98">
        <v>29</v>
      </c>
      <c r="O98">
        <v>44</v>
      </c>
    </row>
    <row r="99" spans="1:15" ht="30" customHeight="1" x14ac:dyDescent="0.4">
      <c r="A99">
        <v>781652149</v>
      </c>
      <c r="C99" s="2">
        <v>44866</v>
      </c>
      <c r="D99" s="19" t="s">
        <v>4084</v>
      </c>
      <c r="F99" s="22">
        <v>44870</v>
      </c>
      <c r="J99">
        <v>396087</v>
      </c>
      <c r="K99">
        <v>386846</v>
      </c>
      <c r="L99" s="2">
        <v>44993</v>
      </c>
      <c r="M99">
        <v>1</v>
      </c>
      <c r="N99">
        <v>3</v>
      </c>
      <c r="O99">
        <v>36</v>
      </c>
    </row>
    <row r="100" spans="1:15" ht="30" customHeight="1" x14ac:dyDescent="0.4">
      <c r="A100">
        <v>820590272</v>
      </c>
      <c r="C100" s="2">
        <v>44866</v>
      </c>
      <c r="D100" s="19" t="s">
        <v>4084</v>
      </c>
      <c r="F100" s="22">
        <v>44870</v>
      </c>
      <c r="J100">
        <v>146413</v>
      </c>
      <c r="K100">
        <v>146413</v>
      </c>
      <c r="L100" s="2">
        <v>44993</v>
      </c>
      <c r="M100">
        <v>1</v>
      </c>
      <c r="N100">
        <v>17</v>
      </c>
      <c r="O100">
        <v>29</v>
      </c>
    </row>
    <row r="101" spans="1:15" ht="30" customHeight="1" x14ac:dyDescent="0.4">
      <c r="A101">
        <v>1000059026</v>
      </c>
      <c r="C101" s="2">
        <v>44866</v>
      </c>
      <c r="D101" s="19" t="s">
        <v>4084</v>
      </c>
      <c r="F101" s="22">
        <v>44870</v>
      </c>
      <c r="J101">
        <v>95815</v>
      </c>
      <c r="K101">
        <v>95462</v>
      </c>
      <c r="L101" s="2">
        <v>44993</v>
      </c>
      <c r="M101">
        <v>1</v>
      </c>
      <c r="N101">
        <v>23</v>
      </c>
      <c r="O101">
        <v>39</v>
      </c>
    </row>
    <row r="102" spans="1:15" ht="30" customHeight="1" x14ac:dyDescent="0.4">
      <c r="A102">
        <v>781652147</v>
      </c>
      <c r="C102" s="2">
        <v>44866</v>
      </c>
      <c r="D102" s="19" t="s">
        <v>4084</v>
      </c>
      <c r="F102" s="22">
        <v>44870</v>
      </c>
      <c r="J102">
        <v>297982</v>
      </c>
      <c r="K102">
        <v>289584</v>
      </c>
      <c r="L102" s="2">
        <v>44993</v>
      </c>
      <c r="M102">
        <v>1</v>
      </c>
      <c r="N102">
        <v>7</v>
      </c>
      <c r="O102">
        <v>50</v>
      </c>
    </row>
    <row r="103" spans="1:15" ht="30" customHeight="1" x14ac:dyDescent="0.4">
      <c r="A103">
        <v>781652163</v>
      </c>
      <c r="C103" s="2">
        <v>44866</v>
      </c>
      <c r="D103" s="19" t="s">
        <v>4084</v>
      </c>
      <c r="F103" s="22">
        <v>44870</v>
      </c>
      <c r="J103">
        <v>241947</v>
      </c>
      <c r="K103">
        <v>237028</v>
      </c>
      <c r="L103" s="2">
        <v>44993</v>
      </c>
      <c r="M103">
        <v>1</v>
      </c>
      <c r="N103">
        <v>11</v>
      </c>
      <c r="O103">
        <v>46</v>
      </c>
    </row>
    <row r="104" spans="1:15" ht="30" customHeight="1" x14ac:dyDescent="0.4">
      <c r="A104">
        <v>781652152</v>
      </c>
      <c r="C104" s="2">
        <v>44866</v>
      </c>
      <c r="D104" s="19" t="s">
        <v>4084</v>
      </c>
      <c r="F104" s="22">
        <v>44870</v>
      </c>
      <c r="J104">
        <v>290824</v>
      </c>
      <c r="K104">
        <v>296320</v>
      </c>
      <c r="L104" s="2">
        <v>44993</v>
      </c>
      <c r="M104">
        <v>1</v>
      </c>
      <c r="N104">
        <v>21</v>
      </c>
      <c r="O104">
        <v>36</v>
      </c>
    </row>
    <row r="105" spans="1:15" ht="30" customHeight="1" x14ac:dyDescent="0.4">
      <c r="A105">
        <v>781652167</v>
      </c>
      <c r="C105" s="2">
        <v>44866</v>
      </c>
      <c r="D105" s="19" t="s">
        <v>4084</v>
      </c>
      <c r="F105" s="22">
        <v>44870</v>
      </c>
      <c r="J105">
        <v>156493</v>
      </c>
      <c r="K105">
        <v>155783</v>
      </c>
      <c r="L105" s="2">
        <v>44993</v>
      </c>
      <c r="M105">
        <v>1</v>
      </c>
      <c r="N105">
        <v>10</v>
      </c>
      <c r="O105">
        <v>35</v>
      </c>
    </row>
    <row r="106" spans="1:15" ht="30" customHeight="1" x14ac:dyDescent="0.4">
      <c r="A106">
        <v>781652155</v>
      </c>
      <c r="C106" s="2">
        <v>44866</v>
      </c>
      <c r="D106" s="19" t="s">
        <v>4084</v>
      </c>
      <c r="F106" s="22">
        <v>44870</v>
      </c>
      <c r="J106">
        <v>77429</v>
      </c>
      <c r="K106">
        <v>76928</v>
      </c>
      <c r="L106" s="2">
        <v>44993</v>
      </c>
      <c r="M106">
        <v>1</v>
      </c>
      <c r="N106">
        <v>20</v>
      </c>
      <c r="O106">
        <v>41</v>
      </c>
    </row>
    <row r="107" spans="1:15" ht="30" customHeight="1" x14ac:dyDescent="0.4">
      <c r="A107">
        <v>662105276</v>
      </c>
      <c r="C107" s="2">
        <v>44866</v>
      </c>
      <c r="D107" s="19" t="s">
        <v>4084</v>
      </c>
      <c r="F107" s="22">
        <v>44870</v>
      </c>
      <c r="J107">
        <v>83230</v>
      </c>
      <c r="K107">
        <v>83576</v>
      </c>
      <c r="L107" s="2">
        <v>44993</v>
      </c>
      <c r="M107">
        <v>1</v>
      </c>
      <c r="N107">
        <v>24</v>
      </c>
      <c r="O107">
        <v>37</v>
      </c>
    </row>
    <row r="108" spans="1:15" ht="30" customHeight="1" x14ac:dyDescent="0.4">
      <c r="A108">
        <v>885796335</v>
      </c>
      <c r="C108" s="2">
        <v>44866</v>
      </c>
      <c r="D108" s="19" t="s">
        <v>4084</v>
      </c>
      <c r="F108" s="22">
        <v>44870</v>
      </c>
      <c r="J108">
        <v>40916</v>
      </c>
      <c r="K108">
        <v>40916</v>
      </c>
      <c r="L108" s="2">
        <v>44993</v>
      </c>
      <c r="M108">
        <v>1</v>
      </c>
      <c r="N108">
        <v>19</v>
      </c>
      <c r="O108">
        <v>19</v>
      </c>
    </row>
    <row r="109" spans="1:15" ht="30" customHeight="1" x14ac:dyDescent="0.4">
      <c r="A109">
        <v>885796334</v>
      </c>
      <c r="C109" s="2">
        <v>44866</v>
      </c>
      <c r="D109" s="19" t="s">
        <v>4084</v>
      </c>
      <c r="F109" s="22">
        <v>44870</v>
      </c>
      <c r="J109">
        <v>40609</v>
      </c>
      <c r="K109">
        <v>42051</v>
      </c>
      <c r="L109" s="2">
        <v>44993</v>
      </c>
      <c r="M109">
        <v>0</v>
      </c>
      <c r="N109">
        <v>18</v>
      </c>
      <c r="O109">
        <v>18</v>
      </c>
    </row>
    <row r="110" spans="1:15" ht="30" customHeight="1" x14ac:dyDescent="0.4">
      <c r="A110">
        <v>820590251</v>
      </c>
      <c r="C110" s="2">
        <v>44866</v>
      </c>
      <c r="D110" s="19" t="s">
        <v>4084</v>
      </c>
      <c r="F110" s="22">
        <v>44870</v>
      </c>
      <c r="J110">
        <v>971143</v>
      </c>
      <c r="K110">
        <v>971143</v>
      </c>
      <c r="L110" s="2">
        <v>44993</v>
      </c>
      <c r="M110">
        <v>1</v>
      </c>
      <c r="N110">
        <v>22</v>
      </c>
      <c r="O110">
        <v>43</v>
      </c>
    </row>
    <row r="111" spans="1:15" ht="30" customHeight="1" x14ac:dyDescent="0.4">
      <c r="A111">
        <v>702341941</v>
      </c>
      <c r="C111" s="2">
        <v>44866</v>
      </c>
      <c r="D111" s="19" t="s">
        <v>4084</v>
      </c>
      <c r="F111" s="22">
        <v>44870</v>
      </c>
      <c r="J111">
        <v>314489</v>
      </c>
      <c r="K111">
        <v>314344</v>
      </c>
      <c r="L111" s="2">
        <v>44993</v>
      </c>
      <c r="M111">
        <v>1</v>
      </c>
      <c r="N111">
        <v>9</v>
      </c>
      <c r="O111">
        <v>50</v>
      </c>
    </row>
    <row r="112" spans="1:15" ht="30" customHeight="1" x14ac:dyDescent="0.4">
      <c r="A112">
        <v>820590237</v>
      </c>
      <c r="C112" s="2">
        <v>44866</v>
      </c>
      <c r="D112" s="19" t="s">
        <v>4084</v>
      </c>
      <c r="F112" s="22">
        <v>44870</v>
      </c>
      <c r="J112">
        <v>124891</v>
      </c>
      <c r="K112">
        <v>127083</v>
      </c>
      <c r="L112" s="2">
        <v>44993</v>
      </c>
      <c r="M112">
        <v>1</v>
      </c>
      <c r="N112">
        <v>15</v>
      </c>
      <c r="O112">
        <v>25</v>
      </c>
    </row>
    <row r="113" spans="1:15" ht="30" customHeight="1" x14ac:dyDescent="0.4">
      <c r="A113">
        <v>820590238</v>
      </c>
      <c r="C113" s="2">
        <v>44866</v>
      </c>
      <c r="D113" s="19" t="s">
        <v>4084</v>
      </c>
      <c r="F113" s="22">
        <v>44870</v>
      </c>
      <c r="J113">
        <v>158130</v>
      </c>
      <c r="K113">
        <v>157253</v>
      </c>
      <c r="L113" s="2">
        <v>44993</v>
      </c>
      <c r="M113">
        <v>1</v>
      </c>
      <c r="N113">
        <v>12</v>
      </c>
      <c r="O113">
        <v>43</v>
      </c>
    </row>
    <row r="114" spans="1:15" ht="30" customHeight="1" x14ac:dyDescent="0.4">
      <c r="A114">
        <v>856828816</v>
      </c>
      <c r="C114" s="2">
        <v>44866</v>
      </c>
      <c r="D114" s="19" t="s">
        <v>4084</v>
      </c>
      <c r="F114" s="22">
        <v>44870</v>
      </c>
      <c r="J114">
        <v>106558</v>
      </c>
      <c r="K114">
        <v>106345</v>
      </c>
      <c r="L114" s="2">
        <v>44993</v>
      </c>
      <c r="M114">
        <v>1</v>
      </c>
      <c r="N114">
        <v>21</v>
      </c>
      <c r="O114">
        <v>45</v>
      </c>
    </row>
    <row r="115" spans="1:15" ht="30" customHeight="1" x14ac:dyDescent="0.4">
      <c r="A115">
        <v>991924369</v>
      </c>
      <c r="C115" s="2">
        <v>44866</v>
      </c>
      <c r="D115" s="19" t="s">
        <v>4084</v>
      </c>
      <c r="F115" s="22">
        <v>44870</v>
      </c>
      <c r="J115">
        <v>126625</v>
      </c>
      <c r="K115">
        <v>126087</v>
      </c>
      <c r="L115" s="2">
        <v>44993</v>
      </c>
      <c r="M115">
        <v>1</v>
      </c>
      <c r="N115">
        <v>13</v>
      </c>
      <c r="O115">
        <v>50</v>
      </c>
    </row>
    <row r="116" spans="1:15" ht="30" customHeight="1" x14ac:dyDescent="0.4">
      <c r="A116">
        <v>968340957</v>
      </c>
      <c r="C116" s="2">
        <v>44866</v>
      </c>
      <c r="D116" s="19" t="s">
        <v>4084</v>
      </c>
      <c r="F116" s="22">
        <v>44870</v>
      </c>
    </row>
    <row r="117" spans="1:15" ht="30" customHeight="1" x14ac:dyDescent="0.4">
      <c r="A117">
        <v>820590210</v>
      </c>
      <c r="C117" s="2">
        <v>44866</v>
      </c>
      <c r="D117" s="19" t="s">
        <v>4084</v>
      </c>
      <c r="F117" s="22">
        <v>44870</v>
      </c>
      <c r="J117">
        <v>498676</v>
      </c>
      <c r="K117">
        <v>508582</v>
      </c>
      <c r="L117" s="2">
        <v>44993</v>
      </c>
      <c r="M117">
        <v>1</v>
      </c>
      <c r="N117">
        <v>6</v>
      </c>
      <c r="O117">
        <v>44</v>
      </c>
    </row>
    <row r="118" spans="1:15" ht="30" customHeight="1" x14ac:dyDescent="0.4">
      <c r="A118">
        <v>968340959</v>
      </c>
      <c r="C118" s="2">
        <v>44866</v>
      </c>
      <c r="D118" s="19" t="s">
        <v>4084</v>
      </c>
      <c r="F118" s="22">
        <v>44870</v>
      </c>
      <c r="J118">
        <v>138633</v>
      </c>
      <c r="K118">
        <v>139156</v>
      </c>
      <c r="L118" s="2">
        <v>44993</v>
      </c>
      <c r="M118">
        <v>0</v>
      </c>
      <c r="N118">
        <v>14</v>
      </c>
      <c r="O118">
        <v>23</v>
      </c>
    </row>
    <row r="119" spans="1:15" ht="30" customHeight="1" x14ac:dyDescent="0.4">
      <c r="A119">
        <v>820590239</v>
      </c>
      <c r="C119" s="2">
        <v>44866</v>
      </c>
      <c r="D119" s="19" t="s">
        <v>4084</v>
      </c>
      <c r="F119" s="22">
        <v>44870</v>
      </c>
      <c r="J119">
        <v>177799</v>
      </c>
      <c r="K119">
        <v>177799</v>
      </c>
      <c r="L119" s="2">
        <v>44993</v>
      </c>
      <c r="M119">
        <v>1</v>
      </c>
      <c r="N119">
        <v>23</v>
      </c>
      <c r="O119">
        <v>35</v>
      </c>
    </row>
    <row r="120" spans="1:15" ht="30" customHeight="1" x14ac:dyDescent="0.4">
      <c r="A120">
        <v>991924362</v>
      </c>
      <c r="C120" s="2">
        <v>44866</v>
      </c>
      <c r="D120" s="19" t="s">
        <v>4084</v>
      </c>
      <c r="F120" s="22">
        <v>44870</v>
      </c>
      <c r="J120">
        <v>202323</v>
      </c>
      <c r="K120">
        <v>204393</v>
      </c>
      <c r="L120" s="2">
        <v>44993</v>
      </c>
      <c r="M120">
        <v>1</v>
      </c>
      <c r="N120">
        <v>27</v>
      </c>
      <c r="O120">
        <v>43</v>
      </c>
    </row>
    <row r="121" spans="1:15" ht="30" customHeight="1" x14ac:dyDescent="0.4">
      <c r="A121">
        <v>991924368</v>
      </c>
      <c r="C121" s="2">
        <v>44866</v>
      </c>
      <c r="D121" s="19" t="s">
        <v>4084</v>
      </c>
      <c r="F121" s="22">
        <v>44870</v>
      </c>
      <c r="J121">
        <v>275855</v>
      </c>
      <c r="K121">
        <v>271560</v>
      </c>
      <c r="L121" s="2">
        <v>44993</v>
      </c>
      <c r="M121">
        <v>0</v>
      </c>
      <c r="N121">
        <v>22</v>
      </c>
      <c r="O121">
        <v>27</v>
      </c>
    </row>
    <row r="122" spans="1:15" ht="30" customHeight="1" x14ac:dyDescent="0.4">
      <c r="A122">
        <v>991924372</v>
      </c>
      <c r="C122" s="2">
        <v>44866</v>
      </c>
      <c r="D122" s="19" t="s">
        <v>4084</v>
      </c>
      <c r="F122" s="22">
        <v>44870</v>
      </c>
      <c r="J122">
        <v>134620</v>
      </c>
      <c r="K122">
        <v>134203</v>
      </c>
      <c r="L122" s="2">
        <v>44993</v>
      </c>
      <c r="M122">
        <v>1</v>
      </c>
      <c r="N122">
        <v>38</v>
      </c>
      <c r="O122">
        <v>50</v>
      </c>
    </row>
    <row r="123" spans="1:15" ht="30" customHeight="1" x14ac:dyDescent="0.4">
      <c r="A123">
        <v>991924376</v>
      </c>
      <c r="C123" s="2">
        <v>44866</v>
      </c>
      <c r="D123" s="19" t="s">
        <v>4084</v>
      </c>
      <c r="F123" s="22">
        <v>44870</v>
      </c>
      <c r="J123">
        <v>151793</v>
      </c>
      <c r="K123">
        <v>151793</v>
      </c>
      <c r="L123" s="2">
        <v>44993</v>
      </c>
      <c r="M123">
        <v>1</v>
      </c>
      <c r="N123">
        <v>29</v>
      </c>
      <c r="O123">
        <v>46</v>
      </c>
    </row>
    <row r="124" spans="1:15" ht="30" customHeight="1" x14ac:dyDescent="0.4">
      <c r="A124">
        <v>991924375</v>
      </c>
      <c r="C124" s="2">
        <v>44866</v>
      </c>
      <c r="D124" s="19" t="s">
        <v>4084</v>
      </c>
      <c r="F124" s="22">
        <v>44870</v>
      </c>
      <c r="J124">
        <v>171918</v>
      </c>
      <c r="K124">
        <v>179056</v>
      </c>
      <c r="L124" s="2">
        <v>44993</v>
      </c>
      <c r="M124">
        <v>1</v>
      </c>
      <c r="N124">
        <v>31</v>
      </c>
      <c r="O124">
        <v>50</v>
      </c>
    </row>
    <row r="125" spans="1:15" ht="30" customHeight="1" x14ac:dyDescent="0.4">
      <c r="A125">
        <v>991924379</v>
      </c>
      <c r="C125" s="2">
        <v>44866</v>
      </c>
      <c r="D125" s="19" t="s">
        <v>4084</v>
      </c>
      <c r="F125" s="22">
        <v>44870</v>
      </c>
      <c r="J125">
        <v>691304</v>
      </c>
      <c r="K125">
        <v>692120</v>
      </c>
      <c r="L125" s="2">
        <v>44993</v>
      </c>
      <c r="M125">
        <v>0</v>
      </c>
      <c r="N125">
        <v>9</v>
      </c>
      <c r="O125">
        <v>14</v>
      </c>
    </row>
    <row r="126" spans="1:15" ht="30" customHeight="1" x14ac:dyDescent="0.4">
      <c r="A126">
        <v>1017189650</v>
      </c>
      <c r="C126" s="2">
        <v>44879</v>
      </c>
      <c r="E126" s="2" t="s">
        <v>5</v>
      </c>
      <c r="F126" s="22">
        <v>44998</v>
      </c>
    </row>
    <row r="127" spans="1:15" ht="30" customHeight="1" x14ac:dyDescent="0.4">
      <c r="A127">
        <v>965390041</v>
      </c>
      <c r="C127" s="2">
        <v>44879</v>
      </c>
      <c r="E127" s="2" t="s">
        <v>5</v>
      </c>
      <c r="F127" s="22">
        <v>44893</v>
      </c>
      <c r="J127">
        <v>21521</v>
      </c>
      <c r="K127">
        <v>12500</v>
      </c>
      <c r="L127" s="2">
        <v>44993</v>
      </c>
      <c r="M127">
        <v>1</v>
      </c>
      <c r="N127">
        <v>11</v>
      </c>
      <c r="O127">
        <v>19</v>
      </c>
    </row>
    <row r="128" spans="1:15" ht="30" customHeight="1" x14ac:dyDescent="0.4">
      <c r="A128">
        <v>690882185</v>
      </c>
      <c r="C128" s="2">
        <v>44879</v>
      </c>
      <c r="E128" s="2" t="s">
        <v>5</v>
      </c>
      <c r="F128" s="22">
        <v>44998</v>
      </c>
    </row>
    <row r="129" spans="1:15" ht="30" customHeight="1" x14ac:dyDescent="0.4">
      <c r="A129">
        <v>686536923</v>
      </c>
      <c r="C129" s="2">
        <v>44879</v>
      </c>
      <c r="E129" s="2" t="s">
        <v>5</v>
      </c>
      <c r="F129" s="22">
        <v>44998</v>
      </c>
    </row>
    <row r="130" spans="1:15" ht="30" customHeight="1" x14ac:dyDescent="0.4">
      <c r="A130">
        <v>872813150</v>
      </c>
      <c r="C130" s="2">
        <v>44879</v>
      </c>
      <c r="E130" s="2" t="s">
        <v>5</v>
      </c>
      <c r="F130" s="22">
        <v>44998</v>
      </c>
      <c r="J130">
        <v>28750</v>
      </c>
      <c r="K130">
        <v>27227</v>
      </c>
      <c r="L130" s="2">
        <v>44993</v>
      </c>
      <c r="M130">
        <v>1</v>
      </c>
      <c r="N130">
        <v>7</v>
      </c>
      <c r="O130">
        <v>10</v>
      </c>
    </row>
    <row r="131" spans="1:15" ht="30" customHeight="1" x14ac:dyDescent="0.4">
      <c r="A131">
        <v>788829769</v>
      </c>
      <c r="C131" s="2">
        <v>44879</v>
      </c>
      <c r="E131" s="2" t="s">
        <v>5</v>
      </c>
      <c r="F131" s="22">
        <v>44998</v>
      </c>
      <c r="J131">
        <v>48500</v>
      </c>
      <c r="K131">
        <v>52375</v>
      </c>
      <c r="L131" s="2">
        <v>44993</v>
      </c>
      <c r="M131">
        <v>1</v>
      </c>
      <c r="N131">
        <v>0</v>
      </c>
      <c r="O131">
        <v>2</v>
      </c>
    </row>
    <row r="132" spans="1:15" ht="30" customHeight="1" x14ac:dyDescent="0.4">
      <c r="A132">
        <v>872813149</v>
      </c>
      <c r="C132" s="2">
        <v>44879</v>
      </c>
      <c r="E132" s="2" t="s">
        <v>5</v>
      </c>
      <c r="F132" s="22">
        <v>44998</v>
      </c>
      <c r="J132">
        <v>31960</v>
      </c>
      <c r="K132">
        <v>30118</v>
      </c>
      <c r="L132" s="2">
        <v>44993</v>
      </c>
      <c r="M132">
        <v>1</v>
      </c>
      <c r="N132">
        <v>8</v>
      </c>
      <c r="O132">
        <v>12</v>
      </c>
    </row>
    <row r="133" spans="1:15" ht="30" customHeight="1" x14ac:dyDescent="0.4">
      <c r="A133">
        <v>988329282</v>
      </c>
      <c r="C133" s="2">
        <v>44879</v>
      </c>
      <c r="E133" s="2" t="s">
        <v>5</v>
      </c>
      <c r="F133" s="22">
        <v>44893</v>
      </c>
      <c r="J133">
        <v>32276</v>
      </c>
      <c r="K133">
        <v>28072</v>
      </c>
      <c r="L133" s="2">
        <v>44993</v>
      </c>
      <c r="M133">
        <v>1</v>
      </c>
      <c r="N133">
        <v>5</v>
      </c>
      <c r="O133">
        <v>13</v>
      </c>
    </row>
    <row r="134" spans="1:15" ht="30" customHeight="1" x14ac:dyDescent="0.4">
      <c r="A134">
        <v>744935146</v>
      </c>
      <c r="C134" s="2">
        <v>44879</v>
      </c>
      <c r="E134" s="2" t="s">
        <v>5</v>
      </c>
      <c r="F134" s="22">
        <v>44998</v>
      </c>
      <c r="J134">
        <v>19970</v>
      </c>
      <c r="K134">
        <v>24937</v>
      </c>
      <c r="L134" s="2">
        <v>44993</v>
      </c>
      <c r="M134">
        <v>1</v>
      </c>
      <c r="N134">
        <v>0</v>
      </c>
      <c r="O134">
        <v>3</v>
      </c>
    </row>
    <row r="135" spans="1:15" ht="30" customHeight="1" x14ac:dyDescent="0.4">
      <c r="A135">
        <v>993894228</v>
      </c>
      <c r="C135" s="2">
        <v>44879</v>
      </c>
      <c r="E135" s="2" t="s">
        <v>5</v>
      </c>
      <c r="F135" s="22">
        <v>44893</v>
      </c>
      <c r="J135">
        <v>127162</v>
      </c>
      <c r="K135">
        <v>116299</v>
      </c>
      <c r="L135" s="2">
        <v>44993</v>
      </c>
      <c r="M135">
        <v>1</v>
      </c>
      <c r="N135">
        <v>27</v>
      </c>
      <c r="O135">
        <v>34</v>
      </c>
    </row>
    <row r="136" spans="1:15" ht="30" customHeight="1" x14ac:dyDescent="0.4">
      <c r="A136">
        <v>774205130</v>
      </c>
      <c r="C136" s="2">
        <v>44879</v>
      </c>
      <c r="E136" s="2" t="s">
        <v>5</v>
      </c>
      <c r="F136" s="22">
        <v>44998</v>
      </c>
      <c r="J136">
        <v>39580</v>
      </c>
      <c r="K136">
        <v>36574</v>
      </c>
      <c r="L136" s="2">
        <v>44993</v>
      </c>
      <c r="M136">
        <v>1</v>
      </c>
      <c r="N136">
        <v>7</v>
      </c>
      <c r="O136">
        <v>7</v>
      </c>
    </row>
    <row r="137" spans="1:15" ht="30" customHeight="1" x14ac:dyDescent="0.4">
      <c r="A137">
        <v>828993424</v>
      </c>
      <c r="C137" s="2">
        <v>44879</v>
      </c>
      <c r="E137" s="2" t="s">
        <v>5</v>
      </c>
      <c r="F137" s="22">
        <v>44998</v>
      </c>
      <c r="J137">
        <v>7250</v>
      </c>
      <c r="K137">
        <v>8677</v>
      </c>
      <c r="L137" s="2">
        <v>44993</v>
      </c>
      <c r="M137">
        <v>1</v>
      </c>
      <c r="N137">
        <v>7</v>
      </c>
      <c r="O137">
        <v>18</v>
      </c>
    </row>
    <row r="138" spans="1:15" ht="30" customHeight="1" x14ac:dyDescent="0.4">
      <c r="A138">
        <v>865253383</v>
      </c>
      <c r="C138" s="2">
        <v>44879</v>
      </c>
      <c r="E138" s="2" t="s">
        <v>5</v>
      </c>
      <c r="F138" s="22">
        <v>44998</v>
      </c>
      <c r="J138">
        <v>91466</v>
      </c>
      <c r="K138">
        <v>96959</v>
      </c>
      <c r="L138" s="2">
        <v>44993</v>
      </c>
      <c r="M138">
        <v>1</v>
      </c>
      <c r="N138">
        <v>2</v>
      </c>
      <c r="O138">
        <v>40</v>
      </c>
    </row>
    <row r="139" spans="1:15" ht="30" customHeight="1" x14ac:dyDescent="0.4">
      <c r="A139">
        <v>842704625</v>
      </c>
      <c r="C139" s="2">
        <v>44879</v>
      </c>
      <c r="E139" s="2" t="s">
        <v>5</v>
      </c>
      <c r="F139" s="22">
        <v>44998</v>
      </c>
      <c r="J139">
        <v>59000</v>
      </c>
      <c r="K139">
        <v>59565</v>
      </c>
      <c r="L139" s="2">
        <v>44902</v>
      </c>
      <c r="M139">
        <v>1</v>
      </c>
      <c r="N139">
        <v>1</v>
      </c>
      <c r="O139">
        <v>1</v>
      </c>
    </row>
    <row r="140" spans="1:15" ht="30" customHeight="1" x14ac:dyDescent="0.4">
      <c r="A140">
        <v>909212298</v>
      </c>
      <c r="C140" s="2">
        <v>44879</v>
      </c>
      <c r="E140" s="2" t="s">
        <v>5</v>
      </c>
      <c r="F140" s="22">
        <v>44893</v>
      </c>
      <c r="J140">
        <v>24342</v>
      </c>
      <c r="K140">
        <v>24304</v>
      </c>
      <c r="L140" s="2">
        <v>44993</v>
      </c>
      <c r="M140">
        <v>1</v>
      </c>
      <c r="N140">
        <v>11</v>
      </c>
      <c r="O140">
        <v>16</v>
      </c>
    </row>
    <row r="141" spans="1:15" ht="30" customHeight="1" x14ac:dyDescent="0.4">
      <c r="A141">
        <v>784130907</v>
      </c>
      <c r="C141" s="2">
        <v>44879</v>
      </c>
      <c r="E141" s="2" t="s">
        <v>5</v>
      </c>
      <c r="F141" s="22">
        <v>44998</v>
      </c>
      <c r="J141">
        <v>178500</v>
      </c>
      <c r="K141">
        <v>187681</v>
      </c>
      <c r="L141" s="2">
        <v>44993</v>
      </c>
      <c r="M141">
        <v>1</v>
      </c>
      <c r="N141">
        <v>1</v>
      </c>
      <c r="O141">
        <v>3</v>
      </c>
    </row>
    <row r="142" spans="1:15" ht="30" customHeight="1" x14ac:dyDescent="0.4">
      <c r="A142">
        <v>760309582</v>
      </c>
      <c r="C142" s="2">
        <v>44879</v>
      </c>
      <c r="E142" s="2" t="s">
        <v>5</v>
      </c>
      <c r="F142" s="22">
        <v>44893</v>
      </c>
      <c r="J142">
        <v>3300</v>
      </c>
      <c r="K142">
        <v>4317</v>
      </c>
      <c r="L142" s="2">
        <v>44993</v>
      </c>
      <c r="M142">
        <v>2</v>
      </c>
      <c r="N142">
        <v>6</v>
      </c>
      <c r="O142">
        <v>8</v>
      </c>
    </row>
    <row r="143" spans="1:15" ht="30" customHeight="1" x14ac:dyDescent="0.4">
      <c r="A143">
        <v>791458544</v>
      </c>
      <c r="C143" s="2">
        <v>44879</v>
      </c>
      <c r="E143" s="2" t="s">
        <v>5</v>
      </c>
      <c r="F143" s="22">
        <v>44893</v>
      </c>
      <c r="J143">
        <v>26105</v>
      </c>
      <c r="K143">
        <v>31573</v>
      </c>
      <c r="L143" s="2">
        <v>44942</v>
      </c>
      <c r="M143">
        <v>0</v>
      </c>
      <c r="N143">
        <v>1</v>
      </c>
      <c r="O143">
        <v>1</v>
      </c>
    </row>
    <row r="144" spans="1:15" ht="30" customHeight="1" x14ac:dyDescent="0.4">
      <c r="A144">
        <v>680351565</v>
      </c>
      <c r="C144" s="2">
        <v>44879</v>
      </c>
      <c r="E144" s="2" t="s">
        <v>5</v>
      </c>
      <c r="F144" s="22">
        <v>44998</v>
      </c>
      <c r="J144">
        <v>27250</v>
      </c>
      <c r="K144">
        <v>28895</v>
      </c>
      <c r="L144" s="2">
        <v>44993</v>
      </c>
      <c r="M144">
        <v>1</v>
      </c>
      <c r="N144">
        <v>3</v>
      </c>
      <c r="O144">
        <v>4</v>
      </c>
    </row>
    <row r="145" spans="1:15" ht="30" customHeight="1" x14ac:dyDescent="0.4">
      <c r="A145">
        <v>782823337</v>
      </c>
      <c r="C145" s="2">
        <v>44879</v>
      </c>
      <c r="E145" s="2" t="s">
        <v>5</v>
      </c>
      <c r="F145" s="22">
        <v>44998</v>
      </c>
      <c r="J145">
        <v>32360</v>
      </c>
      <c r="K145">
        <v>34348</v>
      </c>
      <c r="L145" s="2">
        <v>44993</v>
      </c>
      <c r="M145">
        <v>1</v>
      </c>
      <c r="N145">
        <v>0</v>
      </c>
      <c r="O145">
        <v>2</v>
      </c>
    </row>
    <row r="146" spans="1:15" ht="30" customHeight="1" x14ac:dyDescent="0.4">
      <c r="A146">
        <v>746241616</v>
      </c>
      <c r="C146" s="2">
        <v>44879</v>
      </c>
      <c r="E146" s="2" t="s">
        <v>5</v>
      </c>
      <c r="F146" s="22">
        <v>44998</v>
      </c>
    </row>
    <row r="147" spans="1:15" ht="30" customHeight="1" x14ac:dyDescent="0.4">
      <c r="A147">
        <v>757982699</v>
      </c>
      <c r="C147" s="2">
        <v>44890</v>
      </c>
      <c r="D147" t="s">
        <v>4</v>
      </c>
      <c r="J147">
        <v>3925</v>
      </c>
      <c r="K147">
        <v>4086</v>
      </c>
      <c r="L147" s="2">
        <v>44993</v>
      </c>
      <c r="M147">
        <v>2</v>
      </c>
      <c r="N147">
        <v>8</v>
      </c>
      <c r="O147">
        <v>24</v>
      </c>
    </row>
    <row r="148" spans="1:15" ht="30" customHeight="1" x14ac:dyDescent="0.4">
      <c r="A148">
        <v>595766434</v>
      </c>
      <c r="C148" s="2">
        <v>44894</v>
      </c>
      <c r="D148" t="s">
        <v>4</v>
      </c>
      <c r="J148">
        <v>8833</v>
      </c>
      <c r="K148">
        <v>9064</v>
      </c>
      <c r="L148" s="2">
        <v>44993</v>
      </c>
      <c r="M148">
        <v>1</v>
      </c>
      <c r="N148">
        <v>4</v>
      </c>
      <c r="O148">
        <v>12</v>
      </c>
    </row>
    <row r="149" spans="1:15" ht="30" customHeight="1" x14ac:dyDescent="0.4">
      <c r="A149" s="32">
        <v>931562211</v>
      </c>
      <c r="C149" t="s">
        <v>8026</v>
      </c>
      <c r="D149" t="s">
        <v>4</v>
      </c>
      <c r="E149" s="2" t="s">
        <v>8027</v>
      </c>
      <c r="J149">
        <v>34396</v>
      </c>
      <c r="K149">
        <v>73910</v>
      </c>
      <c r="L149" s="2">
        <v>44993</v>
      </c>
      <c r="M149">
        <v>0</v>
      </c>
      <c r="N149">
        <v>0</v>
      </c>
      <c r="O149">
        <v>1</v>
      </c>
    </row>
    <row r="150" spans="1:15" ht="30" customHeight="1" x14ac:dyDescent="0.4">
      <c r="A150" s="32">
        <v>931562212</v>
      </c>
      <c r="C150" t="s">
        <v>8026</v>
      </c>
      <c r="D150" t="s">
        <v>4</v>
      </c>
      <c r="E150" s="2" t="s">
        <v>8027</v>
      </c>
      <c r="J150">
        <v>31942</v>
      </c>
      <c r="K150">
        <v>31121</v>
      </c>
      <c r="L150" s="2">
        <v>44993</v>
      </c>
      <c r="M150">
        <v>0</v>
      </c>
      <c r="N150">
        <v>1</v>
      </c>
      <c r="O150">
        <v>1</v>
      </c>
    </row>
    <row r="151" spans="1:15" ht="30" customHeight="1" x14ac:dyDescent="0.4">
      <c r="A151" s="32">
        <v>1029578776</v>
      </c>
      <c r="C151" t="s">
        <v>8026</v>
      </c>
      <c r="D151" t="s">
        <v>4</v>
      </c>
      <c r="E151" s="2" t="s">
        <v>8027</v>
      </c>
      <c r="J151">
        <v>68054</v>
      </c>
      <c r="K151">
        <v>67004</v>
      </c>
      <c r="L151" s="2">
        <v>44993</v>
      </c>
      <c r="M151">
        <v>0</v>
      </c>
      <c r="N151">
        <v>5</v>
      </c>
      <c r="O151">
        <v>8</v>
      </c>
    </row>
    <row r="152" spans="1:15" ht="30" customHeight="1" x14ac:dyDescent="0.4">
      <c r="A152" s="32">
        <v>1029578777</v>
      </c>
      <c r="C152" t="s">
        <v>8026</v>
      </c>
      <c r="D152" t="s">
        <v>4</v>
      </c>
      <c r="E152" s="2" t="s">
        <v>8027</v>
      </c>
      <c r="J152">
        <v>65848</v>
      </c>
      <c r="K152">
        <v>65848</v>
      </c>
      <c r="L152" s="2">
        <v>44993</v>
      </c>
      <c r="M152">
        <v>0</v>
      </c>
      <c r="N152">
        <v>5</v>
      </c>
      <c r="O152">
        <v>9</v>
      </c>
    </row>
    <row r="153" spans="1:15" ht="30" customHeight="1" x14ac:dyDescent="0.4">
      <c r="A153" s="32">
        <v>1029578778</v>
      </c>
      <c r="C153" t="s">
        <v>8026</v>
      </c>
      <c r="D153" t="s">
        <v>4</v>
      </c>
      <c r="E153" s="2" t="s">
        <v>8027</v>
      </c>
      <c r="J153">
        <v>67004</v>
      </c>
      <c r="K153">
        <v>65848</v>
      </c>
      <c r="L153" s="2">
        <v>44993</v>
      </c>
      <c r="M153">
        <v>0</v>
      </c>
      <c r="N153">
        <v>5</v>
      </c>
      <c r="O153">
        <v>8</v>
      </c>
    </row>
    <row r="154" spans="1:15" ht="30" customHeight="1" x14ac:dyDescent="0.4">
      <c r="A154" s="12">
        <v>1029578773</v>
      </c>
      <c r="C154" t="s">
        <v>8026</v>
      </c>
      <c r="D154" t="s">
        <v>4</v>
      </c>
      <c r="E154" s="2" t="s">
        <v>8027</v>
      </c>
      <c r="J154">
        <v>50846</v>
      </c>
      <c r="K154">
        <v>50677</v>
      </c>
      <c r="L154" s="2">
        <v>44993</v>
      </c>
      <c r="M154">
        <v>0</v>
      </c>
      <c r="N154">
        <v>5</v>
      </c>
      <c r="O154">
        <v>8</v>
      </c>
    </row>
    <row r="155" spans="1:15" ht="30" customHeight="1" x14ac:dyDescent="0.4">
      <c r="A155" s="12">
        <v>1029578774</v>
      </c>
      <c r="C155" t="s">
        <v>8026</v>
      </c>
      <c r="D155" t="s">
        <v>4</v>
      </c>
      <c r="E155" s="2" t="s">
        <v>8027</v>
      </c>
      <c r="J155">
        <v>50000</v>
      </c>
      <c r="K155">
        <v>49935</v>
      </c>
      <c r="L155" s="2">
        <v>44993</v>
      </c>
      <c r="M155">
        <v>0</v>
      </c>
      <c r="N155">
        <v>5</v>
      </c>
      <c r="O155">
        <v>8</v>
      </c>
    </row>
    <row r="156" spans="1:15" ht="30" customHeight="1" x14ac:dyDescent="0.4">
      <c r="A156" s="12">
        <v>1029578775</v>
      </c>
      <c r="C156" t="s">
        <v>8026</v>
      </c>
      <c r="D156" t="s">
        <v>4</v>
      </c>
      <c r="E156" s="2" t="s">
        <v>8027</v>
      </c>
      <c r="J156">
        <v>50812</v>
      </c>
      <c r="K156">
        <v>50812</v>
      </c>
      <c r="L156" s="2">
        <v>44993</v>
      </c>
      <c r="M156">
        <v>0</v>
      </c>
      <c r="N156">
        <v>5</v>
      </c>
      <c r="O156">
        <v>8</v>
      </c>
    </row>
    <row r="157" spans="1:15" ht="30" customHeight="1" x14ac:dyDescent="0.4">
      <c r="A157" s="12">
        <v>1000059070</v>
      </c>
      <c r="C157" t="s">
        <v>8026</v>
      </c>
      <c r="D157" t="s">
        <v>4</v>
      </c>
      <c r="E157" s="2" t="s">
        <v>8027</v>
      </c>
      <c r="J157">
        <v>62998</v>
      </c>
      <c r="K157">
        <v>63098</v>
      </c>
      <c r="L157" s="2">
        <v>44993</v>
      </c>
      <c r="M157">
        <v>0</v>
      </c>
      <c r="N157">
        <v>7</v>
      </c>
      <c r="O157">
        <v>10</v>
      </c>
    </row>
    <row r="158" spans="1:15" ht="30" customHeight="1" x14ac:dyDescent="0.4">
      <c r="A158" s="12">
        <v>1000059071</v>
      </c>
      <c r="C158" t="s">
        <v>8026</v>
      </c>
      <c r="D158" t="s">
        <v>4</v>
      </c>
      <c r="E158" s="2" t="s">
        <v>8027</v>
      </c>
      <c r="J158">
        <v>62998</v>
      </c>
      <c r="K158">
        <v>63098</v>
      </c>
      <c r="L158" s="2">
        <v>44993</v>
      </c>
      <c r="M158">
        <v>0</v>
      </c>
      <c r="N158">
        <v>7</v>
      </c>
      <c r="O158">
        <v>10</v>
      </c>
    </row>
    <row r="159" spans="1:15" ht="30" customHeight="1" x14ac:dyDescent="0.4">
      <c r="A159" s="12">
        <v>1000059072</v>
      </c>
      <c r="C159" t="s">
        <v>8026</v>
      </c>
      <c r="D159" t="s">
        <v>4</v>
      </c>
      <c r="E159" s="2" t="s">
        <v>8027</v>
      </c>
      <c r="J159">
        <v>63098</v>
      </c>
      <c r="K159">
        <v>63098</v>
      </c>
      <c r="L159" s="2">
        <v>44993</v>
      </c>
      <c r="M159">
        <v>0</v>
      </c>
      <c r="N159">
        <v>7</v>
      </c>
      <c r="O159">
        <v>10</v>
      </c>
    </row>
    <row r="160" spans="1:15" ht="30" customHeight="1" x14ac:dyDescent="0.4">
      <c r="A160">
        <v>1007604560</v>
      </c>
      <c r="C160" s="2">
        <v>44981</v>
      </c>
      <c r="D160" t="s">
        <v>2</v>
      </c>
      <c r="E160" s="2" t="s">
        <v>5</v>
      </c>
      <c r="F160" s="22">
        <v>44998</v>
      </c>
      <c r="J160">
        <v>81000</v>
      </c>
      <c r="K160">
        <v>80505</v>
      </c>
      <c r="L160" s="2">
        <v>44993</v>
      </c>
      <c r="M160">
        <v>1</v>
      </c>
      <c r="N160">
        <v>5</v>
      </c>
      <c r="O160">
        <v>13</v>
      </c>
    </row>
    <row r="161" spans="1:15" ht="30" customHeight="1" x14ac:dyDescent="0.4">
      <c r="A161">
        <v>993894222</v>
      </c>
      <c r="C161" s="2">
        <v>44981</v>
      </c>
      <c r="D161" t="s">
        <v>2</v>
      </c>
      <c r="E161" s="2" t="s">
        <v>5</v>
      </c>
      <c r="F161" s="22">
        <v>44998</v>
      </c>
      <c r="J161">
        <v>102866</v>
      </c>
      <c r="K161">
        <v>101341</v>
      </c>
      <c r="L161" s="2">
        <v>44993</v>
      </c>
      <c r="M161">
        <v>0</v>
      </c>
      <c r="N161">
        <v>10</v>
      </c>
      <c r="O161">
        <v>29</v>
      </c>
    </row>
    <row r="162" spans="1:15" ht="30" customHeight="1" x14ac:dyDescent="0.4">
      <c r="A162">
        <v>925563582</v>
      </c>
      <c r="C162" s="2">
        <v>44981</v>
      </c>
      <c r="D162" t="s">
        <v>2</v>
      </c>
      <c r="E162" s="2" t="s">
        <v>5</v>
      </c>
      <c r="F162" s="22">
        <v>44998</v>
      </c>
      <c r="J162">
        <v>102817</v>
      </c>
      <c r="K162">
        <v>103391</v>
      </c>
      <c r="L162" s="2">
        <v>44993</v>
      </c>
      <c r="M162">
        <v>1</v>
      </c>
      <c r="N162">
        <v>5</v>
      </c>
      <c r="O162">
        <v>6</v>
      </c>
    </row>
    <row r="163" spans="1:15" ht="30" customHeight="1" x14ac:dyDescent="0.4">
      <c r="A163">
        <v>716724185</v>
      </c>
      <c r="C163" s="2">
        <v>44981</v>
      </c>
      <c r="D163" t="s">
        <v>2</v>
      </c>
      <c r="E163" s="2" t="s">
        <v>5</v>
      </c>
      <c r="F163" s="22">
        <v>44998</v>
      </c>
      <c r="J163">
        <v>79000</v>
      </c>
      <c r="K163">
        <v>75166</v>
      </c>
      <c r="L163" s="2">
        <v>44993</v>
      </c>
      <c r="M163">
        <v>1</v>
      </c>
      <c r="N163">
        <v>19</v>
      </c>
      <c r="O163">
        <v>31</v>
      </c>
    </row>
    <row r="164" spans="1:15" ht="30" customHeight="1" x14ac:dyDescent="0.4">
      <c r="A164">
        <v>861188551</v>
      </c>
      <c r="C164" s="2">
        <v>44981</v>
      </c>
      <c r="D164" t="s">
        <v>2</v>
      </c>
      <c r="E164" s="2" t="s">
        <v>5</v>
      </c>
      <c r="F164" s="22">
        <v>44998</v>
      </c>
      <c r="J164">
        <v>88750</v>
      </c>
      <c r="K164">
        <v>92978</v>
      </c>
      <c r="L164" s="2">
        <v>44993</v>
      </c>
      <c r="M164">
        <v>1</v>
      </c>
      <c r="N164">
        <v>4</v>
      </c>
      <c r="O164">
        <v>33</v>
      </c>
    </row>
    <row r="165" spans="1:15" ht="30" customHeight="1" x14ac:dyDescent="0.4">
      <c r="A165">
        <v>945487554</v>
      </c>
      <c r="C165" s="2">
        <v>44981</v>
      </c>
      <c r="D165" t="s">
        <v>2</v>
      </c>
      <c r="E165" s="2" t="s">
        <v>5</v>
      </c>
      <c r="F165" s="22">
        <v>44998</v>
      </c>
      <c r="J165">
        <v>97800</v>
      </c>
      <c r="K165">
        <v>122435</v>
      </c>
      <c r="L165" s="2">
        <v>44993</v>
      </c>
      <c r="M165">
        <v>1</v>
      </c>
      <c r="N165">
        <v>0</v>
      </c>
      <c r="O165">
        <v>6</v>
      </c>
    </row>
    <row r="166" spans="1:15" ht="30" customHeight="1" x14ac:dyDescent="0.4">
      <c r="A166">
        <v>856092377</v>
      </c>
      <c r="C166" s="2">
        <v>44981</v>
      </c>
      <c r="D166" t="s">
        <v>2</v>
      </c>
      <c r="E166" s="2" t="s">
        <v>5</v>
      </c>
      <c r="F166" s="22">
        <v>44998</v>
      </c>
      <c r="J166">
        <v>282000</v>
      </c>
      <c r="K166">
        <v>276090</v>
      </c>
      <c r="L166" s="2">
        <v>44993</v>
      </c>
      <c r="M166">
        <v>1</v>
      </c>
      <c r="N166">
        <v>7</v>
      </c>
      <c r="O166">
        <v>43</v>
      </c>
    </row>
    <row r="167" spans="1:15" ht="30" customHeight="1" x14ac:dyDescent="0.4">
      <c r="A167">
        <v>716815380</v>
      </c>
      <c r="C167" s="2">
        <v>44981</v>
      </c>
      <c r="D167" t="s">
        <v>2</v>
      </c>
      <c r="E167" s="2" t="s">
        <v>5</v>
      </c>
      <c r="F167" s="22">
        <v>44998</v>
      </c>
      <c r="J167">
        <v>88000</v>
      </c>
      <c r="K167">
        <v>74910</v>
      </c>
      <c r="L167" s="2">
        <v>44993</v>
      </c>
      <c r="M167">
        <v>1</v>
      </c>
      <c r="N167">
        <v>3</v>
      </c>
      <c r="O167">
        <v>3</v>
      </c>
    </row>
    <row r="168" spans="1:15" ht="30" customHeight="1" x14ac:dyDescent="0.4">
      <c r="A168">
        <v>702341881</v>
      </c>
      <c r="C168" s="2">
        <v>44981</v>
      </c>
      <c r="D168" t="s">
        <v>2</v>
      </c>
      <c r="E168" s="2" t="s">
        <v>5</v>
      </c>
      <c r="F168" s="22">
        <v>44998</v>
      </c>
      <c r="J168">
        <v>88900</v>
      </c>
      <c r="K168">
        <v>88328</v>
      </c>
      <c r="L168" s="2">
        <v>44993</v>
      </c>
      <c r="M168">
        <v>1</v>
      </c>
      <c r="N168">
        <v>4</v>
      </c>
      <c r="O168">
        <v>5</v>
      </c>
    </row>
    <row r="169" spans="1:15" ht="30" customHeight="1" x14ac:dyDescent="0.4">
      <c r="A169">
        <v>702341899</v>
      </c>
      <c r="C169" s="2">
        <v>44981</v>
      </c>
      <c r="D169" t="s">
        <v>2</v>
      </c>
      <c r="E169" s="2" t="s">
        <v>5</v>
      </c>
      <c r="F169" s="22">
        <v>44998</v>
      </c>
      <c r="J169">
        <v>88000</v>
      </c>
      <c r="K169">
        <v>94111</v>
      </c>
      <c r="L169" s="2">
        <v>44993</v>
      </c>
      <c r="M169">
        <v>1</v>
      </c>
      <c r="N169">
        <v>0</v>
      </c>
      <c r="O169">
        <v>1</v>
      </c>
    </row>
    <row r="170" spans="1:15" ht="30" customHeight="1" x14ac:dyDescent="0.4">
      <c r="A170">
        <v>702341871</v>
      </c>
      <c r="C170" s="2">
        <v>44981</v>
      </c>
      <c r="D170" t="s">
        <v>2</v>
      </c>
      <c r="E170" s="2" t="s">
        <v>5</v>
      </c>
      <c r="F170" s="22">
        <v>44998</v>
      </c>
      <c r="J170">
        <v>50500</v>
      </c>
      <c r="K170">
        <v>57978</v>
      </c>
      <c r="L170" s="2">
        <v>44993</v>
      </c>
      <c r="M170">
        <v>0</v>
      </c>
      <c r="N170">
        <v>0</v>
      </c>
      <c r="O170">
        <v>1</v>
      </c>
    </row>
    <row r="171" spans="1:15" ht="30" customHeight="1" x14ac:dyDescent="0.4">
      <c r="A171" s="18">
        <v>673965432</v>
      </c>
      <c r="C171" s="2">
        <v>44981</v>
      </c>
      <c r="D171" t="s">
        <v>2</v>
      </c>
      <c r="E171" s="2" t="s">
        <v>5</v>
      </c>
      <c r="F171" s="22">
        <v>44998</v>
      </c>
      <c r="J171">
        <v>46500</v>
      </c>
      <c r="K171">
        <v>50333</v>
      </c>
      <c r="L171" s="2">
        <v>44993</v>
      </c>
      <c r="M171">
        <v>1</v>
      </c>
      <c r="N171">
        <v>0</v>
      </c>
      <c r="O171">
        <v>1</v>
      </c>
    </row>
    <row r="172" spans="1:15" ht="30" customHeight="1" x14ac:dyDescent="0.4">
      <c r="A172">
        <v>865681147</v>
      </c>
      <c r="C172" s="2">
        <v>44981</v>
      </c>
      <c r="D172" t="s">
        <v>2</v>
      </c>
      <c r="E172" s="2" t="s">
        <v>5</v>
      </c>
      <c r="F172" s="22">
        <v>44998</v>
      </c>
    </row>
    <row r="173" spans="1:15" ht="30" customHeight="1" x14ac:dyDescent="0.4">
      <c r="A173">
        <v>984460354</v>
      </c>
      <c r="C173" s="2">
        <v>44981</v>
      </c>
      <c r="D173" t="s">
        <v>2</v>
      </c>
      <c r="E173" s="2" t="s">
        <v>5</v>
      </c>
      <c r="F173" s="22">
        <v>44998</v>
      </c>
      <c r="J173">
        <v>5750</v>
      </c>
      <c r="K173">
        <v>8333</v>
      </c>
      <c r="L173" s="2">
        <v>44993</v>
      </c>
      <c r="M173">
        <v>7</v>
      </c>
      <c r="N173">
        <v>2</v>
      </c>
      <c r="O173">
        <v>7</v>
      </c>
    </row>
    <row r="174" spans="1:15" ht="30" customHeight="1" x14ac:dyDescent="0.4">
      <c r="A174">
        <v>695442598</v>
      </c>
      <c r="C174" s="2">
        <v>44981</v>
      </c>
      <c r="D174" t="s">
        <v>2</v>
      </c>
      <c r="E174" s="2" t="s">
        <v>5</v>
      </c>
      <c r="F174" s="22">
        <v>44998</v>
      </c>
    </row>
    <row r="175" spans="1:15" ht="30" customHeight="1" x14ac:dyDescent="0.4">
      <c r="A175">
        <v>708649798</v>
      </c>
      <c r="C175" s="2">
        <v>44981</v>
      </c>
      <c r="D175" t="s">
        <v>2</v>
      </c>
      <c r="E175" s="2" t="s">
        <v>5</v>
      </c>
      <c r="F175" s="22">
        <v>44998</v>
      </c>
      <c r="J175">
        <v>13725</v>
      </c>
      <c r="K175">
        <v>15445</v>
      </c>
      <c r="L175" s="2">
        <v>44993</v>
      </c>
      <c r="M175">
        <v>1</v>
      </c>
      <c r="N175">
        <v>4</v>
      </c>
      <c r="O175">
        <v>4</v>
      </c>
    </row>
    <row r="176" spans="1:15" ht="30" customHeight="1" x14ac:dyDescent="0.4">
      <c r="A176">
        <v>892510088</v>
      </c>
      <c r="C176" s="2">
        <v>44981</v>
      </c>
      <c r="D176" t="s">
        <v>2</v>
      </c>
      <c r="E176" s="2" t="s">
        <v>5</v>
      </c>
      <c r="F176" s="22">
        <v>44998</v>
      </c>
      <c r="J176">
        <v>16800</v>
      </c>
      <c r="K176">
        <v>27652</v>
      </c>
      <c r="L176" s="2">
        <v>44993</v>
      </c>
      <c r="M176">
        <v>1</v>
      </c>
      <c r="N176">
        <v>0</v>
      </c>
      <c r="O176">
        <v>5</v>
      </c>
    </row>
    <row r="177" spans="1:15" ht="30" customHeight="1" x14ac:dyDescent="0.4">
      <c r="A177">
        <v>867395349</v>
      </c>
      <c r="C177" s="2">
        <v>44981</v>
      </c>
      <c r="D177" t="s">
        <v>2</v>
      </c>
      <c r="E177" s="2" t="s">
        <v>5</v>
      </c>
      <c r="F177" s="22">
        <v>44998</v>
      </c>
      <c r="J177">
        <v>16300</v>
      </c>
      <c r="K177">
        <v>18418</v>
      </c>
      <c r="L177" s="2">
        <v>44993</v>
      </c>
      <c r="M177">
        <v>1</v>
      </c>
      <c r="N177">
        <v>19</v>
      </c>
      <c r="O177">
        <v>29</v>
      </c>
    </row>
    <row r="178" spans="1:15" ht="30" customHeight="1" x14ac:dyDescent="0.4">
      <c r="A178">
        <v>839238509</v>
      </c>
      <c r="C178" s="2">
        <v>44981</v>
      </c>
      <c r="D178" t="s">
        <v>2</v>
      </c>
      <c r="E178" s="2" t="s">
        <v>5</v>
      </c>
      <c r="F178" s="22">
        <v>44998</v>
      </c>
      <c r="J178">
        <v>45000</v>
      </c>
      <c r="K178">
        <v>49052</v>
      </c>
      <c r="L178" s="2">
        <v>44993</v>
      </c>
      <c r="M178">
        <v>1</v>
      </c>
      <c r="N178">
        <v>2</v>
      </c>
      <c r="O178">
        <v>3</v>
      </c>
    </row>
    <row r="179" spans="1:15" ht="30" customHeight="1" x14ac:dyDescent="0.4">
      <c r="A179">
        <v>867358180</v>
      </c>
      <c r="C179" s="2">
        <v>44981</v>
      </c>
      <c r="D179" t="s">
        <v>2</v>
      </c>
      <c r="E179" s="2" t="s">
        <v>5</v>
      </c>
      <c r="F179" s="22">
        <v>44998</v>
      </c>
      <c r="J179">
        <v>23500</v>
      </c>
      <c r="K179">
        <v>20848</v>
      </c>
      <c r="L179" s="2">
        <v>44993</v>
      </c>
      <c r="M179">
        <v>1</v>
      </c>
      <c r="N179">
        <v>15</v>
      </c>
      <c r="O179">
        <v>17</v>
      </c>
    </row>
    <row r="180" spans="1:15" ht="30" customHeight="1" x14ac:dyDescent="0.4">
      <c r="A180">
        <v>760699270</v>
      </c>
      <c r="C180" s="2">
        <v>44981</v>
      </c>
      <c r="D180" t="s">
        <v>2</v>
      </c>
      <c r="E180" s="2" t="s">
        <v>5</v>
      </c>
      <c r="F180" s="22">
        <v>44998</v>
      </c>
      <c r="J180">
        <v>5225</v>
      </c>
      <c r="K180">
        <v>11391</v>
      </c>
      <c r="L180" s="2">
        <v>44993</v>
      </c>
      <c r="M180">
        <v>5</v>
      </c>
      <c r="N180">
        <v>0</v>
      </c>
      <c r="O180">
        <v>2</v>
      </c>
    </row>
    <row r="181" spans="1:15" ht="30" customHeight="1" x14ac:dyDescent="0.4">
      <c r="A181">
        <v>442816959</v>
      </c>
      <c r="C181" s="2">
        <v>44981</v>
      </c>
      <c r="D181" t="s">
        <v>2</v>
      </c>
      <c r="E181" s="2" t="s">
        <v>5</v>
      </c>
      <c r="F181" s="22">
        <v>44998</v>
      </c>
      <c r="J181">
        <v>55000</v>
      </c>
      <c r="K181">
        <v>63111</v>
      </c>
      <c r="L181" s="2">
        <v>44993</v>
      </c>
      <c r="M181">
        <v>1</v>
      </c>
      <c r="N181">
        <v>0</v>
      </c>
      <c r="O181">
        <v>1</v>
      </c>
    </row>
    <row r="182" spans="1:15" ht="30" customHeight="1" x14ac:dyDescent="0.4">
      <c r="A182">
        <v>747576453</v>
      </c>
      <c r="C182" s="2">
        <v>44981</v>
      </c>
      <c r="D182" t="s">
        <v>2</v>
      </c>
      <c r="E182" s="2" t="s">
        <v>5</v>
      </c>
      <c r="F182" s="22">
        <v>44998</v>
      </c>
      <c r="J182">
        <v>56500</v>
      </c>
      <c r="K182">
        <v>64999</v>
      </c>
      <c r="L182" s="2">
        <v>44993</v>
      </c>
      <c r="M182">
        <v>1</v>
      </c>
      <c r="N182">
        <v>0</v>
      </c>
      <c r="O182">
        <v>1</v>
      </c>
    </row>
    <row r="183" spans="1:15" ht="30" customHeight="1" x14ac:dyDescent="0.4">
      <c r="A183">
        <v>779786968</v>
      </c>
      <c r="C183" s="2">
        <v>44981</v>
      </c>
      <c r="D183" t="s">
        <v>2</v>
      </c>
      <c r="E183" s="2" t="s">
        <v>5</v>
      </c>
      <c r="F183" s="22">
        <v>44998</v>
      </c>
      <c r="J183">
        <v>27500</v>
      </c>
      <c r="K183">
        <v>31575</v>
      </c>
      <c r="L183" s="2">
        <v>44993</v>
      </c>
      <c r="M183">
        <v>1</v>
      </c>
      <c r="N183">
        <v>2</v>
      </c>
      <c r="O183">
        <v>5</v>
      </c>
    </row>
    <row r="184" spans="1:15" ht="30" customHeight="1" x14ac:dyDescent="0.4">
      <c r="A184">
        <v>751654304</v>
      </c>
      <c r="C184" s="2">
        <v>44986</v>
      </c>
      <c r="D184" s="19" t="s">
        <v>4084</v>
      </c>
      <c r="E184" s="2" t="s">
        <v>5</v>
      </c>
      <c r="F184" s="22">
        <v>44998</v>
      </c>
      <c r="J184">
        <v>40625</v>
      </c>
      <c r="K184">
        <v>39233</v>
      </c>
      <c r="L184" s="2">
        <v>44993</v>
      </c>
      <c r="M184">
        <v>0</v>
      </c>
      <c r="N184">
        <v>11</v>
      </c>
      <c r="O184">
        <v>15</v>
      </c>
    </row>
    <row r="185" spans="1:15" ht="30" customHeight="1" x14ac:dyDescent="0.4">
      <c r="A185">
        <v>996413872</v>
      </c>
      <c r="C185" s="2">
        <v>44986</v>
      </c>
      <c r="D185" s="19" t="s">
        <v>4084</v>
      </c>
      <c r="E185" s="2" t="s">
        <v>5</v>
      </c>
      <c r="F185" s="22">
        <v>44998</v>
      </c>
      <c r="J185">
        <v>38150</v>
      </c>
      <c r="K185">
        <v>27115</v>
      </c>
      <c r="L185" s="2">
        <v>44993</v>
      </c>
      <c r="M185">
        <v>1</v>
      </c>
      <c r="N185">
        <v>23</v>
      </c>
      <c r="O185">
        <v>37</v>
      </c>
    </row>
    <row r="186" spans="1:15" ht="30" customHeight="1" x14ac:dyDescent="0.4">
      <c r="A186">
        <v>860172516</v>
      </c>
      <c r="C186" s="2">
        <v>44986</v>
      </c>
      <c r="D186" s="19" t="s">
        <v>4084</v>
      </c>
      <c r="E186" s="2" t="s">
        <v>5</v>
      </c>
      <c r="F186" s="22">
        <v>44998</v>
      </c>
      <c r="J186">
        <v>24340</v>
      </c>
      <c r="K186">
        <v>24803</v>
      </c>
      <c r="L186" s="2">
        <v>44993</v>
      </c>
      <c r="M186">
        <v>0</v>
      </c>
      <c r="N186">
        <v>8</v>
      </c>
      <c r="O186">
        <v>10</v>
      </c>
    </row>
    <row r="187" spans="1:15" ht="30" customHeight="1" x14ac:dyDescent="0.4">
      <c r="A187">
        <v>723360721</v>
      </c>
      <c r="C187" s="2">
        <v>44986</v>
      </c>
      <c r="D187" s="19" t="s">
        <v>4084</v>
      </c>
      <c r="E187" s="2" t="s">
        <v>5</v>
      </c>
      <c r="F187" s="22">
        <v>44998</v>
      </c>
      <c r="J187">
        <v>55326</v>
      </c>
      <c r="K187">
        <v>54196</v>
      </c>
      <c r="L187" s="2">
        <v>44993</v>
      </c>
      <c r="M187">
        <v>1</v>
      </c>
      <c r="N187">
        <v>9</v>
      </c>
      <c r="O187">
        <v>17</v>
      </c>
    </row>
    <row r="188" spans="1:15" ht="30" customHeight="1" x14ac:dyDescent="0.4">
      <c r="A188">
        <v>956010033</v>
      </c>
      <c r="C188" s="2">
        <v>44986</v>
      </c>
      <c r="D188" s="19" t="s">
        <v>4084</v>
      </c>
      <c r="E188" s="2" t="s">
        <v>5</v>
      </c>
      <c r="F188" s="22">
        <v>44998</v>
      </c>
      <c r="J188">
        <v>61630</v>
      </c>
      <c r="K188">
        <v>57935</v>
      </c>
      <c r="L188" s="2">
        <v>44993</v>
      </c>
      <c r="M188">
        <v>1</v>
      </c>
      <c r="N188">
        <v>19</v>
      </c>
      <c r="O188">
        <v>34</v>
      </c>
    </row>
    <row r="189" spans="1:15" ht="30" customHeight="1" x14ac:dyDescent="0.4">
      <c r="A189">
        <v>762582001</v>
      </c>
      <c r="C189" s="2">
        <v>44986</v>
      </c>
      <c r="D189" s="19" t="s">
        <v>4084</v>
      </c>
      <c r="E189" s="2" t="s">
        <v>5</v>
      </c>
      <c r="F189" s="22">
        <v>44998</v>
      </c>
      <c r="J189">
        <v>47826</v>
      </c>
      <c r="K189">
        <v>48331</v>
      </c>
      <c r="L189" s="2">
        <v>44993</v>
      </c>
      <c r="M189">
        <v>0</v>
      </c>
      <c r="N189">
        <v>9</v>
      </c>
      <c r="O189">
        <v>24</v>
      </c>
    </row>
    <row r="190" spans="1:15" ht="30" customHeight="1" x14ac:dyDescent="0.4">
      <c r="A190">
        <v>1033615829</v>
      </c>
      <c r="C190" s="2">
        <v>44986</v>
      </c>
      <c r="D190" s="19" t="s">
        <v>4084</v>
      </c>
      <c r="E190" s="2" t="s">
        <v>5</v>
      </c>
      <c r="F190" s="22">
        <v>44998</v>
      </c>
    </row>
    <row r="191" spans="1:15" ht="30" customHeight="1" x14ac:dyDescent="0.4">
      <c r="A191">
        <v>680351714</v>
      </c>
      <c r="C191" s="2">
        <v>44986</v>
      </c>
      <c r="D191" s="19" t="s">
        <v>4084</v>
      </c>
      <c r="E191" s="2" t="s">
        <v>5</v>
      </c>
      <c r="F191" s="22">
        <v>44998</v>
      </c>
    </row>
    <row r="192" spans="1:15" ht="30" customHeight="1" x14ac:dyDescent="0.4">
      <c r="A192">
        <v>690882167</v>
      </c>
      <c r="C192" s="2">
        <v>44986</v>
      </c>
      <c r="D192" s="19" t="s">
        <v>4084</v>
      </c>
      <c r="E192" s="2" t="s">
        <v>5</v>
      </c>
      <c r="F192" s="22">
        <v>44998</v>
      </c>
      <c r="J192">
        <v>27890</v>
      </c>
      <c r="K192">
        <v>32471</v>
      </c>
      <c r="L192" s="2">
        <v>44993</v>
      </c>
      <c r="M192">
        <v>1</v>
      </c>
      <c r="N192">
        <v>1</v>
      </c>
      <c r="O192">
        <v>4</v>
      </c>
    </row>
    <row r="193" spans="1:15" ht="30" customHeight="1" x14ac:dyDescent="0.4">
      <c r="A193">
        <v>981314969</v>
      </c>
      <c r="C193" s="2">
        <v>44986</v>
      </c>
      <c r="D193" s="19" t="s">
        <v>4084</v>
      </c>
      <c r="E193" s="2" t="s">
        <v>5</v>
      </c>
      <c r="F193" s="22">
        <v>44998</v>
      </c>
    </row>
    <row r="194" spans="1:15" ht="30" customHeight="1" x14ac:dyDescent="0.4">
      <c r="A194">
        <v>830135266</v>
      </c>
      <c r="C194" s="2">
        <v>44986</v>
      </c>
      <c r="D194" s="19" t="s">
        <v>4084</v>
      </c>
      <c r="E194" s="2" t="s">
        <v>5</v>
      </c>
      <c r="F194" s="22">
        <v>44998</v>
      </c>
      <c r="J194">
        <v>5671</v>
      </c>
      <c r="K194">
        <v>7096</v>
      </c>
      <c r="L194" s="2">
        <v>44993</v>
      </c>
      <c r="M194">
        <v>3</v>
      </c>
      <c r="N194">
        <v>5</v>
      </c>
      <c r="O194">
        <v>8</v>
      </c>
    </row>
    <row r="195" spans="1:15" ht="30" customHeight="1" x14ac:dyDescent="0.4">
      <c r="A195">
        <v>961754403</v>
      </c>
      <c r="C195" s="2">
        <v>44986</v>
      </c>
      <c r="D195" s="19" t="s">
        <v>4084</v>
      </c>
      <c r="E195" s="2" t="s">
        <v>5</v>
      </c>
      <c r="F195" s="22">
        <v>44998</v>
      </c>
      <c r="J195">
        <v>35000</v>
      </c>
      <c r="K195">
        <v>34384</v>
      </c>
      <c r="L195" s="2">
        <v>44993</v>
      </c>
      <c r="M195">
        <v>1</v>
      </c>
      <c r="N195">
        <v>20</v>
      </c>
      <c r="O195">
        <v>28</v>
      </c>
    </row>
    <row r="196" spans="1:15" ht="30" customHeight="1" x14ac:dyDescent="0.4">
      <c r="A196">
        <v>662105550</v>
      </c>
      <c r="C196" s="2">
        <v>44986</v>
      </c>
      <c r="D196" s="19" t="s">
        <v>4084</v>
      </c>
      <c r="E196" s="2" t="s">
        <v>5</v>
      </c>
      <c r="F196" s="22">
        <v>44998</v>
      </c>
      <c r="J196">
        <v>25640</v>
      </c>
      <c r="K196">
        <v>25868</v>
      </c>
      <c r="L196" s="2">
        <v>44993</v>
      </c>
      <c r="M196">
        <v>1</v>
      </c>
      <c r="N196">
        <v>27</v>
      </c>
      <c r="O196">
        <v>35</v>
      </c>
    </row>
    <row r="197" spans="1:15" ht="30" customHeight="1" x14ac:dyDescent="0.4">
      <c r="A197">
        <v>988062516</v>
      </c>
      <c r="C197" s="2">
        <v>44986</v>
      </c>
      <c r="D197" s="19" t="s">
        <v>4084</v>
      </c>
      <c r="E197" s="2" t="s">
        <v>5</v>
      </c>
      <c r="F197" s="22">
        <v>44998</v>
      </c>
      <c r="J197">
        <v>23150</v>
      </c>
      <c r="K197">
        <v>21690</v>
      </c>
      <c r="L197" s="2">
        <v>44993</v>
      </c>
      <c r="M197">
        <v>1</v>
      </c>
      <c r="N197">
        <v>7</v>
      </c>
      <c r="O197">
        <v>18</v>
      </c>
    </row>
    <row r="198" spans="1:15" ht="30" customHeight="1" x14ac:dyDescent="0.4">
      <c r="A198">
        <v>787293302</v>
      </c>
      <c r="C198" s="2">
        <v>44986</v>
      </c>
      <c r="D198" s="19" t="s">
        <v>4084</v>
      </c>
      <c r="E198" s="2" t="s">
        <v>5</v>
      </c>
      <c r="F198" s="22">
        <v>44998</v>
      </c>
      <c r="J198">
        <v>16463</v>
      </c>
      <c r="K198">
        <v>18571</v>
      </c>
      <c r="L198" s="2">
        <v>44993</v>
      </c>
      <c r="M198">
        <v>0</v>
      </c>
      <c r="N198">
        <v>2</v>
      </c>
      <c r="O198">
        <v>4</v>
      </c>
    </row>
    <row r="199" spans="1:15" ht="30" customHeight="1" x14ac:dyDescent="0.4">
      <c r="A199">
        <v>999353110</v>
      </c>
      <c r="C199" s="2">
        <v>44986</v>
      </c>
      <c r="D199" s="19" t="s">
        <v>4084</v>
      </c>
      <c r="E199" s="2" t="s">
        <v>5</v>
      </c>
      <c r="F199" s="22">
        <v>44998</v>
      </c>
      <c r="J199">
        <v>17250</v>
      </c>
      <c r="K199">
        <v>16749</v>
      </c>
      <c r="L199" s="2">
        <v>44993</v>
      </c>
      <c r="M199">
        <v>1</v>
      </c>
      <c r="N199">
        <v>34</v>
      </c>
      <c r="O199">
        <v>46</v>
      </c>
    </row>
    <row r="200" spans="1:15" ht="30" customHeight="1" x14ac:dyDescent="0.4">
      <c r="A200">
        <v>999353075</v>
      </c>
      <c r="C200" s="2">
        <v>44986</v>
      </c>
      <c r="D200" s="19" t="s">
        <v>4084</v>
      </c>
      <c r="E200" s="2" t="s">
        <v>5</v>
      </c>
      <c r="F200" s="22">
        <v>44998</v>
      </c>
      <c r="J200">
        <v>33500</v>
      </c>
      <c r="K200">
        <v>25764</v>
      </c>
      <c r="L200" s="2">
        <v>44993</v>
      </c>
      <c r="M200">
        <v>1</v>
      </c>
      <c r="N200">
        <v>13</v>
      </c>
      <c r="O200">
        <v>26</v>
      </c>
    </row>
    <row r="201" spans="1:15" ht="30" customHeight="1" x14ac:dyDescent="0.4">
      <c r="A201">
        <v>921355440</v>
      </c>
      <c r="C201" s="2">
        <v>44986</v>
      </c>
      <c r="D201" s="19" t="s">
        <v>4084</v>
      </c>
      <c r="E201" s="2" t="s">
        <v>5</v>
      </c>
      <c r="F201" s="22">
        <v>44998</v>
      </c>
      <c r="J201">
        <v>35185</v>
      </c>
      <c r="K201">
        <v>31298</v>
      </c>
      <c r="L201" s="2">
        <v>44993</v>
      </c>
      <c r="M201">
        <v>1</v>
      </c>
      <c r="N201">
        <v>27</v>
      </c>
      <c r="O201">
        <v>38</v>
      </c>
    </row>
    <row r="202" spans="1:15" ht="30" customHeight="1" x14ac:dyDescent="0.4">
      <c r="A202">
        <v>1006041013</v>
      </c>
      <c r="C202" s="2">
        <v>44986</v>
      </c>
      <c r="D202" s="19" t="s">
        <v>4084</v>
      </c>
      <c r="E202" s="2" t="s">
        <v>5</v>
      </c>
      <c r="F202" s="22">
        <v>44998</v>
      </c>
      <c r="J202">
        <v>17641</v>
      </c>
      <c r="K202">
        <v>16373</v>
      </c>
      <c r="L202" s="2">
        <v>44993</v>
      </c>
      <c r="M202">
        <v>1</v>
      </c>
      <c r="N202">
        <v>26</v>
      </c>
      <c r="O202">
        <v>33</v>
      </c>
    </row>
    <row r="203" spans="1:15" ht="30" customHeight="1" x14ac:dyDescent="0.4">
      <c r="A203">
        <v>783530777</v>
      </c>
      <c r="C203" s="2">
        <v>44986</v>
      </c>
      <c r="D203" s="19" t="s">
        <v>4084</v>
      </c>
      <c r="E203" s="2" t="s">
        <v>5</v>
      </c>
      <c r="F203" s="22">
        <v>44998</v>
      </c>
      <c r="J203">
        <v>20253</v>
      </c>
      <c r="K203">
        <v>21226</v>
      </c>
      <c r="L203" s="2">
        <v>44993</v>
      </c>
      <c r="M203">
        <v>1</v>
      </c>
      <c r="N203">
        <v>7</v>
      </c>
      <c r="O203">
        <v>25</v>
      </c>
    </row>
    <row r="204" spans="1:15" ht="30" customHeight="1" x14ac:dyDescent="0.4">
      <c r="A204">
        <v>961754409</v>
      </c>
      <c r="C204" s="2">
        <v>44986</v>
      </c>
      <c r="D204" s="19" t="s">
        <v>4084</v>
      </c>
      <c r="E204" s="2" t="s">
        <v>5</v>
      </c>
      <c r="F204" s="22">
        <v>44998</v>
      </c>
      <c r="J204">
        <v>43902</v>
      </c>
      <c r="K204">
        <v>41467</v>
      </c>
      <c r="L204" s="2">
        <v>44993</v>
      </c>
      <c r="M204">
        <v>1</v>
      </c>
      <c r="N204">
        <v>19</v>
      </c>
      <c r="O204">
        <v>20</v>
      </c>
    </row>
    <row r="205" spans="1:15" ht="30" customHeight="1" x14ac:dyDescent="0.4">
      <c r="A205">
        <v>1033723955</v>
      </c>
      <c r="C205" s="2">
        <v>44986</v>
      </c>
      <c r="D205" s="19" t="s">
        <v>4084</v>
      </c>
      <c r="E205" s="2" t="s">
        <v>5</v>
      </c>
      <c r="F205" s="22">
        <v>44998</v>
      </c>
    </row>
    <row r="206" spans="1:15" ht="30" customHeight="1" x14ac:dyDescent="0.4">
      <c r="A206" s="7">
        <v>931562212</v>
      </c>
      <c r="C206" s="2">
        <v>44986</v>
      </c>
      <c r="D206" s="19" t="s">
        <v>4084</v>
      </c>
      <c r="E206" s="2" t="s">
        <v>5</v>
      </c>
      <c r="F206" s="22">
        <v>44998</v>
      </c>
      <c r="J206">
        <v>31942</v>
      </c>
      <c r="K206">
        <v>31121</v>
      </c>
      <c r="L206" s="2">
        <v>44993</v>
      </c>
      <c r="M206">
        <v>0</v>
      </c>
      <c r="N206">
        <v>1</v>
      </c>
      <c r="O206">
        <v>1</v>
      </c>
    </row>
  </sheetData>
  <phoneticPr fontId="1"/>
  <conditionalFormatting sqref="J1:P1048576">
    <cfRule type="expression" dxfId="60" priority="51">
      <formula>$K1&lt;$J1</formula>
    </cfRule>
    <cfRule type="expression" dxfId="59" priority="52">
      <formula>$K1-$J1&gt;=2000</formula>
    </cfRule>
    <cfRule type="expression" dxfId="58" priority="53">
      <formula>AND($K1-$J1&gt;1000,$K1-$J1&lt;=2000)</formula>
    </cfRule>
    <cfRule type="expression" dxfId="57" priority="54">
      <formula>$K1-$J1&lt;=1000</formula>
    </cfRule>
  </conditionalFormatting>
  <conditionalFormatting sqref="A1:A205 A207:A1048576">
    <cfRule type="expression" dxfId="56" priority="36">
      <formula>AND(VALUE(RIGHT(D1,1))&gt;0,FIND("/14:00",P1)&gt;0)</formula>
    </cfRule>
    <cfRule type="expression" dxfId="55" priority="37">
      <formula>AND(VALUE(RIGHT(D1,1))&gt;0,IFERROR(FIND("/14:00",P1),0)=0)</formula>
    </cfRule>
    <cfRule type="expression" dxfId="54" priority="38">
      <formula>AND(VALUE(RIGHT(D1,1))=0,IFERROR(FIND("/14:00",P1),0)&gt;0)</formula>
    </cfRule>
    <cfRule type="duplicateValues" dxfId="53" priority="39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5A31-3CF2-4E47-B0E9-EA06FAA56E2C}">
  <sheetPr codeName="Sheet4"/>
  <dimension ref="A1:P425"/>
  <sheetViews>
    <sheetView tabSelected="1" topLeftCell="B5" workbookViewId="0">
      <selection activeCell="F11" sqref="F11"/>
    </sheetView>
  </sheetViews>
  <sheetFormatPr defaultRowHeight="30" customHeight="1" x14ac:dyDescent="0.4"/>
  <cols>
    <col min="1" max="1" width="10.75" customWidth="1"/>
    <col min="2" max="2" width="50" customWidth="1"/>
    <col min="5" max="5" width="13.875" customWidth="1"/>
    <col min="15" max="15" width="12.5" customWidth="1"/>
    <col min="16" max="16" width="16.375" customWidth="1"/>
    <col min="17" max="17" width="15.625" customWidth="1"/>
  </cols>
  <sheetData>
    <row r="1" spans="1:16" ht="30" customHeight="1" x14ac:dyDescent="0.4">
      <c r="E1" s="19" t="s">
        <v>8296</v>
      </c>
      <c r="F1" t="s">
        <v>8295</v>
      </c>
      <c r="N1" s="19" t="s">
        <v>3653</v>
      </c>
      <c r="O1" t="s">
        <v>8288</v>
      </c>
      <c r="P1" t="s">
        <v>8289</v>
      </c>
    </row>
    <row r="2" spans="1:16" ht="30" customHeight="1" x14ac:dyDescent="0.4">
      <c r="A2">
        <v>662105611</v>
      </c>
      <c r="B2" t="s">
        <v>3593</v>
      </c>
      <c r="E2" s="33" t="s">
        <v>8294</v>
      </c>
      <c r="F2" t="s">
        <v>8297</v>
      </c>
      <c r="N2" t="s">
        <v>3654</v>
      </c>
    </row>
    <row r="3" spans="1:16" ht="30" customHeight="1" x14ac:dyDescent="0.4">
      <c r="A3">
        <v>833861973</v>
      </c>
      <c r="B3" t="s">
        <v>3594</v>
      </c>
      <c r="E3" s="34">
        <v>0.98299999999999998</v>
      </c>
      <c r="N3" t="s">
        <v>3655</v>
      </c>
    </row>
    <row r="4" spans="1:16" ht="30" customHeight="1" x14ac:dyDescent="0.4">
      <c r="A4">
        <v>833861979</v>
      </c>
      <c r="B4" t="s">
        <v>3595</v>
      </c>
      <c r="E4" s="35">
        <v>60000</v>
      </c>
      <c r="N4" t="s">
        <v>3656</v>
      </c>
    </row>
    <row r="5" spans="1:16" ht="30" customHeight="1" x14ac:dyDescent="0.4">
      <c r="A5">
        <v>833861969</v>
      </c>
      <c r="B5" t="s">
        <v>3596</v>
      </c>
      <c r="E5" s="36" t="s">
        <v>8299</v>
      </c>
      <c r="N5" t="s">
        <v>3657</v>
      </c>
    </row>
    <row r="6" spans="1:16" ht="30" customHeight="1" x14ac:dyDescent="0.4">
      <c r="A6">
        <v>833861961</v>
      </c>
      <c r="B6" t="s">
        <v>3597</v>
      </c>
      <c r="E6">
        <v>24606</v>
      </c>
      <c r="G6">
        <f>E6/0.9</f>
        <v>27340</v>
      </c>
      <c r="J6">
        <v>31096</v>
      </c>
      <c r="K6">
        <v>31633.774160732453</v>
      </c>
      <c r="N6" t="s">
        <v>3658</v>
      </c>
    </row>
    <row r="7" spans="1:16" ht="30" customHeight="1" x14ac:dyDescent="0.4">
      <c r="A7">
        <v>833861967</v>
      </c>
      <c r="B7" t="s">
        <v>3598</v>
      </c>
      <c r="E7">
        <f>G6-G7</f>
        <v>2241.880000000001</v>
      </c>
      <c r="G7">
        <f>E6*1.02</f>
        <v>25098.12</v>
      </c>
      <c r="N7" t="s">
        <v>3659</v>
      </c>
    </row>
    <row r="8" spans="1:16" ht="30" customHeight="1" x14ac:dyDescent="0.4">
      <c r="A8">
        <v>823648414</v>
      </c>
      <c r="B8" t="s">
        <v>3599</v>
      </c>
      <c r="E8">
        <f>G7*0.01</f>
        <v>250.9812</v>
      </c>
      <c r="N8" t="s">
        <v>3660</v>
      </c>
    </row>
    <row r="9" spans="1:16" ht="30" customHeight="1" x14ac:dyDescent="0.4">
      <c r="A9">
        <v>833861958</v>
      </c>
      <c r="B9" t="s">
        <v>3600</v>
      </c>
      <c r="E9">
        <f>E7-(E7-E7/11)</f>
        <v>203.8072727272729</v>
      </c>
      <c r="F9">
        <f>(G6-G7)/11</f>
        <v>203.80727272727282</v>
      </c>
      <c r="N9" t="s">
        <v>3661</v>
      </c>
    </row>
    <row r="10" spans="1:16" ht="30" customHeight="1" x14ac:dyDescent="0.4">
      <c r="A10">
        <v>833861965</v>
      </c>
      <c r="B10" t="s">
        <v>3601</v>
      </c>
      <c r="E10">
        <f>E8+E9</f>
        <v>454.7884727272729</v>
      </c>
      <c r="N10" t="s">
        <v>3662</v>
      </c>
    </row>
    <row r="11" spans="1:16" ht="30" customHeight="1" x14ac:dyDescent="0.4">
      <c r="E11">
        <f>E6-E10</f>
        <v>24151.211527272728</v>
      </c>
      <c r="H11">
        <f>E6/0.983</f>
        <v>25031.536113936927</v>
      </c>
      <c r="J11">
        <v>30589.540799999999</v>
      </c>
      <c r="N11" t="s">
        <v>3663</v>
      </c>
    </row>
    <row r="12" spans="1:16" ht="30" customHeight="1" x14ac:dyDescent="0.4">
      <c r="A12">
        <v>595766434</v>
      </c>
      <c r="B12" t="s">
        <v>3602</v>
      </c>
      <c r="H12">
        <v>0.92</v>
      </c>
      <c r="N12" t="s">
        <v>3664</v>
      </c>
    </row>
    <row r="13" spans="1:16" ht="30" customHeight="1" x14ac:dyDescent="0.4">
      <c r="A13">
        <v>945487560</v>
      </c>
      <c r="B13" t="s">
        <v>3603</v>
      </c>
      <c r="E13">
        <f xml:space="preserve"> J11 +E9 + E8</f>
        <v>31044.329272727271</v>
      </c>
      <c r="F13">
        <f>(E11+(E11/0.92))/((1.02*0.99)-0.0891)</f>
        <v>54743.704143307354</v>
      </c>
      <c r="G13">
        <f xml:space="preserve"> J11 + (J11 / 100) * 1.1 + ((J11 / 100) * 1.1 - J11 / 100) * 11</f>
        <v>31262.510697599999</v>
      </c>
      <c r="H13">
        <f xml:space="preserve"> (E11 + (E11 /H12)) / (1.02 * 0.99 - 0.0891)</f>
        <v>54743.704143307354</v>
      </c>
      <c r="I13">
        <f xml:space="preserve"> ((E6 / 0.92) - (E6 * 1.02)) - ((E6 / 0.92) - (E6 * 1.02)) / 11</f>
        <v>1497.7565217391318</v>
      </c>
      <c r="N13" t="s">
        <v>3665</v>
      </c>
    </row>
    <row r="14" spans="1:16" ht="30" customHeight="1" x14ac:dyDescent="0.4">
      <c r="A14">
        <v>891457969</v>
      </c>
      <c r="B14" t="s">
        <v>3604</v>
      </c>
      <c r="E14" t="s">
        <v>8342</v>
      </c>
      <c r="H14" t="s">
        <v>8343</v>
      </c>
      <c r="K14" s="37">
        <f>E11 + E11*0.0102 + ((E11/0.9 - 1.02*E11)/11)</f>
        <v>24597.594222753571</v>
      </c>
      <c r="N14" t="s">
        <v>3666</v>
      </c>
    </row>
    <row r="15" spans="1:16" ht="30" customHeight="1" x14ac:dyDescent="0.4">
      <c r="A15">
        <v>708649808</v>
      </c>
      <c r="B15" t="s">
        <v>3605</v>
      </c>
      <c r="E15">
        <f>31096-31096*0.0102-((31096/0.92-1.02*31096)/11)</f>
        <v>30589.540800000002</v>
      </c>
      <c r="F15" t="e" cm="1">
        <f t="array" ref="F15">x-x*0.0102-((x/0.92-1.02*x)/11)</f>
        <v>#NAME?</v>
      </c>
      <c r="H15" s="17" t="s">
        <v>8344</v>
      </c>
      <c r="K15" s="17">
        <f xml:space="preserve"> E11/0.9898 + ((E11/0.9898)/11)*(0.02/0.9)</f>
        <v>24449.385586573499</v>
      </c>
      <c r="N15" t="s">
        <v>3667</v>
      </c>
    </row>
    <row r="16" spans="1:16" ht="30" customHeight="1" x14ac:dyDescent="0.4">
      <c r="A16">
        <v>590205002</v>
      </c>
      <c r="B16" t="s">
        <v>3606</v>
      </c>
      <c r="D16" t="s">
        <v>3620</v>
      </c>
      <c r="N16" t="s">
        <v>3668</v>
      </c>
    </row>
    <row r="17" spans="1:14" ht="30" customHeight="1" x14ac:dyDescent="0.4">
      <c r="A17">
        <v>616922506</v>
      </c>
      <c r="B17" t="s">
        <v>3607</v>
      </c>
      <c r="D17" t="s">
        <v>3619</v>
      </c>
      <c r="N17" t="s">
        <v>3669</v>
      </c>
    </row>
    <row r="18" spans="1:14" ht="30" customHeight="1" x14ac:dyDescent="0.4">
      <c r="A18">
        <v>891457970</v>
      </c>
      <c r="B18" t="s">
        <v>3618</v>
      </c>
      <c r="D18" t="s">
        <v>3621</v>
      </c>
      <c r="N18" t="s">
        <v>3670</v>
      </c>
    </row>
    <row r="19" spans="1:14" ht="30" customHeight="1" x14ac:dyDescent="0.4">
      <c r="N19" t="s">
        <v>3671</v>
      </c>
    </row>
    <row r="20" spans="1:14" ht="30" customHeight="1" x14ac:dyDescent="0.4">
      <c r="A20">
        <v>702342072</v>
      </c>
      <c r="B20" t="s">
        <v>3617</v>
      </c>
      <c r="N20" t="s">
        <v>3672</v>
      </c>
    </row>
    <row r="21" spans="1:14" ht="30" customHeight="1" x14ac:dyDescent="0.4">
      <c r="A21">
        <v>702342076</v>
      </c>
      <c r="B21" t="s">
        <v>3608</v>
      </c>
      <c r="N21" t="s">
        <v>3673</v>
      </c>
    </row>
    <row r="22" spans="1:14" ht="30" customHeight="1" x14ac:dyDescent="0.4">
      <c r="A22">
        <v>702342070</v>
      </c>
      <c r="B22" t="s">
        <v>3609</v>
      </c>
      <c r="N22" t="s">
        <v>3674</v>
      </c>
    </row>
    <row r="23" spans="1:14" ht="30" customHeight="1" x14ac:dyDescent="0.4">
      <c r="A23">
        <v>702342068</v>
      </c>
      <c r="B23" t="s">
        <v>3610</v>
      </c>
      <c r="N23" t="s">
        <v>3675</v>
      </c>
    </row>
    <row r="24" spans="1:14" ht="30" customHeight="1" x14ac:dyDescent="0.4">
      <c r="A24">
        <v>790371232</v>
      </c>
      <c r="B24" t="s">
        <v>3611</v>
      </c>
      <c r="N24" t="s">
        <v>3676</v>
      </c>
    </row>
    <row r="25" spans="1:14" ht="30" customHeight="1" x14ac:dyDescent="0.4">
      <c r="A25">
        <v>790371229</v>
      </c>
      <c r="B25" t="s">
        <v>3612</v>
      </c>
      <c r="N25" t="s">
        <v>3677</v>
      </c>
    </row>
    <row r="26" spans="1:14" ht="30" customHeight="1" x14ac:dyDescent="0.4">
      <c r="A26">
        <v>770030784</v>
      </c>
      <c r="B26" t="s">
        <v>3613</v>
      </c>
      <c r="N26" t="s">
        <v>3678</v>
      </c>
    </row>
    <row r="27" spans="1:14" ht="30" customHeight="1" x14ac:dyDescent="0.4">
      <c r="A27">
        <v>770030783</v>
      </c>
      <c r="B27" t="s">
        <v>3614</v>
      </c>
      <c r="N27" t="s">
        <v>3679</v>
      </c>
    </row>
    <row r="28" spans="1:14" ht="30" customHeight="1" x14ac:dyDescent="0.4">
      <c r="A28">
        <v>770030782</v>
      </c>
      <c r="B28" t="s">
        <v>3615</v>
      </c>
      <c r="N28" t="s">
        <v>3680</v>
      </c>
    </row>
    <row r="29" spans="1:14" ht="30" customHeight="1" x14ac:dyDescent="0.4">
      <c r="A29">
        <v>770030781</v>
      </c>
      <c r="B29" t="s">
        <v>3616</v>
      </c>
      <c r="N29" t="s">
        <v>3681</v>
      </c>
    </row>
    <row r="30" spans="1:14" ht="30" customHeight="1" x14ac:dyDescent="0.4">
      <c r="N30" t="s">
        <v>3682</v>
      </c>
    </row>
    <row r="31" spans="1:14" ht="30" customHeight="1" x14ac:dyDescent="0.4">
      <c r="A31" t="s">
        <v>3622</v>
      </c>
      <c r="N31" t="s">
        <v>3683</v>
      </c>
    </row>
    <row r="32" spans="1:14" ht="30" customHeight="1" x14ac:dyDescent="0.4">
      <c r="A32">
        <v>984459370</v>
      </c>
      <c r="B32" t="s">
        <v>3623</v>
      </c>
      <c r="N32" t="s">
        <v>3684</v>
      </c>
    </row>
    <row r="33" spans="1:14" ht="30" customHeight="1" x14ac:dyDescent="0.4">
      <c r="A33">
        <v>845613342</v>
      </c>
      <c r="B33" t="s">
        <v>3624</v>
      </c>
      <c r="N33" t="s">
        <v>3685</v>
      </c>
    </row>
    <row r="34" spans="1:14" ht="30" customHeight="1" x14ac:dyDescent="0.4">
      <c r="A34">
        <v>945542811</v>
      </c>
      <c r="B34" t="s">
        <v>3625</v>
      </c>
      <c r="N34" t="s">
        <v>3686</v>
      </c>
    </row>
    <row r="35" spans="1:14" ht="30" customHeight="1" x14ac:dyDescent="0.4">
      <c r="A35">
        <v>945542812</v>
      </c>
      <c r="B35" t="s">
        <v>3626</v>
      </c>
      <c r="N35" t="s">
        <v>3687</v>
      </c>
    </row>
    <row r="36" spans="1:14" ht="30" customHeight="1" x14ac:dyDescent="0.4">
      <c r="A36">
        <v>945542813</v>
      </c>
      <c r="B36" t="s">
        <v>3627</v>
      </c>
      <c r="N36" t="s">
        <v>3688</v>
      </c>
    </row>
    <row r="37" spans="1:14" ht="30" customHeight="1" x14ac:dyDescent="0.4">
      <c r="A37">
        <v>845613353</v>
      </c>
      <c r="B37" t="s">
        <v>3628</v>
      </c>
      <c r="N37" t="s">
        <v>3689</v>
      </c>
    </row>
    <row r="38" spans="1:14" ht="30" customHeight="1" x14ac:dyDescent="0.4">
      <c r="A38">
        <v>845613347</v>
      </c>
      <c r="B38" t="s">
        <v>3629</v>
      </c>
      <c r="N38" t="s">
        <v>3690</v>
      </c>
    </row>
    <row r="39" spans="1:14" ht="30" customHeight="1" x14ac:dyDescent="0.4">
      <c r="A39">
        <v>678906702</v>
      </c>
      <c r="B39" t="s">
        <v>3630</v>
      </c>
      <c r="N39" t="s">
        <v>3691</v>
      </c>
    </row>
    <row r="40" spans="1:14" ht="30" customHeight="1" x14ac:dyDescent="0.4">
      <c r="A40">
        <v>678906704</v>
      </c>
      <c r="B40" t="s">
        <v>3631</v>
      </c>
      <c r="N40" t="s">
        <v>3692</v>
      </c>
    </row>
    <row r="41" spans="1:14" ht="30" customHeight="1" x14ac:dyDescent="0.4">
      <c r="A41">
        <v>945542822</v>
      </c>
      <c r="B41" t="s">
        <v>3632</v>
      </c>
      <c r="N41" t="s">
        <v>3693</v>
      </c>
    </row>
    <row r="42" spans="1:14" ht="30" customHeight="1" x14ac:dyDescent="0.4">
      <c r="A42">
        <v>945542823</v>
      </c>
      <c r="B42" t="s">
        <v>3633</v>
      </c>
      <c r="N42" t="s">
        <v>3694</v>
      </c>
    </row>
    <row r="43" spans="1:14" ht="30" customHeight="1" x14ac:dyDescent="0.4">
      <c r="A43">
        <v>945542824</v>
      </c>
      <c r="B43" t="s">
        <v>3634</v>
      </c>
      <c r="N43" t="s">
        <v>3695</v>
      </c>
    </row>
    <row r="44" spans="1:14" ht="30" customHeight="1" x14ac:dyDescent="0.4">
      <c r="A44">
        <v>845613343</v>
      </c>
      <c r="B44" t="s">
        <v>3635</v>
      </c>
      <c r="N44" t="s">
        <v>3696</v>
      </c>
    </row>
    <row r="45" spans="1:14" ht="30" customHeight="1" x14ac:dyDescent="0.4">
      <c r="N45" t="s">
        <v>3697</v>
      </c>
    </row>
    <row r="46" spans="1:14" ht="30" customHeight="1" x14ac:dyDescent="0.4">
      <c r="A46" s="19" t="s">
        <v>3636</v>
      </c>
      <c r="N46" t="s">
        <v>3698</v>
      </c>
    </row>
    <row r="47" spans="1:14" ht="30" customHeight="1" x14ac:dyDescent="0.4">
      <c r="A47">
        <v>763695467</v>
      </c>
      <c r="B47" t="s">
        <v>3637</v>
      </c>
      <c r="N47" t="s">
        <v>3699</v>
      </c>
    </row>
    <row r="48" spans="1:14" ht="30" customHeight="1" x14ac:dyDescent="0.4">
      <c r="A48">
        <v>763695463</v>
      </c>
      <c r="B48" t="s">
        <v>3638</v>
      </c>
      <c r="N48" t="s">
        <v>3700</v>
      </c>
    </row>
    <row r="49" spans="1:14" ht="30" customHeight="1" x14ac:dyDescent="0.4">
      <c r="A49">
        <v>763695462</v>
      </c>
      <c r="B49" t="s">
        <v>3639</v>
      </c>
      <c r="N49" t="s">
        <v>3701</v>
      </c>
    </row>
    <row r="50" spans="1:14" ht="30" customHeight="1" x14ac:dyDescent="0.4">
      <c r="A50">
        <v>849797585</v>
      </c>
      <c r="B50" t="s">
        <v>3640</v>
      </c>
      <c r="N50" t="s">
        <v>3702</v>
      </c>
    </row>
    <row r="51" spans="1:14" ht="30" customHeight="1" x14ac:dyDescent="0.4">
      <c r="A51">
        <v>849797586</v>
      </c>
      <c r="B51" t="s">
        <v>3641</v>
      </c>
      <c r="N51" t="s">
        <v>3703</v>
      </c>
    </row>
    <row r="52" spans="1:14" ht="30" customHeight="1" x14ac:dyDescent="0.4">
      <c r="A52">
        <v>763695469</v>
      </c>
      <c r="B52" t="s">
        <v>3642</v>
      </c>
      <c r="N52" t="s">
        <v>3704</v>
      </c>
    </row>
    <row r="53" spans="1:14" ht="30" customHeight="1" x14ac:dyDescent="0.4">
      <c r="A53">
        <v>763901076</v>
      </c>
      <c r="B53" t="s">
        <v>3643</v>
      </c>
      <c r="N53" t="s">
        <v>3705</v>
      </c>
    </row>
    <row r="54" spans="1:14" ht="30" customHeight="1" x14ac:dyDescent="0.4">
      <c r="A54" s="18">
        <v>763695474</v>
      </c>
      <c r="B54" t="s">
        <v>3644</v>
      </c>
      <c r="N54" t="s">
        <v>3706</v>
      </c>
    </row>
    <row r="55" spans="1:14" ht="30" customHeight="1" x14ac:dyDescent="0.4">
      <c r="A55">
        <v>862473735</v>
      </c>
      <c r="B55" t="s">
        <v>3645</v>
      </c>
      <c r="N55" t="s">
        <v>3707</v>
      </c>
    </row>
    <row r="56" spans="1:14" ht="30" customHeight="1" x14ac:dyDescent="0.4">
      <c r="A56">
        <v>862473736</v>
      </c>
      <c r="B56" t="s">
        <v>3646</v>
      </c>
      <c r="N56" t="s">
        <v>3708</v>
      </c>
    </row>
    <row r="57" spans="1:14" ht="30" customHeight="1" x14ac:dyDescent="0.4">
      <c r="A57">
        <v>862473739</v>
      </c>
      <c r="B57" t="s">
        <v>3647</v>
      </c>
      <c r="N57" t="s">
        <v>3709</v>
      </c>
    </row>
    <row r="58" spans="1:14" ht="30" customHeight="1" x14ac:dyDescent="0.4">
      <c r="A58">
        <v>862473718</v>
      </c>
      <c r="B58" t="s">
        <v>3648</v>
      </c>
      <c r="N58" t="s">
        <v>3710</v>
      </c>
    </row>
    <row r="59" spans="1:14" ht="30" customHeight="1" x14ac:dyDescent="0.4">
      <c r="A59">
        <v>862473719</v>
      </c>
      <c r="B59" t="s">
        <v>3648</v>
      </c>
      <c r="N59" t="s">
        <v>3711</v>
      </c>
    </row>
    <row r="60" spans="1:14" ht="30" customHeight="1" x14ac:dyDescent="0.4">
      <c r="A60">
        <v>763901121</v>
      </c>
      <c r="B60" t="s">
        <v>3649</v>
      </c>
      <c r="N60" t="s">
        <v>3712</v>
      </c>
    </row>
    <row r="61" spans="1:14" ht="30" customHeight="1" x14ac:dyDescent="0.4">
      <c r="N61" t="s">
        <v>3713</v>
      </c>
    </row>
    <row r="62" spans="1:14" ht="30" customHeight="1" x14ac:dyDescent="0.4">
      <c r="N62" t="s">
        <v>3714</v>
      </c>
    </row>
    <row r="63" spans="1:14" ht="30" customHeight="1" x14ac:dyDescent="0.4">
      <c r="N63" t="s">
        <v>3715</v>
      </c>
    </row>
    <row r="64" spans="1:14" ht="30" customHeight="1" x14ac:dyDescent="0.4">
      <c r="N64" t="s">
        <v>3716</v>
      </c>
    </row>
    <row r="65" spans="14:14" ht="30" customHeight="1" x14ac:dyDescent="0.4">
      <c r="N65" t="s">
        <v>3717</v>
      </c>
    </row>
    <row r="66" spans="14:14" ht="30" customHeight="1" x14ac:dyDescent="0.4">
      <c r="N66" t="s">
        <v>3718</v>
      </c>
    </row>
    <row r="67" spans="14:14" ht="30" customHeight="1" x14ac:dyDescent="0.4">
      <c r="N67" t="s">
        <v>3719</v>
      </c>
    </row>
    <row r="68" spans="14:14" ht="30" customHeight="1" x14ac:dyDescent="0.4">
      <c r="N68" t="s">
        <v>3720</v>
      </c>
    </row>
    <row r="69" spans="14:14" ht="30" customHeight="1" x14ac:dyDescent="0.4">
      <c r="N69" t="s">
        <v>3721</v>
      </c>
    </row>
    <row r="70" spans="14:14" ht="30" customHeight="1" x14ac:dyDescent="0.4">
      <c r="N70" t="s">
        <v>3722</v>
      </c>
    </row>
    <row r="71" spans="14:14" ht="30" customHeight="1" x14ac:dyDescent="0.4">
      <c r="N71" t="s">
        <v>3723</v>
      </c>
    </row>
    <row r="72" spans="14:14" ht="30" customHeight="1" x14ac:dyDescent="0.4">
      <c r="N72" t="s">
        <v>3724</v>
      </c>
    </row>
    <row r="73" spans="14:14" ht="30" customHeight="1" x14ac:dyDescent="0.4">
      <c r="N73" t="s">
        <v>3725</v>
      </c>
    </row>
    <row r="74" spans="14:14" ht="30" customHeight="1" x14ac:dyDescent="0.4">
      <c r="N74" t="s">
        <v>3726</v>
      </c>
    </row>
    <row r="75" spans="14:14" ht="30" customHeight="1" x14ac:dyDescent="0.4">
      <c r="N75" t="s">
        <v>3727</v>
      </c>
    </row>
    <row r="76" spans="14:14" ht="30" customHeight="1" x14ac:dyDescent="0.4">
      <c r="N76" t="s">
        <v>3728</v>
      </c>
    </row>
    <row r="77" spans="14:14" ht="30" customHeight="1" x14ac:dyDescent="0.4">
      <c r="N77" t="s">
        <v>3729</v>
      </c>
    </row>
    <row r="78" spans="14:14" ht="30" customHeight="1" x14ac:dyDescent="0.4">
      <c r="N78" t="s">
        <v>3730</v>
      </c>
    </row>
    <row r="79" spans="14:14" ht="30" customHeight="1" x14ac:dyDescent="0.4">
      <c r="N79" t="s">
        <v>3731</v>
      </c>
    </row>
    <row r="80" spans="14:14" ht="30" customHeight="1" x14ac:dyDescent="0.4">
      <c r="N80" t="s">
        <v>3732</v>
      </c>
    </row>
    <row r="81" spans="14:14" ht="30" customHeight="1" x14ac:dyDescent="0.4">
      <c r="N81" t="s">
        <v>3733</v>
      </c>
    </row>
    <row r="82" spans="14:14" ht="30" customHeight="1" x14ac:dyDescent="0.4">
      <c r="N82" t="s">
        <v>3734</v>
      </c>
    </row>
    <row r="83" spans="14:14" ht="30" customHeight="1" x14ac:dyDescent="0.4">
      <c r="N83" t="s">
        <v>3735</v>
      </c>
    </row>
    <row r="84" spans="14:14" ht="30" customHeight="1" x14ac:dyDescent="0.4">
      <c r="N84" t="s">
        <v>3736</v>
      </c>
    </row>
    <row r="85" spans="14:14" ht="30" customHeight="1" x14ac:dyDescent="0.4">
      <c r="N85" t="s">
        <v>3737</v>
      </c>
    </row>
    <row r="86" spans="14:14" ht="30" customHeight="1" x14ac:dyDescent="0.4">
      <c r="N86" t="s">
        <v>3738</v>
      </c>
    </row>
    <row r="87" spans="14:14" ht="30" customHeight="1" x14ac:dyDescent="0.4">
      <c r="N87" t="s">
        <v>3739</v>
      </c>
    </row>
    <row r="88" spans="14:14" ht="30" customHeight="1" x14ac:dyDescent="0.4">
      <c r="N88" t="s">
        <v>3740</v>
      </c>
    </row>
    <row r="89" spans="14:14" ht="30" customHeight="1" x14ac:dyDescent="0.4">
      <c r="N89" t="s">
        <v>3741</v>
      </c>
    </row>
    <row r="90" spans="14:14" ht="30" customHeight="1" x14ac:dyDescent="0.4">
      <c r="N90" t="s">
        <v>3742</v>
      </c>
    </row>
    <row r="91" spans="14:14" ht="30" customHeight="1" x14ac:dyDescent="0.4">
      <c r="N91" t="s">
        <v>3743</v>
      </c>
    </row>
    <row r="92" spans="14:14" ht="30" customHeight="1" x14ac:dyDescent="0.4">
      <c r="N92" t="s">
        <v>3744</v>
      </c>
    </row>
    <row r="93" spans="14:14" ht="30" customHeight="1" x14ac:dyDescent="0.4">
      <c r="N93" t="s">
        <v>3745</v>
      </c>
    </row>
    <row r="94" spans="14:14" ht="30" customHeight="1" x14ac:dyDescent="0.4">
      <c r="N94" t="s">
        <v>3746</v>
      </c>
    </row>
    <row r="95" spans="14:14" ht="30" customHeight="1" x14ac:dyDescent="0.4">
      <c r="N95" t="s">
        <v>3747</v>
      </c>
    </row>
    <row r="96" spans="14:14" ht="30" customHeight="1" x14ac:dyDescent="0.4">
      <c r="N96" t="s">
        <v>3748</v>
      </c>
    </row>
    <row r="97" spans="14:14" ht="30" customHeight="1" x14ac:dyDescent="0.4">
      <c r="N97" t="s">
        <v>3749</v>
      </c>
    </row>
    <row r="98" spans="14:14" ht="30" customHeight="1" x14ac:dyDescent="0.4">
      <c r="N98" t="s">
        <v>3750</v>
      </c>
    </row>
    <row r="99" spans="14:14" ht="30" customHeight="1" x14ac:dyDescent="0.4">
      <c r="N99" t="s">
        <v>3751</v>
      </c>
    </row>
    <row r="100" spans="14:14" ht="30" customHeight="1" x14ac:dyDescent="0.4">
      <c r="N100" t="s">
        <v>3752</v>
      </c>
    </row>
    <row r="101" spans="14:14" ht="30" customHeight="1" x14ac:dyDescent="0.4">
      <c r="N101" t="s">
        <v>3753</v>
      </c>
    </row>
    <row r="102" spans="14:14" ht="30" customHeight="1" x14ac:dyDescent="0.4">
      <c r="N102" t="s">
        <v>3754</v>
      </c>
    </row>
    <row r="103" spans="14:14" ht="30" customHeight="1" x14ac:dyDescent="0.4">
      <c r="N103" t="s">
        <v>3755</v>
      </c>
    </row>
    <row r="104" spans="14:14" ht="30" customHeight="1" x14ac:dyDescent="0.4">
      <c r="N104" t="s">
        <v>3756</v>
      </c>
    </row>
    <row r="105" spans="14:14" ht="30" customHeight="1" x14ac:dyDescent="0.4">
      <c r="N105" t="s">
        <v>3757</v>
      </c>
    </row>
    <row r="106" spans="14:14" ht="30" customHeight="1" x14ac:dyDescent="0.4">
      <c r="N106" t="s">
        <v>3758</v>
      </c>
    </row>
    <row r="107" spans="14:14" ht="30" customHeight="1" x14ac:dyDescent="0.4">
      <c r="N107" t="s">
        <v>3759</v>
      </c>
    </row>
    <row r="108" spans="14:14" ht="30" customHeight="1" x14ac:dyDescent="0.4">
      <c r="N108" t="s">
        <v>3760</v>
      </c>
    </row>
    <row r="109" spans="14:14" ht="30" customHeight="1" x14ac:dyDescent="0.4">
      <c r="N109" t="s">
        <v>3761</v>
      </c>
    </row>
    <row r="110" spans="14:14" ht="30" customHeight="1" x14ac:dyDescent="0.4">
      <c r="N110" t="s">
        <v>3762</v>
      </c>
    </row>
    <row r="111" spans="14:14" ht="30" customHeight="1" x14ac:dyDescent="0.4">
      <c r="N111" t="s">
        <v>3763</v>
      </c>
    </row>
    <row r="112" spans="14:14" ht="30" customHeight="1" x14ac:dyDescent="0.4">
      <c r="N112" t="s">
        <v>3764</v>
      </c>
    </row>
    <row r="113" spans="14:14" ht="30" customHeight="1" x14ac:dyDescent="0.4">
      <c r="N113" t="s">
        <v>3765</v>
      </c>
    </row>
    <row r="114" spans="14:14" ht="30" customHeight="1" x14ac:dyDescent="0.4">
      <c r="N114" t="s">
        <v>3766</v>
      </c>
    </row>
    <row r="115" spans="14:14" ht="30" customHeight="1" x14ac:dyDescent="0.4">
      <c r="N115" t="s">
        <v>3767</v>
      </c>
    </row>
    <row r="116" spans="14:14" ht="30" customHeight="1" x14ac:dyDescent="0.4">
      <c r="N116" t="s">
        <v>3768</v>
      </c>
    </row>
    <row r="117" spans="14:14" ht="30" customHeight="1" x14ac:dyDescent="0.4">
      <c r="N117" t="s">
        <v>3769</v>
      </c>
    </row>
    <row r="118" spans="14:14" ht="30" customHeight="1" x14ac:dyDescent="0.4">
      <c r="N118" t="s">
        <v>3770</v>
      </c>
    </row>
    <row r="119" spans="14:14" ht="30" customHeight="1" x14ac:dyDescent="0.4">
      <c r="N119" t="s">
        <v>3771</v>
      </c>
    </row>
    <row r="120" spans="14:14" ht="30" customHeight="1" x14ac:dyDescent="0.4">
      <c r="N120" t="s">
        <v>3772</v>
      </c>
    </row>
    <row r="121" spans="14:14" ht="30" customHeight="1" x14ac:dyDescent="0.4">
      <c r="N121" t="s">
        <v>3773</v>
      </c>
    </row>
    <row r="122" spans="14:14" ht="30" customHeight="1" x14ac:dyDescent="0.4">
      <c r="N122" t="s">
        <v>3774</v>
      </c>
    </row>
    <row r="123" spans="14:14" ht="30" customHeight="1" x14ac:dyDescent="0.4">
      <c r="N123" t="s">
        <v>3775</v>
      </c>
    </row>
    <row r="124" spans="14:14" ht="30" customHeight="1" x14ac:dyDescent="0.4">
      <c r="N124" t="s">
        <v>3776</v>
      </c>
    </row>
    <row r="125" spans="14:14" ht="30" customHeight="1" x14ac:dyDescent="0.4">
      <c r="N125" t="s">
        <v>3777</v>
      </c>
    </row>
    <row r="126" spans="14:14" ht="30" customHeight="1" x14ac:dyDescent="0.4">
      <c r="N126" t="s">
        <v>3778</v>
      </c>
    </row>
    <row r="127" spans="14:14" ht="30" customHeight="1" x14ac:dyDescent="0.4">
      <c r="N127" t="s">
        <v>3779</v>
      </c>
    </row>
    <row r="128" spans="14:14" ht="30" customHeight="1" x14ac:dyDescent="0.4">
      <c r="N128" t="s">
        <v>3780</v>
      </c>
    </row>
    <row r="129" spans="14:14" ht="30" customHeight="1" x14ac:dyDescent="0.4">
      <c r="N129" t="s">
        <v>3781</v>
      </c>
    </row>
    <row r="130" spans="14:14" ht="30" customHeight="1" x14ac:dyDescent="0.4">
      <c r="N130" t="s">
        <v>3782</v>
      </c>
    </row>
    <row r="131" spans="14:14" ht="30" customHeight="1" x14ac:dyDescent="0.4">
      <c r="N131" t="s">
        <v>3783</v>
      </c>
    </row>
    <row r="132" spans="14:14" ht="30" customHeight="1" x14ac:dyDescent="0.4">
      <c r="N132" t="s">
        <v>3784</v>
      </c>
    </row>
    <row r="133" spans="14:14" ht="30" customHeight="1" x14ac:dyDescent="0.4">
      <c r="N133" t="s">
        <v>3785</v>
      </c>
    </row>
    <row r="134" spans="14:14" ht="30" customHeight="1" x14ac:dyDescent="0.4">
      <c r="N134" t="s">
        <v>3786</v>
      </c>
    </row>
    <row r="135" spans="14:14" ht="30" customHeight="1" x14ac:dyDescent="0.4">
      <c r="N135" t="s">
        <v>3787</v>
      </c>
    </row>
    <row r="136" spans="14:14" ht="30" customHeight="1" x14ac:dyDescent="0.4">
      <c r="N136" t="s">
        <v>3788</v>
      </c>
    </row>
    <row r="137" spans="14:14" ht="30" customHeight="1" x14ac:dyDescent="0.4">
      <c r="N137" t="s">
        <v>3789</v>
      </c>
    </row>
    <row r="138" spans="14:14" ht="30" customHeight="1" x14ac:dyDescent="0.4">
      <c r="N138" t="s">
        <v>3790</v>
      </c>
    </row>
    <row r="139" spans="14:14" ht="30" customHeight="1" x14ac:dyDescent="0.4">
      <c r="N139" t="s">
        <v>3791</v>
      </c>
    </row>
    <row r="140" spans="14:14" ht="30" customHeight="1" x14ac:dyDescent="0.4">
      <c r="N140" t="s">
        <v>3792</v>
      </c>
    </row>
    <row r="141" spans="14:14" ht="30" customHeight="1" x14ac:dyDescent="0.4">
      <c r="N141" t="s">
        <v>3793</v>
      </c>
    </row>
    <row r="142" spans="14:14" ht="30" customHeight="1" x14ac:dyDescent="0.4">
      <c r="N142" t="s">
        <v>3794</v>
      </c>
    </row>
    <row r="143" spans="14:14" ht="30" customHeight="1" x14ac:dyDescent="0.4">
      <c r="N143" t="s">
        <v>3795</v>
      </c>
    </row>
    <row r="144" spans="14:14" ht="30" customHeight="1" x14ac:dyDescent="0.4">
      <c r="N144" t="s">
        <v>3796</v>
      </c>
    </row>
    <row r="145" spans="14:14" ht="30" customHeight="1" x14ac:dyDescent="0.4">
      <c r="N145" t="s">
        <v>3797</v>
      </c>
    </row>
    <row r="146" spans="14:14" ht="30" customHeight="1" x14ac:dyDescent="0.4">
      <c r="N146" t="s">
        <v>3798</v>
      </c>
    </row>
    <row r="147" spans="14:14" ht="30" customHeight="1" x14ac:dyDescent="0.4">
      <c r="N147" t="s">
        <v>3799</v>
      </c>
    </row>
    <row r="148" spans="14:14" ht="30" customHeight="1" x14ac:dyDescent="0.4">
      <c r="N148" t="s">
        <v>3800</v>
      </c>
    </row>
    <row r="149" spans="14:14" ht="30" customHeight="1" x14ac:dyDescent="0.4">
      <c r="N149" t="s">
        <v>3801</v>
      </c>
    </row>
    <row r="150" spans="14:14" ht="30" customHeight="1" x14ac:dyDescent="0.4">
      <c r="N150" t="s">
        <v>3802</v>
      </c>
    </row>
    <row r="151" spans="14:14" ht="30" customHeight="1" x14ac:dyDescent="0.4">
      <c r="N151" t="s">
        <v>3803</v>
      </c>
    </row>
    <row r="152" spans="14:14" ht="30" customHeight="1" x14ac:dyDescent="0.4">
      <c r="N152" t="s">
        <v>3804</v>
      </c>
    </row>
    <row r="153" spans="14:14" ht="30" customHeight="1" x14ac:dyDescent="0.4">
      <c r="N153" t="s">
        <v>3805</v>
      </c>
    </row>
    <row r="154" spans="14:14" ht="30" customHeight="1" x14ac:dyDescent="0.4">
      <c r="N154" t="s">
        <v>3806</v>
      </c>
    </row>
    <row r="155" spans="14:14" ht="30" customHeight="1" x14ac:dyDescent="0.4">
      <c r="N155" t="s">
        <v>3807</v>
      </c>
    </row>
    <row r="156" spans="14:14" ht="30" customHeight="1" x14ac:dyDescent="0.4">
      <c r="N156" t="s">
        <v>3808</v>
      </c>
    </row>
    <row r="157" spans="14:14" ht="30" customHeight="1" x14ac:dyDescent="0.4">
      <c r="N157" t="s">
        <v>3809</v>
      </c>
    </row>
    <row r="158" spans="14:14" ht="30" customHeight="1" x14ac:dyDescent="0.4">
      <c r="N158" t="s">
        <v>3810</v>
      </c>
    </row>
    <row r="159" spans="14:14" ht="30" customHeight="1" x14ac:dyDescent="0.4">
      <c r="N159" t="s">
        <v>3811</v>
      </c>
    </row>
    <row r="160" spans="14:14" ht="30" customHeight="1" x14ac:dyDescent="0.4">
      <c r="N160" t="s">
        <v>3812</v>
      </c>
    </row>
    <row r="161" spans="14:14" ht="30" customHeight="1" x14ac:dyDescent="0.4">
      <c r="N161" t="s">
        <v>3813</v>
      </c>
    </row>
    <row r="162" spans="14:14" ht="30" customHeight="1" x14ac:dyDescent="0.4">
      <c r="N162" t="s">
        <v>3814</v>
      </c>
    </row>
    <row r="163" spans="14:14" ht="30" customHeight="1" x14ac:dyDescent="0.4">
      <c r="N163" t="s">
        <v>3815</v>
      </c>
    </row>
    <row r="164" spans="14:14" ht="30" customHeight="1" x14ac:dyDescent="0.4">
      <c r="N164" t="s">
        <v>3816</v>
      </c>
    </row>
    <row r="165" spans="14:14" ht="30" customHeight="1" x14ac:dyDescent="0.4">
      <c r="N165" t="s">
        <v>3817</v>
      </c>
    </row>
    <row r="166" spans="14:14" ht="30" customHeight="1" x14ac:dyDescent="0.4">
      <c r="N166" t="s">
        <v>3818</v>
      </c>
    </row>
    <row r="167" spans="14:14" ht="30" customHeight="1" x14ac:dyDescent="0.4">
      <c r="N167" t="s">
        <v>3819</v>
      </c>
    </row>
    <row r="168" spans="14:14" ht="30" customHeight="1" x14ac:dyDescent="0.4">
      <c r="N168" t="s">
        <v>3820</v>
      </c>
    </row>
    <row r="169" spans="14:14" ht="30" customHeight="1" x14ac:dyDescent="0.4">
      <c r="N169" t="s">
        <v>3821</v>
      </c>
    </row>
    <row r="170" spans="14:14" ht="30" customHeight="1" x14ac:dyDescent="0.4">
      <c r="N170" t="s">
        <v>3822</v>
      </c>
    </row>
    <row r="171" spans="14:14" ht="30" customHeight="1" x14ac:dyDescent="0.4">
      <c r="N171" t="s">
        <v>3823</v>
      </c>
    </row>
    <row r="172" spans="14:14" ht="30" customHeight="1" x14ac:dyDescent="0.4">
      <c r="N172" t="s">
        <v>3824</v>
      </c>
    </row>
    <row r="173" spans="14:14" ht="30" customHeight="1" x14ac:dyDescent="0.4">
      <c r="N173" t="s">
        <v>3825</v>
      </c>
    </row>
    <row r="174" spans="14:14" ht="30" customHeight="1" x14ac:dyDescent="0.4">
      <c r="N174" t="s">
        <v>3826</v>
      </c>
    </row>
    <row r="175" spans="14:14" ht="30" customHeight="1" x14ac:dyDescent="0.4">
      <c r="N175" t="s">
        <v>3827</v>
      </c>
    </row>
    <row r="176" spans="14:14" ht="30" customHeight="1" x14ac:dyDescent="0.4">
      <c r="N176" t="s">
        <v>3828</v>
      </c>
    </row>
    <row r="177" spans="14:14" ht="30" customHeight="1" x14ac:dyDescent="0.4">
      <c r="N177" t="s">
        <v>3829</v>
      </c>
    </row>
    <row r="178" spans="14:14" ht="30" customHeight="1" x14ac:dyDescent="0.4">
      <c r="N178" t="s">
        <v>3830</v>
      </c>
    </row>
    <row r="179" spans="14:14" ht="30" customHeight="1" x14ac:dyDescent="0.4">
      <c r="N179" t="s">
        <v>3831</v>
      </c>
    </row>
    <row r="180" spans="14:14" ht="30" customHeight="1" x14ac:dyDescent="0.4">
      <c r="N180" t="s">
        <v>3832</v>
      </c>
    </row>
    <row r="181" spans="14:14" ht="30" customHeight="1" x14ac:dyDescent="0.4">
      <c r="N181" t="s">
        <v>3833</v>
      </c>
    </row>
    <row r="182" spans="14:14" ht="30" customHeight="1" x14ac:dyDescent="0.4">
      <c r="N182" t="s">
        <v>3834</v>
      </c>
    </row>
    <row r="183" spans="14:14" ht="30" customHeight="1" x14ac:dyDescent="0.4">
      <c r="N183" t="s">
        <v>3835</v>
      </c>
    </row>
    <row r="184" spans="14:14" ht="30" customHeight="1" x14ac:dyDescent="0.4">
      <c r="N184" t="s">
        <v>3836</v>
      </c>
    </row>
    <row r="185" spans="14:14" ht="30" customHeight="1" x14ac:dyDescent="0.4">
      <c r="N185" t="s">
        <v>3837</v>
      </c>
    </row>
    <row r="186" spans="14:14" ht="30" customHeight="1" x14ac:dyDescent="0.4">
      <c r="N186" t="s">
        <v>3838</v>
      </c>
    </row>
    <row r="187" spans="14:14" ht="30" customHeight="1" x14ac:dyDescent="0.4">
      <c r="N187" t="s">
        <v>3839</v>
      </c>
    </row>
    <row r="188" spans="14:14" ht="30" customHeight="1" x14ac:dyDescent="0.4">
      <c r="N188" t="s">
        <v>3840</v>
      </c>
    </row>
    <row r="189" spans="14:14" ht="30" customHeight="1" x14ac:dyDescent="0.4">
      <c r="N189" t="s">
        <v>3841</v>
      </c>
    </row>
    <row r="190" spans="14:14" ht="30" customHeight="1" x14ac:dyDescent="0.4">
      <c r="N190" t="s">
        <v>3842</v>
      </c>
    </row>
    <row r="191" spans="14:14" ht="30" customHeight="1" x14ac:dyDescent="0.4">
      <c r="N191" t="s">
        <v>3843</v>
      </c>
    </row>
    <row r="192" spans="14:14" ht="30" customHeight="1" x14ac:dyDescent="0.4">
      <c r="N192" t="s">
        <v>3844</v>
      </c>
    </row>
    <row r="193" spans="14:14" ht="30" customHeight="1" x14ac:dyDescent="0.4">
      <c r="N193" t="s">
        <v>3845</v>
      </c>
    </row>
    <row r="194" spans="14:14" ht="30" customHeight="1" x14ac:dyDescent="0.4">
      <c r="N194" t="s">
        <v>3846</v>
      </c>
    </row>
    <row r="195" spans="14:14" ht="30" customHeight="1" x14ac:dyDescent="0.4">
      <c r="N195" t="s">
        <v>3847</v>
      </c>
    </row>
    <row r="196" spans="14:14" ht="30" customHeight="1" x14ac:dyDescent="0.4">
      <c r="N196" t="s">
        <v>3848</v>
      </c>
    </row>
    <row r="197" spans="14:14" ht="30" customHeight="1" x14ac:dyDescent="0.4">
      <c r="N197" t="s">
        <v>3849</v>
      </c>
    </row>
    <row r="198" spans="14:14" ht="30" customHeight="1" x14ac:dyDescent="0.4">
      <c r="N198" t="s">
        <v>3850</v>
      </c>
    </row>
    <row r="199" spans="14:14" ht="30" customHeight="1" x14ac:dyDescent="0.4">
      <c r="N199" t="s">
        <v>3851</v>
      </c>
    </row>
    <row r="200" spans="14:14" ht="30" customHeight="1" x14ac:dyDescent="0.4">
      <c r="N200" t="s">
        <v>3852</v>
      </c>
    </row>
    <row r="201" spans="14:14" ht="30" customHeight="1" x14ac:dyDescent="0.4">
      <c r="N201" t="s">
        <v>3853</v>
      </c>
    </row>
    <row r="202" spans="14:14" ht="30" customHeight="1" x14ac:dyDescent="0.4">
      <c r="N202" t="s">
        <v>3854</v>
      </c>
    </row>
    <row r="203" spans="14:14" ht="30" customHeight="1" x14ac:dyDescent="0.4">
      <c r="N203" t="s">
        <v>3855</v>
      </c>
    </row>
    <row r="204" spans="14:14" ht="30" customHeight="1" x14ac:dyDescent="0.4">
      <c r="N204" t="s">
        <v>3856</v>
      </c>
    </row>
    <row r="205" spans="14:14" ht="30" customHeight="1" x14ac:dyDescent="0.4">
      <c r="N205" t="s">
        <v>3857</v>
      </c>
    </row>
    <row r="206" spans="14:14" ht="30" customHeight="1" x14ac:dyDescent="0.4">
      <c r="N206" t="s">
        <v>3858</v>
      </c>
    </row>
    <row r="207" spans="14:14" ht="30" customHeight="1" x14ac:dyDescent="0.4">
      <c r="N207" t="s">
        <v>3859</v>
      </c>
    </row>
    <row r="208" spans="14:14" ht="30" customHeight="1" x14ac:dyDescent="0.4">
      <c r="N208" t="s">
        <v>3860</v>
      </c>
    </row>
    <row r="209" spans="14:14" ht="30" customHeight="1" x14ac:dyDescent="0.4">
      <c r="N209" t="s">
        <v>3861</v>
      </c>
    </row>
    <row r="210" spans="14:14" ht="30" customHeight="1" x14ac:dyDescent="0.4">
      <c r="N210" t="s">
        <v>3862</v>
      </c>
    </row>
    <row r="211" spans="14:14" ht="30" customHeight="1" x14ac:dyDescent="0.4">
      <c r="N211" t="s">
        <v>3863</v>
      </c>
    </row>
    <row r="212" spans="14:14" ht="30" customHeight="1" x14ac:dyDescent="0.4">
      <c r="N212" t="s">
        <v>3864</v>
      </c>
    </row>
    <row r="213" spans="14:14" ht="30" customHeight="1" x14ac:dyDescent="0.4">
      <c r="N213" t="s">
        <v>3865</v>
      </c>
    </row>
    <row r="214" spans="14:14" ht="30" customHeight="1" x14ac:dyDescent="0.4">
      <c r="N214" t="s">
        <v>3866</v>
      </c>
    </row>
    <row r="215" spans="14:14" ht="30" customHeight="1" x14ac:dyDescent="0.4">
      <c r="N215" t="s">
        <v>3867</v>
      </c>
    </row>
    <row r="216" spans="14:14" ht="30" customHeight="1" x14ac:dyDescent="0.4">
      <c r="N216" t="s">
        <v>3868</v>
      </c>
    </row>
    <row r="217" spans="14:14" ht="30" customHeight="1" x14ac:dyDescent="0.4">
      <c r="N217" t="s">
        <v>3869</v>
      </c>
    </row>
    <row r="218" spans="14:14" ht="30" customHeight="1" x14ac:dyDescent="0.4">
      <c r="N218" t="s">
        <v>3870</v>
      </c>
    </row>
    <row r="219" spans="14:14" ht="30" customHeight="1" x14ac:dyDescent="0.4">
      <c r="N219" t="s">
        <v>3871</v>
      </c>
    </row>
    <row r="220" spans="14:14" ht="30" customHeight="1" x14ac:dyDescent="0.4">
      <c r="N220" t="s">
        <v>3872</v>
      </c>
    </row>
    <row r="221" spans="14:14" ht="30" customHeight="1" x14ac:dyDescent="0.4">
      <c r="N221" t="s">
        <v>3873</v>
      </c>
    </row>
    <row r="222" spans="14:14" ht="30" customHeight="1" x14ac:dyDescent="0.4">
      <c r="N222" t="s">
        <v>3874</v>
      </c>
    </row>
    <row r="223" spans="14:14" ht="30" customHeight="1" x14ac:dyDescent="0.4">
      <c r="N223" t="s">
        <v>3875</v>
      </c>
    </row>
    <row r="224" spans="14:14" ht="30" customHeight="1" x14ac:dyDescent="0.4">
      <c r="N224" t="s">
        <v>3876</v>
      </c>
    </row>
    <row r="225" spans="14:14" ht="30" customHeight="1" x14ac:dyDescent="0.4">
      <c r="N225" t="s">
        <v>3877</v>
      </c>
    </row>
    <row r="226" spans="14:14" ht="30" customHeight="1" x14ac:dyDescent="0.4">
      <c r="N226" t="s">
        <v>3878</v>
      </c>
    </row>
    <row r="227" spans="14:14" ht="30" customHeight="1" x14ac:dyDescent="0.4">
      <c r="N227" t="s">
        <v>3879</v>
      </c>
    </row>
    <row r="228" spans="14:14" ht="30" customHeight="1" x14ac:dyDescent="0.4">
      <c r="N228" t="s">
        <v>3880</v>
      </c>
    </row>
    <row r="229" spans="14:14" ht="30" customHeight="1" x14ac:dyDescent="0.4">
      <c r="N229" t="s">
        <v>3881</v>
      </c>
    </row>
    <row r="230" spans="14:14" ht="30" customHeight="1" x14ac:dyDescent="0.4">
      <c r="N230" t="s">
        <v>3882</v>
      </c>
    </row>
    <row r="231" spans="14:14" ht="30" customHeight="1" x14ac:dyDescent="0.4">
      <c r="N231" t="s">
        <v>3883</v>
      </c>
    </row>
    <row r="232" spans="14:14" ht="30" customHeight="1" x14ac:dyDescent="0.4">
      <c r="N232" t="s">
        <v>3884</v>
      </c>
    </row>
    <row r="233" spans="14:14" ht="30" customHeight="1" x14ac:dyDescent="0.4">
      <c r="N233" t="s">
        <v>3885</v>
      </c>
    </row>
    <row r="234" spans="14:14" ht="30" customHeight="1" x14ac:dyDescent="0.4">
      <c r="N234" t="s">
        <v>3886</v>
      </c>
    </row>
    <row r="235" spans="14:14" ht="30" customHeight="1" x14ac:dyDescent="0.4">
      <c r="N235" t="s">
        <v>3887</v>
      </c>
    </row>
    <row r="236" spans="14:14" ht="30" customHeight="1" x14ac:dyDescent="0.4">
      <c r="N236" t="s">
        <v>3888</v>
      </c>
    </row>
    <row r="237" spans="14:14" ht="30" customHeight="1" x14ac:dyDescent="0.4">
      <c r="N237" t="s">
        <v>3889</v>
      </c>
    </row>
    <row r="238" spans="14:14" ht="30" customHeight="1" x14ac:dyDescent="0.4">
      <c r="N238" t="s">
        <v>3890</v>
      </c>
    </row>
    <row r="239" spans="14:14" ht="30" customHeight="1" x14ac:dyDescent="0.4">
      <c r="N239" t="s">
        <v>3891</v>
      </c>
    </row>
    <row r="240" spans="14:14" ht="30" customHeight="1" x14ac:dyDescent="0.4">
      <c r="N240" t="s">
        <v>3892</v>
      </c>
    </row>
    <row r="241" spans="14:14" ht="30" customHeight="1" x14ac:dyDescent="0.4">
      <c r="N241" t="s">
        <v>3893</v>
      </c>
    </row>
    <row r="242" spans="14:14" ht="30" customHeight="1" x14ac:dyDescent="0.4">
      <c r="N242" t="s">
        <v>3894</v>
      </c>
    </row>
    <row r="243" spans="14:14" ht="30" customHeight="1" x14ac:dyDescent="0.4">
      <c r="N243" t="s">
        <v>3895</v>
      </c>
    </row>
    <row r="244" spans="14:14" ht="30" customHeight="1" x14ac:dyDescent="0.4">
      <c r="N244" t="s">
        <v>3896</v>
      </c>
    </row>
    <row r="245" spans="14:14" ht="30" customHeight="1" x14ac:dyDescent="0.4">
      <c r="N245" t="s">
        <v>3897</v>
      </c>
    </row>
    <row r="246" spans="14:14" ht="30" customHeight="1" x14ac:dyDescent="0.4">
      <c r="N246" t="s">
        <v>3898</v>
      </c>
    </row>
    <row r="247" spans="14:14" ht="30" customHeight="1" x14ac:dyDescent="0.4">
      <c r="N247" t="s">
        <v>3899</v>
      </c>
    </row>
    <row r="248" spans="14:14" ht="30" customHeight="1" x14ac:dyDescent="0.4">
      <c r="N248" t="s">
        <v>3900</v>
      </c>
    </row>
    <row r="249" spans="14:14" ht="30" customHeight="1" x14ac:dyDescent="0.4">
      <c r="N249" t="s">
        <v>3901</v>
      </c>
    </row>
    <row r="250" spans="14:14" ht="30" customHeight="1" x14ac:dyDescent="0.4">
      <c r="N250" t="s">
        <v>3902</v>
      </c>
    </row>
    <row r="251" spans="14:14" ht="30" customHeight="1" x14ac:dyDescent="0.4">
      <c r="N251" t="s">
        <v>3903</v>
      </c>
    </row>
    <row r="252" spans="14:14" ht="30" customHeight="1" x14ac:dyDescent="0.4">
      <c r="N252" t="s">
        <v>3904</v>
      </c>
    </row>
    <row r="253" spans="14:14" ht="30" customHeight="1" x14ac:dyDescent="0.4">
      <c r="N253" t="s">
        <v>3905</v>
      </c>
    </row>
    <row r="254" spans="14:14" ht="30" customHeight="1" x14ac:dyDescent="0.4">
      <c r="N254" t="s">
        <v>3906</v>
      </c>
    </row>
    <row r="255" spans="14:14" ht="30" customHeight="1" x14ac:dyDescent="0.4">
      <c r="N255" t="s">
        <v>3907</v>
      </c>
    </row>
    <row r="256" spans="14:14" ht="30" customHeight="1" x14ac:dyDescent="0.4">
      <c r="N256" t="s">
        <v>3908</v>
      </c>
    </row>
    <row r="257" spans="14:14" ht="30" customHeight="1" x14ac:dyDescent="0.4">
      <c r="N257" t="s">
        <v>3909</v>
      </c>
    </row>
    <row r="258" spans="14:14" ht="30" customHeight="1" x14ac:dyDescent="0.4">
      <c r="N258" t="s">
        <v>3910</v>
      </c>
    </row>
    <row r="259" spans="14:14" ht="30" customHeight="1" x14ac:dyDescent="0.4">
      <c r="N259" t="s">
        <v>3911</v>
      </c>
    </row>
    <row r="260" spans="14:14" ht="30" customHeight="1" x14ac:dyDescent="0.4">
      <c r="N260" t="s">
        <v>3912</v>
      </c>
    </row>
    <row r="261" spans="14:14" ht="30" customHeight="1" x14ac:dyDescent="0.4">
      <c r="N261" t="s">
        <v>3913</v>
      </c>
    </row>
    <row r="262" spans="14:14" ht="30" customHeight="1" x14ac:dyDescent="0.4">
      <c r="N262" t="s">
        <v>3914</v>
      </c>
    </row>
    <row r="263" spans="14:14" ht="30" customHeight="1" x14ac:dyDescent="0.4">
      <c r="N263" t="s">
        <v>3915</v>
      </c>
    </row>
    <row r="264" spans="14:14" ht="30" customHeight="1" x14ac:dyDescent="0.4">
      <c r="N264" t="s">
        <v>3916</v>
      </c>
    </row>
    <row r="265" spans="14:14" ht="30" customHeight="1" x14ac:dyDescent="0.4">
      <c r="N265" t="s">
        <v>3917</v>
      </c>
    </row>
    <row r="266" spans="14:14" ht="30" customHeight="1" x14ac:dyDescent="0.4">
      <c r="N266" t="s">
        <v>3918</v>
      </c>
    </row>
    <row r="267" spans="14:14" ht="30" customHeight="1" x14ac:dyDescent="0.4">
      <c r="N267" t="s">
        <v>3919</v>
      </c>
    </row>
    <row r="268" spans="14:14" ht="30" customHeight="1" x14ac:dyDescent="0.4">
      <c r="N268" t="s">
        <v>3920</v>
      </c>
    </row>
    <row r="269" spans="14:14" ht="30" customHeight="1" x14ac:dyDescent="0.4">
      <c r="N269" t="s">
        <v>3921</v>
      </c>
    </row>
    <row r="270" spans="14:14" ht="30" customHeight="1" x14ac:dyDescent="0.4">
      <c r="N270" t="s">
        <v>3922</v>
      </c>
    </row>
    <row r="271" spans="14:14" ht="30" customHeight="1" x14ac:dyDescent="0.4">
      <c r="N271" t="s">
        <v>3923</v>
      </c>
    </row>
    <row r="272" spans="14:14" ht="30" customHeight="1" x14ac:dyDescent="0.4">
      <c r="N272" t="s">
        <v>3924</v>
      </c>
    </row>
    <row r="273" spans="14:14" ht="30" customHeight="1" x14ac:dyDescent="0.4">
      <c r="N273" t="s">
        <v>3925</v>
      </c>
    </row>
    <row r="274" spans="14:14" ht="30" customHeight="1" x14ac:dyDescent="0.4">
      <c r="N274" t="s">
        <v>3926</v>
      </c>
    </row>
    <row r="275" spans="14:14" ht="30" customHeight="1" x14ac:dyDescent="0.4">
      <c r="N275" t="s">
        <v>3927</v>
      </c>
    </row>
    <row r="276" spans="14:14" ht="30" customHeight="1" x14ac:dyDescent="0.4">
      <c r="N276" t="s">
        <v>3928</v>
      </c>
    </row>
    <row r="277" spans="14:14" ht="30" customHeight="1" x14ac:dyDescent="0.4">
      <c r="N277" t="s">
        <v>3929</v>
      </c>
    </row>
    <row r="278" spans="14:14" ht="30" customHeight="1" x14ac:dyDescent="0.4">
      <c r="N278" t="s">
        <v>3930</v>
      </c>
    </row>
    <row r="279" spans="14:14" ht="30" customHeight="1" x14ac:dyDescent="0.4">
      <c r="N279" t="s">
        <v>3931</v>
      </c>
    </row>
    <row r="280" spans="14:14" ht="30" customHeight="1" x14ac:dyDescent="0.4">
      <c r="N280" t="s">
        <v>3932</v>
      </c>
    </row>
    <row r="281" spans="14:14" ht="30" customHeight="1" x14ac:dyDescent="0.4">
      <c r="N281" t="s">
        <v>3933</v>
      </c>
    </row>
    <row r="282" spans="14:14" ht="30" customHeight="1" x14ac:dyDescent="0.4">
      <c r="N282" t="s">
        <v>3934</v>
      </c>
    </row>
    <row r="283" spans="14:14" ht="30" customHeight="1" x14ac:dyDescent="0.4">
      <c r="N283" t="s">
        <v>3935</v>
      </c>
    </row>
    <row r="284" spans="14:14" ht="30" customHeight="1" x14ac:dyDescent="0.4">
      <c r="N284" t="s">
        <v>3936</v>
      </c>
    </row>
    <row r="285" spans="14:14" ht="30" customHeight="1" x14ac:dyDescent="0.4">
      <c r="N285" t="s">
        <v>3937</v>
      </c>
    </row>
    <row r="286" spans="14:14" ht="30" customHeight="1" x14ac:dyDescent="0.4">
      <c r="N286" t="s">
        <v>3938</v>
      </c>
    </row>
    <row r="287" spans="14:14" ht="30" customHeight="1" x14ac:dyDescent="0.4">
      <c r="N287" t="s">
        <v>3939</v>
      </c>
    </row>
    <row r="288" spans="14:14" ht="30" customHeight="1" x14ac:dyDescent="0.4">
      <c r="N288" t="s">
        <v>3940</v>
      </c>
    </row>
    <row r="289" spans="14:14" ht="30" customHeight="1" x14ac:dyDescent="0.4">
      <c r="N289" t="s">
        <v>3941</v>
      </c>
    </row>
    <row r="290" spans="14:14" ht="30" customHeight="1" x14ac:dyDescent="0.4">
      <c r="N290" t="s">
        <v>3942</v>
      </c>
    </row>
    <row r="291" spans="14:14" ht="30" customHeight="1" x14ac:dyDescent="0.4">
      <c r="N291" t="s">
        <v>3943</v>
      </c>
    </row>
    <row r="292" spans="14:14" ht="30" customHeight="1" x14ac:dyDescent="0.4">
      <c r="N292" t="s">
        <v>3944</v>
      </c>
    </row>
    <row r="293" spans="14:14" ht="30" customHeight="1" x14ac:dyDescent="0.4">
      <c r="N293" t="s">
        <v>3945</v>
      </c>
    </row>
    <row r="294" spans="14:14" ht="30" customHeight="1" x14ac:dyDescent="0.4">
      <c r="N294" t="s">
        <v>3946</v>
      </c>
    </row>
    <row r="295" spans="14:14" ht="30" customHeight="1" x14ac:dyDescent="0.4">
      <c r="N295" t="s">
        <v>3947</v>
      </c>
    </row>
    <row r="296" spans="14:14" ht="30" customHeight="1" x14ac:dyDescent="0.4">
      <c r="N296" t="s">
        <v>3948</v>
      </c>
    </row>
    <row r="297" spans="14:14" ht="30" customHeight="1" x14ac:dyDescent="0.4">
      <c r="N297" t="s">
        <v>3949</v>
      </c>
    </row>
    <row r="298" spans="14:14" ht="30" customHeight="1" x14ac:dyDescent="0.4">
      <c r="N298" t="s">
        <v>3950</v>
      </c>
    </row>
    <row r="299" spans="14:14" ht="30" customHeight="1" x14ac:dyDescent="0.4">
      <c r="N299" t="s">
        <v>3951</v>
      </c>
    </row>
    <row r="300" spans="14:14" ht="30" customHeight="1" x14ac:dyDescent="0.4">
      <c r="N300" t="s">
        <v>3952</v>
      </c>
    </row>
    <row r="301" spans="14:14" ht="30" customHeight="1" x14ac:dyDescent="0.4">
      <c r="N301" t="s">
        <v>3953</v>
      </c>
    </row>
    <row r="302" spans="14:14" ht="30" customHeight="1" x14ac:dyDescent="0.4">
      <c r="N302" t="s">
        <v>3954</v>
      </c>
    </row>
    <row r="303" spans="14:14" ht="30" customHeight="1" x14ac:dyDescent="0.4">
      <c r="N303" t="s">
        <v>3955</v>
      </c>
    </row>
    <row r="304" spans="14:14" ht="30" customHeight="1" x14ac:dyDescent="0.4">
      <c r="N304" t="s">
        <v>3956</v>
      </c>
    </row>
    <row r="305" spans="14:14" ht="30" customHeight="1" x14ac:dyDescent="0.4">
      <c r="N305" t="s">
        <v>3957</v>
      </c>
    </row>
    <row r="306" spans="14:14" ht="30" customHeight="1" x14ac:dyDescent="0.4">
      <c r="N306" t="s">
        <v>3958</v>
      </c>
    </row>
    <row r="307" spans="14:14" ht="30" customHeight="1" x14ac:dyDescent="0.4">
      <c r="N307" t="s">
        <v>3959</v>
      </c>
    </row>
    <row r="308" spans="14:14" ht="30" customHeight="1" x14ac:dyDescent="0.4">
      <c r="N308" t="s">
        <v>3960</v>
      </c>
    </row>
    <row r="309" spans="14:14" ht="30" customHeight="1" x14ac:dyDescent="0.4">
      <c r="N309" t="s">
        <v>3961</v>
      </c>
    </row>
    <row r="310" spans="14:14" ht="30" customHeight="1" x14ac:dyDescent="0.4">
      <c r="N310" t="s">
        <v>3962</v>
      </c>
    </row>
    <row r="311" spans="14:14" ht="30" customHeight="1" x14ac:dyDescent="0.4">
      <c r="N311" t="s">
        <v>3963</v>
      </c>
    </row>
    <row r="312" spans="14:14" ht="30" customHeight="1" x14ac:dyDescent="0.4">
      <c r="N312" t="s">
        <v>3964</v>
      </c>
    </row>
    <row r="313" spans="14:14" ht="30" customHeight="1" x14ac:dyDescent="0.4">
      <c r="N313" t="s">
        <v>3965</v>
      </c>
    </row>
    <row r="314" spans="14:14" ht="30" customHeight="1" x14ac:dyDescent="0.4">
      <c r="N314" t="s">
        <v>3966</v>
      </c>
    </row>
    <row r="315" spans="14:14" ht="30" customHeight="1" x14ac:dyDescent="0.4">
      <c r="N315" t="s">
        <v>3967</v>
      </c>
    </row>
    <row r="316" spans="14:14" ht="30" customHeight="1" x14ac:dyDescent="0.4">
      <c r="N316" t="s">
        <v>3968</v>
      </c>
    </row>
    <row r="317" spans="14:14" ht="30" customHeight="1" x14ac:dyDescent="0.4">
      <c r="N317" t="s">
        <v>3969</v>
      </c>
    </row>
    <row r="318" spans="14:14" ht="30" customHeight="1" x14ac:dyDescent="0.4">
      <c r="N318" t="s">
        <v>3970</v>
      </c>
    </row>
    <row r="319" spans="14:14" ht="30" customHeight="1" x14ac:dyDescent="0.4">
      <c r="N319" t="s">
        <v>3971</v>
      </c>
    </row>
    <row r="320" spans="14:14" ht="30" customHeight="1" x14ac:dyDescent="0.4">
      <c r="N320" t="s">
        <v>3972</v>
      </c>
    </row>
    <row r="321" spans="14:14" ht="30" customHeight="1" x14ac:dyDescent="0.4">
      <c r="N321" t="s">
        <v>3973</v>
      </c>
    </row>
    <row r="322" spans="14:14" ht="30" customHeight="1" x14ac:dyDescent="0.4">
      <c r="N322" t="s">
        <v>3974</v>
      </c>
    </row>
    <row r="323" spans="14:14" ht="30" customHeight="1" x14ac:dyDescent="0.4">
      <c r="N323" t="s">
        <v>3975</v>
      </c>
    </row>
    <row r="324" spans="14:14" ht="30" customHeight="1" x14ac:dyDescent="0.4">
      <c r="N324" t="s">
        <v>3976</v>
      </c>
    </row>
    <row r="325" spans="14:14" ht="30" customHeight="1" x14ac:dyDescent="0.4">
      <c r="N325" t="s">
        <v>3977</v>
      </c>
    </row>
    <row r="326" spans="14:14" ht="30" customHeight="1" x14ac:dyDescent="0.4">
      <c r="N326" t="s">
        <v>3978</v>
      </c>
    </row>
    <row r="327" spans="14:14" ht="30" customHeight="1" x14ac:dyDescent="0.4">
      <c r="N327" t="s">
        <v>3979</v>
      </c>
    </row>
    <row r="328" spans="14:14" ht="30" customHeight="1" x14ac:dyDescent="0.4">
      <c r="N328" t="s">
        <v>3980</v>
      </c>
    </row>
    <row r="329" spans="14:14" ht="30" customHeight="1" x14ac:dyDescent="0.4">
      <c r="N329" t="s">
        <v>3981</v>
      </c>
    </row>
    <row r="330" spans="14:14" ht="30" customHeight="1" x14ac:dyDescent="0.4">
      <c r="N330" t="s">
        <v>3982</v>
      </c>
    </row>
    <row r="331" spans="14:14" ht="30" customHeight="1" x14ac:dyDescent="0.4">
      <c r="N331" t="s">
        <v>3983</v>
      </c>
    </row>
    <row r="332" spans="14:14" ht="30" customHeight="1" x14ac:dyDescent="0.4">
      <c r="N332" t="s">
        <v>3984</v>
      </c>
    </row>
    <row r="333" spans="14:14" ht="30" customHeight="1" x14ac:dyDescent="0.4">
      <c r="N333" t="s">
        <v>3985</v>
      </c>
    </row>
    <row r="334" spans="14:14" ht="30" customHeight="1" x14ac:dyDescent="0.4">
      <c r="N334" t="s">
        <v>3986</v>
      </c>
    </row>
    <row r="335" spans="14:14" ht="30" customHeight="1" x14ac:dyDescent="0.4">
      <c r="N335" t="s">
        <v>3987</v>
      </c>
    </row>
    <row r="336" spans="14:14" ht="30" customHeight="1" x14ac:dyDescent="0.4">
      <c r="N336" t="s">
        <v>3988</v>
      </c>
    </row>
    <row r="337" spans="14:14" ht="30" customHeight="1" x14ac:dyDescent="0.4">
      <c r="N337" t="s">
        <v>3989</v>
      </c>
    </row>
    <row r="338" spans="14:14" ht="30" customHeight="1" x14ac:dyDescent="0.4">
      <c r="N338" t="s">
        <v>3990</v>
      </c>
    </row>
    <row r="339" spans="14:14" ht="30" customHeight="1" x14ac:dyDescent="0.4">
      <c r="N339" t="s">
        <v>3991</v>
      </c>
    </row>
    <row r="340" spans="14:14" ht="30" customHeight="1" x14ac:dyDescent="0.4">
      <c r="N340" t="s">
        <v>3992</v>
      </c>
    </row>
    <row r="341" spans="14:14" ht="30" customHeight="1" x14ac:dyDescent="0.4">
      <c r="N341" t="s">
        <v>3993</v>
      </c>
    </row>
    <row r="342" spans="14:14" ht="30" customHeight="1" x14ac:dyDescent="0.4">
      <c r="N342" t="s">
        <v>3994</v>
      </c>
    </row>
    <row r="343" spans="14:14" ht="30" customHeight="1" x14ac:dyDescent="0.4">
      <c r="N343" t="s">
        <v>3995</v>
      </c>
    </row>
    <row r="344" spans="14:14" ht="30" customHeight="1" x14ac:dyDescent="0.4">
      <c r="N344" t="s">
        <v>3996</v>
      </c>
    </row>
    <row r="345" spans="14:14" ht="30" customHeight="1" x14ac:dyDescent="0.4">
      <c r="N345" t="s">
        <v>3997</v>
      </c>
    </row>
    <row r="346" spans="14:14" ht="30" customHeight="1" x14ac:dyDescent="0.4">
      <c r="N346" t="s">
        <v>3998</v>
      </c>
    </row>
    <row r="347" spans="14:14" ht="30" customHeight="1" x14ac:dyDescent="0.4">
      <c r="N347" t="s">
        <v>3999</v>
      </c>
    </row>
    <row r="348" spans="14:14" ht="30" customHeight="1" x14ac:dyDescent="0.4">
      <c r="N348" t="s">
        <v>4000</v>
      </c>
    </row>
    <row r="349" spans="14:14" ht="30" customHeight="1" x14ac:dyDescent="0.4">
      <c r="N349" t="s">
        <v>4001</v>
      </c>
    </row>
    <row r="350" spans="14:14" ht="30" customHeight="1" x14ac:dyDescent="0.4">
      <c r="N350" t="s">
        <v>4002</v>
      </c>
    </row>
    <row r="351" spans="14:14" ht="30" customHeight="1" x14ac:dyDescent="0.4">
      <c r="N351" t="s">
        <v>4003</v>
      </c>
    </row>
    <row r="352" spans="14:14" ht="30" customHeight="1" x14ac:dyDescent="0.4">
      <c r="N352" t="s">
        <v>4004</v>
      </c>
    </row>
    <row r="353" spans="14:14" ht="30" customHeight="1" x14ac:dyDescent="0.4">
      <c r="N353" t="s">
        <v>4005</v>
      </c>
    </row>
    <row r="354" spans="14:14" ht="30" customHeight="1" x14ac:dyDescent="0.4">
      <c r="N354" t="s">
        <v>4006</v>
      </c>
    </row>
    <row r="355" spans="14:14" ht="30" customHeight="1" x14ac:dyDescent="0.4">
      <c r="N355" t="s">
        <v>4007</v>
      </c>
    </row>
    <row r="356" spans="14:14" ht="30" customHeight="1" x14ac:dyDescent="0.4">
      <c r="N356" t="s">
        <v>4008</v>
      </c>
    </row>
    <row r="357" spans="14:14" ht="30" customHeight="1" x14ac:dyDescent="0.4">
      <c r="N357" t="s">
        <v>4009</v>
      </c>
    </row>
    <row r="358" spans="14:14" ht="30" customHeight="1" x14ac:dyDescent="0.4">
      <c r="N358" t="s">
        <v>4010</v>
      </c>
    </row>
    <row r="359" spans="14:14" ht="30" customHeight="1" x14ac:dyDescent="0.4">
      <c r="N359" t="s">
        <v>4011</v>
      </c>
    </row>
    <row r="360" spans="14:14" ht="30" customHeight="1" x14ac:dyDescent="0.4">
      <c r="N360" t="s">
        <v>4012</v>
      </c>
    </row>
    <row r="361" spans="14:14" ht="30" customHeight="1" x14ac:dyDescent="0.4">
      <c r="N361" t="s">
        <v>4013</v>
      </c>
    </row>
    <row r="362" spans="14:14" ht="30" customHeight="1" x14ac:dyDescent="0.4">
      <c r="N362" t="s">
        <v>4014</v>
      </c>
    </row>
    <row r="363" spans="14:14" ht="30" customHeight="1" x14ac:dyDescent="0.4">
      <c r="N363" t="s">
        <v>4015</v>
      </c>
    </row>
    <row r="364" spans="14:14" ht="30" customHeight="1" x14ac:dyDescent="0.4">
      <c r="N364" t="s">
        <v>4016</v>
      </c>
    </row>
    <row r="365" spans="14:14" ht="30" customHeight="1" x14ac:dyDescent="0.4">
      <c r="N365" t="s">
        <v>4017</v>
      </c>
    </row>
    <row r="366" spans="14:14" ht="30" customHeight="1" x14ac:dyDescent="0.4">
      <c r="N366" t="s">
        <v>4018</v>
      </c>
    </row>
    <row r="367" spans="14:14" ht="30" customHeight="1" x14ac:dyDescent="0.4">
      <c r="N367" t="s">
        <v>4019</v>
      </c>
    </row>
    <row r="368" spans="14:14" ht="30" customHeight="1" x14ac:dyDescent="0.4">
      <c r="N368" t="s">
        <v>4020</v>
      </c>
    </row>
    <row r="369" spans="14:14" ht="30" customHeight="1" x14ac:dyDescent="0.4">
      <c r="N369" t="s">
        <v>4021</v>
      </c>
    </row>
    <row r="370" spans="14:14" ht="30" customHeight="1" x14ac:dyDescent="0.4">
      <c r="N370" t="s">
        <v>4022</v>
      </c>
    </row>
    <row r="371" spans="14:14" ht="30" customHeight="1" x14ac:dyDescent="0.4">
      <c r="N371" t="s">
        <v>4023</v>
      </c>
    </row>
    <row r="372" spans="14:14" ht="30" customHeight="1" x14ac:dyDescent="0.4">
      <c r="N372" t="s">
        <v>4024</v>
      </c>
    </row>
    <row r="373" spans="14:14" ht="30" customHeight="1" x14ac:dyDescent="0.4">
      <c r="N373" t="s">
        <v>4025</v>
      </c>
    </row>
    <row r="374" spans="14:14" ht="30" customHeight="1" x14ac:dyDescent="0.4">
      <c r="N374" t="s">
        <v>4026</v>
      </c>
    </row>
    <row r="375" spans="14:14" ht="30" customHeight="1" x14ac:dyDescent="0.4">
      <c r="N375" t="s">
        <v>4027</v>
      </c>
    </row>
    <row r="376" spans="14:14" ht="30" customHeight="1" x14ac:dyDescent="0.4">
      <c r="N376" t="s">
        <v>4028</v>
      </c>
    </row>
    <row r="377" spans="14:14" ht="30" customHeight="1" x14ac:dyDescent="0.4">
      <c r="N377" t="s">
        <v>4029</v>
      </c>
    </row>
    <row r="378" spans="14:14" ht="30" customHeight="1" x14ac:dyDescent="0.4">
      <c r="N378" t="s">
        <v>4030</v>
      </c>
    </row>
    <row r="379" spans="14:14" ht="30" customHeight="1" x14ac:dyDescent="0.4">
      <c r="N379" t="s">
        <v>4031</v>
      </c>
    </row>
    <row r="380" spans="14:14" ht="30" customHeight="1" x14ac:dyDescent="0.4">
      <c r="N380" t="s">
        <v>4032</v>
      </c>
    </row>
    <row r="381" spans="14:14" ht="30" customHeight="1" x14ac:dyDescent="0.4">
      <c r="N381" t="s">
        <v>4033</v>
      </c>
    </row>
    <row r="382" spans="14:14" ht="30" customHeight="1" x14ac:dyDescent="0.4">
      <c r="N382" t="s">
        <v>4034</v>
      </c>
    </row>
    <row r="383" spans="14:14" ht="30" customHeight="1" x14ac:dyDescent="0.4">
      <c r="N383" t="s">
        <v>4035</v>
      </c>
    </row>
    <row r="384" spans="14:14" ht="30" customHeight="1" x14ac:dyDescent="0.4">
      <c r="N384" t="s">
        <v>4036</v>
      </c>
    </row>
    <row r="385" spans="14:14" ht="30" customHeight="1" x14ac:dyDescent="0.4">
      <c r="N385" t="s">
        <v>4037</v>
      </c>
    </row>
    <row r="386" spans="14:14" ht="30" customHeight="1" x14ac:dyDescent="0.4">
      <c r="N386" t="s">
        <v>4038</v>
      </c>
    </row>
    <row r="387" spans="14:14" ht="30" customHeight="1" x14ac:dyDescent="0.4">
      <c r="N387" t="s">
        <v>4039</v>
      </c>
    </row>
    <row r="388" spans="14:14" ht="30" customHeight="1" x14ac:dyDescent="0.4">
      <c r="N388" t="s">
        <v>4040</v>
      </c>
    </row>
    <row r="389" spans="14:14" ht="30" customHeight="1" x14ac:dyDescent="0.4">
      <c r="N389" t="s">
        <v>4041</v>
      </c>
    </row>
    <row r="390" spans="14:14" ht="30" customHeight="1" x14ac:dyDescent="0.4">
      <c r="N390" t="s">
        <v>4042</v>
      </c>
    </row>
    <row r="391" spans="14:14" ht="30" customHeight="1" x14ac:dyDescent="0.4">
      <c r="N391" t="s">
        <v>4043</v>
      </c>
    </row>
    <row r="392" spans="14:14" ht="30" customHeight="1" x14ac:dyDescent="0.4">
      <c r="N392" t="s">
        <v>4044</v>
      </c>
    </row>
    <row r="393" spans="14:14" ht="30" customHeight="1" x14ac:dyDescent="0.4">
      <c r="N393" t="s">
        <v>4045</v>
      </c>
    </row>
    <row r="394" spans="14:14" ht="30" customHeight="1" x14ac:dyDescent="0.4">
      <c r="N394" t="s">
        <v>4046</v>
      </c>
    </row>
    <row r="395" spans="14:14" ht="30" customHeight="1" x14ac:dyDescent="0.4">
      <c r="N395" t="s">
        <v>4047</v>
      </c>
    </row>
    <row r="396" spans="14:14" ht="30" customHeight="1" x14ac:dyDescent="0.4">
      <c r="N396" t="s">
        <v>4048</v>
      </c>
    </row>
    <row r="397" spans="14:14" ht="30" customHeight="1" x14ac:dyDescent="0.4">
      <c r="N397" t="s">
        <v>4049</v>
      </c>
    </row>
    <row r="398" spans="14:14" ht="30" customHeight="1" x14ac:dyDescent="0.4">
      <c r="N398" t="s">
        <v>4050</v>
      </c>
    </row>
    <row r="399" spans="14:14" ht="30" customHeight="1" x14ac:dyDescent="0.4">
      <c r="N399" t="s">
        <v>4051</v>
      </c>
    </row>
    <row r="400" spans="14:14" ht="30" customHeight="1" x14ac:dyDescent="0.4">
      <c r="N400" t="s">
        <v>4052</v>
      </c>
    </row>
    <row r="401" spans="14:14" ht="30" customHeight="1" x14ac:dyDescent="0.4">
      <c r="N401" t="s">
        <v>4053</v>
      </c>
    </row>
    <row r="402" spans="14:14" ht="30" customHeight="1" x14ac:dyDescent="0.4">
      <c r="N402" t="s">
        <v>4054</v>
      </c>
    </row>
    <row r="403" spans="14:14" ht="30" customHeight="1" x14ac:dyDescent="0.4">
      <c r="N403" t="s">
        <v>4055</v>
      </c>
    </row>
    <row r="404" spans="14:14" ht="30" customHeight="1" x14ac:dyDescent="0.4">
      <c r="N404" t="s">
        <v>4056</v>
      </c>
    </row>
    <row r="405" spans="14:14" ht="30" customHeight="1" x14ac:dyDescent="0.4">
      <c r="N405" t="s">
        <v>4057</v>
      </c>
    </row>
    <row r="406" spans="14:14" ht="30" customHeight="1" x14ac:dyDescent="0.4">
      <c r="N406" t="s">
        <v>4058</v>
      </c>
    </row>
    <row r="407" spans="14:14" ht="30" customHeight="1" x14ac:dyDescent="0.4">
      <c r="N407" t="s">
        <v>4059</v>
      </c>
    </row>
    <row r="408" spans="14:14" ht="30" customHeight="1" x14ac:dyDescent="0.4">
      <c r="N408" t="s">
        <v>4060</v>
      </c>
    </row>
    <row r="409" spans="14:14" ht="30" customHeight="1" x14ac:dyDescent="0.4">
      <c r="N409" t="s">
        <v>4061</v>
      </c>
    </row>
    <row r="410" spans="14:14" ht="30" customHeight="1" x14ac:dyDescent="0.4">
      <c r="N410" t="s">
        <v>4062</v>
      </c>
    </row>
    <row r="411" spans="14:14" ht="30" customHeight="1" x14ac:dyDescent="0.4">
      <c r="N411" t="s">
        <v>4063</v>
      </c>
    </row>
    <row r="412" spans="14:14" ht="30" customHeight="1" x14ac:dyDescent="0.4">
      <c r="N412" t="s">
        <v>4064</v>
      </c>
    </row>
    <row r="413" spans="14:14" ht="30" customHeight="1" x14ac:dyDescent="0.4">
      <c r="N413" t="s">
        <v>4065</v>
      </c>
    </row>
    <row r="414" spans="14:14" ht="30" customHeight="1" x14ac:dyDescent="0.4">
      <c r="N414" t="s">
        <v>4066</v>
      </c>
    </row>
    <row r="415" spans="14:14" ht="30" customHeight="1" x14ac:dyDescent="0.4">
      <c r="N415" t="s">
        <v>4067</v>
      </c>
    </row>
    <row r="416" spans="14:14" ht="30" customHeight="1" x14ac:dyDescent="0.4">
      <c r="N416" t="s">
        <v>4068</v>
      </c>
    </row>
    <row r="417" spans="14:14" ht="30" customHeight="1" x14ac:dyDescent="0.4">
      <c r="N417" t="s">
        <v>4069</v>
      </c>
    </row>
    <row r="418" spans="14:14" ht="30" customHeight="1" x14ac:dyDescent="0.4">
      <c r="N418" t="s">
        <v>4070</v>
      </c>
    </row>
    <row r="419" spans="14:14" ht="30" customHeight="1" x14ac:dyDescent="0.4">
      <c r="N419" t="s">
        <v>4071</v>
      </c>
    </row>
    <row r="420" spans="14:14" ht="30" customHeight="1" x14ac:dyDescent="0.4">
      <c r="N420" t="s">
        <v>4072</v>
      </c>
    </row>
    <row r="421" spans="14:14" ht="30" customHeight="1" x14ac:dyDescent="0.4">
      <c r="N421" t="s">
        <v>4073</v>
      </c>
    </row>
    <row r="422" spans="14:14" ht="30" customHeight="1" x14ac:dyDescent="0.4">
      <c r="N422" t="s">
        <v>4074</v>
      </c>
    </row>
    <row r="423" spans="14:14" ht="30" customHeight="1" x14ac:dyDescent="0.4">
      <c r="N423" t="s">
        <v>4075</v>
      </c>
    </row>
    <row r="424" spans="14:14" ht="30" customHeight="1" x14ac:dyDescent="0.4">
      <c r="N424" t="s">
        <v>4076</v>
      </c>
    </row>
    <row r="425" spans="14:14" ht="30" customHeight="1" x14ac:dyDescent="0.4">
      <c r="N425" t="s">
        <v>4077</v>
      </c>
    </row>
  </sheetData>
  <phoneticPr fontId="1"/>
  <conditionalFormatting sqref="A2:B2">
    <cfRule type="duplicateValues" dxfId="52" priority="212"/>
  </conditionalFormatting>
  <conditionalFormatting sqref="B2:B10 B21:B23 B25:B29 B12:B19">
    <cfRule type="expression" dxfId="51" priority="208">
      <formula>VALUE(MID(D2,2,1))&gt;0</formula>
    </cfRule>
  </conditionalFormatting>
  <conditionalFormatting sqref="A3:B3">
    <cfRule type="duplicateValues" dxfId="50" priority="197"/>
  </conditionalFormatting>
  <conditionalFormatting sqref="A4:B4">
    <cfRule type="duplicateValues" dxfId="49" priority="192"/>
  </conditionalFormatting>
  <conditionalFormatting sqref="A5">
    <cfRule type="duplicateValues" dxfId="48" priority="187"/>
  </conditionalFormatting>
  <conditionalFormatting sqref="B5">
    <cfRule type="duplicateValues" dxfId="47" priority="183"/>
  </conditionalFormatting>
  <conditionalFormatting sqref="A6:B6">
    <cfRule type="duplicateValues" dxfId="46" priority="181"/>
  </conditionalFormatting>
  <conditionalFormatting sqref="A7:B7">
    <cfRule type="duplicateValues" dxfId="45" priority="171"/>
  </conditionalFormatting>
  <conditionalFormatting sqref="A8:B8">
    <cfRule type="duplicateValues" dxfId="44" priority="166"/>
  </conditionalFormatting>
  <conditionalFormatting sqref="A9:B9">
    <cfRule type="duplicateValues" dxfId="43" priority="161"/>
  </conditionalFormatting>
  <conditionalFormatting sqref="A10:B10">
    <cfRule type="duplicateValues" dxfId="42" priority="156"/>
  </conditionalFormatting>
  <conditionalFormatting sqref="A12:B12">
    <cfRule type="duplicateValues" dxfId="41" priority="151"/>
  </conditionalFormatting>
  <conditionalFormatting sqref="A13:B13">
    <cfRule type="duplicateValues" dxfId="40" priority="146"/>
  </conditionalFormatting>
  <conditionalFormatting sqref="A14:B14">
    <cfRule type="duplicateValues" dxfId="39" priority="141"/>
  </conditionalFormatting>
  <conditionalFormatting sqref="A15:B15">
    <cfRule type="duplicateValues" dxfId="38" priority="136"/>
  </conditionalFormatting>
  <conditionalFormatting sqref="A16:B16">
    <cfRule type="duplicateValues" dxfId="37" priority="131"/>
  </conditionalFormatting>
  <conditionalFormatting sqref="A17:B17 B19">
    <cfRule type="duplicateValues" dxfId="36" priority="126"/>
  </conditionalFormatting>
  <conditionalFormatting sqref="A21:B23 A24:A29 B25:B29">
    <cfRule type="duplicateValues" dxfId="35" priority="121"/>
  </conditionalFormatting>
  <conditionalFormatting sqref="E3">
    <cfRule type="duplicateValues" dxfId="34" priority="116"/>
  </conditionalFormatting>
  <conditionalFormatting sqref="E4">
    <cfRule type="duplicateValues" dxfId="33" priority="104"/>
  </conditionalFormatting>
  <conditionalFormatting sqref="E7">
    <cfRule type="duplicateValues" dxfId="30" priority="84"/>
  </conditionalFormatting>
  <conditionalFormatting sqref="E8">
    <cfRule type="duplicateValues" dxfId="29" priority="80"/>
  </conditionalFormatting>
  <conditionalFormatting sqref="E9">
    <cfRule type="duplicateValues" dxfId="28" priority="76"/>
  </conditionalFormatting>
  <conditionalFormatting sqref="E10">
    <cfRule type="duplicateValues" dxfId="27" priority="72"/>
  </conditionalFormatting>
  <conditionalFormatting sqref="A18:B18">
    <cfRule type="duplicateValues" dxfId="26" priority="16"/>
  </conditionalFormatting>
  <conditionalFormatting sqref="A32:A33">
    <cfRule type="expression" dxfId="25" priority="11">
      <formula>A32&lt;&gt;""</formula>
    </cfRule>
  </conditionalFormatting>
  <conditionalFormatting sqref="B34:B36">
    <cfRule type="expression" dxfId="24" priority="10">
      <formula>B34&lt;&gt;""</formula>
    </cfRule>
  </conditionalFormatting>
  <conditionalFormatting sqref="A54">
    <cfRule type="expression" dxfId="23" priority="9">
      <formula>A54&lt;&gt;""</formula>
    </cfRule>
  </conditionalFormatting>
  <conditionalFormatting sqref="E7:E10">
    <cfRule type="expression" dxfId="22" priority="28974">
      <formula>AND(VALUE(RIGHT(#REF!,1))=0,IFERROR(FIND("/14:00",T7),0)&gt;0)</formula>
    </cfRule>
    <cfRule type="expression" dxfId="21" priority="28975">
      <formula>AND(VALUE(RIGHT(#REF!,1))&gt;0,IFERROR(FIND("/14:00",T7),0)=0)</formula>
    </cfRule>
    <cfRule type="expression" dxfId="20" priority="28976">
      <formula>AND(VALUE(RIGHT(#REF!,1))&gt;0,FIND("/14:00",T7)&gt;0)</formula>
    </cfRule>
  </conditionalFormatting>
  <conditionalFormatting sqref="E3:E4">
    <cfRule type="expression" dxfId="19" priority="28980">
      <formula>AND(VALUE(RIGHT(#REF!,1))=0,IFERROR(FIND("/14:00",T2),0)&gt;0)</formula>
    </cfRule>
    <cfRule type="expression" dxfId="18" priority="28981">
      <formula>AND(VALUE(RIGHT(#REF!,1))&gt;0,IFERROR(FIND("/14:00",T2),0)=0)</formula>
    </cfRule>
    <cfRule type="expression" dxfId="17" priority="28982">
      <formula>AND(VALUE(RIGHT(#REF!,1))&gt;0,FIND("/14:00",T2)&gt;0)</formula>
    </cfRule>
  </conditionalFormatting>
  <conditionalFormatting sqref="J6">
    <cfRule type="duplicateValues" dxfId="16" priority="5"/>
  </conditionalFormatting>
  <conditionalFormatting sqref="J6">
    <cfRule type="expression" dxfId="15" priority="6">
      <formula>AND(VALUE(RIGHT(#REF!,1))=0,IFERROR(FIND("/14:00",Y6),0)&gt;0)</formula>
    </cfRule>
    <cfRule type="expression" dxfId="14" priority="7">
      <formula>AND(VALUE(RIGHT(#REF!,1))&gt;0,IFERROR(FIND("/14:00",Y6),0)=0)</formula>
    </cfRule>
    <cfRule type="expression" dxfId="13" priority="8">
      <formula>AND(VALUE(RIGHT(#REF!,1))&gt;0,FIND("/14:00",Y6)&gt;0)</formula>
    </cfRule>
  </conditionalFormatting>
  <conditionalFormatting sqref="E6">
    <cfRule type="duplicateValues" dxfId="12" priority="1"/>
  </conditionalFormatting>
  <conditionalFormatting sqref="E6">
    <cfRule type="expression" dxfId="11" priority="2">
      <formula>AND(VALUE(RIGHT(#REF!,1))=0,IFERROR(FIND("/14:00",T6),0)&gt;0)</formula>
    </cfRule>
    <cfRule type="expression" dxfId="10" priority="3">
      <formula>AND(VALUE(RIGHT(#REF!,1))&gt;0,IFERROR(FIND("/14:00",T6),0)=0)</formula>
    </cfRule>
    <cfRule type="expression" dxfId="9" priority="4">
      <formula>AND(VALUE(RIGHT(#REF!,1))&gt;0,FIND("/14:00",T6)&gt;0)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0FB-0077-4730-AF65-7ADF65243FE7}">
  <sheetPr codeName="Sheet2"/>
  <dimension ref="A1:M345"/>
  <sheetViews>
    <sheetView workbookViewId="0">
      <selection activeCell="E14" sqref="E14:E24"/>
    </sheetView>
  </sheetViews>
  <sheetFormatPr defaultRowHeight="18.75" x14ac:dyDescent="0.4"/>
  <cols>
    <col min="1" max="1" width="11.5" customWidth="1"/>
    <col min="3" max="4" width="10.5" bestFit="1" customWidth="1"/>
    <col min="5" max="5" width="12.5" bestFit="1" customWidth="1"/>
    <col min="7" max="7" width="12.625" style="1" customWidth="1"/>
    <col min="8" max="8" width="9" style="26"/>
    <col min="12" max="12" width="13.375" bestFit="1" customWidth="1"/>
  </cols>
  <sheetData>
    <row r="1" spans="1:13" x14ac:dyDescent="0.4">
      <c r="A1" t="s">
        <v>62</v>
      </c>
      <c r="B1" t="s">
        <v>67</v>
      </c>
      <c r="C1" t="s">
        <v>68</v>
      </c>
      <c r="D1" t="s">
        <v>69</v>
      </c>
      <c r="E1" t="s">
        <v>70</v>
      </c>
      <c r="G1" s="1" t="s">
        <v>4104</v>
      </c>
      <c r="H1" s="26" t="s">
        <v>4441</v>
      </c>
      <c r="J1" s="19" t="s">
        <v>8018</v>
      </c>
      <c r="L1" t="s">
        <v>8020</v>
      </c>
    </row>
    <row r="2" spans="1:13" x14ac:dyDescent="0.4">
      <c r="A2">
        <v>107607</v>
      </c>
      <c r="B2" s="5" t="s">
        <v>65</v>
      </c>
      <c r="F2" s="21"/>
      <c r="G2" s="1" t="s">
        <v>4105</v>
      </c>
      <c r="H2" s="26">
        <v>0.1</v>
      </c>
      <c r="J2" t="s">
        <v>8019</v>
      </c>
      <c r="L2" t="s">
        <v>8038</v>
      </c>
    </row>
    <row r="3" spans="1:13" x14ac:dyDescent="0.4">
      <c r="A3">
        <v>28092</v>
      </c>
      <c r="B3" t="s">
        <v>66</v>
      </c>
      <c r="C3" t="s">
        <v>61</v>
      </c>
      <c r="D3" t="s">
        <v>60</v>
      </c>
      <c r="G3" s="1" t="s">
        <v>4106</v>
      </c>
      <c r="H3" s="26">
        <v>0.09</v>
      </c>
      <c r="L3" t="s">
        <v>8021</v>
      </c>
    </row>
    <row r="4" spans="1:13" x14ac:dyDescent="0.4">
      <c r="A4">
        <v>27588</v>
      </c>
      <c r="B4" t="s">
        <v>64</v>
      </c>
      <c r="C4" t="s">
        <v>63</v>
      </c>
      <c r="D4" t="s">
        <v>64</v>
      </c>
      <c r="G4" s="1" t="s">
        <v>4107</v>
      </c>
      <c r="H4" s="26">
        <v>0.09</v>
      </c>
      <c r="L4" s="30" t="s">
        <v>8036</v>
      </c>
    </row>
    <row r="5" spans="1:13" x14ac:dyDescent="0.4">
      <c r="B5" t="s">
        <v>110</v>
      </c>
      <c r="G5" s="1" t="s">
        <v>4108</v>
      </c>
      <c r="H5" s="26">
        <v>0.09</v>
      </c>
      <c r="L5" t="s">
        <v>8022</v>
      </c>
      <c r="M5" s="17" t="s">
        <v>8024</v>
      </c>
    </row>
    <row r="6" spans="1:13" x14ac:dyDescent="0.4">
      <c r="A6">
        <v>28361</v>
      </c>
      <c r="B6" t="s">
        <v>4085</v>
      </c>
      <c r="C6" t="s">
        <v>7911</v>
      </c>
      <c r="G6" s="1" t="s">
        <v>4109</v>
      </c>
      <c r="H6" s="26">
        <v>0.09</v>
      </c>
      <c r="J6" s="19"/>
      <c r="L6" t="s">
        <v>8023</v>
      </c>
    </row>
    <row r="7" spans="1:13" x14ac:dyDescent="0.4">
      <c r="A7">
        <v>70201</v>
      </c>
      <c r="C7" s="20"/>
      <c r="D7" s="19"/>
      <c r="G7" s="1" t="s">
        <v>4110</v>
      </c>
      <c r="H7" s="26">
        <v>0.1</v>
      </c>
      <c r="L7" t="s">
        <v>8030</v>
      </c>
    </row>
    <row r="8" spans="1:13" x14ac:dyDescent="0.4">
      <c r="B8" s="8" t="s">
        <v>8017</v>
      </c>
      <c r="G8" s="1" t="s">
        <v>4111</v>
      </c>
      <c r="H8" s="26">
        <v>0.08</v>
      </c>
      <c r="L8" t="s">
        <v>8039</v>
      </c>
    </row>
    <row r="9" spans="1:13" x14ac:dyDescent="0.4">
      <c r="G9" s="1" t="s">
        <v>4112</v>
      </c>
      <c r="H9" s="26">
        <v>0.08</v>
      </c>
      <c r="L9" t="s">
        <v>8029</v>
      </c>
    </row>
    <row r="10" spans="1:13" x14ac:dyDescent="0.4">
      <c r="G10" s="1" t="s">
        <v>4113</v>
      </c>
      <c r="H10" s="26">
        <v>0.08</v>
      </c>
      <c r="L10" t="s">
        <v>8028</v>
      </c>
    </row>
    <row r="11" spans="1:13" x14ac:dyDescent="0.4">
      <c r="G11" s="1" t="s">
        <v>4114</v>
      </c>
      <c r="H11" s="26">
        <v>0.08</v>
      </c>
      <c r="L11" t="s">
        <v>8032</v>
      </c>
      <c r="M11" s="17" t="s">
        <v>8024</v>
      </c>
    </row>
    <row r="12" spans="1:13" x14ac:dyDescent="0.4">
      <c r="G12" s="1" t="s">
        <v>4115</v>
      </c>
      <c r="H12" s="26">
        <v>0.08</v>
      </c>
      <c r="L12" s="31" t="s">
        <v>8031</v>
      </c>
    </row>
    <row r="13" spans="1:13" x14ac:dyDescent="0.4">
      <c r="E13" t="s">
        <v>8025</v>
      </c>
      <c r="G13" s="1" t="s">
        <v>4116</v>
      </c>
      <c r="H13" s="26">
        <v>0.08</v>
      </c>
      <c r="L13" t="s">
        <v>8033</v>
      </c>
    </row>
    <row r="14" spans="1:13" x14ac:dyDescent="0.4">
      <c r="E14" s="32">
        <v>931562211</v>
      </c>
      <c r="G14" s="1" t="s">
        <v>4117</v>
      </c>
      <c r="H14" s="26">
        <v>0.09</v>
      </c>
      <c r="L14" t="s">
        <v>8037</v>
      </c>
    </row>
    <row r="15" spans="1:13" x14ac:dyDescent="0.4">
      <c r="E15" s="32">
        <v>931562212</v>
      </c>
      <c r="G15" s="1" t="s">
        <v>4118</v>
      </c>
      <c r="H15" s="26">
        <v>0.08</v>
      </c>
      <c r="L15" t="s">
        <v>8035</v>
      </c>
      <c r="M15" s="17" t="s">
        <v>8024</v>
      </c>
    </row>
    <row r="16" spans="1:13" x14ac:dyDescent="0.4">
      <c r="E16" s="32">
        <v>1029578776</v>
      </c>
      <c r="G16" s="1" t="s">
        <v>4119</v>
      </c>
      <c r="H16" s="26">
        <v>0.08</v>
      </c>
      <c r="L16" t="s">
        <v>8034</v>
      </c>
    </row>
    <row r="17" spans="5:8" x14ac:dyDescent="0.4">
      <c r="E17" s="32">
        <v>1029578777</v>
      </c>
      <c r="G17" s="1" t="s">
        <v>4120</v>
      </c>
      <c r="H17" s="26">
        <v>0.08</v>
      </c>
    </row>
    <row r="18" spans="5:8" x14ac:dyDescent="0.4">
      <c r="E18" s="32">
        <v>1029578778</v>
      </c>
      <c r="G18" s="1" t="s">
        <v>4121</v>
      </c>
      <c r="H18" s="26">
        <v>0.08</v>
      </c>
    </row>
    <row r="19" spans="5:8" x14ac:dyDescent="0.4">
      <c r="E19" s="12">
        <v>1029578773</v>
      </c>
      <c r="G19" s="1" t="s">
        <v>4122</v>
      </c>
      <c r="H19" s="26">
        <v>0.08</v>
      </c>
    </row>
    <row r="20" spans="5:8" x14ac:dyDescent="0.4">
      <c r="E20" s="12">
        <v>1029578774</v>
      </c>
      <c r="G20" s="1" t="s">
        <v>4123</v>
      </c>
      <c r="H20" s="26">
        <v>0.08</v>
      </c>
    </row>
    <row r="21" spans="5:8" x14ac:dyDescent="0.4">
      <c r="E21" s="12">
        <v>1029578775</v>
      </c>
      <c r="G21" s="1" t="s">
        <v>4124</v>
      </c>
      <c r="H21" s="26">
        <v>0.08</v>
      </c>
    </row>
    <row r="22" spans="5:8" x14ac:dyDescent="0.4">
      <c r="E22" s="12">
        <v>1000059070</v>
      </c>
      <c r="G22" s="1" t="s">
        <v>4125</v>
      </c>
      <c r="H22" s="26">
        <v>0.08</v>
      </c>
    </row>
    <row r="23" spans="5:8" x14ac:dyDescent="0.4">
      <c r="E23" s="12">
        <v>1000059071</v>
      </c>
      <c r="G23" s="1" t="s">
        <v>4126</v>
      </c>
      <c r="H23" s="26">
        <v>0.1</v>
      </c>
    </row>
    <row r="24" spans="5:8" x14ac:dyDescent="0.4">
      <c r="E24" s="12">
        <v>1000059072</v>
      </c>
      <c r="G24" s="1" t="s">
        <v>4127</v>
      </c>
      <c r="H24" s="26">
        <v>0.08</v>
      </c>
    </row>
    <row r="25" spans="5:8" x14ac:dyDescent="0.4">
      <c r="G25" s="1" t="s">
        <v>4128</v>
      </c>
      <c r="H25" s="26">
        <v>0.1</v>
      </c>
    </row>
    <row r="26" spans="5:8" x14ac:dyDescent="0.4">
      <c r="G26" s="1" t="s">
        <v>4129</v>
      </c>
      <c r="H26" s="26">
        <v>0.1</v>
      </c>
    </row>
    <row r="27" spans="5:8" x14ac:dyDescent="0.4">
      <c r="G27" s="1" t="s">
        <v>4130</v>
      </c>
      <c r="H27" s="26">
        <v>0.08</v>
      </c>
    </row>
    <row r="28" spans="5:8" x14ac:dyDescent="0.4">
      <c r="G28" s="1" t="s">
        <v>4131</v>
      </c>
      <c r="H28" s="26">
        <v>0.1</v>
      </c>
    </row>
    <row r="29" spans="5:8" x14ac:dyDescent="0.4">
      <c r="G29" s="1" t="s">
        <v>4132</v>
      </c>
      <c r="H29" s="26">
        <v>0.1</v>
      </c>
    </row>
    <row r="30" spans="5:8" x14ac:dyDescent="0.4">
      <c r="G30" s="1" t="s">
        <v>4133</v>
      </c>
      <c r="H30" s="26">
        <v>0.1</v>
      </c>
    </row>
    <row r="31" spans="5:8" x14ac:dyDescent="0.4">
      <c r="G31" s="1" t="s">
        <v>4134</v>
      </c>
      <c r="H31" s="26">
        <v>0.1</v>
      </c>
    </row>
    <row r="32" spans="5:8" x14ac:dyDescent="0.4">
      <c r="G32" s="1" t="s">
        <v>4135</v>
      </c>
      <c r="H32" s="26">
        <v>0.1</v>
      </c>
    </row>
    <row r="33" spans="7:8" x14ac:dyDescent="0.4">
      <c r="G33" s="1" t="s">
        <v>4136</v>
      </c>
      <c r="H33" s="26">
        <v>0.1</v>
      </c>
    </row>
    <row r="34" spans="7:8" x14ac:dyDescent="0.4">
      <c r="G34" s="1" t="s">
        <v>4137</v>
      </c>
      <c r="H34" s="26">
        <v>0.08</v>
      </c>
    </row>
    <row r="35" spans="7:8" x14ac:dyDescent="0.4">
      <c r="G35" s="1" t="s">
        <v>4138</v>
      </c>
      <c r="H35" s="26">
        <v>0.1</v>
      </c>
    </row>
    <row r="36" spans="7:8" x14ac:dyDescent="0.4">
      <c r="G36" s="1" t="s">
        <v>4139</v>
      </c>
      <c r="H36" s="26">
        <v>0.1</v>
      </c>
    </row>
    <row r="37" spans="7:8" x14ac:dyDescent="0.4">
      <c r="G37" s="1" t="s">
        <v>4140</v>
      </c>
      <c r="H37" s="26">
        <v>0.08</v>
      </c>
    </row>
    <row r="38" spans="7:8" x14ac:dyDescent="0.4">
      <c r="G38" s="1" t="s">
        <v>4141</v>
      </c>
      <c r="H38" s="26">
        <v>0.1</v>
      </c>
    </row>
    <row r="39" spans="7:8" x14ac:dyDescent="0.4">
      <c r="G39" s="1" t="s">
        <v>4142</v>
      </c>
      <c r="H39" s="26">
        <v>0.1</v>
      </c>
    </row>
    <row r="40" spans="7:8" x14ac:dyDescent="0.4">
      <c r="G40" s="1" t="s">
        <v>4143</v>
      </c>
      <c r="H40" s="26">
        <v>0.1</v>
      </c>
    </row>
    <row r="41" spans="7:8" x14ac:dyDescent="0.4">
      <c r="G41" s="1" t="s">
        <v>4144</v>
      </c>
      <c r="H41" s="26">
        <v>0.1</v>
      </c>
    </row>
    <row r="42" spans="7:8" x14ac:dyDescent="0.4">
      <c r="G42" s="1" t="s">
        <v>4145</v>
      </c>
      <c r="H42" s="26">
        <v>0.1</v>
      </c>
    </row>
    <row r="43" spans="7:8" x14ac:dyDescent="0.4">
      <c r="G43" s="1" t="s">
        <v>4146</v>
      </c>
      <c r="H43" s="26">
        <v>0.1</v>
      </c>
    </row>
    <row r="44" spans="7:8" x14ac:dyDescent="0.4">
      <c r="G44" s="1" t="s">
        <v>4147</v>
      </c>
      <c r="H44" s="26">
        <v>0.1</v>
      </c>
    </row>
    <row r="45" spans="7:8" x14ac:dyDescent="0.4">
      <c r="G45" s="1" t="s">
        <v>4148</v>
      </c>
      <c r="H45" s="26">
        <v>0.1</v>
      </c>
    </row>
    <row r="46" spans="7:8" x14ac:dyDescent="0.4">
      <c r="G46" s="1" t="s">
        <v>4149</v>
      </c>
      <c r="H46" s="26">
        <v>0.1</v>
      </c>
    </row>
    <row r="47" spans="7:8" x14ac:dyDescent="0.4">
      <c r="G47" s="1" t="s">
        <v>4150</v>
      </c>
      <c r="H47" s="26">
        <v>0.1</v>
      </c>
    </row>
    <row r="48" spans="7:8" x14ac:dyDescent="0.4">
      <c r="G48" s="1" t="s">
        <v>4151</v>
      </c>
      <c r="H48" s="26">
        <v>0.1</v>
      </c>
    </row>
    <row r="49" spans="7:8" x14ac:dyDescent="0.4">
      <c r="G49" s="1" t="s">
        <v>4152</v>
      </c>
      <c r="H49" s="26">
        <v>0.1</v>
      </c>
    </row>
    <row r="50" spans="7:8" x14ac:dyDescent="0.4">
      <c r="G50" s="1" t="s">
        <v>4153</v>
      </c>
      <c r="H50" s="26">
        <v>0.1</v>
      </c>
    </row>
    <row r="51" spans="7:8" x14ac:dyDescent="0.4">
      <c r="G51" s="1" t="s">
        <v>4154</v>
      </c>
      <c r="H51" s="26">
        <v>0.1</v>
      </c>
    </row>
    <row r="52" spans="7:8" x14ac:dyDescent="0.4">
      <c r="G52" s="1" t="s">
        <v>4155</v>
      </c>
      <c r="H52" s="26">
        <v>0.09</v>
      </c>
    </row>
    <row r="53" spans="7:8" x14ac:dyDescent="0.4">
      <c r="G53" s="1" t="s">
        <v>4156</v>
      </c>
      <c r="H53" s="26">
        <v>0.1</v>
      </c>
    </row>
    <row r="54" spans="7:8" x14ac:dyDescent="0.4">
      <c r="G54" s="1" t="s">
        <v>4157</v>
      </c>
      <c r="H54" s="26">
        <v>0.1</v>
      </c>
    </row>
    <row r="55" spans="7:8" x14ac:dyDescent="0.4">
      <c r="G55" s="1" t="s">
        <v>4158</v>
      </c>
      <c r="H55" s="26">
        <v>0.1</v>
      </c>
    </row>
    <row r="56" spans="7:8" x14ac:dyDescent="0.4">
      <c r="G56" s="1" t="s">
        <v>4159</v>
      </c>
      <c r="H56" s="26">
        <v>0.1</v>
      </c>
    </row>
    <row r="57" spans="7:8" x14ac:dyDescent="0.4">
      <c r="G57" s="1" t="s">
        <v>4160</v>
      </c>
      <c r="H57" s="26">
        <v>0.1</v>
      </c>
    </row>
    <row r="58" spans="7:8" x14ac:dyDescent="0.4">
      <c r="G58" s="1" t="s">
        <v>4161</v>
      </c>
      <c r="H58" s="26">
        <v>0.1</v>
      </c>
    </row>
    <row r="59" spans="7:8" x14ac:dyDescent="0.4">
      <c r="G59" s="1" t="s">
        <v>4162</v>
      </c>
      <c r="H59" s="26">
        <v>0.1</v>
      </c>
    </row>
    <row r="60" spans="7:8" x14ac:dyDescent="0.4">
      <c r="G60" s="1" t="s">
        <v>4163</v>
      </c>
      <c r="H60" s="26">
        <v>0.1</v>
      </c>
    </row>
    <row r="61" spans="7:8" x14ac:dyDescent="0.4">
      <c r="G61" s="1" t="s">
        <v>4164</v>
      </c>
      <c r="H61" s="26">
        <v>0.1</v>
      </c>
    </row>
    <row r="62" spans="7:8" x14ac:dyDescent="0.4">
      <c r="G62" s="1" t="s">
        <v>4165</v>
      </c>
      <c r="H62" s="26">
        <v>0.1</v>
      </c>
    </row>
    <row r="63" spans="7:8" x14ac:dyDescent="0.4">
      <c r="G63" s="1" t="s">
        <v>4166</v>
      </c>
      <c r="H63" s="26">
        <v>0.1</v>
      </c>
    </row>
    <row r="64" spans="7:8" x14ac:dyDescent="0.4">
      <c r="G64" s="1" t="s">
        <v>4167</v>
      </c>
      <c r="H64" s="26">
        <v>0.1</v>
      </c>
    </row>
    <row r="65" spans="7:8" x14ac:dyDescent="0.4">
      <c r="G65" s="1" t="s">
        <v>4168</v>
      </c>
      <c r="H65" s="26">
        <v>0.1</v>
      </c>
    </row>
    <row r="66" spans="7:8" x14ac:dyDescent="0.4">
      <c r="G66" s="1" t="s">
        <v>4169</v>
      </c>
      <c r="H66" s="26">
        <v>0.08</v>
      </c>
    </row>
    <row r="67" spans="7:8" x14ac:dyDescent="0.4">
      <c r="G67" s="1" t="s">
        <v>4170</v>
      </c>
      <c r="H67" s="26">
        <v>0.08</v>
      </c>
    </row>
    <row r="68" spans="7:8" x14ac:dyDescent="0.4">
      <c r="G68" s="1" t="s">
        <v>4171</v>
      </c>
      <c r="H68" s="26">
        <v>0.08</v>
      </c>
    </row>
    <row r="69" spans="7:8" x14ac:dyDescent="0.4">
      <c r="G69" s="1" t="s">
        <v>4172</v>
      </c>
      <c r="H69" s="26">
        <v>0.1</v>
      </c>
    </row>
    <row r="70" spans="7:8" x14ac:dyDescent="0.4">
      <c r="G70" s="1" t="s">
        <v>4173</v>
      </c>
      <c r="H70" s="26">
        <v>0.08</v>
      </c>
    </row>
    <row r="71" spans="7:8" x14ac:dyDescent="0.4">
      <c r="G71" s="1" t="s">
        <v>4174</v>
      </c>
      <c r="H71" s="26">
        <v>0.08</v>
      </c>
    </row>
    <row r="72" spans="7:8" x14ac:dyDescent="0.4">
      <c r="G72" s="1" t="s">
        <v>4175</v>
      </c>
      <c r="H72" s="26">
        <v>0.1</v>
      </c>
    </row>
    <row r="73" spans="7:8" x14ac:dyDescent="0.4">
      <c r="G73" s="1" t="s">
        <v>4176</v>
      </c>
      <c r="H73" s="26">
        <v>0.08</v>
      </c>
    </row>
    <row r="74" spans="7:8" x14ac:dyDescent="0.4">
      <c r="G74" s="1" t="s">
        <v>4177</v>
      </c>
      <c r="H74" s="26">
        <v>0.08</v>
      </c>
    </row>
    <row r="75" spans="7:8" x14ac:dyDescent="0.4">
      <c r="G75" s="1" t="s">
        <v>4178</v>
      </c>
      <c r="H75" s="26">
        <v>0.08</v>
      </c>
    </row>
    <row r="76" spans="7:8" x14ac:dyDescent="0.4">
      <c r="G76" s="1" t="s">
        <v>4179</v>
      </c>
      <c r="H76" s="26">
        <v>0.1</v>
      </c>
    </row>
    <row r="77" spans="7:8" x14ac:dyDescent="0.4">
      <c r="G77" s="1" t="s">
        <v>4180</v>
      </c>
      <c r="H77" s="26">
        <v>0.08</v>
      </c>
    </row>
    <row r="78" spans="7:8" x14ac:dyDescent="0.4">
      <c r="G78" s="1" t="s">
        <v>4181</v>
      </c>
      <c r="H78" s="26">
        <v>0.06</v>
      </c>
    </row>
    <row r="79" spans="7:8" x14ac:dyDescent="0.4">
      <c r="G79" s="1" t="s">
        <v>4182</v>
      </c>
      <c r="H79" s="26">
        <v>0.08</v>
      </c>
    </row>
    <row r="80" spans="7:8" x14ac:dyDescent="0.4">
      <c r="G80" s="1" t="s">
        <v>4183</v>
      </c>
      <c r="H80" s="26">
        <v>0.09</v>
      </c>
    </row>
    <row r="81" spans="7:8" x14ac:dyDescent="0.4">
      <c r="G81" s="1" t="s">
        <v>4184</v>
      </c>
      <c r="H81" s="26">
        <v>0.1</v>
      </c>
    </row>
    <row r="82" spans="7:8" x14ac:dyDescent="0.4">
      <c r="G82" s="1" t="s">
        <v>4185</v>
      </c>
      <c r="H82" s="26">
        <v>0.1</v>
      </c>
    </row>
    <row r="83" spans="7:8" x14ac:dyDescent="0.4">
      <c r="G83" s="1" t="s">
        <v>4186</v>
      </c>
      <c r="H83" s="26">
        <v>0.1</v>
      </c>
    </row>
    <row r="84" spans="7:8" x14ac:dyDescent="0.4">
      <c r="G84" s="1" t="s">
        <v>4187</v>
      </c>
      <c r="H84" s="26">
        <v>0.09</v>
      </c>
    </row>
    <row r="85" spans="7:8" x14ac:dyDescent="0.4">
      <c r="G85" s="1" t="s">
        <v>4188</v>
      </c>
      <c r="H85" s="26">
        <v>0.08</v>
      </c>
    </row>
    <row r="86" spans="7:8" x14ac:dyDescent="0.4">
      <c r="G86" s="1" t="s">
        <v>4189</v>
      </c>
      <c r="H86" s="26">
        <v>0.1</v>
      </c>
    </row>
    <row r="87" spans="7:8" x14ac:dyDescent="0.4">
      <c r="G87" s="1" t="s">
        <v>4190</v>
      </c>
      <c r="H87" s="26">
        <v>0.1</v>
      </c>
    </row>
    <row r="88" spans="7:8" x14ac:dyDescent="0.4">
      <c r="G88" s="1" t="s">
        <v>4191</v>
      </c>
      <c r="H88" s="26">
        <v>0.09</v>
      </c>
    </row>
    <row r="89" spans="7:8" x14ac:dyDescent="0.4">
      <c r="G89" s="1" t="s">
        <v>4192</v>
      </c>
      <c r="H89" s="26">
        <v>0.1</v>
      </c>
    </row>
    <row r="90" spans="7:8" x14ac:dyDescent="0.4">
      <c r="G90" s="1" t="s">
        <v>4193</v>
      </c>
      <c r="H90" s="26">
        <v>0.08</v>
      </c>
    </row>
    <row r="91" spans="7:8" x14ac:dyDescent="0.4">
      <c r="G91" s="1" t="s">
        <v>4194</v>
      </c>
      <c r="H91" s="26">
        <v>0.08</v>
      </c>
    </row>
    <row r="92" spans="7:8" x14ac:dyDescent="0.4">
      <c r="G92" s="1" t="s">
        <v>4195</v>
      </c>
      <c r="H92" s="26">
        <v>0.08</v>
      </c>
    </row>
    <row r="93" spans="7:8" x14ac:dyDescent="0.4">
      <c r="G93" s="1" t="s">
        <v>4196</v>
      </c>
      <c r="H93" s="26">
        <v>0.08</v>
      </c>
    </row>
    <row r="94" spans="7:8" x14ac:dyDescent="0.4">
      <c r="G94" s="1" t="s">
        <v>4197</v>
      </c>
      <c r="H94" s="26">
        <v>0.1</v>
      </c>
    </row>
    <row r="95" spans="7:8" x14ac:dyDescent="0.4">
      <c r="G95" s="1" t="s">
        <v>4198</v>
      </c>
      <c r="H95" s="26">
        <v>0.1</v>
      </c>
    </row>
    <row r="96" spans="7:8" x14ac:dyDescent="0.4">
      <c r="G96" s="1" t="s">
        <v>4199</v>
      </c>
      <c r="H96" s="26">
        <v>0.1</v>
      </c>
    </row>
    <row r="97" spans="7:8" x14ac:dyDescent="0.4">
      <c r="G97" s="1" t="s">
        <v>4200</v>
      </c>
      <c r="H97" s="26">
        <v>0.08</v>
      </c>
    </row>
    <row r="98" spans="7:8" x14ac:dyDescent="0.4">
      <c r="G98" s="1" t="s">
        <v>4201</v>
      </c>
      <c r="H98" s="26">
        <v>0.08</v>
      </c>
    </row>
    <row r="99" spans="7:8" x14ac:dyDescent="0.4">
      <c r="G99" s="1" t="s">
        <v>4202</v>
      </c>
      <c r="H99" s="26">
        <v>0.08</v>
      </c>
    </row>
    <row r="100" spans="7:8" x14ac:dyDescent="0.4">
      <c r="G100" s="1" t="s">
        <v>4203</v>
      </c>
      <c r="H100" s="26">
        <v>0.08</v>
      </c>
    </row>
    <row r="101" spans="7:8" x14ac:dyDescent="0.4">
      <c r="G101" s="1" t="s">
        <v>4204</v>
      </c>
      <c r="H101" s="26">
        <v>0.08</v>
      </c>
    </row>
    <row r="102" spans="7:8" x14ac:dyDescent="0.4">
      <c r="G102" s="1" t="s">
        <v>4205</v>
      </c>
      <c r="H102" s="26">
        <v>0.1</v>
      </c>
    </row>
    <row r="103" spans="7:8" x14ac:dyDescent="0.4">
      <c r="G103" s="1" t="s">
        <v>4206</v>
      </c>
      <c r="H103" s="26">
        <v>0.08</v>
      </c>
    </row>
    <row r="104" spans="7:8" x14ac:dyDescent="0.4">
      <c r="G104" s="1" t="s">
        <v>4207</v>
      </c>
      <c r="H104" s="26">
        <v>0.08</v>
      </c>
    </row>
    <row r="105" spans="7:8" x14ac:dyDescent="0.4">
      <c r="G105" s="1" t="s">
        <v>4208</v>
      </c>
      <c r="H105" s="26">
        <v>0.08</v>
      </c>
    </row>
    <row r="106" spans="7:8" x14ac:dyDescent="0.4">
      <c r="G106" s="1" t="s">
        <v>4209</v>
      </c>
      <c r="H106" s="26">
        <v>0.1</v>
      </c>
    </row>
    <row r="107" spans="7:8" x14ac:dyDescent="0.4">
      <c r="G107" s="1" t="s">
        <v>4210</v>
      </c>
      <c r="H107" s="26">
        <v>0.08</v>
      </c>
    </row>
    <row r="108" spans="7:8" x14ac:dyDescent="0.4">
      <c r="G108" s="1" t="s">
        <v>4211</v>
      </c>
      <c r="H108" s="26">
        <v>0.08</v>
      </c>
    </row>
    <row r="109" spans="7:8" x14ac:dyDescent="0.4">
      <c r="G109" s="1" t="s">
        <v>4212</v>
      </c>
      <c r="H109" s="26">
        <v>0.08</v>
      </c>
    </row>
    <row r="110" spans="7:8" x14ac:dyDescent="0.4">
      <c r="G110" s="1" t="s">
        <v>4213</v>
      </c>
      <c r="H110" s="26">
        <v>0.08</v>
      </c>
    </row>
    <row r="111" spans="7:8" x14ac:dyDescent="0.4">
      <c r="G111" s="1" t="s">
        <v>4214</v>
      </c>
      <c r="H111" s="26">
        <v>0.1</v>
      </c>
    </row>
    <row r="112" spans="7:8" x14ac:dyDescent="0.4">
      <c r="G112" s="1" t="s">
        <v>4215</v>
      </c>
      <c r="H112" s="26">
        <v>0.08</v>
      </c>
    </row>
    <row r="113" spans="7:8" x14ac:dyDescent="0.4">
      <c r="G113" s="1" t="s">
        <v>4216</v>
      </c>
      <c r="H113" s="26">
        <v>0.1</v>
      </c>
    </row>
    <row r="114" spans="7:8" x14ac:dyDescent="0.4">
      <c r="G114" s="1" t="s">
        <v>4217</v>
      </c>
      <c r="H114" s="26">
        <v>0.08</v>
      </c>
    </row>
    <row r="115" spans="7:8" x14ac:dyDescent="0.4">
      <c r="G115" s="1" t="s">
        <v>4218</v>
      </c>
      <c r="H115" s="26">
        <v>0.09</v>
      </c>
    </row>
    <row r="116" spans="7:8" x14ac:dyDescent="0.4">
      <c r="G116" s="1" t="s">
        <v>4219</v>
      </c>
      <c r="H116" s="26">
        <v>0.06</v>
      </c>
    </row>
    <row r="117" spans="7:8" x14ac:dyDescent="0.4">
      <c r="G117" s="1" t="s">
        <v>4220</v>
      </c>
      <c r="H117" s="26">
        <v>0.08</v>
      </c>
    </row>
    <row r="118" spans="7:8" x14ac:dyDescent="0.4">
      <c r="G118" s="1" t="s">
        <v>4221</v>
      </c>
      <c r="H118" s="26">
        <v>0.08</v>
      </c>
    </row>
    <row r="119" spans="7:8" x14ac:dyDescent="0.4">
      <c r="G119" s="1" t="s">
        <v>4222</v>
      </c>
      <c r="H119" s="26">
        <v>0.08</v>
      </c>
    </row>
    <row r="120" spans="7:8" x14ac:dyDescent="0.4">
      <c r="G120" s="1" t="s">
        <v>4223</v>
      </c>
      <c r="H120" s="26">
        <v>0.08</v>
      </c>
    </row>
    <row r="121" spans="7:8" x14ac:dyDescent="0.4">
      <c r="G121" s="1" t="s">
        <v>4224</v>
      </c>
      <c r="H121" s="26">
        <v>0.1</v>
      </c>
    </row>
    <row r="122" spans="7:8" x14ac:dyDescent="0.4">
      <c r="G122" s="1" t="s">
        <v>4225</v>
      </c>
      <c r="H122" s="26">
        <v>0.08</v>
      </c>
    </row>
    <row r="123" spans="7:8" x14ac:dyDescent="0.4">
      <c r="G123" s="1" t="s">
        <v>4226</v>
      </c>
      <c r="H123" s="26">
        <v>0.08</v>
      </c>
    </row>
    <row r="124" spans="7:8" x14ac:dyDescent="0.4">
      <c r="G124" s="1" t="s">
        <v>4227</v>
      </c>
      <c r="H124" s="26">
        <v>0.08</v>
      </c>
    </row>
    <row r="125" spans="7:8" x14ac:dyDescent="0.4">
      <c r="G125" s="1" t="s">
        <v>4228</v>
      </c>
      <c r="H125" s="26">
        <v>0.08</v>
      </c>
    </row>
    <row r="126" spans="7:8" x14ac:dyDescent="0.4">
      <c r="G126" s="1" t="s">
        <v>4229</v>
      </c>
      <c r="H126" s="26">
        <v>0.08</v>
      </c>
    </row>
    <row r="127" spans="7:8" x14ac:dyDescent="0.4">
      <c r="G127" s="1" t="s">
        <v>4230</v>
      </c>
      <c r="H127" s="26">
        <v>0.1</v>
      </c>
    </row>
    <row r="128" spans="7:8" x14ac:dyDescent="0.4">
      <c r="G128" s="1" t="s">
        <v>4231</v>
      </c>
      <c r="H128" s="26">
        <v>0.08</v>
      </c>
    </row>
    <row r="129" spans="7:8" x14ac:dyDescent="0.4">
      <c r="G129" s="1" t="s">
        <v>4232</v>
      </c>
      <c r="H129" s="26">
        <v>0.1</v>
      </c>
    </row>
    <row r="130" spans="7:8" x14ac:dyDescent="0.4">
      <c r="G130" s="1" t="s">
        <v>4233</v>
      </c>
      <c r="H130" s="26">
        <v>0.08</v>
      </c>
    </row>
    <row r="131" spans="7:8" x14ac:dyDescent="0.4">
      <c r="G131" s="1" t="s">
        <v>4234</v>
      </c>
      <c r="H131" s="26">
        <v>0.08</v>
      </c>
    </row>
    <row r="132" spans="7:8" x14ac:dyDescent="0.4">
      <c r="G132" s="1" t="s">
        <v>4235</v>
      </c>
      <c r="H132" s="26">
        <v>0.1</v>
      </c>
    </row>
    <row r="133" spans="7:8" x14ac:dyDescent="0.4">
      <c r="G133" s="1" t="s">
        <v>4236</v>
      </c>
      <c r="H133" s="26">
        <v>0.08</v>
      </c>
    </row>
    <row r="134" spans="7:8" x14ac:dyDescent="0.4">
      <c r="G134" s="1" t="s">
        <v>4237</v>
      </c>
      <c r="H134" s="26">
        <v>0.1</v>
      </c>
    </row>
    <row r="135" spans="7:8" x14ac:dyDescent="0.4">
      <c r="G135" s="1" t="s">
        <v>4238</v>
      </c>
      <c r="H135" s="26">
        <v>0.08</v>
      </c>
    </row>
    <row r="136" spans="7:8" x14ac:dyDescent="0.4">
      <c r="G136" s="1" t="s">
        <v>4239</v>
      </c>
      <c r="H136" s="26">
        <v>0.09</v>
      </c>
    </row>
    <row r="137" spans="7:8" x14ac:dyDescent="0.4">
      <c r="G137" s="1" t="s">
        <v>4240</v>
      </c>
      <c r="H137" s="26">
        <v>0.08</v>
      </c>
    </row>
    <row r="138" spans="7:8" x14ac:dyDescent="0.4">
      <c r="G138" s="1" t="s">
        <v>4241</v>
      </c>
      <c r="H138" s="26">
        <v>0.1</v>
      </c>
    </row>
    <row r="139" spans="7:8" x14ac:dyDescent="0.4">
      <c r="G139" s="1" t="s">
        <v>4242</v>
      </c>
      <c r="H139" s="26">
        <v>0.08</v>
      </c>
    </row>
    <row r="140" spans="7:8" x14ac:dyDescent="0.4">
      <c r="G140" s="1" t="s">
        <v>4243</v>
      </c>
      <c r="H140" s="26">
        <v>0.08</v>
      </c>
    </row>
    <row r="141" spans="7:8" x14ac:dyDescent="0.4">
      <c r="G141" s="1" t="s">
        <v>4244</v>
      </c>
      <c r="H141" s="26">
        <v>0.08</v>
      </c>
    </row>
    <row r="142" spans="7:8" x14ac:dyDescent="0.4">
      <c r="G142" s="1" t="s">
        <v>4245</v>
      </c>
      <c r="H142" s="26">
        <v>0.08</v>
      </c>
    </row>
    <row r="143" spans="7:8" x14ac:dyDescent="0.4">
      <c r="G143" s="1" t="s">
        <v>4246</v>
      </c>
      <c r="H143" s="26">
        <v>0.08</v>
      </c>
    </row>
    <row r="144" spans="7:8" x14ac:dyDescent="0.4">
      <c r="G144" s="1" t="s">
        <v>4247</v>
      </c>
      <c r="H144" s="26">
        <v>0.08</v>
      </c>
    </row>
    <row r="145" spans="7:8" x14ac:dyDescent="0.4">
      <c r="G145" s="1" t="s">
        <v>4248</v>
      </c>
      <c r="H145" s="26">
        <v>0.08</v>
      </c>
    </row>
    <row r="146" spans="7:8" x14ac:dyDescent="0.4">
      <c r="G146" s="1" t="s">
        <v>4249</v>
      </c>
      <c r="H146" s="26">
        <v>0.1</v>
      </c>
    </row>
    <row r="147" spans="7:8" x14ac:dyDescent="0.4">
      <c r="G147" s="1" t="s">
        <v>4250</v>
      </c>
      <c r="H147" s="26">
        <v>0.08</v>
      </c>
    </row>
    <row r="148" spans="7:8" x14ac:dyDescent="0.4">
      <c r="G148" s="1" t="s">
        <v>4251</v>
      </c>
      <c r="H148" s="26">
        <v>0.08</v>
      </c>
    </row>
    <row r="149" spans="7:8" x14ac:dyDescent="0.4">
      <c r="G149" s="1" t="s">
        <v>4252</v>
      </c>
      <c r="H149" s="26">
        <v>0.08</v>
      </c>
    </row>
    <row r="150" spans="7:8" x14ac:dyDescent="0.4">
      <c r="G150" s="1" t="s">
        <v>4253</v>
      </c>
      <c r="H150" s="26">
        <v>0.08</v>
      </c>
    </row>
    <row r="151" spans="7:8" x14ac:dyDescent="0.4">
      <c r="G151" s="1" t="s">
        <v>4254</v>
      </c>
      <c r="H151" s="26">
        <v>0.08</v>
      </c>
    </row>
    <row r="152" spans="7:8" x14ac:dyDescent="0.4">
      <c r="G152" s="1" t="s">
        <v>4255</v>
      </c>
      <c r="H152" s="26">
        <v>0.1</v>
      </c>
    </row>
    <row r="153" spans="7:8" x14ac:dyDescent="0.4">
      <c r="G153" s="1" t="s">
        <v>4256</v>
      </c>
      <c r="H153" s="26">
        <v>0.1</v>
      </c>
    </row>
    <row r="154" spans="7:8" x14ac:dyDescent="0.4">
      <c r="G154" s="1" t="s">
        <v>4257</v>
      </c>
      <c r="H154" s="26">
        <v>0.08</v>
      </c>
    </row>
    <row r="155" spans="7:8" x14ac:dyDescent="0.4">
      <c r="G155" s="1" t="s">
        <v>4258</v>
      </c>
      <c r="H155" s="26">
        <v>0.08</v>
      </c>
    </row>
    <row r="156" spans="7:8" x14ac:dyDescent="0.4">
      <c r="G156" s="1" t="s">
        <v>4259</v>
      </c>
      <c r="H156" s="26">
        <v>0.08</v>
      </c>
    </row>
    <row r="157" spans="7:8" x14ac:dyDescent="0.4">
      <c r="G157" s="1" t="s">
        <v>4260</v>
      </c>
      <c r="H157" s="26">
        <v>0.08</v>
      </c>
    </row>
    <row r="158" spans="7:8" x14ac:dyDescent="0.4">
      <c r="G158" s="1" t="s">
        <v>4261</v>
      </c>
      <c r="H158" s="26">
        <v>0.1</v>
      </c>
    </row>
    <row r="159" spans="7:8" x14ac:dyDescent="0.4">
      <c r="G159" s="1" t="s">
        <v>4262</v>
      </c>
      <c r="H159" s="26">
        <v>0.08</v>
      </c>
    </row>
    <row r="160" spans="7:8" x14ac:dyDescent="0.4">
      <c r="G160" s="1" t="s">
        <v>4263</v>
      </c>
      <c r="H160" s="26">
        <v>0.1</v>
      </c>
    </row>
    <row r="161" spans="7:8" x14ac:dyDescent="0.4">
      <c r="G161" s="1" t="s">
        <v>4264</v>
      </c>
      <c r="H161" s="26">
        <v>0.08</v>
      </c>
    </row>
    <row r="162" spans="7:8" x14ac:dyDescent="0.4">
      <c r="G162" s="1" t="s">
        <v>4265</v>
      </c>
      <c r="H162" s="26">
        <v>0.08</v>
      </c>
    </row>
    <row r="163" spans="7:8" x14ac:dyDescent="0.4">
      <c r="G163" s="1" t="s">
        <v>4266</v>
      </c>
      <c r="H163" s="26">
        <v>0.08</v>
      </c>
    </row>
    <row r="164" spans="7:8" x14ac:dyDescent="0.4">
      <c r="G164" s="1" t="s">
        <v>4267</v>
      </c>
      <c r="H164" s="26">
        <v>0.08</v>
      </c>
    </row>
    <row r="165" spans="7:8" x14ac:dyDescent="0.4">
      <c r="G165" s="1" t="s">
        <v>4268</v>
      </c>
      <c r="H165" s="26">
        <v>0.1</v>
      </c>
    </row>
    <row r="166" spans="7:8" x14ac:dyDescent="0.4">
      <c r="G166" s="1" t="s">
        <v>4269</v>
      </c>
      <c r="H166" s="26">
        <v>0.08</v>
      </c>
    </row>
    <row r="167" spans="7:8" x14ac:dyDescent="0.4">
      <c r="G167" s="1" t="s">
        <v>4270</v>
      </c>
      <c r="H167" s="26">
        <v>0.08</v>
      </c>
    </row>
    <row r="168" spans="7:8" x14ac:dyDescent="0.4">
      <c r="G168" s="1" t="s">
        <v>4271</v>
      </c>
      <c r="H168" s="26">
        <v>0.08</v>
      </c>
    </row>
    <row r="169" spans="7:8" x14ac:dyDescent="0.4">
      <c r="G169" s="1" t="s">
        <v>4272</v>
      </c>
      <c r="H169" s="26">
        <v>0.1</v>
      </c>
    </row>
    <row r="170" spans="7:8" x14ac:dyDescent="0.4">
      <c r="G170" s="1" t="s">
        <v>4273</v>
      </c>
      <c r="H170" s="26">
        <v>0.1</v>
      </c>
    </row>
    <row r="171" spans="7:8" x14ac:dyDescent="0.4">
      <c r="G171" s="1" t="s">
        <v>4274</v>
      </c>
      <c r="H171" s="26">
        <v>0.08</v>
      </c>
    </row>
    <row r="172" spans="7:8" x14ac:dyDescent="0.4">
      <c r="G172" s="1" t="s">
        <v>4275</v>
      </c>
      <c r="H172" s="26">
        <v>0.08</v>
      </c>
    </row>
    <row r="173" spans="7:8" x14ac:dyDescent="0.4">
      <c r="G173" s="1" t="s">
        <v>4276</v>
      </c>
      <c r="H173" s="26">
        <v>0.08</v>
      </c>
    </row>
    <row r="174" spans="7:8" x14ac:dyDescent="0.4">
      <c r="G174" s="1" t="s">
        <v>4277</v>
      </c>
      <c r="H174" s="26">
        <v>0.08</v>
      </c>
    </row>
    <row r="175" spans="7:8" x14ac:dyDescent="0.4">
      <c r="G175" s="1" t="s">
        <v>4278</v>
      </c>
      <c r="H175" s="26">
        <v>0.08</v>
      </c>
    </row>
    <row r="176" spans="7:8" x14ac:dyDescent="0.4">
      <c r="G176" s="1" t="s">
        <v>4279</v>
      </c>
      <c r="H176" s="26">
        <v>0.08</v>
      </c>
    </row>
    <row r="177" spans="7:8" x14ac:dyDescent="0.4">
      <c r="G177" s="1" t="s">
        <v>4280</v>
      </c>
      <c r="H177" s="26">
        <v>0.08</v>
      </c>
    </row>
    <row r="178" spans="7:8" x14ac:dyDescent="0.4">
      <c r="G178" s="1" t="s">
        <v>4281</v>
      </c>
      <c r="H178" s="26">
        <v>0.1</v>
      </c>
    </row>
    <row r="179" spans="7:8" x14ac:dyDescent="0.4">
      <c r="G179" s="1" t="s">
        <v>4282</v>
      </c>
      <c r="H179" s="26">
        <v>0.08</v>
      </c>
    </row>
    <row r="180" spans="7:8" x14ac:dyDescent="0.4">
      <c r="G180" s="1" t="s">
        <v>4283</v>
      </c>
      <c r="H180" s="26">
        <v>0.1</v>
      </c>
    </row>
    <row r="181" spans="7:8" x14ac:dyDescent="0.4">
      <c r="G181" s="1" t="s">
        <v>4284</v>
      </c>
      <c r="H181" s="26">
        <v>0.08</v>
      </c>
    </row>
    <row r="182" spans="7:8" x14ac:dyDescent="0.4">
      <c r="G182" s="1" t="s">
        <v>4285</v>
      </c>
      <c r="H182" s="26">
        <v>0.08</v>
      </c>
    </row>
    <row r="183" spans="7:8" x14ac:dyDescent="0.4">
      <c r="G183" s="1" t="s">
        <v>4286</v>
      </c>
      <c r="H183" s="26">
        <v>0.1</v>
      </c>
    </row>
    <row r="184" spans="7:8" x14ac:dyDescent="0.4">
      <c r="G184" s="1" t="s">
        <v>4287</v>
      </c>
      <c r="H184" s="26">
        <v>0.08</v>
      </c>
    </row>
    <row r="185" spans="7:8" x14ac:dyDescent="0.4">
      <c r="G185" s="1" t="s">
        <v>4288</v>
      </c>
      <c r="H185" s="26">
        <v>0.08</v>
      </c>
    </row>
    <row r="186" spans="7:8" x14ac:dyDescent="0.4">
      <c r="G186" s="1" t="s">
        <v>4289</v>
      </c>
      <c r="H186" s="26">
        <v>0.1</v>
      </c>
    </row>
    <row r="187" spans="7:8" x14ac:dyDescent="0.4">
      <c r="G187" s="1" t="s">
        <v>4290</v>
      </c>
      <c r="H187" s="26">
        <v>0.1</v>
      </c>
    </row>
    <row r="188" spans="7:8" x14ac:dyDescent="0.4">
      <c r="G188" s="1" t="s">
        <v>4291</v>
      </c>
      <c r="H188" s="26">
        <v>0.1</v>
      </c>
    </row>
    <row r="189" spans="7:8" x14ac:dyDescent="0.4">
      <c r="G189" s="1" t="s">
        <v>4292</v>
      </c>
      <c r="H189" s="26">
        <v>0.08</v>
      </c>
    </row>
    <row r="190" spans="7:8" x14ac:dyDescent="0.4">
      <c r="G190" s="1" t="s">
        <v>4293</v>
      </c>
      <c r="H190" s="26">
        <v>0.08</v>
      </c>
    </row>
    <row r="191" spans="7:8" x14ac:dyDescent="0.4">
      <c r="G191" s="1" t="s">
        <v>4294</v>
      </c>
      <c r="H191" s="26">
        <v>0.08</v>
      </c>
    </row>
    <row r="192" spans="7:8" x14ac:dyDescent="0.4">
      <c r="G192" s="1" t="s">
        <v>4295</v>
      </c>
      <c r="H192" s="26">
        <v>0.1</v>
      </c>
    </row>
    <row r="193" spans="7:8" x14ac:dyDescent="0.4">
      <c r="G193" s="1" t="s">
        <v>4296</v>
      </c>
      <c r="H193" s="26">
        <v>0.08</v>
      </c>
    </row>
    <row r="194" spans="7:8" x14ac:dyDescent="0.4">
      <c r="G194" s="1" t="s">
        <v>4297</v>
      </c>
      <c r="H194" s="26">
        <v>0.08</v>
      </c>
    </row>
    <row r="195" spans="7:8" x14ac:dyDescent="0.4">
      <c r="G195" s="1" t="s">
        <v>4298</v>
      </c>
      <c r="H195" s="26">
        <v>0.08</v>
      </c>
    </row>
    <row r="196" spans="7:8" x14ac:dyDescent="0.4">
      <c r="G196" s="1" t="s">
        <v>4299</v>
      </c>
      <c r="H196" s="26">
        <v>0.09</v>
      </c>
    </row>
    <row r="197" spans="7:8" x14ac:dyDescent="0.4">
      <c r="G197" s="1" t="s">
        <v>4300</v>
      </c>
      <c r="H197" s="26">
        <v>0.08</v>
      </c>
    </row>
    <row r="198" spans="7:8" x14ac:dyDescent="0.4">
      <c r="G198" s="1" t="s">
        <v>4301</v>
      </c>
      <c r="H198" s="26">
        <v>0.08</v>
      </c>
    </row>
    <row r="199" spans="7:8" x14ac:dyDescent="0.4">
      <c r="G199" s="1" t="s">
        <v>4302</v>
      </c>
      <c r="H199" s="26">
        <v>0.08</v>
      </c>
    </row>
    <row r="200" spans="7:8" x14ac:dyDescent="0.4">
      <c r="G200" s="1" t="s">
        <v>4303</v>
      </c>
      <c r="H200" s="26">
        <v>0.08</v>
      </c>
    </row>
    <row r="201" spans="7:8" x14ac:dyDescent="0.4">
      <c r="G201" s="1" t="s">
        <v>4304</v>
      </c>
      <c r="H201" s="26">
        <v>0.1</v>
      </c>
    </row>
    <row r="202" spans="7:8" x14ac:dyDescent="0.4">
      <c r="G202" s="1" t="s">
        <v>4305</v>
      </c>
      <c r="H202" s="26">
        <v>0.08</v>
      </c>
    </row>
    <row r="203" spans="7:8" x14ac:dyDescent="0.4">
      <c r="G203" s="1" t="s">
        <v>4306</v>
      </c>
      <c r="H203" s="26">
        <v>0.08</v>
      </c>
    </row>
    <row r="204" spans="7:8" x14ac:dyDescent="0.4">
      <c r="G204" s="1" t="s">
        <v>4307</v>
      </c>
      <c r="H204" s="26">
        <v>0.08</v>
      </c>
    </row>
    <row r="205" spans="7:8" x14ac:dyDescent="0.4">
      <c r="G205" s="1" t="s">
        <v>4308</v>
      </c>
      <c r="H205" s="26">
        <v>0.08</v>
      </c>
    </row>
    <row r="206" spans="7:8" x14ac:dyDescent="0.4">
      <c r="G206" s="1" t="s">
        <v>4309</v>
      </c>
      <c r="H206" s="26">
        <v>0.08</v>
      </c>
    </row>
    <row r="207" spans="7:8" x14ac:dyDescent="0.4">
      <c r="G207" s="1" t="s">
        <v>4310</v>
      </c>
      <c r="H207" s="26">
        <v>0.08</v>
      </c>
    </row>
    <row r="208" spans="7:8" x14ac:dyDescent="0.4">
      <c r="G208" s="1" t="s">
        <v>4311</v>
      </c>
      <c r="H208" s="26">
        <v>0.08</v>
      </c>
    </row>
    <row r="209" spans="7:8" x14ac:dyDescent="0.4">
      <c r="G209" s="1" t="s">
        <v>4312</v>
      </c>
      <c r="H209" s="26">
        <v>0.08</v>
      </c>
    </row>
    <row r="210" spans="7:8" x14ac:dyDescent="0.4">
      <c r="G210" s="1" t="s">
        <v>4313</v>
      </c>
      <c r="H210" s="26">
        <v>0.08</v>
      </c>
    </row>
    <row r="211" spans="7:8" x14ac:dyDescent="0.4">
      <c r="G211" s="1" t="s">
        <v>4314</v>
      </c>
      <c r="H211" s="26">
        <v>0.08</v>
      </c>
    </row>
    <row r="212" spans="7:8" x14ac:dyDescent="0.4">
      <c r="G212" s="1" t="s">
        <v>4315</v>
      </c>
      <c r="H212" s="26">
        <v>0.08</v>
      </c>
    </row>
    <row r="213" spans="7:8" x14ac:dyDescent="0.4">
      <c r="G213" s="1" t="s">
        <v>4316</v>
      </c>
      <c r="H213" s="26">
        <v>0.08</v>
      </c>
    </row>
    <row r="214" spans="7:8" x14ac:dyDescent="0.4">
      <c r="G214" s="1" t="s">
        <v>4317</v>
      </c>
      <c r="H214" s="26">
        <v>0.08</v>
      </c>
    </row>
    <row r="215" spans="7:8" x14ac:dyDescent="0.4">
      <c r="G215" s="1" t="s">
        <v>4318</v>
      </c>
      <c r="H215" s="26">
        <v>0.08</v>
      </c>
    </row>
    <row r="216" spans="7:8" x14ac:dyDescent="0.4">
      <c r="G216" s="1" t="s">
        <v>4319</v>
      </c>
      <c r="H216" s="26">
        <v>0.08</v>
      </c>
    </row>
    <row r="217" spans="7:8" x14ac:dyDescent="0.4">
      <c r="G217" s="1" t="s">
        <v>4320</v>
      </c>
      <c r="H217" s="26">
        <v>0.1</v>
      </c>
    </row>
    <row r="218" spans="7:8" x14ac:dyDescent="0.4">
      <c r="G218" s="1" t="s">
        <v>4321</v>
      </c>
      <c r="H218" s="26">
        <v>0.08</v>
      </c>
    </row>
    <row r="219" spans="7:8" x14ac:dyDescent="0.4">
      <c r="G219" s="1" t="s">
        <v>4322</v>
      </c>
      <c r="H219" s="26">
        <v>0.09</v>
      </c>
    </row>
    <row r="220" spans="7:8" x14ac:dyDescent="0.4">
      <c r="G220" s="1" t="s">
        <v>4323</v>
      </c>
      <c r="H220" s="26">
        <v>0.08</v>
      </c>
    </row>
    <row r="221" spans="7:8" x14ac:dyDescent="0.4">
      <c r="G221" s="1" t="s">
        <v>4324</v>
      </c>
      <c r="H221" s="26">
        <v>0.08</v>
      </c>
    </row>
    <row r="222" spans="7:8" x14ac:dyDescent="0.4">
      <c r="G222" s="1" t="s">
        <v>4325</v>
      </c>
      <c r="H222" s="26">
        <v>0.08</v>
      </c>
    </row>
    <row r="223" spans="7:8" x14ac:dyDescent="0.4">
      <c r="G223" s="1" t="s">
        <v>4326</v>
      </c>
      <c r="H223" s="26">
        <v>0.1</v>
      </c>
    </row>
    <row r="224" spans="7:8" x14ac:dyDescent="0.4">
      <c r="G224" s="1" t="s">
        <v>4327</v>
      </c>
      <c r="H224" s="26">
        <v>0.08</v>
      </c>
    </row>
    <row r="225" spans="7:8" x14ac:dyDescent="0.4">
      <c r="G225" s="1" t="s">
        <v>4328</v>
      </c>
      <c r="H225" s="26">
        <v>0.08</v>
      </c>
    </row>
    <row r="226" spans="7:8" x14ac:dyDescent="0.4">
      <c r="G226" s="1" t="s">
        <v>4329</v>
      </c>
      <c r="H226" s="26">
        <v>0.08</v>
      </c>
    </row>
    <row r="227" spans="7:8" x14ac:dyDescent="0.4">
      <c r="G227" s="1" t="s">
        <v>4330</v>
      </c>
      <c r="H227" s="26">
        <v>0.08</v>
      </c>
    </row>
    <row r="228" spans="7:8" x14ac:dyDescent="0.4">
      <c r="G228" s="1" t="s">
        <v>4331</v>
      </c>
      <c r="H228" s="26">
        <v>0.1</v>
      </c>
    </row>
    <row r="229" spans="7:8" x14ac:dyDescent="0.4">
      <c r="G229" s="1" t="s">
        <v>4332</v>
      </c>
      <c r="H229" s="26">
        <v>0.06</v>
      </c>
    </row>
    <row r="230" spans="7:8" x14ac:dyDescent="0.4">
      <c r="G230" s="1" t="s">
        <v>4333</v>
      </c>
      <c r="H230" s="26">
        <v>0.08</v>
      </c>
    </row>
    <row r="231" spans="7:8" x14ac:dyDescent="0.4">
      <c r="G231" s="1" t="s">
        <v>4334</v>
      </c>
      <c r="H231" s="26">
        <v>0.1</v>
      </c>
    </row>
    <row r="232" spans="7:8" x14ac:dyDescent="0.4">
      <c r="G232" s="1" t="s">
        <v>4335</v>
      </c>
      <c r="H232" s="26">
        <v>0.08</v>
      </c>
    </row>
    <row r="233" spans="7:8" x14ac:dyDescent="0.4">
      <c r="G233" s="1" t="s">
        <v>4336</v>
      </c>
      <c r="H233" s="26">
        <v>0.08</v>
      </c>
    </row>
    <row r="234" spans="7:8" x14ac:dyDescent="0.4">
      <c r="G234" s="1" t="s">
        <v>4337</v>
      </c>
      <c r="H234" s="26">
        <v>0.08</v>
      </c>
    </row>
    <row r="235" spans="7:8" x14ac:dyDescent="0.4">
      <c r="G235" s="1" t="s">
        <v>4338</v>
      </c>
      <c r="H235" s="26">
        <v>0.08</v>
      </c>
    </row>
    <row r="236" spans="7:8" x14ac:dyDescent="0.4">
      <c r="G236" s="1" t="s">
        <v>4339</v>
      </c>
      <c r="H236" s="26">
        <v>0.08</v>
      </c>
    </row>
    <row r="237" spans="7:8" x14ac:dyDescent="0.4">
      <c r="G237" s="1" t="s">
        <v>4340</v>
      </c>
      <c r="H237" s="26">
        <v>0.08</v>
      </c>
    </row>
    <row r="238" spans="7:8" x14ac:dyDescent="0.4">
      <c r="G238" s="1" t="s">
        <v>4341</v>
      </c>
      <c r="H238" s="26">
        <v>0.08</v>
      </c>
    </row>
    <row r="239" spans="7:8" x14ac:dyDescent="0.4">
      <c r="G239" s="1" t="s">
        <v>4342</v>
      </c>
      <c r="H239" s="26">
        <v>0.08</v>
      </c>
    </row>
    <row r="240" spans="7:8" x14ac:dyDescent="0.4">
      <c r="G240" s="1" t="s">
        <v>4343</v>
      </c>
      <c r="H240" s="26">
        <v>0.06</v>
      </c>
    </row>
    <row r="241" spans="7:8" x14ac:dyDescent="0.4">
      <c r="G241" s="1" t="s">
        <v>4344</v>
      </c>
      <c r="H241" s="26">
        <v>0.08</v>
      </c>
    </row>
    <row r="242" spans="7:8" x14ac:dyDescent="0.4">
      <c r="G242" s="1" t="s">
        <v>4345</v>
      </c>
      <c r="H242" s="26">
        <v>0.08</v>
      </c>
    </row>
    <row r="243" spans="7:8" x14ac:dyDescent="0.4">
      <c r="G243" s="1" t="s">
        <v>4346</v>
      </c>
      <c r="H243" s="26">
        <v>0.08</v>
      </c>
    </row>
    <row r="244" spans="7:8" x14ac:dyDescent="0.4">
      <c r="G244" s="1" t="s">
        <v>4347</v>
      </c>
      <c r="H244" s="26">
        <v>0.08</v>
      </c>
    </row>
    <row r="245" spans="7:8" x14ac:dyDescent="0.4">
      <c r="G245" s="1" t="s">
        <v>4348</v>
      </c>
      <c r="H245" s="26">
        <v>0.1</v>
      </c>
    </row>
    <row r="246" spans="7:8" x14ac:dyDescent="0.4">
      <c r="G246" s="1" t="s">
        <v>4349</v>
      </c>
      <c r="H246" s="26">
        <v>0.1</v>
      </c>
    </row>
    <row r="247" spans="7:8" x14ac:dyDescent="0.4">
      <c r="G247" s="1" t="s">
        <v>4350</v>
      </c>
      <c r="H247" s="26">
        <v>0.08</v>
      </c>
    </row>
    <row r="248" spans="7:8" x14ac:dyDescent="0.4">
      <c r="G248" s="1" t="s">
        <v>4351</v>
      </c>
      <c r="H248" s="26">
        <v>0.08</v>
      </c>
    </row>
    <row r="249" spans="7:8" x14ac:dyDescent="0.4">
      <c r="G249" s="1" t="s">
        <v>4352</v>
      </c>
      <c r="H249" s="26">
        <v>0.08</v>
      </c>
    </row>
    <row r="250" spans="7:8" x14ac:dyDescent="0.4">
      <c r="G250" s="1" t="s">
        <v>4353</v>
      </c>
      <c r="H250" s="26">
        <v>0.08</v>
      </c>
    </row>
    <row r="251" spans="7:8" x14ac:dyDescent="0.4">
      <c r="G251" s="1" t="s">
        <v>4354</v>
      </c>
      <c r="H251" s="26">
        <v>0.08</v>
      </c>
    </row>
    <row r="252" spans="7:8" x14ac:dyDescent="0.4">
      <c r="G252" s="1" t="s">
        <v>4355</v>
      </c>
      <c r="H252" s="26">
        <v>0.08</v>
      </c>
    </row>
    <row r="253" spans="7:8" x14ac:dyDescent="0.4">
      <c r="G253" s="1" t="s">
        <v>4356</v>
      </c>
      <c r="H253" s="26">
        <v>0.08</v>
      </c>
    </row>
    <row r="254" spans="7:8" x14ac:dyDescent="0.4">
      <c r="G254" s="1" t="s">
        <v>4357</v>
      </c>
      <c r="H254" s="26">
        <v>0.1</v>
      </c>
    </row>
    <row r="255" spans="7:8" x14ac:dyDescent="0.4">
      <c r="G255" s="1" t="s">
        <v>4358</v>
      </c>
      <c r="H255" s="26">
        <v>0.08</v>
      </c>
    </row>
    <row r="256" spans="7:8" x14ac:dyDescent="0.4">
      <c r="G256" s="1" t="s">
        <v>4359</v>
      </c>
      <c r="H256" s="26">
        <v>0.08</v>
      </c>
    </row>
    <row r="257" spans="7:8" x14ac:dyDescent="0.4">
      <c r="G257" s="1" t="s">
        <v>4360</v>
      </c>
      <c r="H257" s="26">
        <v>0.08</v>
      </c>
    </row>
    <row r="258" spans="7:8" x14ac:dyDescent="0.4">
      <c r="G258" s="1" t="s">
        <v>4361</v>
      </c>
      <c r="H258" s="26">
        <v>0.1</v>
      </c>
    </row>
    <row r="259" spans="7:8" x14ac:dyDescent="0.4">
      <c r="G259" s="1" t="s">
        <v>4362</v>
      </c>
      <c r="H259" s="26">
        <v>0.1</v>
      </c>
    </row>
    <row r="260" spans="7:8" x14ac:dyDescent="0.4">
      <c r="G260" s="1" t="s">
        <v>4363</v>
      </c>
      <c r="H260" s="26">
        <v>0.08</v>
      </c>
    </row>
    <row r="261" spans="7:8" x14ac:dyDescent="0.4">
      <c r="G261" s="1" t="s">
        <v>4364</v>
      </c>
      <c r="H261" s="26">
        <v>0.08</v>
      </c>
    </row>
    <row r="262" spans="7:8" x14ac:dyDescent="0.4">
      <c r="G262" s="1" t="s">
        <v>4365</v>
      </c>
      <c r="H262" s="26">
        <v>0.09</v>
      </c>
    </row>
    <row r="263" spans="7:8" x14ac:dyDescent="0.4">
      <c r="G263" s="1" t="s">
        <v>4366</v>
      </c>
      <c r="H263" s="26">
        <v>0.08</v>
      </c>
    </row>
    <row r="264" spans="7:8" x14ac:dyDescent="0.4">
      <c r="G264" s="1" t="s">
        <v>4367</v>
      </c>
      <c r="H264" s="26">
        <v>0.08</v>
      </c>
    </row>
    <row r="265" spans="7:8" x14ac:dyDescent="0.4">
      <c r="G265" s="1" t="s">
        <v>4368</v>
      </c>
      <c r="H265" s="26">
        <v>0.08</v>
      </c>
    </row>
    <row r="266" spans="7:8" x14ac:dyDescent="0.4">
      <c r="G266" s="1" t="s">
        <v>4369</v>
      </c>
      <c r="H266" s="26">
        <v>0.08</v>
      </c>
    </row>
    <row r="267" spans="7:8" x14ac:dyDescent="0.4">
      <c r="G267" s="1" t="s">
        <v>4370</v>
      </c>
      <c r="H267" s="26">
        <v>0.08</v>
      </c>
    </row>
    <row r="268" spans="7:8" x14ac:dyDescent="0.4">
      <c r="G268" s="1" t="s">
        <v>4371</v>
      </c>
      <c r="H268" s="26">
        <v>0.08</v>
      </c>
    </row>
    <row r="269" spans="7:8" x14ac:dyDescent="0.4">
      <c r="G269" s="1" t="s">
        <v>4372</v>
      </c>
      <c r="H269" s="26">
        <v>0.08</v>
      </c>
    </row>
    <row r="270" spans="7:8" x14ac:dyDescent="0.4">
      <c r="G270" s="1" t="s">
        <v>4373</v>
      </c>
      <c r="H270" s="26">
        <v>0.08</v>
      </c>
    </row>
    <row r="271" spans="7:8" x14ac:dyDescent="0.4">
      <c r="G271" s="1" t="s">
        <v>4374</v>
      </c>
      <c r="H271" s="26">
        <v>0.08</v>
      </c>
    </row>
    <row r="272" spans="7:8" x14ac:dyDescent="0.4">
      <c r="G272" s="1" t="s">
        <v>4375</v>
      </c>
      <c r="H272" s="26">
        <v>0.08</v>
      </c>
    </row>
    <row r="273" spans="7:8" x14ac:dyDescent="0.4">
      <c r="G273" s="1" t="s">
        <v>4376</v>
      </c>
      <c r="H273" s="26">
        <v>0.08</v>
      </c>
    </row>
    <row r="274" spans="7:8" x14ac:dyDescent="0.4">
      <c r="G274" s="1" t="s">
        <v>4377</v>
      </c>
      <c r="H274" s="26">
        <v>0.1</v>
      </c>
    </row>
    <row r="275" spans="7:8" x14ac:dyDescent="0.4">
      <c r="G275" s="1" t="s">
        <v>4378</v>
      </c>
      <c r="H275" s="26">
        <v>0.08</v>
      </c>
    </row>
    <row r="276" spans="7:8" x14ac:dyDescent="0.4">
      <c r="G276" s="1" t="s">
        <v>4379</v>
      </c>
      <c r="H276" s="26">
        <v>0.1</v>
      </c>
    </row>
    <row r="277" spans="7:8" x14ac:dyDescent="0.4">
      <c r="G277" s="1" t="s">
        <v>4380</v>
      </c>
      <c r="H277" s="26">
        <v>0.08</v>
      </c>
    </row>
    <row r="278" spans="7:8" x14ac:dyDescent="0.4">
      <c r="G278" s="1" t="s">
        <v>4381</v>
      </c>
      <c r="H278" s="26">
        <v>0.08</v>
      </c>
    </row>
    <row r="279" spans="7:8" x14ac:dyDescent="0.4">
      <c r="G279" s="1" t="s">
        <v>4382</v>
      </c>
      <c r="H279" s="26">
        <v>0.08</v>
      </c>
    </row>
    <row r="280" spans="7:8" x14ac:dyDescent="0.4">
      <c r="G280" s="1" t="s">
        <v>4383</v>
      </c>
      <c r="H280" s="26">
        <v>0.1</v>
      </c>
    </row>
    <row r="281" spans="7:8" x14ac:dyDescent="0.4">
      <c r="G281" s="1" t="s">
        <v>4384</v>
      </c>
      <c r="H281" s="26">
        <v>0.1</v>
      </c>
    </row>
    <row r="282" spans="7:8" x14ac:dyDescent="0.4">
      <c r="G282" s="1" t="s">
        <v>4385</v>
      </c>
      <c r="H282" s="26">
        <v>0.1</v>
      </c>
    </row>
    <row r="283" spans="7:8" x14ac:dyDescent="0.4">
      <c r="G283" s="1" t="s">
        <v>4386</v>
      </c>
      <c r="H283" s="26">
        <v>0.08</v>
      </c>
    </row>
    <row r="284" spans="7:8" x14ac:dyDescent="0.4">
      <c r="G284" s="1" t="s">
        <v>4387</v>
      </c>
      <c r="H284" s="26">
        <v>0.08</v>
      </c>
    </row>
    <row r="285" spans="7:8" x14ac:dyDescent="0.4">
      <c r="G285" s="1" t="s">
        <v>4388</v>
      </c>
      <c r="H285" s="26">
        <v>0.08</v>
      </c>
    </row>
    <row r="286" spans="7:8" x14ac:dyDescent="0.4">
      <c r="G286" s="1" t="s">
        <v>4389</v>
      </c>
      <c r="H286" s="26">
        <v>0.09</v>
      </c>
    </row>
    <row r="287" spans="7:8" x14ac:dyDescent="0.4">
      <c r="G287" s="1" t="s">
        <v>4390</v>
      </c>
      <c r="H287" s="26">
        <v>0.08</v>
      </c>
    </row>
    <row r="288" spans="7:8" x14ac:dyDescent="0.4">
      <c r="G288" s="1" t="s">
        <v>4391</v>
      </c>
      <c r="H288" s="26">
        <v>0.08</v>
      </c>
    </row>
    <row r="289" spans="7:8" x14ac:dyDescent="0.4">
      <c r="G289" s="1" t="s">
        <v>4392</v>
      </c>
      <c r="H289" s="26">
        <v>0.08</v>
      </c>
    </row>
    <row r="290" spans="7:8" x14ac:dyDescent="0.4">
      <c r="G290" s="1" t="s">
        <v>4393</v>
      </c>
      <c r="H290" s="26">
        <v>0.1</v>
      </c>
    </row>
    <row r="291" spans="7:8" x14ac:dyDescent="0.4">
      <c r="G291" s="1" t="s">
        <v>4394</v>
      </c>
      <c r="H291" s="26">
        <v>0.08</v>
      </c>
    </row>
    <row r="292" spans="7:8" x14ac:dyDescent="0.4">
      <c r="G292" s="1" t="s">
        <v>4395</v>
      </c>
      <c r="H292" s="26">
        <v>0.08</v>
      </c>
    </row>
    <row r="293" spans="7:8" x14ac:dyDescent="0.4">
      <c r="G293" s="1" t="s">
        <v>4396</v>
      </c>
      <c r="H293" s="26">
        <v>0.08</v>
      </c>
    </row>
    <row r="294" spans="7:8" x14ac:dyDescent="0.4">
      <c r="G294" s="1" t="s">
        <v>4397</v>
      </c>
      <c r="H294" s="26">
        <v>0.08</v>
      </c>
    </row>
    <row r="295" spans="7:8" x14ac:dyDescent="0.4">
      <c r="G295" s="1" t="s">
        <v>4398</v>
      </c>
      <c r="H295" s="26">
        <v>0.08</v>
      </c>
    </row>
    <row r="296" spans="7:8" x14ac:dyDescent="0.4">
      <c r="G296" s="1" t="s">
        <v>4399</v>
      </c>
      <c r="H296" s="26">
        <v>0.08</v>
      </c>
    </row>
    <row r="297" spans="7:8" x14ac:dyDescent="0.4">
      <c r="G297" s="1" t="s">
        <v>4400</v>
      </c>
      <c r="H297" s="26">
        <v>0.08</v>
      </c>
    </row>
    <row r="298" spans="7:8" x14ac:dyDescent="0.4">
      <c r="G298" s="1" t="s">
        <v>4401</v>
      </c>
      <c r="H298" s="26">
        <v>0.08</v>
      </c>
    </row>
    <row r="299" spans="7:8" x14ac:dyDescent="0.4">
      <c r="G299" s="1" t="s">
        <v>4402</v>
      </c>
      <c r="H299" s="26">
        <v>0.08</v>
      </c>
    </row>
    <row r="300" spans="7:8" x14ac:dyDescent="0.4">
      <c r="G300" s="1" t="s">
        <v>4403</v>
      </c>
      <c r="H300" s="26">
        <v>0.08</v>
      </c>
    </row>
    <row r="301" spans="7:8" x14ac:dyDescent="0.4">
      <c r="G301" s="1" t="s">
        <v>4404</v>
      </c>
      <c r="H301" s="26">
        <v>0.08</v>
      </c>
    </row>
    <row r="302" spans="7:8" x14ac:dyDescent="0.4">
      <c r="G302" s="1" t="s">
        <v>4405</v>
      </c>
      <c r="H302" s="26">
        <v>0.08</v>
      </c>
    </row>
    <row r="303" spans="7:8" x14ac:dyDescent="0.4">
      <c r="G303" s="1" t="s">
        <v>4406</v>
      </c>
      <c r="H303" s="26">
        <v>0.08</v>
      </c>
    </row>
    <row r="304" spans="7:8" x14ac:dyDescent="0.4">
      <c r="G304" s="1" t="s">
        <v>4407</v>
      </c>
      <c r="H304" s="26">
        <v>0.08</v>
      </c>
    </row>
    <row r="305" spans="7:8" x14ac:dyDescent="0.4">
      <c r="G305" s="1" t="s">
        <v>4408</v>
      </c>
      <c r="H305" s="26">
        <v>0.08</v>
      </c>
    </row>
    <row r="306" spans="7:8" x14ac:dyDescent="0.4">
      <c r="G306" s="1" t="s">
        <v>4409</v>
      </c>
      <c r="H306" s="26">
        <v>0.08</v>
      </c>
    </row>
    <row r="307" spans="7:8" x14ac:dyDescent="0.4">
      <c r="G307" s="1" t="s">
        <v>4410</v>
      </c>
      <c r="H307" s="26">
        <v>0.08</v>
      </c>
    </row>
    <row r="308" spans="7:8" x14ac:dyDescent="0.4">
      <c r="G308" s="1" t="s">
        <v>4411</v>
      </c>
      <c r="H308" s="26">
        <v>0.08</v>
      </c>
    </row>
    <row r="309" spans="7:8" x14ac:dyDescent="0.4">
      <c r="G309" s="1" t="s">
        <v>4412</v>
      </c>
      <c r="H309" s="26">
        <v>0.08</v>
      </c>
    </row>
    <row r="310" spans="7:8" x14ac:dyDescent="0.4">
      <c r="G310" s="1" t="s">
        <v>4413</v>
      </c>
      <c r="H310" s="26">
        <v>0.1</v>
      </c>
    </row>
    <row r="311" spans="7:8" x14ac:dyDescent="0.4">
      <c r="G311" s="1" t="s">
        <v>4414</v>
      </c>
      <c r="H311" s="26">
        <v>0.08</v>
      </c>
    </row>
    <row r="312" spans="7:8" x14ac:dyDescent="0.4">
      <c r="G312" s="1" t="s">
        <v>4415</v>
      </c>
      <c r="H312" s="26">
        <v>0.08</v>
      </c>
    </row>
    <row r="313" spans="7:8" x14ac:dyDescent="0.4">
      <c r="G313" s="1" t="s">
        <v>4416</v>
      </c>
      <c r="H313" s="26">
        <v>0.1</v>
      </c>
    </row>
    <row r="314" spans="7:8" x14ac:dyDescent="0.4">
      <c r="G314" s="1" t="s">
        <v>4417</v>
      </c>
      <c r="H314" s="26">
        <v>0.08</v>
      </c>
    </row>
    <row r="315" spans="7:8" x14ac:dyDescent="0.4">
      <c r="G315" s="1" t="s">
        <v>4418</v>
      </c>
      <c r="H315" s="26">
        <v>0.1</v>
      </c>
    </row>
    <row r="316" spans="7:8" x14ac:dyDescent="0.4">
      <c r="G316" s="1" t="s">
        <v>4419</v>
      </c>
      <c r="H316" s="26">
        <v>0.08</v>
      </c>
    </row>
    <row r="317" spans="7:8" x14ac:dyDescent="0.4">
      <c r="G317" s="1" t="s">
        <v>4420</v>
      </c>
      <c r="H317" s="26">
        <v>0.1</v>
      </c>
    </row>
    <row r="318" spans="7:8" x14ac:dyDescent="0.4">
      <c r="G318" s="1" t="s">
        <v>4421</v>
      </c>
      <c r="H318" s="26">
        <v>0.08</v>
      </c>
    </row>
    <row r="319" spans="7:8" x14ac:dyDescent="0.4">
      <c r="G319" s="1" t="s">
        <v>4422</v>
      </c>
      <c r="H319" s="26">
        <v>0.09</v>
      </c>
    </row>
    <row r="320" spans="7:8" x14ac:dyDescent="0.4">
      <c r="G320" s="1" t="s">
        <v>4423</v>
      </c>
      <c r="H320" s="26">
        <v>0.08</v>
      </c>
    </row>
    <row r="321" spans="7:8" x14ac:dyDescent="0.4">
      <c r="G321" s="1" t="s">
        <v>4424</v>
      </c>
      <c r="H321" s="26">
        <v>0.08</v>
      </c>
    </row>
    <row r="322" spans="7:8" x14ac:dyDescent="0.4">
      <c r="G322" s="1" t="s">
        <v>4425</v>
      </c>
      <c r="H322" s="26">
        <v>0.08</v>
      </c>
    </row>
    <row r="323" spans="7:8" x14ac:dyDescent="0.4">
      <c r="G323" s="1" t="s">
        <v>4426</v>
      </c>
      <c r="H323" s="26">
        <v>0.08</v>
      </c>
    </row>
    <row r="324" spans="7:8" x14ac:dyDescent="0.4">
      <c r="G324" s="1" t="s">
        <v>4427</v>
      </c>
      <c r="H324" s="26">
        <v>0.1</v>
      </c>
    </row>
    <row r="325" spans="7:8" x14ac:dyDescent="0.4">
      <c r="G325" s="1" t="s">
        <v>4428</v>
      </c>
      <c r="H325" s="26">
        <v>0.08</v>
      </c>
    </row>
    <row r="326" spans="7:8" x14ac:dyDescent="0.4">
      <c r="G326" s="1" t="s">
        <v>4429</v>
      </c>
      <c r="H326" s="26">
        <v>0.08</v>
      </c>
    </row>
    <row r="327" spans="7:8" x14ac:dyDescent="0.4">
      <c r="G327" s="1" t="s">
        <v>4430</v>
      </c>
      <c r="H327" s="26">
        <v>0.08</v>
      </c>
    </row>
    <row r="328" spans="7:8" x14ac:dyDescent="0.4">
      <c r="G328" s="1" t="s">
        <v>4431</v>
      </c>
      <c r="H328" s="26">
        <v>0.08</v>
      </c>
    </row>
    <row r="329" spans="7:8" x14ac:dyDescent="0.4">
      <c r="G329" s="1" t="s">
        <v>4432</v>
      </c>
      <c r="H329" s="26">
        <v>0.08</v>
      </c>
    </row>
    <row r="330" spans="7:8" x14ac:dyDescent="0.4">
      <c r="G330" s="1" t="s">
        <v>4433</v>
      </c>
      <c r="H330" s="26">
        <v>0.08</v>
      </c>
    </row>
    <row r="331" spans="7:8" x14ac:dyDescent="0.4">
      <c r="G331" s="1" t="s">
        <v>4434</v>
      </c>
      <c r="H331" s="26">
        <v>0.08</v>
      </c>
    </row>
    <row r="332" spans="7:8" x14ac:dyDescent="0.4">
      <c r="G332" s="1" t="s">
        <v>4435</v>
      </c>
      <c r="H332" s="26">
        <v>0.08</v>
      </c>
    </row>
    <row r="333" spans="7:8" x14ac:dyDescent="0.4">
      <c r="G333" s="1" t="s">
        <v>4436</v>
      </c>
      <c r="H333" s="26">
        <v>0.08</v>
      </c>
    </row>
    <row r="334" spans="7:8" x14ac:dyDescent="0.4">
      <c r="G334" s="1" t="s">
        <v>4437</v>
      </c>
      <c r="H334" s="26">
        <v>0.08</v>
      </c>
    </row>
    <row r="335" spans="7:8" x14ac:dyDescent="0.4">
      <c r="G335" s="1" t="s">
        <v>4438</v>
      </c>
      <c r="H335" s="26">
        <v>0.1</v>
      </c>
    </row>
    <row r="336" spans="7:8" x14ac:dyDescent="0.4">
      <c r="G336" s="1" t="s">
        <v>4439</v>
      </c>
      <c r="H336" s="26">
        <v>0.08</v>
      </c>
    </row>
    <row r="337" spans="7:8" x14ac:dyDescent="0.4">
      <c r="G337" s="1" t="s">
        <v>4440</v>
      </c>
      <c r="H337" s="26">
        <v>0.08</v>
      </c>
    </row>
    <row r="338" spans="7:8" x14ac:dyDescent="0.4">
      <c r="G338" t="s">
        <v>4448</v>
      </c>
      <c r="H338" s="26">
        <v>0.09</v>
      </c>
    </row>
    <row r="339" spans="7:8" x14ac:dyDescent="0.4">
      <c r="G339" t="s">
        <v>4452</v>
      </c>
      <c r="H339" s="29">
        <v>0.09</v>
      </c>
    </row>
    <row r="340" spans="7:8" x14ac:dyDescent="0.4">
      <c r="G340" t="s">
        <v>4453</v>
      </c>
      <c r="H340" s="26">
        <v>0.08</v>
      </c>
    </row>
    <row r="341" spans="7:8" x14ac:dyDescent="0.4">
      <c r="G341" t="s">
        <v>4454</v>
      </c>
      <c r="H341" s="26">
        <v>0.08</v>
      </c>
    </row>
    <row r="342" spans="7:8" x14ac:dyDescent="0.4">
      <c r="G342" t="s">
        <v>7912</v>
      </c>
      <c r="H342" s="26">
        <v>0.09</v>
      </c>
    </row>
    <row r="343" spans="7:8" x14ac:dyDescent="0.4">
      <c r="G343" t="s">
        <v>7913</v>
      </c>
      <c r="H343" s="26">
        <v>0.08</v>
      </c>
    </row>
    <row r="344" spans="7:8" x14ac:dyDescent="0.4">
      <c r="G344" t="s">
        <v>8016</v>
      </c>
      <c r="H344" s="26">
        <v>0.08</v>
      </c>
    </row>
    <row r="345" spans="7:8" x14ac:dyDescent="0.4">
      <c r="G345" s="13" t="s">
        <v>8191</v>
      </c>
      <c r="H345" s="26">
        <v>0.08</v>
      </c>
    </row>
  </sheetData>
  <phoneticPr fontId="1"/>
  <hyperlinks>
    <hyperlink ref="B8" r:id="rId1" display="https://kakaku.com/kaden/headphones/itemlist.aspx?pdf_ma=381" xr:uid="{80DF11DE-2EE9-4CDF-8297-01C6960A48AB}"/>
    <hyperlink ref="L4" r:id="rId2" xr:uid="{E76C388D-FBE6-4B10-A9EA-FABE8F160AB1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9B33-4206-4EE6-9CD9-BCDE77D90A2F}">
  <sheetPr codeName="Sheet5"/>
  <dimension ref="A1:P350"/>
  <sheetViews>
    <sheetView workbookViewId="0">
      <selection activeCell="G5" sqref="G5"/>
    </sheetView>
  </sheetViews>
  <sheetFormatPr defaultRowHeight="18.75" x14ac:dyDescent="0.4"/>
  <cols>
    <col min="1" max="1" width="10.875" style="12" customWidth="1"/>
    <col min="2" max="2" width="12" customWidth="1"/>
    <col min="4" max="4" width="12" customWidth="1"/>
    <col min="8" max="8" width="3.375" customWidth="1"/>
    <col min="12" max="12" width="12.5" customWidth="1"/>
    <col min="13" max="13" width="9.375" bestFit="1" customWidth="1"/>
    <col min="15" max="16" width="9.375" bestFit="1" customWidth="1"/>
  </cols>
  <sheetData>
    <row r="1" spans="1:16" x14ac:dyDescent="0.4">
      <c r="A1" t="str" cm="1">
        <f t="array" aca="1" ref="A1" ca="1">HYPERLINK("#"&amp;CELL("address",A2),"商品番号")</f>
        <v>商品番号</v>
      </c>
      <c r="B1" t="s">
        <v>92</v>
      </c>
      <c r="C1" t="s">
        <v>93</v>
      </c>
      <c r="D1" t="s">
        <v>100</v>
      </c>
      <c r="E1" t="s">
        <v>97</v>
      </c>
      <c r="H1" s="27" t="s">
        <v>4449</v>
      </c>
      <c r="I1" t="s">
        <v>4450</v>
      </c>
      <c r="K1" t="s">
        <v>4451</v>
      </c>
      <c r="M1" t="s">
        <v>4449</v>
      </c>
      <c r="N1" t="s">
        <v>4450</v>
      </c>
      <c r="P1" s="28" t="s">
        <v>4451</v>
      </c>
    </row>
    <row r="2" spans="1:16" x14ac:dyDescent="0.4">
      <c r="A2" s="12">
        <v>855805018</v>
      </c>
      <c r="B2" t="s">
        <v>94</v>
      </c>
      <c r="C2">
        <v>180</v>
      </c>
      <c r="E2">
        <v>5000</v>
      </c>
      <c r="H2">
        <v>1</v>
      </c>
      <c r="I2">
        <v>2454</v>
      </c>
      <c r="K2">
        <v>2454</v>
      </c>
      <c r="M2">
        <v>1</v>
      </c>
      <c r="N2">
        <v>2454</v>
      </c>
      <c r="P2">
        <v>2454</v>
      </c>
    </row>
    <row r="3" spans="1:16" x14ac:dyDescent="0.4">
      <c r="A3" s="12">
        <v>751654315</v>
      </c>
      <c r="B3" t="s">
        <v>95</v>
      </c>
      <c r="C3">
        <v>180</v>
      </c>
      <c r="E3">
        <v>5000</v>
      </c>
      <c r="H3">
        <v>1</v>
      </c>
      <c r="I3">
        <v>2453</v>
      </c>
      <c r="K3">
        <v>2453</v>
      </c>
      <c r="M3">
        <v>1</v>
      </c>
      <c r="N3">
        <v>2453</v>
      </c>
      <c r="P3">
        <v>2453</v>
      </c>
    </row>
    <row r="4" spans="1:16" x14ac:dyDescent="0.4">
      <c r="A4" s="12">
        <v>753936212</v>
      </c>
      <c r="B4" t="s">
        <v>96</v>
      </c>
      <c r="C4">
        <v>180</v>
      </c>
      <c r="E4">
        <v>5000</v>
      </c>
      <c r="H4">
        <v>1</v>
      </c>
      <c r="I4">
        <v>2452</v>
      </c>
      <c r="K4">
        <v>2452</v>
      </c>
      <c r="M4">
        <v>1</v>
      </c>
      <c r="N4">
        <v>2452</v>
      </c>
      <c r="P4">
        <v>2452</v>
      </c>
    </row>
    <row r="5" spans="1:16" x14ac:dyDescent="0.4">
      <c r="A5" s="12">
        <v>820590208</v>
      </c>
      <c r="B5" t="s">
        <v>98</v>
      </c>
      <c r="C5">
        <v>170</v>
      </c>
      <c r="D5">
        <v>165</v>
      </c>
      <c r="E5">
        <v>5000</v>
      </c>
      <c r="H5">
        <v>1</v>
      </c>
      <c r="I5">
        <v>2450</v>
      </c>
      <c r="K5">
        <v>2450</v>
      </c>
      <c r="M5">
        <v>1</v>
      </c>
      <c r="N5">
        <v>2450</v>
      </c>
      <c r="P5">
        <v>2450</v>
      </c>
    </row>
    <row r="6" spans="1:16" x14ac:dyDescent="0.4">
      <c r="A6" s="12">
        <v>886021651</v>
      </c>
      <c r="B6" t="s">
        <v>99</v>
      </c>
      <c r="C6">
        <v>170</v>
      </c>
      <c r="D6">
        <v>157</v>
      </c>
      <c r="E6">
        <v>5000</v>
      </c>
      <c r="H6">
        <v>1</v>
      </c>
      <c r="I6">
        <v>2446</v>
      </c>
      <c r="K6">
        <v>2446</v>
      </c>
      <c r="M6">
        <v>1</v>
      </c>
      <c r="N6">
        <v>2446</v>
      </c>
      <c r="P6">
        <v>2446</v>
      </c>
    </row>
    <row r="7" spans="1:16" x14ac:dyDescent="0.4">
      <c r="A7" s="12" t="s">
        <v>105</v>
      </c>
      <c r="B7" s="10" t="s">
        <v>101</v>
      </c>
      <c r="E7">
        <v>5000</v>
      </c>
      <c r="H7">
        <v>1</v>
      </c>
      <c r="I7">
        <v>2448</v>
      </c>
      <c r="K7">
        <v>2448</v>
      </c>
      <c r="M7">
        <v>1</v>
      </c>
      <c r="N7">
        <v>2448</v>
      </c>
      <c r="P7">
        <v>2448</v>
      </c>
    </row>
    <row r="8" spans="1:16" x14ac:dyDescent="0.4">
      <c r="A8" s="12" t="s">
        <v>106</v>
      </c>
      <c r="B8" s="10" t="s">
        <v>104</v>
      </c>
      <c r="E8">
        <v>5000</v>
      </c>
      <c r="H8">
        <v>1</v>
      </c>
      <c r="I8">
        <v>2445</v>
      </c>
      <c r="K8">
        <v>2445</v>
      </c>
      <c r="M8">
        <v>1</v>
      </c>
      <c r="N8">
        <v>2445</v>
      </c>
      <c r="P8">
        <v>2445</v>
      </c>
    </row>
    <row r="9" spans="1:16" x14ac:dyDescent="0.4">
      <c r="A9" s="12" t="s">
        <v>107</v>
      </c>
      <c r="B9" s="11" t="s">
        <v>102</v>
      </c>
      <c r="E9">
        <v>5000</v>
      </c>
      <c r="H9">
        <v>1</v>
      </c>
      <c r="I9">
        <v>2451</v>
      </c>
      <c r="K9">
        <v>2451</v>
      </c>
      <c r="M9">
        <v>1</v>
      </c>
      <c r="N9">
        <v>2451</v>
      </c>
      <c r="P9">
        <v>2451</v>
      </c>
    </row>
    <row r="10" spans="1:16" x14ac:dyDescent="0.4">
      <c r="A10" s="12" t="s">
        <v>108</v>
      </c>
      <c r="B10" s="10" t="s">
        <v>103</v>
      </c>
      <c r="E10">
        <v>5000</v>
      </c>
      <c r="H10">
        <v>1</v>
      </c>
      <c r="I10">
        <v>2449</v>
      </c>
      <c r="K10">
        <v>2449</v>
      </c>
      <c r="M10">
        <v>1</v>
      </c>
      <c r="N10">
        <v>2449</v>
      </c>
      <c r="P10">
        <v>2449</v>
      </c>
    </row>
    <row r="11" spans="1:16" x14ac:dyDescent="0.4">
      <c r="A11" s="12">
        <v>753936216</v>
      </c>
      <c r="B11" t="s">
        <v>109</v>
      </c>
      <c r="C11">
        <v>170</v>
      </c>
      <c r="D11">
        <v>163</v>
      </c>
      <c r="E11">
        <v>5000</v>
      </c>
      <c r="H11">
        <v>1</v>
      </c>
      <c r="I11">
        <v>2447</v>
      </c>
      <c r="K11">
        <v>2447</v>
      </c>
      <c r="M11">
        <v>1</v>
      </c>
      <c r="N11">
        <v>2447</v>
      </c>
      <c r="P11">
        <v>2447</v>
      </c>
    </row>
    <row r="12" spans="1:16" x14ac:dyDescent="0.4">
      <c r="A12">
        <v>901267514</v>
      </c>
      <c r="B12" t="s">
        <v>3650</v>
      </c>
      <c r="C12">
        <v>200</v>
      </c>
      <c r="D12">
        <v>186</v>
      </c>
      <c r="E12">
        <v>6000</v>
      </c>
      <c r="H12">
        <v>1</v>
      </c>
      <c r="I12">
        <v>2432</v>
      </c>
      <c r="K12">
        <v>2432</v>
      </c>
      <c r="M12">
        <v>1</v>
      </c>
      <c r="N12">
        <v>2432</v>
      </c>
      <c r="P12">
        <v>2432</v>
      </c>
    </row>
    <row r="13" spans="1:16" x14ac:dyDescent="0.4">
      <c r="A13" s="12">
        <v>998572925</v>
      </c>
      <c r="B13" s="12" t="s">
        <v>3651</v>
      </c>
      <c r="E13">
        <v>5000</v>
      </c>
      <c r="H13">
        <v>3</v>
      </c>
      <c r="I13">
        <v>2433</v>
      </c>
      <c r="K13">
        <v>2435</v>
      </c>
      <c r="M13">
        <v>3</v>
      </c>
      <c r="N13">
        <v>2433</v>
      </c>
      <c r="P13">
        <v>2435</v>
      </c>
    </row>
    <row r="14" spans="1:16" x14ac:dyDescent="0.4">
      <c r="A14" s="12">
        <v>998572926</v>
      </c>
      <c r="B14" s="12" t="s">
        <v>3652</v>
      </c>
      <c r="E14">
        <v>5000</v>
      </c>
      <c r="H14">
        <v>2</v>
      </c>
      <c r="I14">
        <v>2441</v>
      </c>
      <c r="K14">
        <v>2442</v>
      </c>
      <c r="M14">
        <v>2</v>
      </c>
      <c r="N14">
        <v>2441</v>
      </c>
      <c r="P14">
        <v>2442</v>
      </c>
    </row>
    <row r="15" spans="1:16" x14ac:dyDescent="0.4">
      <c r="A15" s="12">
        <v>961754406</v>
      </c>
      <c r="B15" t="s">
        <v>4086</v>
      </c>
      <c r="C15">
        <v>186</v>
      </c>
      <c r="E15">
        <v>10000</v>
      </c>
      <c r="H15">
        <v>1</v>
      </c>
      <c r="I15">
        <v>2444</v>
      </c>
      <c r="K15">
        <v>2444</v>
      </c>
      <c r="M15">
        <v>1</v>
      </c>
      <c r="N15">
        <v>2444</v>
      </c>
      <c r="P15">
        <v>2444</v>
      </c>
    </row>
    <row r="16" spans="1:16" x14ac:dyDescent="0.4">
      <c r="A16" s="12">
        <v>995115797</v>
      </c>
      <c r="B16" t="s">
        <v>4087</v>
      </c>
      <c r="C16">
        <v>170</v>
      </c>
      <c r="E16">
        <v>5000</v>
      </c>
      <c r="H16">
        <v>2</v>
      </c>
      <c r="I16">
        <v>2436</v>
      </c>
      <c r="K16">
        <v>2437</v>
      </c>
      <c r="M16">
        <v>2</v>
      </c>
      <c r="N16">
        <v>2436</v>
      </c>
      <c r="P16">
        <v>2437</v>
      </c>
    </row>
    <row r="17" spans="8:16" x14ac:dyDescent="0.4">
      <c r="H17">
        <v>1</v>
      </c>
      <c r="I17">
        <v>2443</v>
      </c>
      <c r="K17">
        <v>2443</v>
      </c>
      <c r="M17">
        <v>1</v>
      </c>
      <c r="N17">
        <v>2443</v>
      </c>
      <c r="P17">
        <v>2443</v>
      </c>
    </row>
    <row r="18" spans="8:16" x14ac:dyDescent="0.4">
      <c r="H18">
        <v>2</v>
      </c>
      <c r="I18">
        <v>2430</v>
      </c>
      <c r="K18">
        <v>2431</v>
      </c>
      <c r="M18">
        <v>2</v>
      </c>
      <c r="N18">
        <v>2430</v>
      </c>
      <c r="P18">
        <v>2431</v>
      </c>
    </row>
    <row r="19" spans="8:16" x14ac:dyDescent="0.4">
      <c r="H19">
        <v>3</v>
      </c>
      <c r="I19">
        <v>2438</v>
      </c>
      <c r="K19">
        <v>2440</v>
      </c>
      <c r="M19">
        <v>3</v>
      </c>
      <c r="N19">
        <v>2438</v>
      </c>
      <c r="P19">
        <v>2440</v>
      </c>
    </row>
    <row r="20" spans="8:16" x14ac:dyDescent="0.4">
      <c r="H20">
        <v>1</v>
      </c>
      <c r="I20">
        <v>2415</v>
      </c>
      <c r="K20">
        <v>2415</v>
      </c>
      <c r="M20">
        <v>1</v>
      </c>
      <c r="N20">
        <v>2415</v>
      </c>
      <c r="P20">
        <v>2415</v>
      </c>
    </row>
    <row r="21" spans="8:16" x14ac:dyDescent="0.4">
      <c r="H21">
        <v>4</v>
      </c>
      <c r="I21">
        <v>2406</v>
      </c>
      <c r="K21">
        <v>2409</v>
      </c>
      <c r="M21">
        <v>4</v>
      </c>
      <c r="N21">
        <v>2406</v>
      </c>
      <c r="P21">
        <v>2409</v>
      </c>
    </row>
    <row r="22" spans="8:16" x14ac:dyDescent="0.4">
      <c r="H22">
        <v>8</v>
      </c>
      <c r="I22">
        <v>2416</v>
      </c>
      <c r="K22">
        <v>2423</v>
      </c>
      <c r="M22">
        <v>8</v>
      </c>
      <c r="N22">
        <v>2416</v>
      </c>
      <c r="P22">
        <v>2423</v>
      </c>
    </row>
    <row r="23" spans="8:16" x14ac:dyDescent="0.4">
      <c r="H23">
        <v>6</v>
      </c>
      <c r="I23">
        <v>2424</v>
      </c>
      <c r="K23">
        <v>2429</v>
      </c>
      <c r="M23">
        <v>6</v>
      </c>
      <c r="N23">
        <v>2424</v>
      </c>
      <c r="P23">
        <v>2429</v>
      </c>
    </row>
    <row r="24" spans="8:16" x14ac:dyDescent="0.4">
      <c r="H24">
        <v>3</v>
      </c>
      <c r="I24">
        <v>2403</v>
      </c>
      <c r="K24">
        <v>2405</v>
      </c>
      <c r="M24">
        <v>3</v>
      </c>
      <c r="N24">
        <v>2403</v>
      </c>
      <c r="P24">
        <v>2405</v>
      </c>
    </row>
    <row r="25" spans="8:16" x14ac:dyDescent="0.4">
      <c r="H25">
        <v>5</v>
      </c>
      <c r="I25">
        <v>2391</v>
      </c>
      <c r="K25">
        <v>2395</v>
      </c>
      <c r="M25">
        <v>5</v>
      </c>
      <c r="N25">
        <v>2391</v>
      </c>
      <c r="P25">
        <v>2395</v>
      </c>
    </row>
    <row r="26" spans="8:16" x14ac:dyDescent="0.4">
      <c r="H26">
        <v>7</v>
      </c>
      <c r="I26">
        <v>2396</v>
      </c>
      <c r="K26">
        <v>2402</v>
      </c>
      <c r="M26">
        <v>7</v>
      </c>
      <c r="N26">
        <v>2396</v>
      </c>
      <c r="P26">
        <v>2402</v>
      </c>
    </row>
    <row r="27" spans="8:16" x14ac:dyDescent="0.4">
      <c r="H27">
        <v>5</v>
      </c>
      <c r="I27">
        <v>2410</v>
      </c>
      <c r="K27">
        <v>2414</v>
      </c>
      <c r="M27">
        <v>5</v>
      </c>
      <c r="N27">
        <v>2410</v>
      </c>
      <c r="P27">
        <v>2414</v>
      </c>
    </row>
    <row r="28" spans="8:16" x14ac:dyDescent="0.4">
      <c r="H28">
        <v>7</v>
      </c>
      <c r="I28">
        <v>2384</v>
      </c>
      <c r="K28">
        <v>2390</v>
      </c>
      <c r="M28">
        <v>7</v>
      </c>
      <c r="N28">
        <v>2384</v>
      </c>
      <c r="P28">
        <v>2390</v>
      </c>
    </row>
    <row r="29" spans="8:16" x14ac:dyDescent="0.4">
      <c r="H29">
        <v>8</v>
      </c>
      <c r="I29">
        <v>2372</v>
      </c>
      <c r="K29">
        <v>2379</v>
      </c>
      <c r="M29">
        <v>8</v>
      </c>
      <c r="N29">
        <v>2372</v>
      </c>
      <c r="P29">
        <v>2379</v>
      </c>
    </row>
    <row r="30" spans="8:16" x14ac:dyDescent="0.4">
      <c r="H30">
        <v>9</v>
      </c>
      <c r="I30">
        <v>2363</v>
      </c>
      <c r="K30">
        <v>2371</v>
      </c>
      <c r="M30">
        <v>9</v>
      </c>
      <c r="N30">
        <v>2363</v>
      </c>
      <c r="P30">
        <v>2371</v>
      </c>
    </row>
    <row r="31" spans="8:16" x14ac:dyDescent="0.4">
      <c r="H31">
        <v>3</v>
      </c>
      <c r="I31">
        <v>2356</v>
      </c>
      <c r="K31">
        <v>2358</v>
      </c>
      <c r="M31">
        <v>3</v>
      </c>
      <c r="N31">
        <v>2356</v>
      </c>
      <c r="P31">
        <v>2358</v>
      </c>
    </row>
    <row r="32" spans="8:16" x14ac:dyDescent="0.4">
      <c r="H32">
        <v>4</v>
      </c>
      <c r="I32">
        <v>2380</v>
      </c>
      <c r="K32">
        <v>2383</v>
      </c>
      <c r="M32">
        <v>4</v>
      </c>
      <c r="N32">
        <v>2380</v>
      </c>
      <c r="P32">
        <v>2383</v>
      </c>
    </row>
    <row r="33" spans="8:16" x14ac:dyDescent="0.4">
      <c r="H33">
        <v>4</v>
      </c>
      <c r="I33">
        <v>2359</v>
      </c>
      <c r="K33">
        <v>2362</v>
      </c>
      <c r="M33">
        <v>4</v>
      </c>
      <c r="N33">
        <v>2359</v>
      </c>
      <c r="P33">
        <v>2362</v>
      </c>
    </row>
    <row r="34" spans="8:16" x14ac:dyDescent="0.4">
      <c r="H34">
        <v>3</v>
      </c>
      <c r="I34">
        <v>2349</v>
      </c>
      <c r="K34">
        <v>2351</v>
      </c>
      <c r="M34">
        <v>3</v>
      </c>
      <c r="N34">
        <v>2349</v>
      </c>
      <c r="P34">
        <v>2351</v>
      </c>
    </row>
    <row r="35" spans="8:16" x14ac:dyDescent="0.4">
      <c r="H35">
        <v>4</v>
      </c>
      <c r="I35">
        <v>2352</v>
      </c>
      <c r="K35">
        <v>2355</v>
      </c>
      <c r="M35">
        <v>4</v>
      </c>
      <c r="N35">
        <v>2352</v>
      </c>
      <c r="P35">
        <v>2355</v>
      </c>
    </row>
    <row r="36" spans="8:16" x14ac:dyDescent="0.4">
      <c r="H36">
        <v>1</v>
      </c>
      <c r="I36">
        <v>2347</v>
      </c>
      <c r="K36">
        <v>2347</v>
      </c>
      <c r="M36">
        <v>1</v>
      </c>
      <c r="N36">
        <v>2347</v>
      </c>
      <c r="P36">
        <v>2347</v>
      </c>
    </row>
    <row r="37" spans="8:16" x14ac:dyDescent="0.4">
      <c r="H37">
        <v>1</v>
      </c>
      <c r="I37">
        <v>2343</v>
      </c>
      <c r="K37">
        <v>2343</v>
      </c>
      <c r="M37">
        <v>1</v>
      </c>
      <c r="N37">
        <v>2343</v>
      </c>
      <c r="P37">
        <v>2343</v>
      </c>
    </row>
    <row r="38" spans="8:16" x14ac:dyDescent="0.4">
      <c r="H38">
        <v>1</v>
      </c>
      <c r="I38">
        <v>2348</v>
      </c>
      <c r="K38">
        <v>2348</v>
      </c>
      <c r="M38">
        <v>1</v>
      </c>
      <c r="N38">
        <v>2348</v>
      </c>
      <c r="P38">
        <v>2348</v>
      </c>
    </row>
    <row r="39" spans="8:16" x14ac:dyDescent="0.4">
      <c r="H39">
        <v>1</v>
      </c>
      <c r="I39">
        <v>2344</v>
      </c>
      <c r="K39">
        <v>2344</v>
      </c>
      <c r="M39">
        <v>1</v>
      </c>
      <c r="N39">
        <v>2344</v>
      </c>
      <c r="P39">
        <v>2344</v>
      </c>
    </row>
    <row r="40" spans="8:16" x14ac:dyDescent="0.4">
      <c r="H40">
        <v>1</v>
      </c>
      <c r="I40">
        <v>2345</v>
      </c>
      <c r="K40">
        <v>2345</v>
      </c>
      <c r="M40">
        <v>1</v>
      </c>
      <c r="N40">
        <v>2345</v>
      </c>
      <c r="P40">
        <v>2345</v>
      </c>
    </row>
    <row r="41" spans="8:16" x14ac:dyDescent="0.4">
      <c r="H41">
        <v>1</v>
      </c>
      <c r="I41">
        <v>2341</v>
      </c>
      <c r="K41">
        <v>2341</v>
      </c>
      <c r="M41">
        <v>1</v>
      </c>
      <c r="N41">
        <v>2341</v>
      </c>
      <c r="P41">
        <v>2341</v>
      </c>
    </row>
    <row r="42" spans="8:16" x14ac:dyDescent="0.4">
      <c r="H42">
        <v>1</v>
      </c>
      <c r="I42">
        <v>2346</v>
      </c>
      <c r="K42">
        <v>2346</v>
      </c>
      <c r="M42">
        <v>1</v>
      </c>
      <c r="N42">
        <v>2346</v>
      </c>
      <c r="P42">
        <v>2346</v>
      </c>
    </row>
    <row r="43" spans="8:16" x14ac:dyDescent="0.4">
      <c r="H43">
        <v>1</v>
      </c>
      <c r="I43">
        <v>2342</v>
      </c>
      <c r="K43">
        <v>2342</v>
      </c>
      <c r="M43">
        <v>1</v>
      </c>
      <c r="N43">
        <v>2342</v>
      </c>
      <c r="P43">
        <v>2342</v>
      </c>
    </row>
    <row r="44" spans="8:16" x14ac:dyDescent="0.4">
      <c r="H44">
        <v>1</v>
      </c>
      <c r="I44">
        <v>2340</v>
      </c>
      <c r="K44">
        <v>2340</v>
      </c>
      <c r="M44">
        <v>1</v>
      </c>
      <c r="N44">
        <v>2340</v>
      </c>
      <c r="P44">
        <v>2340</v>
      </c>
    </row>
    <row r="45" spans="8:16" x14ac:dyDescent="0.4">
      <c r="H45">
        <v>1</v>
      </c>
      <c r="I45">
        <v>2337</v>
      </c>
      <c r="K45">
        <v>2337</v>
      </c>
      <c r="M45">
        <v>1</v>
      </c>
      <c r="N45">
        <v>2337</v>
      </c>
      <c r="P45">
        <v>2337</v>
      </c>
    </row>
    <row r="46" spans="8:16" x14ac:dyDescent="0.4">
      <c r="H46">
        <v>1</v>
      </c>
      <c r="I46">
        <v>2339</v>
      </c>
      <c r="K46">
        <v>2339</v>
      </c>
      <c r="M46">
        <v>1</v>
      </c>
      <c r="N46">
        <v>2339</v>
      </c>
      <c r="P46">
        <v>2339</v>
      </c>
    </row>
    <row r="47" spans="8:16" x14ac:dyDescent="0.4">
      <c r="H47">
        <v>1</v>
      </c>
      <c r="I47">
        <v>2334</v>
      </c>
      <c r="K47">
        <v>2334</v>
      </c>
      <c r="M47">
        <v>1</v>
      </c>
      <c r="N47">
        <v>2334</v>
      </c>
      <c r="P47">
        <v>2334</v>
      </c>
    </row>
    <row r="48" spans="8:16" x14ac:dyDescent="0.4">
      <c r="H48">
        <v>1</v>
      </c>
      <c r="I48">
        <v>2338</v>
      </c>
      <c r="K48">
        <v>2338</v>
      </c>
      <c r="M48">
        <v>1</v>
      </c>
      <c r="N48">
        <v>2338</v>
      </c>
      <c r="P48">
        <v>2338</v>
      </c>
    </row>
    <row r="49" spans="8:16" x14ac:dyDescent="0.4">
      <c r="H49">
        <v>1</v>
      </c>
      <c r="I49">
        <v>2333</v>
      </c>
      <c r="K49">
        <v>2333</v>
      </c>
      <c r="M49">
        <v>1</v>
      </c>
      <c r="N49">
        <v>2333</v>
      </c>
      <c r="P49">
        <v>2333</v>
      </c>
    </row>
    <row r="50" spans="8:16" x14ac:dyDescent="0.4">
      <c r="H50">
        <v>1</v>
      </c>
      <c r="I50">
        <v>2336</v>
      </c>
      <c r="K50">
        <v>2336</v>
      </c>
      <c r="M50">
        <v>1</v>
      </c>
      <c r="N50">
        <v>2336</v>
      </c>
      <c r="P50">
        <v>2336</v>
      </c>
    </row>
    <row r="51" spans="8:16" x14ac:dyDescent="0.4">
      <c r="H51">
        <v>1</v>
      </c>
      <c r="I51">
        <v>2335</v>
      </c>
      <c r="K51">
        <v>2335</v>
      </c>
      <c r="M51">
        <v>1</v>
      </c>
      <c r="N51">
        <v>2335</v>
      </c>
      <c r="P51">
        <v>2335</v>
      </c>
    </row>
    <row r="52" spans="8:16" x14ac:dyDescent="0.4">
      <c r="H52">
        <v>1</v>
      </c>
      <c r="I52">
        <v>2325</v>
      </c>
      <c r="K52">
        <v>2325</v>
      </c>
      <c r="M52">
        <v>1</v>
      </c>
      <c r="N52">
        <v>2325</v>
      </c>
      <c r="P52">
        <v>2325</v>
      </c>
    </row>
    <row r="53" spans="8:16" x14ac:dyDescent="0.4">
      <c r="H53">
        <v>1</v>
      </c>
      <c r="I53">
        <v>2332</v>
      </c>
      <c r="K53">
        <v>2332</v>
      </c>
      <c r="M53">
        <v>1</v>
      </c>
      <c r="N53">
        <v>2332</v>
      </c>
      <c r="P53">
        <v>2332</v>
      </c>
    </row>
    <row r="54" spans="8:16" x14ac:dyDescent="0.4">
      <c r="H54">
        <v>2</v>
      </c>
      <c r="I54">
        <v>2328</v>
      </c>
      <c r="K54">
        <v>2329</v>
      </c>
      <c r="M54">
        <v>2</v>
      </c>
      <c r="N54">
        <v>2328</v>
      </c>
      <c r="P54">
        <v>2329</v>
      </c>
    </row>
    <row r="55" spans="8:16" x14ac:dyDescent="0.4">
      <c r="H55">
        <v>1</v>
      </c>
      <c r="I55">
        <v>2326</v>
      </c>
      <c r="K55">
        <v>2326</v>
      </c>
      <c r="M55">
        <v>1</v>
      </c>
      <c r="N55">
        <v>2326</v>
      </c>
      <c r="P55">
        <v>2326</v>
      </c>
    </row>
    <row r="56" spans="8:16" x14ac:dyDescent="0.4">
      <c r="H56">
        <v>1</v>
      </c>
      <c r="I56">
        <v>2330</v>
      </c>
      <c r="K56">
        <v>2330</v>
      </c>
      <c r="M56">
        <v>1</v>
      </c>
      <c r="N56">
        <v>2330</v>
      </c>
      <c r="P56">
        <v>2330</v>
      </c>
    </row>
    <row r="57" spans="8:16" x14ac:dyDescent="0.4">
      <c r="H57">
        <v>1</v>
      </c>
      <c r="I57">
        <v>2331</v>
      </c>
      <c r="K57">
        <v>2331</v>
      </c>
      <c r="M57">
        <v>1</v>
      </c>
      <c r="N57">
        <v>2331</v>
      </c>
      <c r="P57">
        <v>2331</v>
      </c>
    </row>
    <row r="58" spans="8:16" x14ac:dyDescent="0.4">
      <c r="H58">
        <v>1</v>
      </c>
      <c r="I58">
        <v>2327</v>
      </c>
      <c r="K58">
        <v>2327</v>
      </c>
      <c r="M58">
        <v>1</v>
      </c>
      <c r="N58">
        <v>2327</v>
      </c>
      <c r="P58">
        <v>2327</v>
      </c>
    </row>
    <row r="59" spans="8:16" x14ac:dyDescent="0.4">
      <c r="H59">
        <v>1</v>
      </c>
      <c r="I59">
        <v>2324</v>
      </c>
      <c r="K59">
        <v>2324</v>
      </c>
      <c r="M59">
        <v>1</v>
      </c>
      <c r="N59">
        <v>2324</v>
      </c>
      <c r="P59">
        <v>2324</v>
      </c>
    </row>
    <row r="60" spans="8:16" x14ac:dyDescent="0.4">
      <c r="H60">
        <v>1</v>
      </c>
      <c r="I60">
        <v>2312</v>
      </c>
      <c r="K60">
        <v>2312</v>
      </c>
      <c r="M60">
        <v>1</v>
      </c>
      <c r="N60">
        <v>2312</v>
      </c>
      <c r="P60">
        <v>2312</v>
      </c>
    </row>
    <row r="61" spans="8:16" x14ac:dyDescent="0.4">
      <c r="H61">
        <v>1</v>
      </c>
      <c r="I61">
        <v>2323</v>
      </c>
      <c r="K61">
        <v>2323</v>
      </c>
      <c r="M61">
        <v>1</v>
      </c>
      <c r="N61">
        <v>2323</v>
      </c>
      <c r="P61">
        <v>2323</v>
      </c>
    </row>
    <row r="62" spans="8:16" x14ac:dyDescent="0.4">
      <c r="H62">
        <v>1</v>
      </c>
      <c r="I62">
        <v>2311</v>
      </c>
      <c r="K62">
        <v>2311</v>
      </c>
      <c r="M62">
        <v>1</v>
      </c>
      <c r="N62">
        <v>2311</v>
      </c>
      <c r="P62">
        <v>2311</v>
      </c>
    </row>
    <row r="63" spans="8:16" x14ac:dyDescent="0.4">
      <c r="H63">
        <v>5</v>
      </c>
      <c r="I63">
        <v>2306</v>
      </c>
      <c r="K63">
        <v>2310</v>
      </c>
      <c r="M63">
        <v>5</v>
      </c>
      <c r="N63">
        <v>2306</v>
      </c>
      <c r="P63">
        <v>2310</v>
      </c>
    </row>
    <row r="64" spans="8:16" x14ac:dyDescent="0.4">
      <c r="H64">
        <v>6</v>
      </c>
      <c r="I64">
        <v>2317</v>
      </c>
      <c r="K64">
        <v>2322</v>
      </c>
      <c r="M64">
        <v>6</v>
      </c>
      <c r="N64">
        <v>2317</v>
      </c>
      <c r="P64">
        <v>2322</v>
      </c>
    </row>
    <row r="65" spans="8:16" x14ac:dyDescent="0.4">
      <c r="H65">
        <v>6</v>
      </c>
      <c r="I65">
        <v>2300</v>
      </c>
      <c r="K65">
        <v>2305</v>
      </c>
      <c r="M65">
        <v>6</v>
      </c>
      <c r="N65">
        <v>2300</v>
      </c>
      <c r="P65">
        <v>2305</v>
      </c>
    </row>
    <row r="66" spans="8:16" x14ac:dyDescent="0.4">
      <c r="H66">
        <v>4</v>
      </c>
      <c r="I66">
        <v>2296</v>
      </c>
      <c r="K66">
        <v>2299</v>
      </c>
      <c r="M66">
        <v>4</v>
      </c>
      <c r="N66">
        <v>2296</v>
      </c>
      <c r="P66">
        <v>2299</v>
      </c>
    </row>
    <row r="67" spans="8:16" x14ac:dyDescent="0.4">
      <c r="H67">
        <v>4</v>
      </c>
      <c r="I67">
        <v>2313</v>
      </c>
      <c r="K67">
        <v>2316</v>
      </c>
      <c r="M67">
        <v>4</v>
      </c>
      <c r="N67">
        <v>2313</v>
      </c>
      <c r="P67">
        <v>2316</v>
      </c>
    </row>
    <row r="68" spans="8:16" x14ac:dyDescent="0.4">
      <c r="H68">
        <v>3</v>
      </c>
      <c r="I68">
        <v>2293</v>
      </c>
      <c r="K68">
        <v>2295</v>
      </c>
      <c r="M68">
        <v>3</v>
      </c>
      <c r="N68">
        <v>2293</v>
      </c>
      <c r="P68">
        <v>2295</v>
      </c>
    </row>
    <row r="69" spans="8:16" x14ac:dyDescent="0.4">
      <c r="H69">
        <v>1</v>
      </c>
      <c r="I69">
        <v>2289</v>
      </c>
      <c r="K69">
        <v>2289</v>
      </c>
      <c r="M69">
        <v>1</v>
      </c>
      <c r="N69">
        <v>2289</v>
      </c>
      <c r="P69">
        <v>2289</v>
      </c>
    </row>
    <row r="70" spans="8:16" x14ac:dyDescent="0.4">
      <c r="H70">
        <v>2</v>
      </c>
      <c r="I70">
        <v>2285</v>
      </c>
      <c r="K70">
        <v>2286</v>
      </c>
      <c r="M70">
        <v>2</v>
      </c>
      <c r="N70">
        <v>2285</v>
      </c>
      <c r="P70">
        <v>2286</v>
      </c>
    </row>
    <row r="71" spans="8:16" x14ac:dyDescent="0.4">
      <c r="H71">
        <v>2</v>
      </c>
      <c r="I71">
        <v>2287</v>
      </c>
      <c r="K71">
        <v>2288</v>
      </c>
      <c r="M71">
        <v>2</v>
      </c>
      <c r="N71">
        <v>2287</v>
      </c>
      <c r="P71">
        <v>2288</v>
      </c>
    </row>
    <row r="72" spans="8:16" x14ac:dyDescent="0.4">
      <c r="H72">
        <v>2</v>
      </c>
      <c r="I72">
        <v>2290</v>
      </c>
      <c r="K72">
        <v>2291</v>
      </c>
      <c r="M72">
        <v>2</v>
      </c>
      <c r="N72">
        <v>2290</v>
      </c>
      <c r="P72">
        <v>2291</v>
      </c>
    </row>
    <row r="73" spans="8:16" x14ac:dyDescent="0.4">
      <c r="H73">
        <v>1</v>
      </c>
      <c r="I73">
        <v>2284</v>
      </c>
      <c r="K73">
        <v>2284</v>
      </c>
      <c r="M73">
        <v>1</v>
      </c>
      <c r="N73">
        <v>2284</v>
      </c>
      <c r="P73">
        <v>2284</v>
      </c>
    </row>
    <row r="74" spans="8:16" x14ac:dyDescent="0.4">
      <c r="H74">
        <v>1</v>
      </c>
      <c r="I74">
        <v>2283</v>
      </c>
      <c r="K74">
        <v>2283</v>
      </c>
      <c r="M74">
        <v>1</v>
      </c>
      <c r="N74">
        <v>2283</v>
      </c>
      <c r="P74">
        <v>2283</v>
      </c>
    </row>
    <row r="75" spans="8:16" x14ac:dyDescent="0.4">
      <c r="H75">
        <v>1</v>
      </c>
      <c r="I75">
        <v>2292</v>
      </c>
      <c r="K75">
        <v>2292</v>
      </c>
      <c r="M75">
        <v>1</v>
      </c>
      <c r="N75">
        <v>2292</v>
      </c>
      <c r="P75">
        <v>2292</v>
      </c>
    </row>
    <row r="76" spans="8:16" x14ac:dyDescent="0.4">
      <c r="H76">
        <v>1</v>
      </c>
      <c r="I76">
        <v>2278</v>
      </c>
      <c r="K76">
        <v>2278</v>
      </c>
      <c r="M76">
        <v>1</v>
      </c>
      <c r="N76">
        <v>2278</v>
      </c>
      <c r="P76">
        <v>2278</v>
      </c>
    </row>
    <row r="77" spans="8:16" x14ac:dyDescent="0.4">
      <c r="H77">
        <v>1</v>
      </c>
      <c r="I77">
        <v>2277</v>
      </c>
      <c r="K77">
        <v>2277</v>
      </c>
      <c r="M77">
        <v>1</v>
      </c>
      <c r="N77">
        <v>2277</v>
      </c>
      <c r="P77">
        <v>2277</v>
      </c>
    </row>
    <row r="78" spans="8:16" x14ac:dyDescent="0.4">
      <c r="H78">
        <v>1</v>
      </c>
      <c r="I78">
        <v>2276</v>
      </c>
      <c r="K78">
        <v>2276</v>
      </c>
      <c r="M78">
        <v>1</v>
      </c>
      <c r="N78">
        <v>2276</v>
      </c>
      <c r="P78">
        <v>2276</v>
      </c>
    </row>
    <row r="79" spans="8:16" x14ac:dyDescent="0.4">
      <c r="H79">
        <v>4</v>
      </c>
      <c r="I79">
        <v>2272</v>
      </c>
      <c r="K79">
        <v>2275</v>
      </c>
      <c r="M79">
        <v>4</v>
      </c>
      <c r="N79">
        <v>2272</v>
      </c>
      <c r="P79">
        <v>2275</v>
      </c>
    </row>
    <row r="80" spans="8:16" x14ac:dyDescent="0.4">
      <c r="H80">
        <v>1</v>
      </c>
      <c r="I80">
        <v>2280</v>
      </c>
      <c r="K80">
        <v>2280</v>
      </c>
      <c r="M80">
        <v>1</v>
      </c>
      <c r="N80">
        <v>2280</v>
      </c>
      <c r="P80">
        <v>2280</v>
      </c>
    </row>
    <row r="81" spans="8:16" x14ac:dyDescent="0.4">
      <c r="H81">
        <v>1</v>
      </c>
      <c r="I81">
        <v>2279</v>
      </c>
      <c r="K81">
        <v>2279</v>
      </c>
      <c r="M81">
        <v>1</v>
      </c>
      <c r="N81">
        <v>2279</v>
      </c>
      <c r="P81">
        <v>2279</v>
      </c>
    </row>
    <row r="82" spans="8:16" x14ac:dyDescent="0.4">
      <c r="H82">
        <v>2</v>
      </c>
      <c r="I82">
        <v>2281</v>
      </c>
      <c r="K82">
        <v>2282</v>
      </c>
      <c r="M82">
        <v>2</v>
      </c>
      <c r="N82">
        <v>2281</v>
      </c>
      <c r="P82">
        <v>2282</v>
      </c>
    </row>
    <row r="83" spans="8:16" x14ac:dyDescent="0.4">
      <c r="H83">
        <v>2</v>
      </c>
      <c r="I83">
        <v>2270</v>
      </c>
      <c r="K83">
        <v>2271</v>
      </c>
      <c r="M83">
        <v>2</v>
      </c>
      <c r="N83">
        <v>2270</v>
      </c>
      <c r="P83">
        <v>2271</v>
      </c>
    </row>
    <row r="84" spans="8:16" x14ac:dyDescent="0.4">
      <c r="H84">
        <v>1</v>
      </c>
      <c r="I84">
        <v>2262</v>
      </c>
      <c r="K84">
        <v>2262</v>
      </c>
      <c r="M84">
        <v>1</v>
      </c>
      <c r="N84">
        <v>2262</v>
      </c>
      <c r="P84">
        <v>2262</v>
      </c>
    </row>
    <row r="85" spans="8:16" x14ac:dyDescent="0.4">
      <c r="H85">
        <v>1</v>
      </c>
      <c r="I85">
        <v>2268</v>
      </c>
      <c r="K85">
        <v>2268</v>
      </c>
      <c r="M85">
        <v>1</v>
      </c>
      <c r="N85">
        <v>2268</v>
      </c>
      <c r="P85">
        <v>2268</v>
      </c>
    </row>
    <row r="86" spans="8:16" x14ac:dyDescent="0.4">
      <c r="H86">
        <v>1</v>
      </c>
      <c r="I86">
        <v>2269</v>
      </c>
      <c r="K86">
        <v>2269</v>
      </c>
      <c r="M86">
        <v>1</v>
      </c>
      <c r="N86">
        <v>2269</v>
      </c>
      <c r="P86">
        <v>2269</v>
      </c>
    </row>
    <row r="87" spans="8:16" x14ac:dyDescent="0.4">
      <c r="H87">
        <v>1</v>
      </c>
      <c r="I87">
        <v>2259</v>
      </c>
      <c r="K87">
        <v>2259</v>
      </c>
      <c r="M87">
        <v>1</v>
      </c>
      <c r="N87">
        <v>2259</v>
      </c>
      <c r="P87">
        <v>2259</v>
      </c>
    </row>
    <row r="88" spans="8:16" x14ac:dyDescent="0.4">
      <c r="H88">
        <v>1</v>
      </c>
      <c r="I88">
        <v>2258</v>
      </c>
      <c r="K88">
        <v>2258</v>
      </c>
      <c r="M88">
        <v>1</v>
      </c>
      <c r="N88">
        <v>2258</v>
      </c>
      <c r="P88">
        <v>2258</v>
      </c>
    </row>
    <row r="89" spans="8:16" x14ac:dyDescent="0.4">
      <c r="H89">
        <v>2</v>
      </c>
      <c r="I89">
        <v>2260</v>
      </c>
      <c r="K89">
        <v>2261</v>
      </c>
      <c r="M89">
        <v>2</v>
      </c>
      <c r="N89">
        <v>2260</v>
      </c>
      <c r="P89">
        <v>2261</v>
      </c>
    </row>
    <row r="90" spans="8:16" x14ac:dyDescent="0.4">
      <c r="H90">
        <v>2</v>
      </c>
      <c r="I90">
        <v>2263</v>
      </c>
      <c r="K90">
        <v>2264</v>
      </c>
      <c r="M90">
        <v>2</v>
      </c>
      <c r="N90">
        <v>2263</v>
      </c>
      <c r="P90">
        <v>2264</v>
      </c>
    </row>
    <row r="91" spans="8:16" x14ac:dyDescent="0.4">
      <c r="H91">
        <v>3</v>
      </c>
      <c r="I91">
        <v>2265</v>
      </c>
      <c r="K91">
        <v>2267</v>
      </c>
      <c r="M91">
        <v>3</v>
      </c>
      <c r="N91">
        <v>2265</v>
      </c>
      <c r="P91">
        <v>2267</v>
      </c>
    </row>
    <row r="92" spans="8:16" x14ac:dyDescent="0.4">
      <c r="H92">
        <v>6</v>
      </c>
      <c r="I92">
        <v>2252</v>
      </c>
      <c r="K92">
        <v>2257</v>
      </c>
      <c r="M92">
        <v>6</v>
      </c>
      <c r="N92">
        <v>2252</v>
      </c>
      <c r="P92">
        <v>2257</v>
      </c>
    </row>
    <row r="93" spans="8:16" x14ac:dyDescent="0.4">
      <c r="H93">
        <v>4</v>
      </c>
      <c r="I93">
        <v>2234</v>
      </c>
      <c r="K93">
        <v>2237</v>
      </c>
      <c r="M93">
        <v>4</v>
      </c>
      <c r="N93">
        <v>2234</v>
      </c>
      <c r="P93">
        <v>2237</v>
      </c>
    </row>
    <row r="94" spans="8:16" x14ac:dyDescent="0.4">
      <c r="H94">
        <v>14</v>
      </c>
      <c r="I94">
        <v>2238</v>
      </c>
      <c r="K94">
        <v>2251</v>
      </c>
      <c r="M94">
        <v>14</v>
      </c>
      <c r="N94">
        <v>2238</v>
      </c>
      <c r="P94">
        <v>2251</v>
      </c>
    </row>
    <row r="95" spans="8:16" x14ac:dyDescent="0.4">
      <c r="H95">
        <v>2</v>
      </c>
      <c r="I95">
        <v>2231</v>
      </c>
      <c r="K95">
        <v>2232</v>
      </c>
      <c r="M95">
        <v>2</v>
      </c>
      <c r="N95">
        <v>2231</v>
      </c>
      <c r="P95">
        <v>2232</v>
      </c>
    </row>
    <row r="96" spans="8:16" x14ac:dyDescent="0.4">
      <c r="H96">
        <v>1</v>
      </c>
      <c r="I96">
        <v>2226</v>
      </c>
      <c r="K96">
        <v>2226</v>
      </c>
      <c r="M96">
        <v>1</v>
      </c>
      <c r="N96">
        <v>2226</v>
      </c>
      <c r="P96">
        <v>2226</v>
      </c>
    </row>
    <row r="97" spans="8:16" x14ac:dyDescent="0.4">
      <c r="H97">
        <v>3</v>
      </c>
      <c r="I97">
        <v>2223</v>
      </c>
      <c r="K97">
        <v>2225</v>
      </c>
      <c r="M97">
        <v>3</v>
      </c>
      <c r="N97">
        <v>2223</v>
      </c>
      <c r="P97">
        <v>2225</v>
      </c>
    </row>
    <row r="98" spans="8:16" x14ac:dyDescent="0.4">
      <c r="H98">
        <v>4</v>
      </c>
      <c r="I98">
        <v>2227</v>
      </c>
      <c r="K98">
        <v>2230</v>
      </c>
      <c r="M98">
        <v>4</v>
      </c>
      <c r="N98">
        <v>2227</v>
      </c>
      <c r="P98">
        <v>2230</v>
      </c>
    </row>
    <row r="99" spans="8:16" x14ac:dyDescent="0.4">
      <c r="H99">
        <v>1</v>
      </c>
      <c r="I99">
        <v>2233</v>
      </c>
      <c r="K99">
        <v>2233</v>
      </c>
      <c r="M99">
        <v>1</v>
      </c>
      <c r="N99">
        <v>2233</v>
      </c>
      <c r="P99">
        <v>2233</v>
      </c>
    </row>
    <row r="100" spans="8:16" x14ac:dyDescent="0.4">
      <c r="H100">
        <v>5</v>
      </c>
      <c r="I100">
        <v>2163</v>
      </c>
      <c r="K100">
        <v>2167</v>
      </c>
      <c r="M100">
        <v>5</v>
      </c>
      <c r="N100">
        <v>2163</v>
      </c>
      <c r="P100">
        <v>2167</v>
      </c>
    </row>
    <row r="101" spans="8:16" x14ac:dyDescent="0.4">
      <c r="H101">
        <v>9</v>
      </c>
      <c r="I101">
        <v>2191</v>
      </c>
      <c r="K101">
        <v>2199</v>
      </c>
      <c r="M101">
        <v>9</v>
      </c>
      <c r="N101">
        <v>2191</v>
      </c>
      <c r="P101">
        <v>2199</v>
      </c>
    </row>
    <row r="102" spans="8:16" x14ac:dyDescent="0.4">
      <c r="H102">
        <v>8</v>
      </c>
      <c r="I102">
        <v>2168</v>
      </c>
      <c r="K102">
        <v>2175</v>
      </c>
      <c r="M102">
        <v>8</v>
      </c>
      <c r="N102">
        <v>2168</v>
      </c>
      <c r="P102">
        <v>2175</v>
      </c>
    </row>
    <row r="103" spans="8:16" x14ac:dyDescent="0.4">
      <c r="H103">
        <v>13</v>
      </c>
      <c r="I103">
        <v>2200</v>
      </c>
      <c r="K103">
        <v>2212</v>
      </c>
      <c r="M103">
        <v>13</v>
      </c>
      <c r="N103">
        <v>2200</v>
      </c>
      <c r="P103">
        <v>2212</v>
      </c>
    </row>
    <row r="104" spans="8:16" x14ac:dyDescent="0.4">
      <c r="H104">
        <v>10</v>
      </c>
      <c r="I104">
        <v>2213</v>
      </c>
      <c r="K104">
        <v>2222</v>
      </c>
      <c r="M104">
        <v>10</v>
      </c>
      <c r="N104">
        <v>2213</v>
      </c>
      <c r="P104">
        <v>2222</v>
      </c>
    </row>
    <row r="105" spans="8:16" x14ac:dyDescent="0.4">
      <c r="H105">
        <v>14</v>
      </c>
      <c r="I105">
        <v>2177</v>
      </c>
      <c r="K105">
        <v>2190</v>
      </c>
      <c r="M105">
        <v>14</v>
      </c>
      <c r="N105">
        <v>2177</v>
      </c>
      <c r="P105">
        <v>2190</v>
      </c>
    </row>
    <row r="106" spans="8:16" x14ac:dyDescent="0.4">
      <c r="H106">
        <v>9</v>
      </c>
      <c r="I106">
        <v>2154</v>
      </c>
      <c r="K106">
        <v>2162</v>
      </c>
      <c r="M106">
        <v>9</v>
      </c>
      <c r="N106">
        <v>2154</v>
      </c>
      <c r="P106">
        <v>2162</v>
      </c>
    </row>
    <row r="107" spans="8:16" x14ac:dyDescent="0.4">
      <c r="H107">
        <v>1</v>
      </c>
      <c r="I107">
        <v>2176</v>
      </c>
      <c r="K107">
        <v>2176</v>
      </c>
      <c r="M107">
        <v>1</v>
      </c>
      <c r="N107">
        <v>2176</v>
      </c>
      <c r="P107">
        <v>2176</v>
      </c>
    </row>
    <row r="108" spans="8:16" x14ac:dyDescent="0.4">
      <c r="H108">
        <v>4</v>
      </c>
      <c r="I108">
        <v>2120</v>
      </c>
      <c r="K108">
        <v>2123</v>
      </c>
      <c r="M108">
        <v>4</v>
      </c>
      <c r="N108">
        <v>2120</v>
      </c>
      <c r="P108">
        <v>2123</v>
      </c>
    </row>
    <row r="109" spans="8:16" x14ac:dyDescent="0.4">
      <c r="H109">
        <v>1</v>
      </c>
      <c r="I109">
        <v>2125</v>
      </c>
      <c r="K109">
        <v>2125</v>
      </c>
      <c r="M109">
        <v>1</v>
      </c>
      <c r="N109">
        <v>2125</v>
      </c>
      <c r="P109">
        <v>2125</v>
      </c>
    </row>
    <row r="110" spans="8:16" x14ac:dyDescent="0.4">
      <c r="H110">
        <v>1</v>
      </c>
      <c r="I110">
        <v>2119</v>
      </c>
      <c r="K110">
        <v>2119</v>
      </c>
      <c r="M110">
        <v>1</v>
      </c>
      <c r="N110">
        <v>2119</v>
      </c>
      <c r="P110">
        <v>2119</v>
      </c>
    </row>
    <row r="111" spans="8:16" x14ac:dyDescent="0.4">
      <c r="H111">
        <v>1</v>
      </c>
      <c r="I111">
        <v>2126</v>
      </c>
      <c r="K111">
        <v>2126</v>
      </c>
      <c r="M111">
        <v>1</v>
      </c>
      <c r="N111">
        <v>2126</v>
      </c>
      <c r="P111">
        <v>2126</v>
      </c>
    </row>
    <row r="112" spans="8:16" x14ac:dyDescent="0.4">
      <c r="H112">
        <v>1</v>
      </c>
      <c r="I112">
        <v>2124</v>
      </c>
      <c r="K112">
        <v>2124</v>
      </c>
      <c r="M112">
        <v>1</v>
      </c>
      <c r="N112">
        <v>2124</v>
      </c>
      <c r="P112">
        <v>2124</v>
      </c>
    </row>
    <row r="113" spans="8:16" x14ac:dyDescent="0.4">
      <c r="H113">
        <v>12</v>
      </c>
      <c r="I113">
        <v>2127</v>
      </c>
      <c r="K113">
        <v>2138</v>
      </c>
      <c r="M113">
        <v>12</v>
      </c>
      <c r="N113">
        <v>2127</v>
      </c>
      <c r="P113">
        <v>2138</v>
      </c>
    </row>
    <row r="114" spans="8:16" x14ac:dyDescent="0.4">
      <c r="H114">
        <v>15</v>
      </c>
      <c r="I114">
        <v>2139</v>
      </c>
      <c r="K114">
        <v>2153</v>
      </c>
      <c r="M114">
        <v>15</v>
      </c>
      <c r="N114">
        <v>2139</v>
      </c>
      <c r="P114">
        <v>2153</v>
      </c>
    </row>
    <row r="115" spans="8:16" x14ac:dyDescent="0.4">
      <c r="H115">
        <v>1</v>
      </c>
      <c r="I115">
        <v>2118</v>
      </c>
      <c r="K115">
        <v>2118</v>
      </c>
      <c r="M115">
        <v>1</v>
      </c>
      <c r="N115">
        <v>2118</v>
      </c>
      <c r="P115">
        <v>2118</v>
      </c>
    </row>
    <row r="116" spans="8:16" x14ac:dyDescent="0.4">
      <c r="H116">
        <v>4</v>
      </c>
      <c r="I116">
        <v>2107</v>
      </c>
      <c r="K116">
        <v>2110</v>
      </c>
      <c r="M116">
        <v>4</v>
      </c>
      <c r="N116">
        <v>2107</v>
      </c>
      <c r="P116">
        <v>2110</v>
      </c>
    </row>
    <row r="117" spans="8:16" x14ac:dyDescent="0.4">
      <c r="H117">
        <v>1</v>
      </c>
      <c r="I117">
        <v>2112</v>
      </c>
      <c r="K117">
        <v>2112</v>
      </c>
      <c r="M117">
        <v>1</v>
      </c>
      <c r="N117">
        <v>2112</v>
      </c>
      <c r="P117">
        <v>2112</v>
      </c>
    </row>
    <row r="118" spans="8:16" x14ac:dyDescent="0.4">
      <c r="H118">
        <v>2</v>
      </c>
      <c r="I118">
        <v>2113</v>
      </c>
      <c r="K118">
        <v>2114</v>
      </c>
      <c r="M118">
        <v>2</v>
      </c>
      <c r="N118">
        <v>2113</v>
      </c>
      <c r="P118">
        <v>2114</v>
      </c>
    </row>
    <row r="119" spans="8:16" x14ac:dyDescent="0.4">
      <c r="H119">
        <v>1</v>
      </c>
      <c r="I119">
        <v>2105</v>
      </c>
      <c r="K119">
        <v>2105</v>
      </c>
      <c r="M119">
        <v>1</v>
      </c>
      <c r="N119">
        <v>2105</v>
      </c>
      <c r="P119">
        <v>2105</v>
      </c>
    </row>
    <row r="120" spans="8:16" x14ac:dyDescent="0.4">
      <c r="H120">
        <v>3</v>
      </c>
      <c r="I120">
        <v>2115</v>
      </c>
      <c r="K120">
        <v>2117</v>
      </c>
      <c r="M120">
        <v>3</v>
      </c>
      <c r="N120">
        <v>2115</v>
      </c>
      <c r="P120">
        <v>2117</v>
      </c>
    </row>
    <row r="121" spans="8:16" x14ac:dyDescent="0.4">
      <c r="H121">
        <v>1</v>
      </c>
      <c r="I121">
        <v>2111</v>
      </c>
      <c r="K121">
        <v>2111</v>
      </c>
      <c r="M121">
        <v>1</v>
      </c>
      <c r="N121">
        <v>2111</v>
      </c>
      <c r="P121">
        <v>2111</v>
      </c>
    </row>
    <row r="122" spans="8:16" x14ac:dyDescent="0.4">
      <c r="H122">
        <v>1</v>
      </c>
      <c r="I122">
        <v>2106</v>
      </c>
      <c r="K122">
        <v>2106</v>
      </c>
      <c r="M122">
        <v>1</v>
      </c>
      <c r="N122">
        <v>2106</v>
      </c>
      <c r="P122">
        <v>2106</v>
      </c>
    </row>
    <row r="123" spans="8:16" x14ac:dyDescent="0.4">
      <c r="H123">
        <v>1</v>
      </c>
      <c r="I123">
        <v>2104</v>
      </c>
      <c r="K123">
        <v>2104</v>
      </c>
      <c r="M123">
        <v>1</v>
      </c>
      <c r="N123">
        <v>2104</v>
      </c>
      <c r="P123">
        <v>2104</v>
      </c>
    </row>
    <row r="124" spans="8:16" x14ac:dyDescent="0.4">
      <c r="H124">
        <v>1</v>
      </c>
      <c r="I124">
        <v>2097</v>
      </c>
      <c r="K124">
        <v>2097</v>
      </c>
      <c r="M124">
        <v>1</v>
      </c>
      <c r="N124">
        <v>2097</v>
      </c>
      <c r="P124">
        <v>2097</v>
      </c>
    </row>
    <row r="125" spans="8:16" x14ac:dyDescent="0.4">
      <c r="H125">
        <v>4</v>
      </c>
      <c r="I125">
        <v>2100</v>
      </c>
      <c r="K125">
        <v>2103</v>
      </c>
      <c r="M125">
        <v>4</v>
      </c>
      <c r="N125">
        <v>2100</v>
      </c>
      <c r="P125">
        <v>2103</v>
      </c>
    </row>
    <row r="126" spans="8:16" x14ac:dyDescent="0.4">
      <c r="H126">
        <v>1</v>
      </c>
      <c r="I126">
        <v>2096</v>
      </c>
      <c r="K126">
        <v>2096</v>
      </c>
      <c r="M126">
        <v>1</v>
      </c>
      <c r="N126">
        <v>2096</v>
      </c>
      <c r="P126">
        <v>2096</v>
      </c>
    </row>
    <row r="127" spans="8:16" x14ac:dyDescent="0.4">
      <c r="H127">
        <v>2</v>
      </c>
      <c r="I127">
        <v>2092</v>
      </c>
      <c r="K127">
        <v>2093</v>
      </c>
      <c r="M127">
        <v>2</v>
      </c>
      <c r="N127">
        <v>2092</v>
      </c>
      <c r="P127">
        <v>2093</v>
      </c>
    </row>
    <row r="128" spans="8:16" x14ac:dyDescent="0.4">
      <c r="H128">
        <v>2</v>
      </c>
      <c r="I128">
        <v>2094</v>
      </c>
      <c r="K128">
        <v>2095</v>
      </c>
      <c r="M128">
        <v>2</v>
      </c>
      <c r="N128">
        <v>2094</v>
      </c>
      <c r="P128">
        <v>2095</v>
      </c>
    </row>
    <row r="129" spans="8:16" x14ac:dyDescent="0.4">
      <c r="H129">
        <v>2</v>
      </c>
      <c r="I129">
        <v>2090</v>
      </c>
      <c r="K129">
        <v>2091</v>
      </c>
      <c r="M129">
        <v>2</v>
      </c>
      <c r="N129">
        <v>2090</v>
      </c>
      <c r="P129">
        <v>2091</v>
      </c>
    </row>
    <row r="130" spans="8:16" x14ac:dyDescent="0.4">
      <c r="H130">
        <v>1</v>
      </c>
      <c r="I130">
        <v>2099</v>
      </c>
      <c r="K130">
        <v>2099</v>
      </c>
      <c r="M130">
        <v>1</v>
      </c>
      <c r="N130">
        <v>2099</v>
      </c>
      <c r="P130">
        <v>2099</v>
      </c>
    </row>
    <row r="131" spans="8:16" x14ac:dyDescent="0.4">
      <c r="H131">
        <v>1</v>
      </c>
      <c r="I131">
        <v>2098</v>
      </c>
      <c r="K131">
        <v>2098</v>
      </c>
      <c r="M131">
        <v>1</v>
      </c>
      <c r="N131">
        <v>2098</v>
      </c>
      <c r="P131">
        <v>2098</v>
      </c>
    </row>
    <row r="132" spans="8:16" x14ac:dyDescent="0.4">
      <c r="H132">
        <v>9</v>
      </c>
      <c r="I132">
        <v>2057</v>
      </c>
      <c r="K132">
        <v>2065</v>
      </c>
      <c r="M132">
        <v>9</v>
      </c>
      <c r="N132">
        <v>2057</v>
      </c>
      <c r="P132">
        <v>2065</v>
      </c>
    </row>
    <row r="133" spans="8:16" x14ac:dyDescent="0.4">
      <c r="H133">
        <v>8</v>
      </c>
      <c r="I133">
        <v>2028</v>
      </c>
      <c r="K133">
        <v>2035</v>
      </c>
      <c r="M133">
        <v>8</v>
      </c>
      <c r="N133">
        <v>2028</v>
      </c>
      <c r="P133">
        <v>2035</v>
      </c>
    </row>
    <row r="134" spans="8:16" x14ac:dyDescent="0.4">
      <c r="H134">
        <v>8</v>
      </c>
      <c r="I134">
        <v>2071</v>
      </c>
      <c r="K134">
        <v>2078</v>
      </c>
      <c r="M134">
        <v>8</v>
      </c>
      <c r="N134">
        <v>2071</v>
      </c>
      <c r="P134">
        <v>2078</v>
      </c>
    </row>
    <row r="135" spans="8:16" x14ac:dyDescent="0.4">
      <c r="H135">
        <v>10</v>
      </c>
      <c r="I135">
        <v>2036</v>
      </c>
      <c r="K135">
        <v>2045</v>
      </c>
      <c r="M135">
        <v>10</v>
      </c>
      <c r="N135">
        <v>2036</v>
      </c>
      <c r="P135">
        <v>2045</v>
      </c>
    </row>
    <row r="136" spans="8:16" x14ac:dyDescent="0.4">
      <c r="H136">
        <v>11</v>
      </c>
      <c r="I136">
        <v>2046</v>
      </c>
      <c r="K136">
        <v>2056</v>
      </c>
      <c r="M136">
        <v>11</v>
      </c>
      <c r="N136">
        <v>2046</v>
      </c>
      <c r="P136">
        <v>2056</v>
      </c>
    </row>
    <row r="137" spans="8:16" x14ac:dyDescent="0.4">
      <c r="H137">
        <v>11</v>
      </c>
      <c r="I137">
        <v>2079</v>
      </c>
      <c r="K137">
        <v>2089</v>
      </c>
      <c r="M137">
        <v>11</v>
      </c>
      <c r="N137">
        <v>2079</v>
      </c>
      <c r="P137">
        <v>2089</v>
      </c>
    </row>
    <row r="138" spans="8:16" x14ac:dyDescent="0.4">
      <c r="H138">
        <v>6</v>
      </c>
      <c r="I138">
        <v>2022</v>
      </c>
      <c r="K138">
        <v>2027</v>
      </c>
      <c r="M138">
        <v>6</v>
      </c>
      <c r="N138">
        <v>2022</v>
      </c>
      <c r="P138">
        <v>2027</v>
      </c>
    </row>
    <row r="139" spans="8:16" x14ac:dyDescent="0.4">
      <c r="H139">
        <v>5</v>
      </c>
      <c r="I139">
        <v>2066</v>
      </c>
      <c r="K139">
        <v>2070</v>
      </c>
      <c r="M139">
        <v>5</v>
      </c>
      <c r="N139">
        <v>2066</v>
      </c>
      <c r="P139">
        <v>2070</v>
      </c>
    </row>
    <row r="140" spans="8:16" x14ac:dyDescent="0.4">
      <c r="H140">
        <v>10</v>
      </c>
      <c r="I140">
        <v>2012</v>
      </c>
      <c r="K140">
        <v>2021</v>
      </c>
      <c r="M140">
        <v>10</v>
      </c>
      <c r="N140">
        <v>2012</v>
      </c>
      <c r="P140">
        <v>2021</v>
      </c>
    </row>
    <row r="141" spans="8:16" x14ac:dyDescent="0.4">
      <c r="H141">
        <v>7</v>
      </c>
      <c r="I141">
        <v>1994</v>
      </c>
      <c r="K141">
        <v>2000</v>
      </c>
      <c r="M141">
        <v>7</v>
      </c>
      <c r="N141">
        <v>1994</v>
      </c>
      <c r="P141">
        <v>2000</v>
      </c>
    </row>
    <row r="142" spans="8:16" x14ac:dyDescent="0.4">
      <c r="H142">
        <v>5</v>
      </c>
      <c r="I142">
        <v>1974</v>
      </c>
      <c r="K142">
        <v>1978</v>
      </c>
      <c r="M142">
        <v>5</v>
      </c>
      <c r="N142">
        <v>1974</v>
      </c>
      <c r="P142">
        <v>1978</v>
      </c>
    </row>
    <row r="143" spans="8:16" x14ac:dyDescent="0.4">
      <c r="H143">
        <v>6</v>
      </c>
      <c r="I143">
        <v>1988</v>
      </c>
      <c r="K143">
        <v>1993</v>
      </c>
      <c r="M143">
        <v>6</v>
      </c>
      <c r="N143">
        <v>1988</v>
      </c>
      <c r="P143">
        <v>1993</v>
      </c>
    </row>
    <row r="144" spans="8:16" x14ac:dyDescent="0.4">
      <c r="H144">
        <v>7</v>
      </c>
      <c r="I144">
        <v>1967</v>
      </c>
      <c r="K144">
        <v>1973</v>
      </c>
      <c r="M144">
        <v>7</v>
      </c>
      <c r="N144">
        <v>1967</v>
      </c>
      <c r="P144">
        <v>1973</v>
      </c>
    </row>
    <row r="145" spans="8:16" x14ac:dyDescent="0.4">
      <c r="H145">
        <v>7</v>
      </c>
      <c r="I145">
        <v>2001</v>
      </c>
      <c r="K145">
        <v>2007</v>
      </c>
      <c r="M145">
        <v>7</v>
      </c>
      <c r="N145">
        <v>2001</v>
      </c>
      <c r="P145">
        <v>2007</v>
      </c>
    </row>
    <row r="146" spans="8:16" x14ac:dyDescent="0.4">
      <c r="H146">
        <v>9</v>
      </c>
      <c r="I146">
        <v>1979</v>
      </c>
      <c r="K146">
        <v>1987</v>
      </c>
      <c r="M146">
        <v>9</v>
      </c>
      <c r="N146">
        <v>1979</v>
      </c>
      <c r="P146">
        <v>1987</v>
      </c>
    </row>
    <row r="147" spans="8:16" x14ac:dyDescent="0.4">
      <c r="H147">
        <v>4</v>
      </c>
      <c r="I147">
        <v>2008</v>
      </c>
      <c r="K147">
        <v>2011</v>
      </c>
      <c r="M147">
        <v>4</v>
      </c>
      <c r="N147">
        <v>2008</v>
      </c>
      <c r="P147">
        <v>2011</v>
      </c>
    </row>
    <row r="148" spans="8:16" x14ac:dyDescent="0.4">
      <c r="H148">
        <v>6</v>
      </c>
      <c r="I148">
        <v>1954</v>
      </c>
      <c r="K148">
        <v>1959</v>
      </c>
      <c r="M148">
        <v>6</v>
      </c>
      <c r="N148">
        <v>1954</v>
      </c>
      <c r="P148">
        <v>1959</v>
      </c>
    </row>
    <row r="149" spans="8:16" x14ac:dyDescent="0.4">
      <c r="H149">
        <v>6</v>
      </c>
      <c r="I149">
        <v>1948</v>
      </c>
      <c r="K149">
        <v>1953</v>
      </c>
      <c r="M149">
        <v>6</v>
      </c>
      <c r="N149">
        <v>1948</v>
      </c>
      <c r="P149">
        <v>1953</v>
      </c>
    </row>
    <row r="150" spans="8:16" x14ac:dyDescent="0.4">
      <c r="H150">
        <v>5</v>
      </c>
      <c r="I150">
        <v>1935</v>
      </c>
      <c r="K150">
        <v>1939</v>
      </c>
      <c r="M150">
        <v>5</v>
      </c>
      <c r="N150">
        <v>1935</v>
      </c>
      <c r="P150">
        <v>1939</v>
      </c>
    </row>
    <row r="151" spans="8:16" x14ac:dyDescent="0.4">
      <c r="H151">
        <v>7</v>
      </c>
      <c r="I151">
        <v>1960</v>
      </c>
      <c r="K151">
        <v>1966</v>
      </c>
      <c r="M151">
        <v>7</v>
      </c>
      <c r="N151">
        <v>1960</v>
      </c>
      <c r="P151">
        <v>1966</v>
      </c>
    </row>
    <row r="152" spans="8:16" x14ac:dyDescent="0.4">
      <c r="H152">
        <v>4</v>
      </c>
      <c r="I152">
        <v>1918</v>
      </c>
      <c r="K152">
        <v>1921</v>
      </c>
      <c r="M152">
        <v>4</v>
      </c>
      <c r="N152">
        <v>1918</v>
      </c>
      <c r="P152">
        <v>1921</v>
      </c>
    </row>
    <row r="153" spans="8:16" x14ac:dyDescent="0.4">
      <c r="H153">
        <v>7</v>
      </c>
      <c r="I153">
        <v>1922</v>
      </c>
      <c r="K153">
        <v>1928</v>
      </c>
      <c r="M153">
        <v>7</v>
      </c>
      <c r="N153">
        <v>1922</v>
      </c>
      <c r="P153">
        <v>1928</v>
      </c>
    </row>
    <row r="154" spans="8:16" x14ac:dyDescent="0.4">
      <c r="H154">
        <v>6</v>
      </c>
      <c r="I154">
        <v>1929</v>
      </c>
      <c r="K154">
        <v>1934</v>
      </c>
      <c r="M154">
        <v>6</v>
      </c>
      <c r="N154">
        <v>1929</v>
      </c>
      <c r="P154">
        <v>1934</v>
      </c>
    </row>
    <row r="155" spans="8:16" x14ac:dyDescent="0.4">
      <c r="H155">
        <v>8</v>
      </c>
      <c r="I155">
        <v>1940</v>
      </c>
      <c r="K155">
        <v>1947</v>
      </c>
      <c r="M155">
        <v>8</v>
      </c>
      <c r="N155">
        <v>1940</v>
      </c>
      <c r="P155">
        <v>1947</v>
      </c>
    </row>
    <row r="156" spans="8:16" x14ac:dyDescent="0.4">
      <c r="H156">
        <v>7</v>
      </c>
      <c r="I156">
        <v>1898</v>
      </c>
      <c r="K156">
        <v>1904</v>
      </c>
      <c r="M156">
        <v>7</v>
      </c>
      <c r="N156">
        <v>1898</v>
      </c>
      <c r="P156">
        <v>1904</v>
      </c>
    </row>
    <row r="157" spans="8:16" x14ac:dyDescent="0.4">
      <c r="H157">
        <v>4</v>
      </c>
      <c r="I157">
        <v>1890</v>
      </c>
      <c r="K157">
        <v>1893</v>
      </c>
      <c r="M157">
        <v>4</v>
      </c>
      <c r="N157">
        <v>1890</v>
      </c>
      <c r="P157">
        <v>1893</v>
      </c>
    </row>
    <row r="158" spans="8:16" x14ac:dyDescent="0.4">
      <c r="H158">
        <v>7</v>
      </c>
      <c r="I158">
        <v>1905</v>
      </c>
      <c r="K158">
        <v>1911</v>
      </c>
      <c r="M158">
        <v>7</v>
      </c>
      <c r="N158">
        <v>1905</v>
      </c>
      <c r="P158">
        <v>1911</v>
      </c>
    </row>
    <row r="159" spans="8:16" x14ac:dyDescent="0.4">
      <c r="H159">
        <v>7</v>
      </c>
      <c r="I159">
        <v>1883</v>
      </c>
      <c r="K159">
        <v>1889</v>
      </c>
      <c r="M159">
        <v>7</v>
      </c>
      <c r="N159">
        <v>1883</v>
      </c>
      <c r="P159">
        <v>1889</v>
      </c>
    </row>
    <row r="160" spans="8:16" x14ac:dyDescent="0.4">
      <c r="H160">
        <v>8</v>
      </c>
      <c r="I160">
        <v>1875</v>
      </c>
      <c r="K160">
        <v>1882</v>
      </c>
      <c r="M160">
        <v>8</v>
      </c>
      <c r="N160">
        <v>1875</v>
      </c>
      <c r="P160">
        <v>1882</v>
      </c>
    </row>
    <row r="161" spans="8:16" x14ac:dyDescent="0.4">
      <c r="H161">
        <v>4</v>
      </c>
      <c r="I161">
        <v>1894</v>
      </c>
      <c r="K161">
        <v>1897</v>
      </c>
      <c r="M161">
        <v>4</v>
      </c>
      <c r="N161">
        <v>1894</v>
      </c>
      <c r="P161">
        <v>1897</v>
      </c>
    </row>
    <row r="162" spans="8:16" x14ac:dyDescent="0.4">
      <c r="H162">
        <v>6</v>
      </c>
      <c r="I162">
        <v>1912</v>
      </c>
      <c r="K162">
        <v>1917</v>
      </c>
      <c r="M162">
        <v>6</v>
      </c>
      <c r="N162">
        <v>1912</v>
      </c>
      <c r="P162">
        <v>1917</v>
      </c>
    </row>
    <row r="163" spans="8:16" x14ac:dyDescent="0.4">
      <c r="H163">
        <v>4</v>
      </c>
      <c r="I163">
        <v>1871</v>
      </c>
      <c r="K163">
        <v>1874</v>
      </c>
      <c r="M163">
        <v>4</v>
      </c>
      <c r="N163">
        <v>1871</v>
      </c>
      <c r="P163">
        <v>1874</v>
      </c>
    </row>
    <row r="164" spans="8:16" x14ac:dyDescent="0.4">
      <c r="H164">
        <v>2</v>
      </c>
      <c r="I164">
        <v>1850</v>
      </c>
      <c r="K164">
        <v>1851</v>
      </c>
      <c r="M164">
        <v>2</v>
      </c>
      <c r="N164">
        <v>1850</v>
      </c>
      <c r="P164">
        <v>1851</v>
      </c>
    </row>
    <row r="165" spans="8:16" x14ac:dyDescent="0.4">
      <c r="H165">
        <v>1</v>
      </c>
      <c r="I165">
        <v>1856</v>
      </c>
      <c r="K165">
        <v>1856</v>
      </c>
      <c r="M165">
        <v>1</v>
      </c>
      <c r="N165">
        <v>1856</v>
      </c>
      <c r="P165">
        <v>1856</v>
      </c>
    </row>
    <row r="166" spans="8:16" x14ac:dyDescent="0.4">
      <c r="H166">
        <v>6</v>
      </c>
      <c r="I166">
        <v>1857</v>
      </c>
      <c r="K166">
        <v>1862</v>
      </c>
      <c r="M166">
        <v>6</v>
      </c>
      <c r="N166">
        <v>1857</v>
      </c>
      <c r="P166">
        <v>1862</v>
      </c>
    </row>
    <row r="167" spans="8:16" x14ac:dyDescent="0.4">
      <c r="H167">
        <v>1</v>
      </c>
      <c r="I167">
        <v>1870</v>
      </c>
      <c r="K167">
        <v>1870</v>
      </c>
      <c r="M167">
        <v>1</v>
      </c>
      <c r="N167">
        <v>1870</v>
      </c>
      <c r="P167">
        <v>1870</v>
      </c>
    </row>
    <row r="168" spans="8:16" x14ac:dyDescent="0.4">
      <c r="H168">
        <v>1</v>
      </c>
      <c r="I168">
        <v>1852</v>
      </c>
      <c r="K168">
        <v>1852</v>
      </c>
      <c r="M168">
        <v>1</v>
      </c>
      <c r="N168">
        <v>1852</v>
      </c>
      <c r="P168">
        <v>1852</v>
      </c>
    </row>
    <row r="169" spans="8:16" x14ac:dyDescent="0.4">
      <c r="H169">
        <v>2</v>
      </c>
      <c r="I169">
        <v>1854</v>
      </c>
      <c r="K169">
        <v>1855</v>
      </c>
      <c r="M169">
        <v>2</v>
      </c>
      <c r="N169">
        <v>1854</v>
      </c>
      <c r="P169">
        <v>1855</v>
      </c>
    </row>
    <row r="170" spans="8:16" x14ac:dyDescent="0.4">
      <c r="H170">
        <v>7</v>
      </c>
      <c r="I170">
        <v>1863</v>
      </c>
      <c r="K170">
        <v>1869</v>
      </c>
      <c r="M170">
        <v>7</v>
      </c>
      <c r="N170">
        <v>1863</v>
      </c>
      <c r="P170">
        <v>1869</v>
      </c>
    </row>
    <row r="171" spans="8:16" x14ac:dyDescent="0.4">
      <c r="H171">
        <v>1</v>
      </c>
      <c r="I171">
        <v>1853</v>
      </c>
      <c r="K171">
        <v>1853</v>
      </c>
      <c r="M171">
        <v>1</v>
      </c>
      <c r="N171">
        <v>1853</v>
      </c>
      <c r="P171">
        <v>1853</v>
      </c>
    </row>
    <row r="172" spans="8:16" x14ac:dyDescent="0.4">
      <c r="H172">
        <v>4</v>
      </c>
      <c r="I172">
        <v>1827</v>
      </c>
      <c r="K172">
        <v>1830</v>
      </c>
      <c r="M172">
        <v>4</v>
      </c>
      <c r="N172">
        <v>1827</v>
      </c>
      <c r="P172">
        <v>1830</v>
      </c>
    </row>
    <row r="173" spans="8:16" x14ac:dyDescent="0.4">
      <c r="H173">
        <v>3</v>
      </c>
      <c r="I173">
        <v>1821</v>
      </c>
      <c r="K173">
        <v>1823</v>
      </c>
      <c r="M173">
        <v>3</v>
      </c>
      <c r="N173">
        <v>1821</v>
      </c>
      <c r="P173">
        <v>1823</v>
      </c>
    </row>
    <row r="174" spans="8:16" x14ac:dyDescent="0.4">
      <c r="H174">
        <v>4</v>
      </c>
      <c r="I174">
        <v>1831</v>
      </c>
      <c r="K174">
        <v>1834</v>
      </c>
      <c r="M174">
        <v>4</v>
      </c>
      <c r="N174">
        <v>1831</v>
      </c>
      <c r="P174">
        <v>1834</v>
      </c>
    </row>
    <row r="175" spans="8:16" x14ac:dyDescent="0.4">
      <c r="H175">
        <v>4</v>
      </c>
      <c r="I175">
        <v>1817</v>
      </c>
      <c r="K175">
        <v>1820</v>
      </c>
      <c r="M175">
        <v>4</v>
      </c>
      <c r="N175">
        <v>1817</v>
      </c>
      <c r="P175">
        <v>1820</v>
      </c>
    </row>
    <row r="176" spans="8:16" x14ac:dyDescent="0.4">
      <c r="H176">
        <v>4</v>
      </c>
      <c r="I176">
        <v>1846</v>
      </c>
      <c r="K176">
        <v>1849</v>
      </c>
      <c r="M176">
        <v>4</v>
      </c>
      <c r="N176">
        <v>1846</v>
      </c>
      <c r="P176">
        <v>1849</v>
      </c>
    </row>
    <row r="177" spans="8:16" x14ac:dyDescent="0.4">
      <c r="H177">
        <v>3</v>
      </c>
      <c r="I177">
        <v>1843</v>
      </c>
      <c r="K177">
        <v>1845</v>
      </c>
      <c r="M177">
        <v>3</v>
      </c>
      <c r="N177">
        <v>1843</v>
      </c>
      <c r="P177">
        <v>1845</v>
      </c>
    </row>
    <row r="178" spans="8:16" x14ac:dyDescent="0.4">
      <c r="H178">
        <v>8</v>
      </c>
      <c r="I178">
        <v>1835</v>
      </c>
      <c r="K178">
        <v>1842</v>
      </c>
      <c r="M178">
        <v>8</v>
      </c>
      <c r="N178">
        <v>1835</v>
      </c>
      <c r="P178">
        <v>1842</v>
      </c>
    </row>
    <row r="179" spans="8:16" x14ac:dyDescent="0.4">
      <c r="H179">
        <v>3</v>
      </c>
      <c r="I179">
        <v>1824</v>
      </c>
      <c r="K179">
        <v>1826</v>
      </c>
      <c r="M179">
        <v>3</v>
      </c>
      <c r="N179">
        <v>1824</v>
      </c>
      <c r="P179">
        <v>1826</v>
      </c>
    </row>
    <row r="180" spans="8:16" x14ac:dyDescent="0.4">
      <c r="H180">
        <v>1</v>
      </c>
      <c r="I180">
        <v>1734</v>
      </c>
      <c r="K180">
        <v>1734</v>
      </c>
      <c r="M180">
        <v>1</v>
      </c>
      <c r="N180">
        <v>1734</v>
      </c>
      <c r="P180">
        <v>1734</v>
      </c>
    </row>
    <row r="181" spans="8:16" x14ac:dyDescent="0.4">
      <c r="H181">
        <v>18</v>
      </c>
      <c r="I181">
        <v>1642</v>
      </c>
      <c r="K181">
        <v>1659</v>
      </c>
      <c r="M181">
        <v>18</v>
      </c>
      <c r="N181">
        <v>1642</v>
      </c>
      <c r="P181">
        <v>1659</v>
      </c>
    </row>
    <row r="182" spans="8:16" x14ac:dyDescent="0.4">
      <c r="H182">
        <v>22</v>
      </c>
      <c r="I182">
        <v>1735</v>
      </c>
      <c r="K182">
        <v>1756</v>
      </c>
      <c r="M182">
        <v>22</v>
      </c>
      <c r="N182">
        <v>1735</v>
      </c>
      <c r="P182">
        <v>1756</v>
      </c>
    </row>
    <row r="183" spans="8:16" x14ac:dyDescent="0.4">
      <c r="H183">
        <v>26</v>
      </c>
      <c r="I183">
        <v>1791</v>
      </c>
      <c r="K183">
        <v>1816</v>
      </c>
      <c r="M183">
        <v>26</v>
      </c>
      <c r="N183">
        <v>1791</v>
      </c>
      <c r="P183">
        <v>1816</v>
      </c>
    </row>
    <row r="184" spans="8:16" x14ac:dyDescent="0.4">
      <c r="H184">
        <v>34</v>
      </c>
      <c r="I184">
        <v>1757</v>
      </c>
      <c r="K184">
        <v>1790</v>
      </c>
      <c r="M184">
        <v>34</v>
      </c>
      <c r="N184">
        <v>1757</v>
      </c>
      <c r="P184">
        <v>1790</v>
      </c>
    </row>
    <row r="185" spans="8:16" x14ac:dyDescent="0.4">
      <c r="H185">
        <v>25</v>
      </c>
      <c r="I185">
        <v>1709</v>
      </c>
      <c r="K185">
        <v>1733</v>
      </c>
      <c r="M185">
        <v>25</v>
      </c>
      <c r="N185">
        <v>1709</v>
      </c>
      <c r="P185">
        <v>1733</v>
      </c>
    </row>
    <row r="186" spans="8:16" x14ac:dyDescent="0.4">
      <c r="H186">
        <v>22</v>
      </c>
      <c r="I186">
        <v>1687</v>
      </c>
      <c r="K186">
        <v>1708</v>
      </c>
      <c r="M186">
        <v>22</v>
      </c>
      <c r="N186">
        <v>1687</v>
      </c>
      <c r="P186">
        <v>1708</v>
      </c>
    </row>
    <row r="187" spans="8:16" x14ac:dyDescent="0.4">
      <c r="H187">
        <v>27</v>
      </c>
      <c r="I187">
        <v>1660</v>
      </c>
      <c r="K187">
        <v>1686</v>
      </c>
      <c r="M187">
        <v>27</v>
      </c>
      <c r="N187">
        <v>1660</v>
      </c>
      <c r="P187">
        <v>1686</v>
      </c>
    </row>
    <row r="188" spans="8:16" x14ac:dyDescent="0.4">
      <c r="H188">
        <v>3</v>
      </c>
      <c r="I188">
        <v>1627</v>
      </c>
      <c r="K188">
        <v>1629</v>
      </c>
      <c r="M188">
        <v>3</v>
      </c>
      <c r="N188">
        <v>1627</v>
      </c>
      <c r="P188">
        <v>1629</v>
      </c>
    </row>
    <row r="189" spans="8:16" x14ac:dyDescent="0.4">
      <c r="H189">
        <v>1</v>
      </c>
      <c r="I189">
        <v>1611</v>
      </c>
      <c r="K189">
        <v>1611</v>
      </c>
      <c r="M189">
        <v>1</v>
      </c>
      <c r="N189">
        <v>1611</v>
      </c>
      <c r="P189">
        <v>1611</v>
      </c>
    </row>
    <row r="190" spans="8:16" x14ac:dyDescent="0.4">
      <c r="H190">
        <v>1</v>
      </c>
      <c r="I190">
        <v>1613</v>
      </c>
      <c r="K190">
        <v>1613</v>
      </c>
      <c r="M190">
        <v>1</v>
      </c>
      <c r="N190">
        <v>1613</v>
      </c>
      <c r="P190">
        <v>1613</v>
      </c>
    </row>
    <row r="191" spans="8:16" x14ac:dyDescent="0.4">
      <c r="H191">
        <v>1</v>
      </c>
      <c r="I191">
        <v>1612</v>
      </c>
      <c r="K191">
        <v>1612</v>
      </c>
      <c r="M191">
        <v>1</v>
      </c>
      <c r="N191">
        <v>1612</v>
      </c>
      <c r="P191">
        <v>1612</v>
      </c>
    </row>
    <row r="192" spans="8:16" x14ac:dyDescent="0.4">
      <c r="H192">
        <v>1</v>
      </c>
      <c r="I192">
        <v>1610</v>
      </c>
      <c r="K192">
        <v>1610</v>
      </c>
      <c r="M192">
        <v>1</v>
      </c>
      <c r="N192">
        <v>1610</v>
      </c>
      <c r="P192">
        <v>1610</v>
      </c>
    </row>
    <row r="193" spans="8:16" x14ac:dyDescent="0.4">
      <c r="H193">
        <v>12</v>
      </c>
      <c r="I193">
        <v>1630</v>
      </c>
      <c r="K193">
        <v>1641</v>
      </c>
      <c r="M193">
        <v>12</v>
      </c>
      <c r="N193">
        <v>1630</v>
      </c>
      <c r="P193">
        <v>1641</v>
      </c>
    </row>
    <row r="194" spans="8:16" x14ac:dyDescent="0.4">
      <c r="H194">
        <v>13</v>
      </c>
      <c r="I194">
        <v>1614</v>
      </c>
      <c r="K194">
        <v>1626</v>
      </c>
      <c r="M194">
        <v>13</v>
      </c>
      <c r="N194">
        <v>1614</v>
      </c>
      <c r="P194">
        <v>1626</v>
      </c>
    </row>
    <row r="195" spans="8:16" x14ac:dyDescent="0.4">
      <c r="H195">
        <v>4</v>
      </c>
      <c r="I195">
        <v>1606</v>
      </c>
      <c r="K195">
        <v>1609</v>
      </c>
      <c r="M195">
        <v>4</v>
      </c>
      <c r="N195">
        <v>1606</v>
      </c>
      <c r="P195">
        <v>1609</v>
      </c>
    </row>
    <row r="196" spans="8:16" x14ac:dyDescent="0.4">
      <c r="H196">
        <v>17</v>
      </c>
      <c r="I196">
        <v>1572</v>
      </c>
      <c r="K196">
        <v>1588</v>
      </c>
      <c r="M196">
        <v>17</v>
      </c>
      <c r="N196">
        <v>1572</v>
      </c>
      <c r="P196">
        <v>1588</v>
      </c>
    </row>
    <row r="197" spans="8:16" x14ac:dyDescent="0.4">
      <c r="H197">
        <v>19</v>
      </c>
      <c r="I197">
        <v>1553</v>
      </c>
      <c r="K197">
        <v>1571</v>
      </c>
      <c r="M197">
        <v>19</v>
      </c>
      <c r="N197">
        <v>1553</v>
      </c>
      <c r="P197">
        <v>1571</v>
      </c>
    </row>
    <row r="198" spans="8:16" x14ac:dyDescent="0.4">
      <c r="H198">
        <v>17</v>
      </c>
      <c r="I198">
        <v>1589</v>
      </c>
      <c r="K198">
        <v>1605</v>
      </c>
      <c r="M198">
        <v>17</v>
      </c>
      <c r="N198">
        <v>1589</v>
      </c>
      <c r="P198">
        <v>1605</v>
      </c>
    </row>
    <row r="199" spans="8:16" x14ac:dyDescent="0.4">
      <c r="H199">
        <v>13</v>
      </c>
      <c r="I199">
        <v>1503</v>
      </c>
      <c r="K199">
        <v>1515</v>
      </c>
      <c r="M199">
        <v>13</v>
      </c>
      <c r="N199">
        <v>1503</v>
      </c>
      <c r="P199">
        <v>1515</v>
      </c>
    </row>
    <row r="200" spans="8:16" x14ac:dyDescent="0.4">
      <c r="H200">
        <v>11</v>
      </c>
      <c r="I200">
        <v>1532</v>
      </c>
      <c r="K200">
        <v>1542</v>
      </c>
      <c r="M200">
        <v>11</v>
      </c>
      <c r="N200">
        <v>1532</v>
      </c>
      <c r="P200">
        <v>1542</v>
      </c>
    </row>
    <row r="201" spans="8:16" x14ac:dyDescent="0.4">
      <c r="H201">
        <v>16</v>
      </c>
      <c r="I201">
        <v>1516</v>
      </c>
      <c r="K201">
        <v>1531</v>
      </c>
      <c r="M201">
        <v>16</v>
      </c>
      <c r="N201">
        <v>1516</v>
      </c>
      <c r="P201">
        <v>1531</v>
      </c>
    </row>
    <row r="202" spans="8:16" x14ac:dyDescent="0.4">
      <c r="H202">
        <v>10</v>
      </c>
      <c r="I202">
        <v>1543</v>
      </c>
      <c r="K202">
        <v>1552</v>
      </c>
      <c r="M202">
        <v>10</v>
      </c>
      <c r="N202">
        <v>1543</v>
      </c>
      <c r="P202">
        <v>1552</v>
      </c>
    </row>
    <row r="203" spans="8:16" x14ac:dyDescent="0.4">
      <c r="H203">
        <v>3</v>
      </c>
      <c r="I203">
        <v>1500</v>
      </c>
      <c r="K203">
        <v>1502</v>
      </c>
      <c r="M203">
        <v>3</v>
      </c>
      <c r="N203">
        <v>1500</v>
      </c>
      <c r="P203">
        <v>1502</v>
      </c>
    </row>
    <row r="204" spans="8:16" x14ac:dyDescent="0.4">
      <c r="H204">
        <v>2</v>
      </c>
      <c r="I204">
        <v>1421</v>
      </c>
      <c r="K204">
        <v>1422</v>
      </c>
      <c r="M204">
        <v>2</v>
      </c>
      <c r="N204">
        <v>1421</v>
      </c>
      <c r="P204">
        <v>1422</v>
      </c>
    </row>
    <row r="205" spans="8:16" x14ac:dyDescent="0.4">
      <c r="H205">
        <v>16</v>
      </c>
      <c r="I205">
        <v>1454</v>
      </c>
      <c r="K205">
        <v>1469</v>
      </c>
      <c r="M205">
        <v>16</v>
      </c>
      <c r="N205">
        <v>1454</v>
      </c>
      <c r="P205">
        <v>1469</v>
      </c>
    </row>
    <row r="206" spans="8:16" x14ac:dyDescent="0.4">
      <c r="H206">
        <v>30</v>
      </c>
      <c r="I206">
        <v>1470</v>
      </c>
      <c r="K206">
        <v>1499</v>
      </c>
      <c r="M206">
        <v>30</v>
      </c>
      <c r="N206">
        <v>1470</v>
      </c>
      <c r="P206">
        <v>1499</v>
      </c>
    </row>
    <row r="207" spans="8:16" x14ac:dyDescent="0.4">
      <c r="H207">
        <v>31</v>
      </c>
      <c r="I207">
        <v>1423</v>
      </c>
      <c r="K207">
        <v>1453</v>
      </c>
      <c r="M207">
        <v>31</v>
      </c>
      <c r="N207">
        <v>1423</v>
      </c>
      <c r="P207">
        <v>1453</v>
      </c>
    </row>
    <row r="208" spans="8:16" x14ac:dyDescent="0.4">
      <c r="H208">
        <v>36</v>
      </c>
      <c r="I208">
        <v>1385</v>
      </c>
      <c r="K208">
        <v>1420</v>
      </c>
      <c r="M208">
        <v>36</v>
      </c>
      <c r="N208">
        <v>1385</v>
      </c>
      <c r="P208">
        <v>1420</v>
      </c>
    </row>
    <row r="209" spans="8:16" x14ac:dyDescent="0.4">
      <c r="H209">
        <v>24</v>
      </c>
      <c r="I209">
        <v>1313</v>
      </c>
      <c r="K209">
        <v>1336</v>
      </c>
      <c r="M209">
        <v>24</v>
      </c>
      <c r="N209">
        <v>1313</v>
      </c>
      <c r="P209">
        <v>1336</v>
      </c>
    </row>
    <row r="210" spans="8:16" x14ac:dyDescent="0.4">
      <c r="H210">
        <v>24</v>
      </c>
      <c r="I210">
        <v>1337</v>
      </c>
      <c r="K210">
        <v>1360</v>
      </c>
      <c r="M210">
        <v>24</v>
      </c>
      <c r="N210">
        <v>1337</v>
      </c>
      <c r="P210">
        <v>1360</v>
      </c>
    </row>
    <row r="211" spans="8:16" x14ac:dyDescent="0.4">
      <c r="H211">
        <v>24</v>
      </c>
      <c r="I211">
        <v>1361</v>
      </c>
      <c r="K211">
        <v>1384</v>
      </c>
      <c r="M211">
        <v>24</v>
      </c>
      <c r="N211">
        <v>1361</v>
      </c>
      <c r="P211">
        <v>1384</v>
      </c>
    </row>
    <row r="212" spans="8:16" x14ac:dyDescent="0.4">
      <c r="H212">
        <v>1</v>
      </c>
      <c r="I212">
        <v>1309</v>
      </c>
      <c r="K212">
        <v>1309</v>
      </c>
      <c r="M212">
        <v>1</v>
      </c>
      <c r="N212">
        <v>1309</v>
      </c>
      <c r="P212">
        <v>1309</v>
      </c>
    </row>
    <row r="213" spans="8:16" x14ac:dyDescent="0.4">
      <c r="H213">
        <v>1</v>
      </c>
      <c r="I213">
        <v>1308</v>
      </c>
      <c r="K213">
        <v>1308</v>
      </c>
      <c r="M213">
        <v>1</v>
      </c>
      <c r="N213">
        <v>1308</v>
      </c>
      <c r="P213">
        <v>1308</v>
      </c>
    </row>
    <row r="214" spans="8:16" x14ac:dyDescent="0.4">
      <c r="H214">
        <v>1</v>
      </c>
      <c r="I214">
        <v>1310</v>
      </c>
      <c r="K214">
        <v>1310</v>
      </c>
      <c r="M214">
        <v>1</v>
      </c>
      <c r="N214">
        <v>1310</v>
      </c>
      <c r="P214">
        <v>1310</v>
      </c>
    </row>
    <row r="215" spans="8:16" x14ac:dyDescent="0.4">
      <c r="H215">
        <v>2</v>
      </c>
      <c r="I215">
        <v>1311</v>
      </c>
      <c r="K215">
        <v>1312</v>
      </c>
      <c r="M215">
        <v>2</v>
      </c>
      <c r="N215">
        <v>1311</v>
      </c>
      <c r="P215">
        <v>1312</v>
      </c>
    </row>
    <row r="216" spans="8:16" x14ac:dyDescent="0.4">
      <c r="H216">
        <v>1</v>
      </c>
      <c r="I216">
        <v>1301</v>
      </c>
      <c r="K216">
        <v>1301</v>
      </c>
      <c r="M216">
        <v>1</v>
      </c>
      <c r="N216">
        <v>1301</v>
      </c>
      <c r="P216">
        <v>1301</v>
      </c>
    </row>
    <row r="217" spans="8:16" x14ac:dyDescent="0.4">
      <c r="H217">
        <v>4</v>
      </c>
      <c r="I217">
        <v>1303</v>
      </c>
      <c r="K217">
        <v>1306</v>
      </c>
      <c r="M217">
        <v>4</v>
      </c>
      <c r="N217">
        <v>1303</v>
      </c>
      <c r="P217">
        <v>1306</v>
      </c>
    </row>
    <row r="218" spans="8:16" x14ac:dyDescent="0.4">
      <c r="H218">
        <v>1</v>
      </c>
      <c r="I218">
        <v>1302</v>
      </c>
      <c r="K218">
        <v>1302</v>
      </c>
      <c r="M218">
        <v>1</v>
      </c>
      <c r="N218">
        <v>1302</v>
      </c>
      <c r="P218">
        <v>1302</v>
      </c>
    </row>
    <row r="219" spans="8:16" x14ac:dyDescent="0.4">
      <c r="H219">
        <v>1</v>
      </c>
      <c r="I219">
        <v>1298</v>
      </c>
      <c r="K219">
        <v>1298</v>
      </c>
      <c r="M219">
        <v>1</v>
      </c>
      <c r="N219">
        <v>1298</v>
      </c>
      <c r="P219">
        <v>1298</v>
      </c>
    </row>
    <row r="220" spans="8:16" x14ac:dyDescent="0.4">
      <c r="H220">
        <v>1</v>
      </c>
      <c r="I220">
        <v>1299</v>
      </c>
      <c r="K220">
        <v>1299</v>
      </c>
      <c r="M220">
        <v>1</v>
      </c>
      <c r="N220">
        <v>1299</v>
      </c>
      <c r="P220">
        <v>1299</v>
      </c>
    </row>
    <row r="221" spans="8:16" x14ac:dyDescent="0.4">
      <c r="H221">
        <v>1</v>
      </c>
      <c r="I221">
        <v>1300</v>
      </c>
      <c r="K221">
        <v>1300</v>
      </c>
      <c r="M221">
        <v>1</v>
      </c>
      <c r="N221">
        <v>1300</v>
      </c>
      <c r="P221">
        <v>1300</v>
      </c>
    </row>
    <row r="222" spans="8:16" x14ac:dyDescent="0.4">
      <c r="H222">
        <v>1</v>
      </c>
      <c r="I222">
        <v>1307</v>
      </c>
      <c r="K222">
        <v>1307</v>
      </c>
      <c r="M222">
        <v>1</v>
      </c>
      <c r="N222">
        <v>1307</v>
      </c>
      <c r="P222">
        <v>1307</v>
      </c>
    </row>
    <row r="223" spans="8:16" x14ac:dyDescent="0.4">
      <c r="H223">
        <v>1</v>
      </c>
      <c r="I223">
        <v>1297</v>
      </c>
      <c r="K223">
        <v>1297</v>
      </c>
      <c r="M223">
        <v>1</v>
      </c>
      <c r="N223">
        <v>1297</v>
      </c>
      <c r="P223">
        <v>1297</v>
      </c>
    </row>
    <row r="224" spans="8:16" x14ac:dyDescent="0.4">
      <c r="H224">
        <v>2</v>
      </c>
      <c r="I224">
        <v>1255</v>
      </c>
      <c r="K224">
        <v>1256</v>
      </c>
      <c r="M224">
        <v>2</v>
      </c>
      <c r="N224">
        <v>1255</v>
      </c>
      <c r="P224">
        <v>1256</v>
      </c>
    </row>
    <row r="225" spans="8:16" x14ac:dyDescent="0.4">
      <c r="H225">
        <v>1</v>
      </c>
      <c r="I225">
        <v>1267</v>
      </c>
      <c r="K225">
        <v>1267</v>
      </c>
      <c r="M225">
        <v>1</v>
      </c>
      <c r="N225">
        <v>1267</v>
      </c>
      <c r="P225">
        <v>1267</v>
      </c>
    </row>
    <row r="226" spans="8:16" x14ac:dyDescent="0.4">
      <c r="H226">
        <v>2</v>
      </c>
      <c r="I226">
        <v>1265</v>
      </c>
      <c r="K226">
        <v>1266</v>
      </c>
      <c r="M226">
        <v>2</v>
      </c>
      <c r="N226">
        <v>1265</v>
      </c>
      <c r="P226">
        <v>1266</v>
      </c>
    </row>
    <row r="227" spans="8:16" x14ac:dyDescent="0.4">
      <c r="H227">
        <v>1</v>
      </c>
      <c r="I227">
        <v>1254</v>
      </c>
      <c r="K227">
        <v>1254</v>
      </c>
      <c r="M227">
        <v>1</v>
      </c>
      <c r="N227">
        <v>1254</v>
      </c>
      <c r="P227">
        <v>1254</v>
      </c>
    </row>
    <row r="228" spans="8:16" x14ac:dyDescent="0.4">
      <c r="H228">
        <v>10</v>
      </c>
      <c r="I228">
        <v>1287</v>
      </c>
      <c r="K228">
        <v>1296</v>
      </c>
      <c r="M228">
        <v>10</v>
      </c>
      <c r="N228">
        <v>1287</v>
      </c>
      <c r="P228">
        <v>1296</v>
      </c>
    </row>
    <row r="229" spans="8:16" x14ac:dyDescent="0.4">
      <c r="H229">
        <v>8</v>
      </c>
      <c r="I229">
        <v>1257</v>
      </c>
      <c r="K229">
        <v>1264</v>
      </c>
      <c r="M229">
        <v>8</v>
      </c>
      <c r="N229">
        <v>1257</v>
      </c>
      <c r="P229">
        <v>1264</v>
      </c>
    </row>
    <row r="230" spans="8:16" x14ac:dyDescent="0.4">
      <c r="H230">
        <v>10</v>
      </c>
      <c r="I230">
        <v>1268</v>
      </c>
      <c r="K230">
        <v>1277</v>
      </c>
      <c r="M230">
        <v>10</v>
      </c>
      <c r="N230">
        <v>1268</v>
      </c>
      <c r="P230">
        <v>1277</v>
      </c>
    </row>
    <row r="231" spans="8:16" x14ac:dyDescent="0.4">
      <c r="H231">
        <v>9</v>
      </c>
      <c r="I231">
        <v>1278</v>
      </c>
      <c r="K231">
        <v>1286</v>
      </c>
      <c r="M231">
        <v>9</v>
      </c>
      <c r="N231">
        <v>1278</v>
      </c>
      <c r="P231">
        <v>1286</v>
      </c>
    </row>
    <row r="232" spans="8:16" x14ac:dyDescent="0.4">
      <c r="H232">
        <v>10</v>
      </c>
      <c r="I232">
        <v>1152</v>
      </c>
      <c r="K232">
        <v>1161</v>
      </c>
      <c r="M232">
        <v>10</v>
      </c>
      <c r="N232">
        <v>1152</v>
      </c>
      <c r="P232">
        <v>1161</v>
      </c>
    </row>
    <row r="233" spans="8:16" x14ac:dyDescent="0.4">
      <c r="H233">
        <v>9</v>
      </c>
      <c r="I233">
        <v>1226</v>
      </c>
      <c r="K233">
        <v>1234</v>
      </c>
      <c r="M233">
        <v>9</v>
      </c>
      <c r="N233">
        <v>1226</v>
      </c>
      <c r="P233">
        <v>1234</v>
      </c>
    </row>
    <row r="234" spans="8:16" x14ac:dyDescent="0.4">
      <c r="H234">
        <v>4</v>
      </c>
      <c r="I234">
        <v>1169</v>
      </c>
      <c r="K234">
        <v>1172</v>
      </c>
      <c r="M234">
        <v>4</v>
      </c>
      <c r="N234">
        <v>1169</v>
      </c>
      <c r="P234">
        <v>1172</v>
      </c>
    </row>
    <row r="235" spans="8:16" x14ac:dyDescent="0.4">
      <c r="H235">
        <v>4</v>
      </c>
      <c r="I235">
        <v>1165</v>
      </c>
      <c r="K235">
        <v>1168</v>
      </c>
      <c r="M235">
        <v>4</v>
      </c>
      <c r="N235">
        <v>1165</v>
      </c>
      <c r="P235">
        <v>1168</v>
      </c>
    </row>
    <row r="236" spans="8:16" x14ac:dyDescent="0.4">
      <c r="H236">
        <v>3</v>
      </c>
      <c r="I236">
        <v>1162</v>
      </c>
      <c r="K236">
        <v>1164</v>
      </c>
      <c r="M236">
        <v>3</v>
      </c>
      <c r="N236">
        <v>1162</v>
      </c>
      <c r="P236">
        <v>1164</v>
      </c>
    </row>
    <row r="237" spans="8:16" x14ac:dyDescent="0.4">
      <c r="H237">
        <v>27</v>
      </c>
      <c r="I237">
        <v>1173</v>
      </c>
      <c r="K237">
        <v>1199</v>
      </c>
      <c r="M237">
        <v>27</v>
      </c>
      <c r="N237">
        <v>1173</v>
      </c>
      <c r="P237">
        <v>1199</v>
      </c>
    </row>
    <row r="238" spans="8:16" x14ac:dyDescent="0.4">
      <c r="H238">
        <v>26</v>
      </c>
      <c r="I238">
        <v>1200</v>
      </c>
      <c r="K238">
        <v>1225</v>
      </c>
      <c r="M238">
        <v>26</v>
      </c>
      <c r="N238">
        <v>1200</v>
      </c>
      <c r="P238">
        <v>1225</v>
      </c>
    </row>
    <row r="239" spans="8:16" x14ac:dyDescent="0.4">
      <c r="H239">
        <v>19</v>
      </c>
      <c r="I239">
        <v>1235</v>
      </c>
      <c r="K239">
        <v>1253</v>
      </c>
      <c r="M239">
        <v>19</v>
      </c>
      <c r="N239">
        <v>1235</v>
      </c>
      <c r="P239">
        <v>1253</v>
      </c>
    </row>
    <row r="240" spans="8:16" x14ac:dyDescent="0.4">
      <c r="H240">
        <v>23</v>
      </c>
      <c r="I240">
        <v>969</v>
      </c>
      <c r="K240">
        <v>991</v>
      </c>
      <c r="M240">
        <v>23</v>
      </c>
      <c r="N240">
        <v>969</v>
      </c>
      <c r="P240">
        <v>991</v>
      </c>
    </row>
    <row r="241" spans="8:16" x14ac:dyDescent="0.4">
      <c r="H241">
        <v>25</v>
      </c>
      <c r="I241">
        <v>1099</v>
      </c>
      <c r="K241">
        <v>1123</v>
      </c>
      <c r="M241">
        <v>25</v>
      </c>
      <c r="N241">
        <v>1099</v>
      </c>
      <c r="P241">
        <v>1123</v>
      </c>
    </row>
    <row r="242" spans="8:16" x14ac:dyDescent="0.4">
      <c r="H242">
        <v>32</v>
      </c>
      <c r="I242">
        <v>1042</v>
      </c>
      <c r="K242">
        <v>1073</v>
      </c>
      <c r="M242">
        <v>32</v>
      </c>
      <c r="N242">
        <v>1042</v>
      </c>
      <c r="P242">
        <v>1073</v>
      </c>
    </row>
    <row r="243" spans="8:16" x14ac:dyDescent="0.4">
      <c r="H243">
        <v>26</v>
      </c>
      <c r="I243">
        <v>992</v>
      </c>
      <c r="K243">
        <v>1017</v>
      </c>
      <c r="M243">
        <v>26</v>
      </c>
      <c r="N243">
        <v>992</v>
      </c>
      <c r="P243">
        <v>1017</v>
      </c>
    </row>
    <row r="244" spans="8:16" x14ac:dyDescent="0.4">
      <c r="H244">
        <v>21</v>
      </c>
      <c r="I244">
        <v>948</v>
      </c>
      <c r="K244">
        <v>968</v>
      </c>
      <c r="M244">
        <v>21</v>
      </c>
      <c r="N244">
        <v>948</v>
      </c>
      <c r="P244">
        <v>968</v>
      </c>
    </row>
    <row r="245" spans="8:16" x14ac:dyDescent="0.4">
      <c r="H245">
        <v>28</v>
      </c>
      <c r="I245">
        <v>1124</v>
      </c>
      <c r="K245">
        <v>1151</v>
      </c>
      <c r="M245">
        <v>28</v>
      </c>
      <c r="N245">
        <v>1124</v>
      </c>
      <c r="P245">
        <v>1151</v>
      </c>
    </row>
    <row r="246" spans="8:16" x14ac:dyDescent="0.4">
      <c r="H246">
        <v>25</v>
      </c>
      <c r="I246">
        <v>1074</v>
      </c>
      <c r="K246">
        <v>1098</v>
      </c>
      <c r="M246">
        <v>25</v>
      </c>
      <c r="N246">
        <v>1074</v>
      </c>
      <c r="P246">
        <v>1098</v>
      </c>
    </row>
    <row r="247" spans="8:16" x14ac:dyDescent="0.4">
      <c r="H247">
        <v>24</v>
      </c>
      <c r="I247">
        <v>1018</v>
      </c>
      <c r="K247">
        <v>1041</v>
      </c>
      <c r="M247">
        <v>24</v>
      </c>
      <c r="N247">
        <v>1018</v>
      </c>
      <c r="P247">
        <v>1041</v>
      </c>
    </row>
    <row r="248" spans="8:16" x14ac:dyDescent="0.4">
      <c r="H248">
        <v>24</v>
      </c>
      <c r="I248">
        <v>897</v>
      </c>
      <c r="K248">
        <v>920</v>
      </c>
      <c r="M248">
        <v>24</v>
      </c>
      <c r="N248">
        <v>897</v>
      </c>
      <c r="P248">
        <v>920</v>
      </c>
    </row>
    <row r="249" spans="8:16" x14ac:dyDescent="0.4">
      <c r="H249">
        <v>26</v>
      </c>
      <c r="I249">
        <v>847</v>
      </c>
      <c r="K249">
        <v>872</v>
      </c>
      <c r="M249">
        <v>26</v>
      </c>
      <c r="N249">
        <v>847</v>
      </c>
      <c r="P249">
        <v>872</v>
      </c>
    </row>
    <row r="250" spans="8:16" x14ac:dyDescent="0.4">
      <c r="H250">
        <v>27</v>
      </c>
      <c r="I250">
        <v>921</v>
      </c>
      <c r="K250">
        <v>947</v>
      </c>
      <c r="M250">
        <v>27</v>
      </c>
      <c r="N250">
        <v>921</v>
      </c>
      <c r="P250">
        <v>947</v>
      </c>
    </row>
    <row r="251" spans="8:16" x14ac:dyDescent="0.4">
      <c r="H251">
        <v>8</v>
      </c>
      <c r="I251">
        <v>797</v>
      </c>
      <c r="K251">
        <v>804</v>
      </c>
      <c r="M251">
        <v>8</v>
      </c>
      <c r="N251">
        <v>797</v>
      </c>
      <c r="P251">
        <v>804</v>
      </c>
    </row>
    <row r="252" spans="8:16" x14ac:dyDescent="0.4">
      <c r="H252">
        <v>7</v>
      </c>
      <c r="I252">
        <v>840</v>
      </c>
      <c r="K252">
        <v>846</v>
      </c>
      <c r="M252">
        <v>7</v>
      </c>
      <c r="N252">
        <v>840</v>
      </c>
      <c r="P252">
        <v>846</v>
      </c>
    </row>
    <row r="253" spans="8:16" x14ac:dyDescent="0.4">
      <c r="H253">
        <v>24</v>
      </c>
      <c r="I253">
        <v>873</v>
      </c>
      <c r="K253">
        <v>896</v>
      </c>
      <c r="M253">
        <v>24</v>
      </c>
      <c r="N253">
        <v>873</v>
      </c>
      <c r="P253">
        <v>896</v>
      </c>
    </row>
    <row r="254" spans="8:16" x14ac:dyDescent="0.4">
      <c r="H254">
        <v>26</v>
      </c>
      <c r="I254">
        <v>814</v>
      </c>
      <c r="K254">
        <v>839</v>
      </c>
      <c r="M254">
        <v>26</v>
      </c>
      <c r="N254">
        <v>814</v>
      </c>
      <c r="P254">
        <v>839</v>
      </c>
    </row>
    <row r="255" spans="8:16" x14ac:dyDescent="0.4">
      <c r="H255">
        <v>9</v>
      </c>
      <c r="I255">
        <v>805</v>
      </c>
      <c r="K255">
        <v>813</v>
      </c>
      <c r="M255">
        <v>9</v>
      </c>
      <c r="N255">
        <v>805</v>
      </c>
      <c r="P255">
        <v>813</v>
      </c>
    </row>
    <row r="256" spans="8:16" x14ac:dyDescent="0.4">
      <c r="H256">
        <v>10</v>
      </c>
      <c r="I256">
        <v>717</v>
      </c>
      <c r="K256">
        <v>726</v>
      </c>
      <c r="M256">
        <v>10</v>
      </c>
      <c r="N256">
        <v>717</v>
      </c>
      <c r="P256">
        <v>726</v>
      </c>
    </row>
    <row r="257" spans="8:16" x14ac:dyDescent="0.4">
      <c r="H257">
        <v>6</v>
      </c>
      <c r="I257">
        <v>755</v>
      </c>
      <c r="K257">
        <v>760</v>
      </c>
      <c r="M257">
        <v>6</v>
      </c>
      <c r="N257">
        <v>755</v>
      </c>
      <c r="P257">
        <v>760</v>
      </c>
    </row>
    <row r="258" spans="8:16" x14ac:dyDescent="0.4">
      <c r="H258">
        <v>6</v>
      </c>
      <c r="I258">
        <v>749</v>
      </c>
      <c r="K258">
        <v>754</v>
      </c>
      <c r="M258">
        <v>6</v>
      </c>
      <c r="N258">
        <v>749</v>
      </c>
      <c r="P258">
        <v>754</v>
      </c>
    </row>
    <row r="259" spans="8:16" x14ac:dyDescent="0.4">
      <c r="H259">
        <v>8</v>
      </c>
      <c r="I259">
        <v>741</v>
      </c>
      <c r="K259">
        <v>748</v>
      </c>
      <c r="M259">
        <v>8</v>
      </c>
      <c r="N259">
        <v>741</v>
      </c>
      <c r="P259">
        <v>748</v>
      </c>
    </row>
    <row r="260" spans="8:16" x14ac:dyDescent="0.4">
      <c r="H260">
        <v>13</v>
      </c>
      <c r="I260">
        <v>784</v>
      </c>
      <c r="K260">
        <v>796</v>
      </c>
      <c r="M260">
        <v>13</v>
      </c>
      <c r="N260">
        <v>784</v>
      </c>
      <c r="P260">
        <v>796</v>
      </c>
    </row>
    <row r="261" spans="8:16" x14ac:dyDescent="0.4">
      <c r="H261">
        <v>14</v>
      </c>
      <c r="I261">
        <v>727</v>
      </c>
      <c r="K261">
        <v>740</v>
      </c>
      <c r="M261">
        <v>14</v>
      </c>
      <c r="N261">
        <v>727</v>
      </c>
      <c r="P261">
        <v>740</v>
      </c>
    </row>
    <row r="262" spans="8:16" x14ac:dyDescent="0.4">
      <c r="H262">
        <v>13</v>
      </c>
      <c r="I262">
        <v>771</v>
      </c>
      <c r="K262">
        <v>783</v>
      </c>
      <c r="M262">
        <v>13</v>
      </c>
      <c r="N262">
        <v>771</v>
      </c>
      <c r="P262">
        <v>783</v>
      </c>
    </row>
    <row r="263" spans="8:16" x14ac:dyDescent="0.4">
      <c r="H263">
        <v>10</v>
      </c>
      <c r="I263">
        <v>761</v>
      </c>
      <c r="K263">
        <v>770</v>
      </c>
      <c r="M263">
        <v>10</v>
      </c>
      <c r="N263">
        <v>761</v>
      </c>
      <c r="P263">
        <v>770</v>
      </c>
    </row>
    <row r="264" spans="8:16" x14ac:dyDescent="0.4">
      <c r="H264">
        <v>9</v>
      </c>
      <c r="I264">
        <v>617</v>
      </c>
      <c r="K264">
        <v>625</v>
      </c>
      <c r="M264">
        <v>9</v>
      </c>
      <c r="N264">
        <v>617</v>
      </c>
      <c r="P264">
        <v>625</v>
      </c>
    </row>
    <row r="265" spans="8:16" x14ac:dyDescent="0.4">
      <c r="H265">
        <v>13</v>
      </c>
      <c r="I265">
        <v>660</v>
      </c>
      <c r="K265">
        <v>672</v>
      </c>
      <c r="M265">
        <v>13</v>
      </c>
      <c r="N265">
        <v>660</v>
      </c>
      <c r="P265">
        <v>672</v>
      </c>
    </row>
    <row r="266" spans="8:16" x14ac:dyDescent="0.4">
      <c r="H266">
        <v>16</v>
      </c>
      <c r="I266">
        <v>673</v>
      </c>
      <c r="K266">
        <v>688</v>
      </c>
      <c r="M266">
        <v>16</v>
      </c>
      <c r="N266">
        <v>673</v>
      </c>
      <c r="P266">
        <v>688</v>
      </c>
    </row>
    <row r="267" spans="8:16" x14ac:dyDescent="0.4">
      <c r="H267">
        <v>12</v>
      </c>
      <c r="I267">
        <v>648</v>
      </c>
      <c r="K267">
        <v>659</v>
      </c>
      <c r="M267">
        <v>12</v>
      </c>
      <c r="N267">
        <v>648</v>
      </c>
      <c r="P267">
        <v>659</v>
      </c>
    </row>
    <row r="268" spans="8:16" x14ac:dyDescent="0.4">
      <c r="H268">
        <v>12</v>
      </c>
      <c r="I268">
        <v>705</v>
      </c>
      <c r="K268">
        <v>716</v>
      </c>
      <c r="M268">
        <v>12</v>
      </c>
      <c r="N268">
        <v>705</v>
      </c>
      <c r="P268">
        <v>716</v>
      </c>
    </row>
    <row r="269" spans="8:16" x14ac:dyDescent="0.4">
      <c r="H269">
        <v>16</v>
      </c>
      <c r="I269">
        <v>689</v>
      </c>
      <c r="K269">
        <v>704</v>
      </c>
      <c r="M269">
        <v>16</v>
      </c>
      <c r="N269">
        <v>689</v>
      </c>
      <c r="P269">
        <v>704</v>
      </c>
    </row>
    <row r="270" spans="8:16" x14ac:dyDescent="0.4">
      <c r="H270">
        <v>10</v>
      </c>
      <c r="I270">
        <v>638</v>
      </c>
      <c r="K270">
        <v>647</v>
      </c>
      <c r="M270">
        <v>10</v>
      </c>
      <c r="N270">
        <v>638</v>
      </c>
      <c r="P270">
        <v>647</v>
      </c>
    </row>
    <row r="271" spans="8:16" x14ac:dyDescent="0.4">
      <c r="H271">
        <v>12</v>
      </c>
      <c r="I271">
        <v>626</v>
      </c>
      <c r="K271">
        <v>637</v>
      </c>
      <c r="M271">
        <v>12</v>
      </c>
      <c r="N271">
        <v>626</v>
      </c>
      <c r="P271">
        <v>637</v>
      </c>
    </row>
    <row r="272" spans="8:16" x14ac:dyDescent="0.4">
      <c r="H272">
        <v>5</v>
      </c>
      <c r="I272">
        <v>554</v>
      </c>
      <c r="K272">
        <v>558</v>
      </c>
      <c r="M272">
        <v>5</v>
      </c>
      <c r="N272">
        <v>554</v>
      </c>
      <c r="P272">
        <v>558</v>
      </c>
    </row>
    <row r="273" spans="8:16" x14ac:dyDescent="0.4">
      <c r="H273">
        <v>11</v>
      </c>
      <c r="I273">
        <v>580</v>
      </c>
      <c r="K273">
        <v>590</v>
      </c>
      <c r="M273">
        <v>11</v>
      </c>
      <c r="N273">
        <v>580</v>
      </c>
      <c r="P273">
        <v>590</v>
      </c>
    </row>
    <row r="274" spans="8:16" x14ac:dyDescent="0.4">
      <c r="H274">
        <v>12</v>
      </c>
      <c r="I274">
        <v>605</v>
      </c>
      <c r="K274">
        <v>616</v>
      </c>
      <c r="M274">
        <v>12</v>
      </c>
      <c r="N274">
        <v>605</v>
      </c>
      <c r="P274">
        <v>616</v>
      </c>
    </row>
    <row r="275" spans="8:16" x14ac:dyDescent="0.4">
      <c r="H275">
        <v>10</v>
      </c>
      <c r="I275">
        <v>570</v>
      </c>
      <c r="K275">
        <v>579</v>
      </c>
      <c r="M275">
        <v>10</v>
      </c>
      <c r="N275">
        <v>570</v>
      </c>
      <c r="P275">
        <v>579</v>
      </c>
    </row>
    <row r="276" spans="8:16" x14ac:dyDescent="0.4">
      <c r="H276">
        <v>7</v>
      </c>
      <c r="I276">
        <v>598</v>
      </c>
      <c r="K276">
        <v>604</v>
      </c>
      <c r="M276">
        <v>7</v>
      </c>
      <c r="N276">
        <v>598</v>
      </c>
      <c r="P276">
        <v>604</v>
      </c>
    </row>
    <row r="277" spans="8:16" x14ac:dyDescent="0.4">
      <c r="H277">
        <v>11</v>
      </c>
      <c r="I277">
        <v>559</v>
      </c>
      <c r="K277">
        <v>569</v>
      </c>
      <c r="M277">
        <v>11</v>
      </c>
      <c r="N277">
        <v>559</v>
      </c>
      <c r="P277">
        <v>569</v>
      </c>
    </row>
    <row r="278" spans="8:16" x14ac:dyDescent="0.4">
      <c r="H278">
        <v>9</v>
      </c>
      <c r="I278">
        <v>545</v>
      </c>
      <c r="K278">
        <v>553</v>
      </c>
      <c r="M278">
        <v>9</v>
      </c>
      <c r="N278">
        <v>545</v>
      </c>
      <c r="P278">
        <v>553</v>
      </c>
    </row>
    <row r="279" spans="8:16" x14ac:dyDescent="0.4">
      <c r="H279">
        <v>7</v>
      </c>
      <c r="I279">
        <v>591</v>
      </c>
      <c r="K279">
        <v>597</v>
      </c>
      <c r="M279">
        <v>7</v>
      </c>
      <c r="N279">
        <v>591</v>
      </c>
      <c r="P279">
        <v>597</v>
      </c>
    </row>
    <row r="280" spans="8:16" x14ac:dyDescent="0.4">
      <c r="H280">
        <v>12</v>
      </c>
      <c r="I280">
        <v>513</v>
      </c>
      <c r="K280">
        <v>524</v>
      </c>
      <c r="M280">
        <v>12</v>
      </c>
      <c r="N280">
        <v>513</v>
      </c>
      <c r="P280">
        <v>524</v>
      </c>
    </row>
    <row r="281" spans="8:16" x14ac:dyDescent="0.4">
      <c r="H281">
        <v>12</v>
      </c>
      <c r="I281">
        <v>525</v>
      </c>
      <c r="K281">
        <v>536</v>
      </c>
      <c r="M281">
        <v>12</v>
      </c>
      <c r="N281">
        <v>525</v>
      </c>
      <c r="P281">
        <v>536</v>
      </c>
    </row>
    <row r="282" spans="8:16" x14ac:dyDescent="0.4">
      <c r="H282">
        <v>9</v>
      </c>
      <c r="I282">
        <v>485</v>
      </c>
      <c r="K282">
        <v>493</v>
      </c>
      <c r="M282">
        <v>9</v>
      </c>
      <c r="N282">
        <v>485</v>
      </c>
      <c r="P282">
        <v>493</v>
      </c>
    </row>
    <row r="283" spans="8:16" x14ac:dyDescent="0.4">
      <c r="H283">
        <v>10</v>
      </c>
      <c r="I283">
        <v>494</v>
      </c>
      <c r="K283">
        <v>503</v>
      </c>
      <c r="M283">
        <v>10</v>
      </c>
      <c r="N283">
        <v>494</v>
      </c>
      <c r="P283">
        <v>503</v>
      </c>
    </row>
    <row r="284" spans="8:16" x14ac:dyDescent="0.4">
      <c r="H284">
        <v>8</v>
      </c>
      <c r="I284">
        <v>537</v>
      </c>
      <c r="K284">
        <v>544</v>
      </c>
      <c r="M284">
        <v>8</v>
      </c>
      <c r="N284">
        <v>537</v>
      </c>
      <c r="P284">
        <v>544</v>
      </c>
    </row>
    <row r="285" spans="8:16" x14ac:dyDescent="0.4">
      <c r="H285">
        <v>8</v>
      </c>
      <c r="I285">
        <v>471</v>
      </c>
      <c r="K285">
        <v>478</v>
      </c>
      <c r="M285">
        <v>8</v>
      </c>
      <c r="N285">
        <v>471</v>
      </c>
      <c r="P285">
        <v>478</v>
      </c>
    </row>
    <row r="286" spans="8:16" x14ac:dyDescent="0.4">
      <c r="H286">
        <v>9</v>
      </c>
      <c r="I286">
        <v>504</v>
      </c>
      <c r="K286">
        <v>512</v>
      </c>
      <c r="M286">
        <v>9</v>
      </c>
      <c r="N286">
        <v>504</v>
      </c>
      <c r="P286">
        <v>512</v>
      </c>
    </row>
    <row r="287" spans="8:16" x14ac:dyDescent="0.4">
      <c r="H287">
        <v>6</v>
      </c>
      <c r="I287">
        <v>479</v>
      </c>
      <c r="K287">
        <v>484</v>
      </c>
      <c r="M287">
        <v>6</v>
      </c>
      <c r="N287">
        <v>479</v>
      </c>
      <c r="P287">
        <v>484</v>
      </c>
    </row>
    <row r="288" spans="8:16" x14ac:dyDescent="0.4">
      <c r="H288">
        <v>9</v>
      </c>
      <c r="I288">
        <v>431</v>
      </c>
      <c r="K288">
        <v>439</v>
      </c>
      <c r="M288">
        <v>9</v>
      </c>
      <c r="N288">
        <v>431</v>
      </c>
      <c r="P288">
        <v>439</v>
      </c>
    </row>
    <row r="289" spans="8:16" x14ac:dyDescent="0.4">
      <c r="H289">
        <v>6</v>
      </c>
      <c r="I289">
        <v>440</v>
      </c>
      <c r="K289">
        <v>445</v>
      </c>
      <c r="M289">
        <v>6</v>
      </c>
      <c r="N289">
        <v>440</v>
      </c>
      <c r="P289">
        <v>445</v>
      </c>
    </row>
    <row r="290" spans="8:16" x14ac:dyDescent="0.4">
      <c r="H290">
        <v>8</v>
      </c>
      <c r="I290">
        <v>414</v>
      </c>
      <c r="K290">
        <v>421</v>
      </c>
      <c r="M290">
        <v>8</v>
      </c>
      <c r="N290">
        <v>414</v>
      </c>
      <c r="P290">
        <v>421</v>
      </c>
    </row>
    <row r="291" spans="8:16" x14ac:dyDescent="0.4">
      <c r="H291">
        <v>9</v>
      </c>
      <c r="I291">
        <v>405</v>
      </c>
      <c r="K291">
        <v>413</v>
      </c>
      <c r="M291">
        <v>9</v>
      </c>
      <c r="N291">
        <v>405</v>
      </c>
      <c r="P291">
        <v>413</v>
      </c>
    </row>
    <row r="292" spans="8:16" x14ac:dyDescent="0.4">
      <c r="H292">
        <v>9</v>
      </c>
      <c r="I292">
        <v>462</v>
      </c>
      <c r="K292">
        <v>470</v>
      </c>
      <c r="M292">
        <v>9</v>
      </c>
      <c r="N292">
        <v>462</v>
      </c>
      <c r="P292">
        <v>470</v>
      </c>
    </row>
    <row r="293" spans="8:16" x14ac:dyDescent="0.4">
      <c r="H293">
        <v>9</v>
      </c>
      <c r="I293">
        <v>422</v>
      </c>
      <c r="K293">
        <v>430</v>
      </c>
      <c r="M293">
        <v>9</v>
      </c>
      <c r="N293">
        <v>422</v>
      </c>
      <c r="P293">
        <v>430</v>
      </c>
    </row>
    <row r="294" spans="8:16" x14ac:dyDescent="0.4">
      <c r="H294">
        <v>8</v>
      </c>
      <c r="I294">
        <v>454</v>
      </c>
      <c r="K294">
        <v>461</v>
      </c>
      <c r="M294">
        <v>8</v>
      </c>
      <c r="N294">
        <v>454</v>
      </c>
      <c r="P294">
        <v>461</v>
      </c>
    </row>
    <row r="295" spans="8:16" x14ac:dyDescent="0.4">
      <c r="H295">
        <v>8</v>
      </c>
      <c r="I295">
        <v>446</v>
      </c>
      <c r="K295">
        <v>453</v>
      </c>
      <c r="M295">
        <v>8</v>
      </c>
      <c r="N295">
        <v>446</v>
      </c>
      <c r="P295">
        <v>453</v>
      </c>
    </row>
    <row r="296" spans="8:16" x14ac:dyDescent="0.4">
      <c r="H296">
        <v>8</v>
      </c>
      <c r="I296">
        <v>382</v>
      </c>
      <c r="K296">
        <v>389</v>
      </c>
      <c r="M296">
        <v>8</v>
      </c>
      <c r="N296">
        <v>382</v>
      </c>
      <c r="P296">
        <v>389</v>
      </c>
    </row>
    <row r="297" spans="8:16" x14ac:dyDescent="0.4">
      <c r="H297">
        <v>6</v>
      </c>
      <c r="I297">
        <v>362</v>
      </c>
      <c r="K297">
        <v>367</v>
      </c>
      <c r="M297">
        <v>6</v>
      </c>
      <c r="N297">
        <v>362</v>
      </c>
      <c r="P297">
        <v>367</v>
      </c>
    </row>
    <row r="298" spans="8:16" x14ac:dyDescent="0.4">
      <c r="H298">
        <v>7</v>
      </c>
      <c r="I298">
        <v>398</v>
      </c>
      <c r="K298">
        <v>404</v>
      </c>
      <c r="M298">
        <v>7</v>
      </c>
      <c r="N298">
        <v>398</v>
      </c>
      <c r="P298">
        <v>404</v>
      </c>
    </row>
    <row r="299" spans="8:16" x14ac:dyDescent="0.4">
      <c r="H299">
        <v>8</v>
      </c>
      <c r="I299">
        <v>390</v>
      </c>
      <c r="K299">
        <v>397</v>
      </c>
      <c r="M299">
        <v>8</v>
      </c>
      <c r="N299">
        <v>390</v>
      </c>
      <c r="P299">
        <v>397</v>
      </c>
    </row>
    <row r="300" spans="8:16" x14ac:dyDescent="0.4">
      <c r="H300">
        <v>8</v>
      </c>
      <c r="I300">
        <v>354</v>
      </c>
      <c r="K300">
        <v>361</v>
      </c>
      <c r="M300">
        <v>8</v>
      </c>
      <c r="N300">
        <v>354</v>
      </c>
      <c r="P300">
        <v>361</v>
      </c>
    </row>
    <row r="301" spans="8:16" x14ac:dyDescent="0.4">
      <c r="H301">
        <v>8</v>
      </c>
      <c r="I301">
        <v>374</v>
      </c>
      <c r="K301">
        <v>381</v>
      </c>
      <c r="M301">
        <v>8</v>
      </c>
      <c r="N301">
        <v>374</v>
      </c>
      <c r="P301">
        <v>381</v>
      </c>
    </row>
    <row r="302" spans="8:16" x14ac:dyDescent="0.4">
      <c r="H302">
        <v>6</v>
      </c>
      <c r="I302">
        <v>368</v>
      </c>
      <c r="K302">
        <v>373</v>
      </c>
      <c r="M302">
        <v>6</v>
      </c>
      <c r="N302">
        <v>368</v>
      </c>
      <c r="P302">
        <v>373</v>
      </c>
    </row>
    <row r="303" spans="8:16" x14ac:dyDescent="0.4">
      <c r="H303">
        <v>3</v>
      </c>
      <c r="I303">
        <v>351</v>
      </c>
      <c r="K303">
        <v>353</v>
      </c>
      <c r="M303">
        <v>3</v>
      </c>
      <c r="N303">
        <v>351</v>
      </c>
      <c r="P303">
        <v>353</v>
      </c>
    </row>
    <row r="304" spans="8:16" x14ac:dyDescent="0.4">
      <c r="H304">
        <v>2</v>
      </c>
      <c r="I304">
        <v>329</v>
      </c>
      <c r="K304">
        <v>330</v>
      </c>
      <c r="M304">
        <v>2</v>
      </c>
      <c r="N304">
        <v>329</v>
      </c>
      <c r="P304">
        <v>330</v>
      </c>
    </row>
    <row r="305" spans="8:16" x14ac:dyDescent="0.4">
      <c r="H305">
        <v>4</v>
      </c>
      <c r="I305">
        <v>342</v>
      </c>
      <c r="K305">
        <v>345</v>
      </c>
      <c r="M305">
        <v>4</v>
      </c>
      <c r="N305">
        <v>342</v>
      </c>
      <c r="P305">
        <v>345</v>
      </c>
    </row>
    <row r="306" spans="8:16" x14ac:dyDescent="0.4">
      <c r="H306">
        <v>4</v>
      </c>
      <c r="I306">
        <v>338</v>
      </c>
      <c r="K306">
        <v>341</v>
      </c>
      <c r="M306">
        <v>4</v>
      </c>
      <c r="N306">
        <v>338</v>
      </c>
      <c r="P306">
        <v>341</v>
      </c>
    </row>
    <row r="307" spans="8:16" x14ac:dyDescent="0.4">
      <c r="H307">
        <v>2</v>
      </c>
      <c r="I307">
        <v>336</v>
      </c>
      <c r="K307">
        <v>337</v>
      </c>
      <c r="M307">
        <v>2</v>
      </c>
      <c r="N307">
        <v>336</v>
      </c>
      <c r="P307">
        <v>337</v>
      </c>
    </row>
    <row r="308" spans="8:16" x14ac:dyDescent="0.4">
      <c r="H308">
        <v>2</v>
      </c>
      <c r="I308">
        <v>331</v>
      </c>
      <c r="K308">
        <v>332</v>
      </c>
      <c r="M308">
        <v>2</v>
      </c>
      <c r="N308">
        <v>331</v>
      </c>
      <c r="P308">
        <v>332</v>
      </c>
    </row>
    <row r="309" spans="8:16" x14ac:dyDescent="0.4">
      <c r="H309">
        <v>2</v>
      </c>
      <c r="I309">
        <v>349</v>
      </c>
      <c r="K309">
        <v>350</v>
      </c>
      <c r="M309">
        <v>2</v>
      </c>
      <c r="N309">
        <v>349</v>
      </c>
      <c r="P309">
        <v>350</v>
      </c>
    </row>
    <row r="310" spans="8:16" x14ac:dyDescent="0.4">
      <c r="H310">
        <v>3</v>
      </c>
      <c r="I310">
        <v>346</v>
      </c>
      <c r="K310">
        <v>348</v>
      </c>
      <c r="M310">
        <v>3</v>
      </c>
      <c r="N310">
        <v>346</v>
      </c>
      <c r="P310">
        <v>348</v>
      </c>
    </row>
    <row r="311" spans="8:16" x14ac:dyDescent="0.4">
      <c r="H311">
        <v>3</v>
      </c>
      <c r="I311">
        <v>333</v>
      </c>
      <c r="K311">
        <v>335</v>
      </c>
      <c r="M311">
        <v>3</v>
      </c>
      <c r="N311">
        <v>333</v>
      </c>
      <c r="P311">
        <v>335</v>
      </c>
    </row>
    <row r="312" spans="8:16" x14ac:dyDescent="0.4">
      <c r="H312">
        <v>9</v>
      </c>
      <c r="I312">
        <v>293</v>
      </c>
      <c r="K312">
        <v>301</v>
      </c>
      <c r="M312">
        <v>9</v>
      </c>
      <c r="N312">
        <v>293</v>
      </c>
      <c r="P312">
        <v>301</v>
      </c>
    </row>
    <row r="313" spans="8:16" x14ac:dyDescent="0.4">
      <c r="H313">
        <v>8</v>
      </c>
      <c r="I313">
        <v>302</v>
      </c>
      <c r="K313">
        <v>309</v>
      </c>
      <c r="M313">
        <v>8</v>
      </c>
      <c r="N313">
        <v>302</v>
      </c>
      <c r="P313">
        <v>309</v>
      </c>
    </row>
    <row r="314" spans="8:16" x14ac:dyDescent="0.4">
      <c r="H314">
        <v>6</v>
      </c>
      <c r="I314">
        <v>276</v>
      </c>
      <c r="K314">
        <v>281</v>
      </c>
      <c r="M314">
        <v>6</v>
      </c>
      <c r="N314">
        <v>276</v>
      </c>
      <c r="P314">
        <v>281</v>
      </c>
    </row>
    <row r="315" spans="8:16" x14ac:dyDescent="0.4">
      <c r="H315">
        <v>10</v>
      </c>
      <c r="I315">
        <v>319</v>
      </c>
      <c r="K315">
        <v>328</v>
      </c>
      <c r="M315">
        <v>10</v>
      </c>
      <c r="N315">
        <v>319</v>
      </c>
      <c r="P315">
        <v>328</v>
      </c>
    </row>
    <row r="316" spans="8:16" x14ac:dyDescent="0.4">
      <c r="H316">
        <v>5</v>
      </c>
      <c r="I316">
        <v>282</v>
      </c>
      <c r="K316">
        <v>286</v>
      </c>
      <c r="M316">
        <v>5</v>
      </c>
      <c r="N316">
        <v>282</v>
      </c>
      <c r="P316">
        <v>286</v>
      </c>
    </row>
    <row r="317" spans="8:16" x14ac:dyDescent="0.4">
      <c r="H317">
        <v>5</v>
      </c>
      <c r="I317">
        <v>271</v>
      </c>
      <c r="K317">
        <v>275</v>
      </c>
      <c r="M317">
        <v>5</v>
      </c>
      <c r="N317">
        <v>271</v>
      </c>
      <c r="P317">
        <v>275</v>
      </c>
    </row>
    <row r="318" spans="8:16" x14ac:dyDescent="0.4">
      <c r="H318">
        <v>9</v>
      </c>
      <c r="I318">
        <v>310</v>
      </c>
      <c r="K318">
        <v>318</v>
      </c>
      <c r="M318">
        <v>9</v>
      </c>
      <c r="N318">
        <v>310</v>
      </c>
      <c r="P318">
        <v>318</v>
      </c>
    </row>
    <row r="319" spans="8:16" x14ac:dyDescent="0.4">
      <c r="H319">
        <v>6</v>
      </c>
      <c r="I319">
        <v>287</v>
      </c>
      <c r="K319">
        <v>292</v>
      </c>
      <c r="M319">
        <v>6</v>
      </c>
      <c r="N319">
        <v>287</v>
      </c>
      <c r="P319">
        <v>292</v>
      </c>
    </row>
    <row r="320" spans="8:16" x14ac:dyDescent="0.4">
      <c r="H320">
        <v>3</v>
      </c>
      <c r="I320">
        <v>250</v>
      </c>
      <c r="K320">
        <v>252</v>
      </c>
      <c r="M320">
        <v>3</v>
      </c>
      <c r="N320">
        <v>250</v>
      </c>
      <c r="P320">
        <v>252</v>
      </c>
    </row>
    <row r="321" spans="8:16" x14ac:dyDescent="0.4">
      <c r="H321">
        <v>5</v>
      </c>
      <c r="I321">
        <v>238</v>
      </c>
      <c r="K321">
        <v>242</v>
      </c>
      <c r="M321">
        <v>5</v>
      </c>
      <c r="N321">
        <v>238</v>
      </c>
      <c r="P321">
        <v>242</v>
      </c>
    </row>
    <row r="322" spans="8:16" x14ac:dyDescent="0.4">
      <c r="H322">
        <v>2</v>
      </c>
      <c r="I322">
        <v>234</v>
      </c>
      <c r="K322">
        <v>235</v>
      </c>
      <c r="M322">
        <v>2</v>
      </c>
      <c r="N322">
        <v>234</v>
      </c>
      <c r="P322">
        <v>235</v>
      </c>
    </row>
    <row r="323" spans="8:16" x14ac:dyDescent="0.4">
      <c r="H323">
        <v>3</v>
      </c>
      <c r="I323">
        <v>247</v>
      </c>
      <c r="K323">
        <v>249</v>
      </c>
      <c r="M323">
        <v>3</v>
      </c>
      <c r="N323">
        <v>247</v>
      </c>
      <c r="P323">
        <v>249</v>
      </c>
    </row>
    <row r="324" spans="8:16" x14ac:dyDescent="0.4">
      <c r="H324">
        <v>4</v>
      </c>
      <c r="I324">
        <v>243</v>
      </c>
      <c r="K324">
        <v>246</v>
      </c>
      <c r="M324">
        <v>4</v>
      </c>
      <c r="N324">
        <v>243</v>
      </c>
      <c r="P324">
        <v>246</v>
      </c>
    </row>
    <row r="325" spans="8:16" x14ac:dyDescent="0.4">
      <c r="H325">
        <v>2</v>
      </c>
      <c r="I325">
        <v>236</v>
      </c>
      <c r="K325">
        <v>237</v>
      </c>
      <c r="M325">
        <v>2</v>
      </c>
      <c r="N325">
        <v>236</v>
      </c>
      <c r="P325">
        <v>237</v>
      </c>
    </row>
    <row r="326" spans="8:16" x14ac:dyDescent="0.4">
      <c r="H326">
        <v>2</v>
      </c>
      <c r="I326">
        <v>232</v>
      </c>
      <c r="K326">
        <v>233</v>
      </c>
      <c r="M326">
        <v>2</v>
      </c>
      <c r="N326">
        <v>232</v>
      </c>
      <c r="P326">
        <v>233</v>
      </c>
    </row>
    <row r="327" spans="8:16" x14ac:dyDescent="0.4">
      <c r="H327">
        <v>18</v>
      </c>
      <c r="I327">
        <v>253</v>
      </c>
      <c r="K327">
        <v>270</v>
      </c>
      <c r="M327">
        <v>18</v>
      </c>
      <c r="N327">
        <v>253</v>
      </c>
      <c r="P327">
        <v>270</v>
      </c>
    </row>
    <row r="328" spans="8:16" x14ac:dyDescent="0.4">
      <c r="H328">
        <v>19</v>
      </c>
      <c r="I328">
        <v>213</v>
      </c>
      <c r="K328">
        <v>231</v>
      </c>
      <c r="M328">
        <v>19</v>
      </c>
      <c r="N328">
        <v>213</v>
      </c>
      <c r="P328">
        <v>231</v>
      </c>
    </row>
    <row r="329" spans="8:16" x14ac:dyDescent="0.4">
      <c r="H329">
        <v>13</v>
      </c>
      <c r="I329">
        <v>200</v>
      </c>
      <c r="K329">
        <v>212</v>
      </c>
      <c r="M329">
        <v>13</v>
      </c>
      <c r="N329">
        <v>200</v>
      </c>
      <c r="P329">
        <v>212</v>
      </c>
    </row>
    <row r="330" spans="8:16" x14ac:dyDescent="0.4">
      <c r="H330">
        <v>11</v>
      </c>
      <c r="I330">
        <v>189</v>
      </c>
      <c r="K330">
        <v>199</v>
      </c>
      <c r="M330">
        <v>11</v>
      </c>
      <c r="N330">
        <v>189</v>
      </c>
      <c r="P330">
        <v>199</v>
      </c>
    </row>
    <row r="331" spans="8:16" x14ac:dyDescent="0.4">
      <c r="H331">
        <v>14</v>
      </c>
      <c r="I331">
        <v>175</v>
      </c>
      <c r="K331">
        <v>188</v>
      </c>
      <c r="M331">
        <v>14</v>
      </c>
      <c r="N331">
        <v>175</v>
      </c>
      <c r="P331">
        <v>188</v>
      </c>
    </row>
    <row r="332" spans="8:16" x14ac:dyDescent="0.4">
      <c r="H332">
        <v>6</v>
      </c>
      <c r="I332">
        <v>93</v>
      </c>
      <c r="K332">
        <v>98</v>
      </c>
      <c r="M332">
        <v>6</v>
      </c>
      <c r="N332">
        <v>93</v>
      </c>
      <c r="P332">
        <v>98</v>
      </c>
    </row>
    <row r="333" spans="8:16" x14ac:dyDescent="0.4">
      <c r="H333">
        <v>2</v>
      </c>
      <c r="I333">
        <v>111</v>
      </c>
      <c r="K333">
        <v>112</v>
      </c>
      <c r="M333">
        <v>2</v>
      </c>
      <c r="N333">
        <v>111</v>
      </c>
      <c r="P333">
        <v>112</v>
      </c>
    </row>
    <row r="334" spans="8:16" x14ac:dyDescent="0.4">
      <c r="H334">
        <v>12</v>
      </c>
      <c r="I334">
        <v>99</v>
      </c>
      <c r="K334">
        <v>110</v>
      </c>
      <c r="M334">
        <v>12</v>
      </c>
      <c r="N334">
        <v>99</v>
      </c>
      <c r="P334">
        <v>110</v>
      </c>
    </row>
    <row r="335" spans="8:16" x14ac:dyDescent="0.4">
      <c r="H335">
        <v>17</v>
      </c>
      <c r="I335">
        <v>158</v>
      </c>
      <c r="K335">
        <v>174</v>
      </c>
      <c r="M335">
        <v>17</v>
      </c>
      <c r="N335">
        <v>158</v>
      </c>
      <c r="P335">
        <v>174</v>
      </c>
    </row>
    <row r="336" spans="8:16" x14ac:dyDescent="0.4">
      <c r="H336">
        <v>9</v>
      </c>
      <c r="I336">
        <v>113</v>
      </c>
      <c r="K336">
        <v>121</v>
      </c>
      <c r="M336">
        <v>9</v>
      </c>
      <c r="N336">
        <v>113</v>
      </c>
      <c r="P336">
        <v>121</v>
      </c>
    </row>
    <row r="337" spans="8:16" x14ac:dyDescent="0.4">
      <c r="H337">
        <v>10</v>
      </c>
      <c r="I337">
        <v>122</v>
      </c>
      <c r="K337">
        <v>131</v>
      </c>
      <c r="M337">
        <v>10</v>
      </c>
      <c r="N337">
        <v>122</v>
      </c>
      <c r="P337">
        <v>131</v>
      </c>
    </row>
    <row r="338" spans="8:16" x14ac:dyDescent="0.4">
      <c r="H338">
        <v>26</v>
      </c>
      <c r="I338">
        <v>132</v>
      </c>
      <c r="K338">
        <v>157</v>
      </c>
      <c r="M338">
        <v>26</v>
      </c>
      <c r="N338">
        <v>132</v>
      </c>
      <c r="P338">
        <v>157</v>
      </c>
    </row>
    <row r="339" spans="8:16" x14ac:dyDescent="0.4">
      <c r="H339">
        <v>28</v>
      </c>
      <c r="I339">
        <v>65</v>
      </c>
      <c r="K339">
        <v>92</v>
      </c>
      <c r="M339">
        <v>28</v>
      </c>
      <c r="N339">
        <v>65</v>
      </c>
      <c r="P339">
        <v>92</v>
      </c>
    </row>
    <row r="340" spans="8:16" x14ac:dyDescent="0.4">
      <c r="H340">
        <v>10</v>
      </c>
      <c r="I340">
        <v>12</v>
      </c>
      <c r="K340">
        <v>21</v>
      </c>
      <c r="M340">
        <v>10</v>
      </c>
      <c r="N340">
        <v>12</v>
      </c>
      <c r="P340">
        <v>21</v>
      </c>
    </row>
    <row r="341" spans="8:16" x14ac:dyDescent="0.4">
      <c r="H341">
        <v>10</v>
      </c>
      <c r="I341">
        <v>42</v>
      </c>
      <c r="K341">
        <v>51</v>
      </c>
      <c r="M341">
        <v>10</v>
      </c>
      <c r="N341">
        <v>42</v>
      </c>
      <c r="P341">
        <v>51</v>
      </c>
    </row>
    <row r="342" spans="8:16" x14ac:dyDescent="0.4">
      <c r="H342">
        <v>12</v>
      </c>
      <c r="I342">
        <v>22</v>
      </c>
      <c r="K342">
        <v>33</v>
      </c>
      <c r="M342">
        <v>12</v>
      </c>
      <c r="N342">
        <v>22</v>
      </c>
      <c r="P342">
        <v>33</v>
      </c>
    </row>
    <row r="343" spans="8:16" x14ac:dyDescent="0.4">
      <c r="H343">
        <v>13</v>
      </c>
      <c r="I343">
        <v>52</v>
      </c>
      <c r="K343">
        <v>64</v>
      </c>
      <c r="M343">
        <v>13</v>
      </c>
      <c r="N343">
        <v>52</v>
      </c>
      <c r="P343">
        <v>64</v>
      </c>
    </row>
    <row r="344" spans="8:16" x14ac:dyDescent="0.4">
      <c r="H344">
        <v>6</v>
      </c>
      <c r="I344">
        <v>1</v>
      </c>
      <c r="K344">
        <v>6</v>
      </c>
      <c r="M344">
        <v>6</v>
      </c>
      <c r="N344">
        <v>1</v>
      </c>
      <c r="P344">
        <v>6</v>
      </c>
    </row>
    <row r="345" spans="8:16" x14ac:dyDescent="0.4">
      <c r="H345">
        <v>8</v>
      </c>
      <c r="I345">
        <v>34</v>
      </c>
      <c r="K345">
        <v>41</v>
      </c>
      <c r="M345">
        <v>8</v>
      </c>
      <c r="N345">
        <v>34</v>
      </c>
      <c r="P345">
        <v>41</v>
      </c>
    </row>
    <row r="346" spans="8:16" x14ac:dyDescent="0.4">
      <c r="H346">
        <v>5</v>
      </c>
      <c r="I346">
        <v>7</v>
      </c>
      <c r="K346">
        <v>11</v>
      </c>
      <c r="M346">
        <v>5</v>
      </c>
      <c r="N346">
        <v>7</v>
      </c>
      <c r="P346">
        <v>11</v>
      </c>
    </row>
    <row r="350" spans="8:16" x14ac:dyDescent="0.4">
      <c r="L350" s="19"/>
    </row>
  </sheetData>
  <phoneticPr fontId="1"/>
  <conditionalFormatting sqref="B7">
    <cfRule type="duplicateValues" dxfId="8" priority="13"/>
  </conditionalFormatting>
  <conditionalFormatting sqref="B9">
    <cfRule type="duplicateValues" dxfId="7" priority="11"/>
  </conditionalFormatting>
  <conditionalFormatting sqref="B10">
    <cfRule type="duplicateValues" dxfId="6" priority="10"/>
  </conditionalFormatting>
  <conditionalFormatting sqref="B8">
    <cfRule type="duplicateValues" dxfId="5" priority="9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CA99-B624-44C2-8281-B3305635E8EF}">
  <sheetPr codeName="Sheet3"/>
  <dimension ref="A1:K3496"/>
  <sheetViews>
    <sheetView workbookViewId="0">
      <pane ySplit="1" topLeftCell="A20" activePane="bottomLeft" state="frozen"/>
      <selection pane="bottomLeft" activeCell="K1" sqref="K1:K42"/>
    </sheetView>
  </sheetViews>
  <sheetFormatPr defaultRowHeight="18.75" x14ac:dyDescent="0.4"/>
  <cols>
    <col min="1" max="1" width="10" customWidth="1"/>
    <col min="2" max="2" width="12.125" style="13" customWidth="1"/>
    <col min="3" max="3" width="20" style="13" customWidth="1"/>
    <col min="8" max="8" width="9" style="12"/>
  </cols>
  <sheetData>
    <row r="1" spans="1:11" x14ac:dyDescent="0.4">
      <c r="A1" t="s">
        <v>113</v>
      </c>
      <c r="B1" s="13" t="s">
        <v>111</v>
      </c>
      <c r="C1" s="14" t="s">
        <v>112</v>
      </c>
      <c r="D1" t="s">
        <v>4473</v>
      </c>
      <c r="E1" s="19" t="s">
        <v>9</v>
      </c>
      <c r="F1" t="s">
        <v>4472</v>
      </c>
      <c r="K1" t="s">
        <v>8300</v>
      </c>
    </row>
    <row r="2" spans="1:11" x14ac:dyDescent="0.4">
      <c r="A2" t="s">
        <v>114</v>
      </c>
      <c r="B2">
        <v>785542710</v>
      </c>
      <c r="C2" t="s">
        <v>116</v>
      </c>
      <c r="D2" s="8" t="str">
        <f t="shared" ref="D2:D25" si="0">HYPERLINK(H2,"O_URL")</f>
        <v>O_URL</v>
      </c>
      <c r="E2">
        <v>4</v>
      </c>
      <c r="F2" t="s">
        <v>7909</v>
      </c>
      <c r="G2">
        <v>3</v>
      </c>
      <c r="H2" s="12" t="s">
        <v>4474</v>
      </c>
      <c r="I2">
        <v>0</v>
      </c>
      <c r="K2" t="s">
        <v>8301</v>
      </c>
    </row>
    <row r="3" spans="1:11" x14ac:dyDescent="0.4">
      <c r="B3">
        <v>785542708</v>
      </c>
      <c r="C3" t="s">
        <v>117</v>
      </c>
      <c r="D3" s="8" t="str">
        <f t="shared" si="0"/>
        <v>O_URL</v>
      </c>
      <c r="E3">
        <v>1</v>
      </c>
      <c r="F3" t="s">
        <v>7909</v>
      </c>
      <c r="G3">
        <v>1</v>
      </c>
      <c r="H3" s="12" t="s">
        <v>4475</v>
      </c>
      <c r="I3">
        <v>0</v>
      </c>
      <c r="K3" t="s">
        <v>8302</v>
      </c>
    </row>
    <row r="4" spans="1:11" x14ac:dyDescent="0.4">
      <c r="B4">
        <v>785542702</v>
      </c>
      <c r="C4" t="s">
        <v>118</v>
      </c>
      <c r="D4" s="8" t="str">
        <f t="shared" si="0"/>
        <v>O_URL</v>
      </c>
      <c r="E4">
        <v>0</v>
      </c>
      <c r="F4" t="s">
        <v>7909</v>
      </c>
      <c r="G4">
        <v>0</v>
      </c>
      <c r="H4" s="12" t="s">
        <v>4476</v>
      </c>
      <c r="I4">
        <v>0</v>
      </c>
      <c r="K4" t="s">
        <v>8303</v>
      </c>
    </row>
    <row r="5" spans="1:11" x14ac:dyDescent="0.4">
      <c r="B5">
        <v>785542700</v>
      </c>
      <c r="C5" t="s">
        <v>119</v>
      </c>
      <c r="D5" s="8" t="str">
        <f t="shared" si="0"/>
        <v>O_URL</v>
      </c>
      <c r="E5">
        <v>0</v>
      </c>
      <c r="F5" t="s">
        <v>7909</v>
      </c>
      <c r="G5">
        <v>0</v>
      </c>
      <c r="H5" s="12" t="s">
        <v>4477</v>
      </c>
      <c r="I5">
        <v>0</v>
      </c>
      <c r="K5" t="s">
        <v>8304</v>
      </c>
    </row>
    <row r="6" spans="1:11" x14ac:dyDescent="0.4">
      <c r="B6">
        <v>785542701</v>
      </c>
      <c r="C6" t="s">
        <v>120</v>
      </c>
      <c r="D6" s="8" t="str">
        <f t="shared" si="0"/>
        <v>O_URL</v>
      </c>
      <c r="E6">
        <v>1</v>
      </c>
      <c r="F6" t="s">
        <v>7909</v>
      </c>
      <c r="G6">
        <v>1</v>
      </c>
      <c r="H6" s="12" t="s">
        <v>4478</v>
      </c>
      <c r="I6">
        <v>0</v>
      </c>
      <c r="K6" t="s">
        <v>8305</v>
      </c>
    </row>
    <row r="7" spans="1:11" x14ac:dyDescent="0.4">
      <c r="B7">
        <v>785542698</v>
      </c>
      <c r="C7" t="s">
        <v>121</v>
      </c>
      <c r="D7" s="8" t="str">
        <f t="shared" si="0"/>
        <v>O_URL</v>
      </c>
      <c r="E7">
        <v>0</v>
      </c>
      <c r="F7" t="s">
        <v>7909</v>
      </c>
      <c r="G7">
        <v>0</v>
      </c>
      <c r="H7" s="12" t="s">
        <v>4479</v>
      </c>
      <c r="I7">
        <v>0</v>
      </c>
      <c r="K7" t="s">
        <v>8306</v>
      </c>
    </row>
    <row r="8" spans="1:11" x14ac:dyDescent="0.4">
      <c r="B8">
        <v>785542691</v>
      </c>
      <c r="C8" t="s">
        <v>122</v>
      </c>
      <c r="D8" s="8" t="str">
        <f t="shared" si="0"/>
        <v>O_URL</v>
      </c>
      <c r="E8">
        <v>1</v>
      </c>
      <c r="F8" t="s">
        <v>7909</v>
      </c>
      <c r="G8">
        <v>0</v>
      </c>
      <c r="H8" s="12" t="s">
        <v>4480</v>
      </c>
      <c r="I8">
        <v>0</v>
      </c>
      <c r="K8" t="s">
        <v>8307</v>
      </c>
    </row>
    <row r="9" spans="1:11" x14ac:dyDescent="0.4">
      <c r="B9">
        <v>785542692</v>
      </c>
      <c r="C9" t="s">
        <v>123</v>
      </c>
      <c r="D9" s="8" t="str">
        <f t="shared" si="0"/>
        <v>O_URL</v>
      </c>
      <c r="E9">
        <v>0</v>
      </c>
      <c r="F9" t="s">
        <v>7909</v>
      </c>
      <c r="G9">
        <v>0</v>
      </c>
      <c r="H9" s="12" t="s">
        <v>4481</v>
      </c>
      <c r="I9">
        <v>0</v>
      </c>
      <c r="K9" t="s">
        <v>8308</v>
      </c>
    </row>
    <row r="10" spans="1:11" x14ac:dyDescent="0.4">
      <c r="B10">
        <v>785542693</v>
      </c>
      <c r="C10" t="s">
        <v>124</v>
      </c>
      <c r="D10" s="8" t="str">
        <f t="shared" si="0"/>
        <v>O_URL</v>
      </c>
      <c r="E10">
        <v>0</v>
      </c>
      <c r="F10" t="s">
        <v>7909</v>
      </c>
      <c r="G10">
        <v>0</v>
      </c>
      <c r="H10" s="12" t="s">
        <v>4482</v>
      </c>
      <c r="I10">
        <v>0</v>
      </c>
      <c r="K10" t="s">
        <v>8309</v>
      </c>
    </row>
    <row r="11" spans="1:11" x14ac:dyDescent="0.4">
      <c r="B11">
        <v>785542696</v>
      </c>
      <c r="C11" t="s">
        <v>125</v>
      </c>
      <c r="D11" s="8" t="str">
        <f t="shared" si="0"/>
        <v>O_URL</v>
      </c>
      <c r="E11">
        <v>0</v>
      </c>
      <c r="F11" t="s">
        <v>7909</v>
      </c>
      <c r="G11">
        <v>0</v>
      </c>
      <c r="H11" s="12" t="s">
        <v>4483</v>
      </c>
      <c r="I11">
        <v>0</v>
      </c>
      <c r="K11" t="s">
        <v>8310</v>
      </c>
    </row>
    <row r="12" spans="1:11" x14ac:dyDescent="0.4">
      <c r="B12">
        <v>785542697</v>
      </c>
      <c r="C12" t="s">
        <v>126</v>
      </c>
      <c r="D12" s="8" t="str">
        <f t="shared" si="0"/>
        <v>O_URL</v>
      </c>
      <c r="E12">
        <v>0</v>
      </c>
      <c r="F12" t="s">
        <v>7909</v>
      </c>
      <c r="G12">
        <v>0</v>
      </c>
      <c r="H12" s="12" t="s">
        <v>4484</v>
      </c>
      <c r="I12">
        <v>0</v>
      </c>
      <c r="K12" t="s">
        <v>8311</v>
      </c>
    </row>
    <row r="13" spans="1:11" x14ac:dyDescent="0.4">
      <c r="B13">
        <v>785542695</v>
      </c>
      <c r="C13" t="s">
        <v>127</v>
      </c>
      <c r="D13" s="8" t="str">
        <f t="shared" si="0"/>
        <v>O_URL</v>
      </c>
      <c r="E13">
        <v>0</v>
      </c>
      <c r="F13" t="s">
        <v>7909</v>
      </c>
      <c r="G13">
        <v>0</v>
      </c>
      <c r="H13" s="12" t="s">
        <v>4485</v>
      </c>
      <c r="I13">
        <v>0</v>
      </c>
      <c r="K13" t="s">
        <v>8312</v>
      </c>
    </row>
    <row r="14" spans="1:11" x14ac:dyDescent="0.4">
      <c r="B14">
        <v>785542687</v>
      </c>
      <c r="C14" t="s">
        <v>128</v>
      </c>
      <c r="D14" s="8" t="str">
        <f t="shared" si="0"/>
        <v>O_URL</v>
      </c>
      <c r="E14">
        <v>3</v>
      </c>
      <c r="F14" t="s">
        <v>7909</v>
      </c>
      <c r="G14">
        <v>1</v>
      </c>
      <c r="H14" s="12" t="s">
        <v>4486</v>
      </c>
      <c r="I14">
        <v>0</v>
      </c>
      <c r="K14" t="s">
        <v>8313</v>
      </c>
    </row>
    <row r="15" spans="1:11" x14ac:dyDescent="0.4">
      <c r="B15">
        <v>785542688</v>
      </c>
      <c r="C15" t="s">
        <v>129</v>
      </c>
      <c r="D15" s="8" t="str">
        <f t="shared" si="0"/>
        <v>O_URL</v>
      </c>
      <c r="E15">
        <v>0</v>
      </c>
      <c r="F15" t="s">
        <v>7909</v>
      </c>
      <c r="G15">
        <v>0</v>
      </c>
      <c r="H15" s="12" t="s">
        <v>4487</v>
      </c>
      <c r="I15">
        <v>0</v>
      </c>
      <c r="K15" t="s">
        <v>8314</v>
      </c>
    </row>
    <row r="16" spans="1:11" x14ac:dyDescent="0.4">
      <c r="B16">
        <v>785542678</v>
      </c>
      <c r="C16" t="s">
        <v>130</v>
      </c>
      <c r="D16" s="8" t="str">
        <f t="shared" si="0"/>
        <v>O_URL</v>
      </c>
      <c r="E16">
        <v>1</v>
      </c>
      <c r="F16" t="s">
        <v>7909</v>
      </c>
      <c r="G16">
        <v>1</v>
      </c>
      <c r="H16" s="12" t="s">
        <v>4488</v>
      </c>
      <c r="I16">
        <v>0</v>
      </c>
      <c r="K16" t="s">
        <v>8315</v>
      </c>
    </row>
    <row r="17" spans="2:11" x14ac:dyDescent="0.4">
      <c r="B17">
        <v>785542682</v>
      </c>
      <c r="C17" t="s">
        <v>131</v>
      </c>
      <c r="D17" s="8" t="str">
        <f t="shared" si="0"/>
        <v>O_URL</v>
      </c>
      <c r="E17">
        <v>0</v>
      </c>
      <c r="F17" t="s">
        <v>7909</v>
      </c>
      <c r="G17">
        <v>0</v>
      </c>
      <c r="H17" s="12" t="s">
        <v>4489</v>
      </c>
      <c r="I17">
        <v>0</v>
      </c>
      <c r="K17" t="s">
        <v>8316</v>
      </c>
    </row>
    <row r="18" spans="2:11" x14ac:dyDescent="0.4">
      <c r="B18">
        <v>785542684</v>
      </c>
      <c r="C18" t="s">
        <v>132</v>
      </c>
      <c r="D18" s="8" t="str">
        <f t="shared" si="0"/>
        <v>O_URL</v>
      </c>
      <c r="E18">
        <v>1</v>
      </c>
      <c r="F18" t="s">
        <v>7909</v>
      </c>
      <c r="G18">
        <v>1</v>
      </c>
      <c r="H18" s="12" t="s">
        <v>4490</v>
      </c>
      <c r="I18">
        <v>0</v>
      </c>
      <c r="K18" t="s">
        <v>8317</v>
      </c>
    </row>
    <row r="19" spans="2:11" x14ac:dyDescent="0.4">
      <c r="B19">
        <v>785542683</v>
      </c>
      <c r="C19" t="s">
        <v>133</v>
      </c>
      <c r="D19" s="8" t="str">
        <f t="shared" si="0"/>
        <v>O_URL</v>
      </c>
      <c r="E19">
        <v>1</v>
      </c>
      <c r="F19" t="s">
        <v>7909</v>
      </c>
      <c r="G19">
        <v>0</v>
      </c>
      <c r="H19" s="12" t="s">
        <v>4491</v>
      </c>
      <c r="I19">
        <v>0</v>
      </c>
      <c r="K19" t="s">
        <v>8318</v>
      </c>
    </row>
    <row r="20" spans="2:11" x14ac:dyDescent="0.4">
      <c r="B20">
        <v>785542674</v>
      </c>
      <c r="C20" t="s">
        <v>134</v>
      </c>
      <c r="D20" s="8" t="str">
        <f t="shared" si="0"/>
        <v>O_URL</v>
      </c>
      <c r="E20">
        <v>3</v>
      </c>
      <c r="F20" t="s">
        <v>7909</v>
      </c>
      <c r="G20">
        <v>2</v>
      </c>
      <c r="H20" s="12" t="s">
        <v>4492</v>
      </c>
      <c r="I20">
        <v>0</v>
      </c>
      <c r="K20" t="s">
        <v>8319</v>
      </c>
    </row>
    <row r="21" spans="2:11" x14ac:dyDescent="0.4">
      <c r="B21">
        <v>785542677</v>
      </c>
      <c r="C21" t="s">
        <v>135</v>
      </c>
      <c r="D21" s="8" t="str">
        <f t="shared" si="0"/>
        <v>O_URL</v>
      </c>
      <c r="E21">
        <v>1</v>
      </c>
      <c r="F21" t="s">
        <v>7909</v>
      </c>
      <c r="G21">
        <v>1</v>
      </c>
      <c r="H21" s="12" t="s">
        <v>4493</v>
      </c>
      <c r="I21">
        <v>0</v>
      </c>
      <c r="K21" t="s">
        <v>8320</v>
      </c>
    </row>
    <row r="22" spans="2:11" x14ac:dyDescent="0.4">
      <c r="B22">
        <v>785542669</v>
      </c>
      <c r="C22" t="s">
        <v>136</v>
      </c>
      <c r="D22" s="8" t="str">
        <f t="shared" si="0"/>
        <v>O_URL</v>
      </c>
      <c r="E22">
        <v>1</v>
      </c>
      <c r="F22" t="s">
        <v>7909</v>
      </c>
      <c r="G22">
        <v>1</v>
      </c>
      <c r="H22" s="12" t="s">
        <v>4494</v>
      </c>
      <c r="I22">
        <v>0</v>
      </c>
      <c r="K22" t="s">
        <v>8321</v>
      </c>
    </row>
    <row r="23" spans="2:11" x14ac:dyDescent="0.4">
      <c r="B23">
        <v>794181747</v>
      </c>
      <c r="C23" t="s">
        <v>137</v>
      </c>
      <c r="D23" s="8" t="str">
        <f t="shared" si="0"/>
        <v>O_URL</v>
      </c>
      <c r="E23">
        <v>0</v>
      </c>
      <c r="F23" t="s">
        <v>7909</v>
      </c>
      <c r="G23">
        <v>0</v>
      </c>
      <c r="H23" s="12" t="s">
        <v>4495</v>
      </c>
      <c r="I23">
        <v>0</v>
      </c>
      <c r="K23" t="s">
        <v>8322</v>
      </c>
    </row>
    <row r="24" spans="2:11" x14ac:dyDescent="0.4">
      <c r="B24">
        <v>785542663</v>
      </c>
      <c r="C24" t="s">
        <v>138</v>
      </c>
      <c r="D24" s="8" t="str">
        <f t="shared" si="0"/>
        <v>O_URL</v>
      </c>
      <c r="E24">
        <v>3</v>
      </c>
      <c r="F24" t="s">
        <v>7909</v>
      </c>
      <c r="G24">
        <v>2</v>
      </c>
      <c r="H24" s="12" t="s">
        <v>4496</v>
      </c>
      <c r="I24">
        <v>0</v>
      </c>
      <c r="K24" t="s">
        <v>8323</v>
      </c>
    </row>
    <row r="25" spans="2:11" x14ac:dyDescent="0.4">
      <c r="B25">
        <v>785542664</v>
      </c>
      <c r="C25" t="s">
        <v>139</v>
      </c>
      <c r="D25" s="8" t="str">
        <f t="shared" si="0"/>
        <v>O_URL</v>
      </c>
      <c r="E25">
        <v>0</v>
      </c>
      <c r="F25" t="s">
        <v>7909</v>
      </c>
      <c r="G25">
        <v>0</v>
      </c>
      <c r="H25" s="12" t="s">
        <v>4497</v>
      </c>
      <c r="I25">
        <v>0</v>
      </c>
      <c r="K25" t="s">
        <v>8324</v>
      </c>
    </row>
    <row r="26" spans="2:11" x14ac:dyDescent="0.4">
      <c r="B26">
        <v>785542662</v>
      </c>
      <c r="C26" t="s">
        <v>140</v>
      </c>
      <c r="D26" s="8" t="str">
        <f t="shared" ref="D26:D89" si="1">HYPERLINK(H26,"O_URL")</f>
        <v>O_URL</v>
      </c>
      <c r="E26">
        <v>0</v>
      </c>
      <c r="F26" t="s">
        <v>7909</v>
      </c>
      <c r="G26">
        <v>0</v>
      </c>
      <c r="H26" s="12" t="s">
        <v>4498</v>
      </c>
      <c r="I26">
        <v>0</v>
      </c>
      <c r="K26" t="s">
        <v>8325</v>
      </c>
    </row>
    <row r="27" spans="2:11" x14ac:dyDescent="0.4">
      <c r="B27">
        <v>785542659</v>
      </c>
      <c r="C27" t="s">
        <v>141</v>
      </c>
      <c r="D27" s="8" t="str">
        <f t="shared" si="1"/>
        <v>O_URL</v>
      </c>
      <c r="E27">
        <v>0</v>
      </c>
      <c r="F27" t="s">
        <v>7909</v>
      </c>
      <c r="G27">
        <v>0</v>
      </c>
      <c r="H27" s="12" t="s">
        <v>4499</v>
      </c>
      <c r="I27">
        <v>0</v>
      </c>
      <c r="K27" t="s">
        <v>8326</v>
      </c>
    </row>
    <row r="28" spans="2:11" x14ac:dyDescent="0.4">
      <c r="B28">
        <v>785542654</v>
      </c>
      <c r="C28" t="s">
        <v>142</v>
      </c>
      <c r="D28" s="8" t="str">
        <f t="shared" si="1"/>
        <v>O_URL</v>
      </c>
      <c r="E28">
        <v>0</v>
      </c>
      <c r="F28" t="s">
        <v>7909</v>
      </c>
      <c r="G28">
        <v>0</v>
      </c>
      <c r="H28" s="12" t="s">
        <v>4500</v>
      </c>
      <c r="I28">
        <v>0</v>
      </c>
      <c r="K28" t="s">
        <v>8327</v>
      </c>
    </row>
    <row r="29" spans="2:11" x14ac:dyDescent="0.4">
      <c r="B29">
        <v>785542653</v>
      </c>
      <c r="C29" t="s">
        <v>143</v>
      </c>
      <c r="D29" s="8" t="str">
        <f t="shared" si="1"/>
        <v>O_URL</v>
      </c>
      <c r="E29">
        <v>0</v>
      </c>
      <c r="F29" t="s">
        <v>7909</v>
      </c>
      <c r="G29">
        <v>0</v>
      </c>
      <c r="H29" s="12" t="s">
        <v>4501</v>
      </c>
      <c r="I29">
        <v>0</v>
      </c>
      <c r="K29" t="s">
        <v>8328</v>
      </c>
    </row>
    <row r="30" spans="2:11" x14ac:dyDescent="0.4">
      <c r="B30">
        <v>785542652</v>
      </c>
      <c r="C30" t="s">
        <v>144</v>
      </c>
      <c r="D30" s="8" t="str">
        <f t="shared" si="1"/>
        <v>O_URL</v>
      </c>
      <c r="E30">
        <v>2</v>
      </c>
      <c r="F30" t="s">
        <v>7909</v>
      </c>
      <c r="G30">
        <v>2</v>
      </c>
      <c r="H30" s="12" t="s">
        <v>4502</v>
      </c>
      <c r="I30">
        <v>0</v>
      </c>
      <c r="K30" t="s">
        <v>8329</v>
      </c>
    </row>
    <row r="31" spans="2:11" x14ac:dyDescent="0.4">
      <c r="B31">
        <v>785542650</v>
      </c>
      <c r="C31" t="s">
        <v>145</v>
      </c>
      <c r="D31" s="8" t="str">
        <f t="shared" si="1"/>
        <v>O_URL</v>
      </c>
      <c r="E31">
        <v>1</v>
      </c>
      <c r="F31" t="s">
        <v>7909</v>
      </c>
      <c r="G31">
        <v>0</v>
      </c>
      <c r="H31" s="12" t="s">
        <v>4503</v>
      </c>
      <c r="I31">
        <v>0</v>
      </c>
      <c r="K31" t="s">
        <v>8330</v>
      </c>
    </row>
    <row r="32" spans="2:11" x14ac:dyDescent="0.4">
      <c r="B32">
        <v>785542651</v>
      </c>
      <c r="C32" t="s">
        <v>146</v>
      </c>
      <c r="D32" s="8" t="str">
        <f t="shared" si="1"/>
        <v>O_URL</v>
      </c>
      <c r="E32">
        <v>2</v>
      </c>
      <c r="F32" t="s">
        <v>7909</v>
      </c>
      <c r="G32">
        <v>2</v>
      </c>
      <c r="H32" s="12" t="s">
        <v>4504</v>
      </c>
      <c r="I32">
        <v>0</v>
      </c>
      <c r="K32" t="s">
        <v>8331</v>
      </c>
    </row>
    <row r="33" spans="2:11" x14ac:dyDescent="0.4">
      <c r="B33">
        <v>785542646</v>
      </c>
      <c r="C33" t="s">
        <v>147</v>
      </c>
      <c r="D33" s="8" t="str">
        <f t="shared" si="1"/>
        <v>O_URL</v>
      </c>
      <c r="E33">
        <v>0</v>
      </c>
      <c r="F33" t="s">
        <v>7909</v>
      </c>
      <c r="G33">
        <v>0</v>
      </c>
      <c r="H33" s="12" t="s">
        <v>4505</v>
      </c>
      <c r="I33">
        <v>0</v>
      </c>
      <c r="K33" t="s">
        <v>8332</v>
      </c>
    </row>
    <row r="34" spans="2:11" x14ac:dyDescent="0.4">
      <c r="B34">
        <v>785542639</v>
      </c>
      <c r="C34" t="s">
        <v>148</v>
      </c>
      <c r="D34" s="8" t="str">
        <f t="shared" si="1"/>
        <v>O_URL</v>
      </c>
      <c r="E34">
        <v>3</v>
      </c>
      <c r="F34" t="s">
        <v>7909</v>
      </c>
      <c r="G34">
        <v>3</v>
      </c>
      <c r="H34" s="12" t="s">
        <v>4506</v>
      </c>
      <c r="I34">
        <v>0</v>
      </c>
      <c r="K34" t="s">
        <v>8333</v>
      </c>
    </row>
    <row r="35" spans="2:11" x14ac:dyDescent="0.4">
      <c r="B35">
        <v>785542642</v>
      </c>
      <c r="C35" t="s">
        <v>149</v>
      </c>
      <c r="D35" s="8" t="str">
        <f t="shared" si="1"/>
        <v>O_URL</v>
      </c>
      <c r="E35">
        <v>2</v>
      </c>
      <c r="F35" t="s">
        <v>7909</v>
      </c>
      <c r="G35">
        <v>1</v>
      </c>
      <c r="H35" s="12" t="s">
        <v>4507</v>
      </c>
      <c r="I35">
        <v>0</v>
      </c>
      <c r="K35" t="s">
        <v>8334</v>
      </c>
    </row>
    <row r="36" spans="2:11" x14ac:dyDescent="0.4">
      <c r="B36">
        <v>785542640</v>
      </c>
      <c r="C36" t="s">
        <v>150</v>
      </c>
      <c r="D36" s="8" t="str">
        <f t="shared" si="1"/>
        <v>O_URL</v>
      </c>
      <c r="E36">
        <v>0</v>
      </c>
      <c r="F36" t="s">
        <v>7909</v>
      </c>
      <c r="G36">
        <v>0</v>
      </c>
      <c r="H36" s="12" t="s">
        <v>4508</v>
      </c>
      <c r="I36">
        <v>0</v>
      </c>
      <c r="K36" t="s">
        <v>8335</v>
      </c>
    </row>
    <row r="37" spans="2:11" x14ac:dyDescent="0.4">
      <c r="B37">
        <v>785542643</v>
      </c>
      <c r="C37" t="s">
        <v>151</v>
      </c>
      <c r="D37" s="8" t="str">
        <f t="shared" si="1"/>
        <v>O_URL</v>
      </c>
      <c r="E37">
        <v>0</v>
      </c>
      <c r="F37" t="s">
        <v>7909</v>
      </c>
      <c r="G37">
        <v>0</v>
      </c>
      <c r="H37" s="12" t="s">
        <v>4509</v>
      </c>
      <c r="I37">
        <v>0</v>
      </c>
      <c r="K37" t="s">
        <v>8336</v>
      </c>
    </row>
    <row r="38" spans="2:11" x14ac:dyDescent="0.4">
      <c r="B38">
        <v>785542633</v>
      </c>
      <c r="C38" t="s">
        <v>152</v>
      </c>
      <c r="D38" s="8" t="str">
        <f t="shared" si="1"/>
        <v>O_URL</v>
      </c>
      <c r="E38">
        <v>1</v>
      </c>
      <c r="F38" t="s">
        <v>7909</v>
      </c>
      <c r="G38">
        <v>0</v>
      </c>
      <c r="H38" s="12" t="s">
        <v>4510</v>
      </c>
      <c r="I38">
        <v>0</v>
      </c>
      <c r="K38" t="s">
        <v>8337</v>
      </c>
    </row>
    <row r="39" spans="2:11" x14ac:dyDescent="0.4">
      <c r="B39">
        <v>785542634</v>
      </c>
      <c r="C39" t="s">
        <v>153</v>
      </c>
      <c r="D39" s="8" t="str">
        <f t="shared" si="1"/>
        <v>O_URL</v>
      </c>
      <c r="E39">
        <v>0</v>
      </c>
      <c r="F39" t="s">
        <v>7909</v>
      </c>
      <c r="G39">
        <v>0</v>
      </c>
      <c r="H39" s="12" t="s">
        <v>4511</v>
      </c>
      <c r="I39">
        <v>0</v>
      </c>
      <c r="K39" t="s">
        <v>8338</v>
      </c>
    </row>
    <row r="40" spans="2:11" x14ac:dyDescent="0.4">
      <c r="B40">
        <v>785542635</v>
      </c>
      <c r="C40" t="s">
        <v>154</v>
      </c>
      <c r="D40" s="8" t="str">
        <f t="shared" si="1"/>
        <v>O_URL</v>
      </c>
      <c r="E40">
        <v>3</v>
      </c>
      <c r="F40" t="s">
        <v>7909</v>
      </c>
      <c r="G40">
        <v>1</v>
      </c>
      <c r="H40" s="12" t="s">
        <v>4512</v>
      </c>
      <c r="I40">
        <v>0</v>
      </c>
      <c r="K40" t="s">
        <v>8339</v>
      </c>
    </row>
    <row r="41" spans="2:11" x14ac:dyDescent="0.4">
      <c r="B41">
        <v>785542641</v>
      </c>
      <c r="C41" t="s">
        <v>155</v>
      </c>
      <c r="D41" s="8" t="str">
        <f t="shared" si="1"/>
        <v>O_URL</v>
      </c>
      <c r="E41">
        <v>0</v>
      </c>
      <c r="F41" t="s">
        <v>7909</v>
      </c>
      <c r="G41">
        <v>0</v>
      </c>
      <c r="H41" s="12" t="s">
        <v>4513</v>
      </c>
      <c r="I41">
        <v>0</v>
      </c>
      <c r="K41" t="s">
        <v>8340</v>
      </c>
    </row>
    <row r="42" spans="2:11" x14ac:dyDescent="0.4">
      <c r="B42">
        <v>785542627</v>
      </c>
      <c r="C42" t="s">
        <v>156</v>
      </c>
      <c r="D42" s="8" t="str">
        <f t="shared" si="1"/>
        <v>O_URL</v>
      </c>
      <c r="E42">
        <v>1</v>
      </c>
      <c r="F42" t="s">
        <v>7909</v>
      </c>
      <c r="G42">
        <v>0</v>
      </c>
      <c r="H42" s="12" t="s">
        <v>4514</v>
      </c>
      <c r="I42">
        <v>0</v>
      </c>
      <c r="K42" t="s">
        <v>8341</v>
      </c>
    </row>
    <row r="43" spans="2:11" x14ac:dyDescent="0.4">
      <c r="B43">
        <v>785542631</v>
      </c>
      <c r="C43" t="s">
        <v>157</v>
      </c>
      <c r="D43" s="8" t="str">
        <f t="shared" si="1"/>
        <v>O_URL</v>
      </c>
      <c r="E43">
        <v>0</v>
      </c>
      <c r="F43" t="s">
        <v>7909</v>
      </c>
      <c r="G43">
        <v>0</v>
      </c>
      <c r="H43" s="12" t="s">
        <v>4515</v>
      </c>
      <c r="I43">
        <v>0</v>
      </c>
    </row>
    <row r="44" spans="2:11" x14ac:dyDescent="0.4">
      <c r="B44">
        <v>785542632</v>
      </c>
      <c r="C44" t="s">
        <v>158</v>
      </c>
      <c r="D44" s="8" t="str">
        <f t="shared" si="1"/>
        <v>O_URL</v>
      </c>
      <c r="E44">
        <v>1</v>
      </c>
      <c r="F44" t="s">
        <v>7909</v>
      </c>
      <c r="G44">
        <v>0</v>
      </c>
      <c r="H44" s="12" t="s">
        <v>4516</v>
      </c>
      <c r="I44">
        <v>0</v>
      </c>
    </row>
    <row r="45" spans="2:11" x14ac:dyDescent="0.4">
      <c r="B45">
        <v>785542630</v>
      </c>
      <c r="C45" t="s">
        <v>159</v>
      </c>
      <c r="D45" s="8" t="str">
        <f t="shared" si="1"/>
        <v>O_URL</v>
      </c>
      <c r="E45">
        <v>2</v>
      </c>
      <c r="F45" t="s">
        <v>7909</v>
      </c>
      <c r="G45">
        <v>2</v>
      </c>
      <c r="H45" s="12" t="s">
        <v>4517</v>
      </c>
      <c r="I45" t="s">
        <v>115</v>
      </c>
    </row>
    <row r="46" spans="2:11" x14ac:dyDescent="0.4">
      <c r="B46">
        <v>631383224</v>
      </c>
      <c r="C46" t="s">
        <v>115</v>
      </c>
      <c r="D46" s="8" t="str">
        <f t="shared" si="1"/>
        <v>O_URL</v>
      </c>
      <c r="E46">
        <v>1036127</v>
      </c>
      <c r="F46" t="s">
        <v>115</v>
      </c>
      <c r="G46">
        <v>0</v>
      </c>
      <c r="H46" s="12">
        <v>0</v>
      </c>
      <c r="I46" t="s">
        <v>115</v>
      </c>
    </row>
    <row r="47" spans="2:11" x14ac:dyDescent="0.4">
      <c r="B47">
        <v>501125638</v>
      </c>
      <c r="C47" t="s">
        <v>160</v>
      </c>
      <c r="D47" s="8" t="str">
        <f t="shared" si="1"/>
        <v>O_URL</v>
      </c>
      <c r="E47">
        <v>3</v>
      </c>
      <c r="F47">
        <v>28</v>
      </c>
      <c r="G47">
        <v>3</v>
      </c>
      <c r="H47" s="12" t="s">
        <v>4518</v>
      </c>
      <c r="I47">
        <v>0</v>
      </c>
    </row>
    <row r="48" spans="2:11" x14ac:dyDescent="0.4">
      <c r="B48">
        <v>555473936</v>
      </c>
      <c r="C48" t="s">
        <v>161</v>
      </c>
      <c r="D48" s="8" t="str">
        <f t="shared" si="1"/>
        <v>O_URL</v>
      </c>
      <c r="E48">
        <v>2</v>
      </c>
      <c r="F48">
        <v>30</v>
      </c>
      <c r="G48">
        <v>2</v>
      </c>
      <c r="H48" s="12" t="s">
        <v>4519</v>
      </c>
      <c r="I48">
        <v>0</v>
      </c>
    </row>
    <row r="49" spans="2:9" x14ac:dyDescent="0.4">
      <c r="B49">
        <v>686536705</v>
      </c>
      <c r="C49" t="s">
        <v>162</v>
      </c>
      <c r="D49" s="8" t="str">
        <f t="shared" si="1"/>
        <v>O_URL</v>
      </c>
      <c r="E49">
        <v>0</v>
      </c>
      <c r="F49">
        <v>30</v>
      </c>
      <c r="G49">
        <v>0</v>
      </c>
      <c r="H49" s="12" t="s">
        <v>4520</v>
      </c>
      <c r="I49">
        <v>0</v>
      </c>
    </row>
    <row r="50" spans="2:9" x14ac:dyDescent="0.4">
      <c r="B50">
        <v>686536685</v>
      </c>
      <c r="C50" t="s">
        <v>163</v>
      </c>
      <c r="D50" s="8" t="str">
        <f t="shared" si="1"/>
        <v>O_URL</v>
      </c>
      <c r="E50">
        <v>4</v>
      </c>
      <c r="F50" t="s">
        <v>7909</v>
      </c>
      <c r="G50">
        <v>2</v>
      </c>
      <c r="H50" s="12" t="s">
        <v>4521</v>
      </c>
      <c r="I50">
        <v>0</v>
      </c>
    </row>
    <row r="51" spans="2:9" x14ac:dyDescent="0.4">
      <c r="B51">
        <v>686536720</v>
      </c>
      <c r="C51" t="s">
        <v>164</v>
      </c>
      <c r="D51" s="8" t="str">
        <f t="shared" si="1"/>
        <v>O_URL</v>
      </c>
      <c r="E51">
        <v>2</v>
      </c>
      <c r="F51">
        <v>54</v>
      </c>
      <c r="G51">
        <v>2</v>
      </c>
      <c r="H51" s="12" t="s">
        <v>4522</v>
      </c>
      <c r="I51">
        <v>0</v>
      </c>
    </row>
    <row r="52" spans="2:9" x14ac:dyDescent="0.4">
      <c r="B52">
        <v>808571733</v>
      </c>
      <c r="C52" t="s">
        <v>165</v>
      </c>
      <c r="D52" s="8" t="str">
        <f t="shared" si="1"/>
        <v>O_URL</v>
      </c>
      <c r="E52">
        <v>1</v>
      </c>
      <c r="F52">
        <v>5</v>
      </c>
      <c r="G52">
        <v>0</v>
      </c>
      <c r="H52" s="12" t="s">
        <v>4523</v>
      </c>
      <c r="I52">
        <v>0</v>
      </c>
    </row>
    <row r="53" spans="2:9" x14ac:dyDescent="0.4">
      <c r="B53">
        <v>808571732</v>
      </c>
      <c r="C53" t="s">
        <v>166</v>
      </c>
      <c r="D53" s="8" t="str">
        <f t="shared" si="1"/>
        <v>O_URL</v>
      </c>
      <c r="E53">
        <v>0</v>
      </c>
      <c r="F53" t="s">
        <v>7909</v>
      </c>
      <c r="G53">
        <v>0</v>
      </c>
      <c r="H53" s="12" t="s">
        <v>4524</v>
      </c>
      <c r="I53">
        <v>0</v>
      </c>
    </row>
    <row r="54" spans="2:9" x14ac:dyDescent="0.4">
      <c r="B54">
        <v>808571731</v>
      </c>
      <c r="C54" t="s">
        <v>167</v>
      </c>
      <c r="D54" s="8" t="str">
        <f t="shared" si="1"/>
        <v>O_URL</v>
      </c>
      <c r="E54">
        <v>1</v>
      </c>
      <c r="F54" t="s">
        <v>7909</v>
      </c>
      <c r="G54">
        <v>0</v>
      </c>
      <c r="H54" s="12" t="s">
        <v>4525</v>
      </c>
      <c r="I54">
        <v>0</v>
      </c>
    </row>
    <row r="55" spans="2:9" x14ac:dyDescent="0.4">
      <c r="B55">
        <v>808571730</v>
      </c>
      <c r="C55" t="s">
        <v>168</v>
      </c>
      <c r="D55" s="8" t="str">
        <f t="shared" si="1"/>
        <v>O_URL</v>
      </c>
      <c r="E55">
        <v>0</v>
      </c>
      <c r="F55" t="s">
        <v>7909</v>
      </c>
      <c r="G55">
        <v>0</v>
      </c>
      <c r="H55" s="12" t="s">
        <v>4526</v>
      </c>
      <c r="I55">
        <v>0</v>
      </c>
    </row>
    <row r="56" spans="2:9" x14ac:dyDescent="0.4">
      <c r="B56">
        <v>808571729</v>
      </c>
      <c r="C56" t="s">
        <v>169</v>
      </c>
      <c r="D56" s="8" t="str">
        <f t="shared" si="1"/>
        <v>O_URL</v>
      </c>
      <c r="E56">
        <v>1</v>
      </c>
      <c r="F56" t="s">
        <v>7909</v>
      </c>
      <c r="G56">
        <v>0</v>
      </c>
      <c r="H56" s="12" t="s">
        <v>4527</v>
      </c>
      <c r="I56">
        <v>0</v>
      </c>
    </row>
    <row r="57" spans="2:9" x14ac:dyDescent="0.4">
      <c r="B57">
        <v>808571728</v>
      </c>
      <c r="C57" t="s">
        <v>170</v>
      </c>
      <c r="D57" s="8" t="str">
        <f t="shared" si="1"/>
        <v>O_URL</v>
      </c>
      <c r="E57">
        <v>4</v>
      </c>
      <c r="F57" t="s">
        <v>7909</v>
      </c>
      <c r="G57">
        <v>2</v>
      </c>
      <c r="H57" s="12" t="s">
        <v>4528</v>
      </c>
      <c r="I57">
        <v>0</v>
      </c>
    </row>
    <row r="58" spans="2:9" x14ac:dyDescent="0.4">
      <c r="B58">
        <v>808571727</v>
      </c>
      <c r="C58" t="s">
        <v>171</v>
      </c>
      <c r="D58" s="8" t="str">
        <f t="shared" si="1"/>
        <v>O_URL</v>
      </c>
      <c r="E58">
        <v>1</v>
      </c>
      <c r="F58" t="s">
        <v>7909</v>
      </c>
      <c r="G58">
        <v>0</v>
      </c>
      <c r="H58" s="12" t="s">
        <v>4529</v>
      </c>
      <c r="I58">
        <v>0</v>
      </c>
    </row>
    <row r="59" spans="2:9" x14ac:dyDescent="0.4">
      <c r="B59">
        <v>808571726</v>
      </c>
      <c r="C59" t="s">
        <v>172</v>
      </c>
      <c r="D59" s="8" t="str">
        <f t="shared" si="1"/>
        <v>O_URL</v>
      </c>
      <c r="E59">
        <v>2</v>
      </c>
      <c r="F59" t="s">
        <v>7909</v>
      </c>
      <c r="G59">
        <v>1</v>
      </c>
      <c r="H59" s="12" t="s">
        <v>4530</v>
      </c>
      <c r="I59">
        <v>0</v>
      </c>
    </row>
    <row r="60" spans="2:9" x14ac:dyDescent="0.4">
      <c r="B60">
        <v>808571725</v>
      </c>
      <c r="C60" t="s">
        <v>173</v>
      </c>
      <c r="D60" s="8" t="str">
        <f t="shared" si="1"/>
        <v>O_URL</v>
      </c>
      <c r="E60">
        <v>0</v>
      </c>
      <c r="F60" t="s">
        <v>7909</v>
      </c>
      <c r="G60">
        <v>0</v>
      </c>
      <c r="H60" s="12" t="s">
        <v>4531</v>
      </c>
      <c r="I60">
        <v>0</v>
      </c>
    </row>
    <row r="61" spans="2:9" x14ac:dyDescent="0.4">
      <c r="B61">
        <v>808571724</v>
      </c>
      <c r="C61" t="s">
        <v>174</v>
      </c>
      <c r="D61" s="8" t="str">
        <f t="shared" si="1"/>
        <v>O_URL</v>
      </c>
      <c r="E61">
        <v>4</v>
      </c>
      <c r="F61" t="s">
        <v>7909</v>
      </c>
      <c r="G61">
        <v>3</v>
      </c>
      <c r="H61" s="12" t="s">
        <v>4532</v>
      </c>
      <c r="I61">
        <v>0</v>
      </c>
    </row>
    <row r="62" spans="2:9" x14ac:dyDescent="0.4">
      <c r="B62">
        <v>808571723</v>
      </c>
      <c r="C62" t="s">
        <v>175</v>
      </c>
      <c r="D62" s="8" t="str">
        <f t="shared" si="1"/>
        <v>O_URL</v>
      </c>
      <c r="E62">
        <v>1</v>
      </c>
      <c r="F62" t="s">
        <v>7909</v>
      </c>
      <c r="G62">
        <v>0</v>
      </c>
      <c r="H62" s="12" t="s">
        <v>4533</v>
      </c>
      <c r="I62">
        <v>0</v>
      </c>
    </row>
    <row r="63" spans="2:9" x14ac:dyDescent="0.4">
      <c r="B63">
        <v>808571722</v>
      </c>
      <c r="C63" t="s">
        <v>176</v>
      </c>
      <c r="D63" s="8" t="str">
        <f t="shared" si="1"/>
        <v>O_URL</v>
      </c>
      <c r="E63">
        <v>0</v>
      </c>
      <c r="F63" t="s">
        <v>7909</v>
      </c>
      <c r="G63">
        <v>0</v>
      </c>
      <c r="H63" s="12" t="s">
        <v>4534</v>
      </c>
      <c r="I63">
        <v>0</v>
      </c>
    </row>
    <row r="64" spans="2:9" x14ac:dyDescent="0.4">
      <c r="B64">
        <v>808571721</v>
      </c>
      <c r="C64" t="s">
        <v>177</v>
      </c>
      <c r="D64" s="8" t="str">
        <f t="shared" si="1"/>
        <v>O_URL</v>
      </c>
      <c r="E64">
        <v>0</v>
      </c>
      <c r="F64" t="s">
        <v>7909</v>
      </c>
      <c r="G64">
        <v>0</v>
      </c>
      <c r="H64" s="12" t="s">
        <v>4535</v>
      </c>
      <c r="I64">
        <v>0</v>
      </c>
    </row>
    <row r="65" spans="2:9" x14ac:dyDescent="0.4">
      <c r="B65">
        <v>808571720</v>
      </c>
      <c r="C65" t="s">
        <v>178</v>
      </c>
      <c r="D65" s="8" t="str">
        <f t="shared" si="1"/>
        <v>O_URL</v>
      </c>
      <c r="E65">
        <v>2</v>
      </c>
      <c r="F65" t="s">
        <v>7909</v>
      </c>
      <c r="G65">
        <v>2</v>
      </c>
      <c r="H65" s="12" t="s">
        <v>4536</v>
      </c>
      <c r="I65">
        <v>0</v>
      </c>
    </row>
    <row r="66" spans="2:9" x14ac:dyDescent="0.4">
      <c r="B66">
        <v>808571717</v>
      </c>
      <c r="C66" t="s">
        <v>179</v>
      </c>
      <c r="D66" s="8" t="str">
        <f t="shared" si="1"/>
        <v>O_URL</v>
      </c>
      <c r="E66">
        <v>1</v>
      </c>
      <c r="F66" t="s">
        <v>7909</v>
      </c>
      <c r="G66">
        <v>0</v>
      </c>
      <c r="H66" s="12" t="s">
        <v>4537</v>
      </c>
      <c r="I66">
        <v>0</v>
      </c>
    </row>
    <row r="67" spans="2:9" x14ac:dyDescent="0.4">
      <c r="B67">
        <v>808571716</v>
      </c>
      <c r="C67" t="s">
        <v>180</v>
      </c>
      <c r="D67" s="8" t="str">
        <f t="shared" si="1"/>
        <v>O_URL</v>
      </c>
      <c r="E67">
        <v>1</v>
      </c>
      <c r="F67" t="s">
        <v>7909</v>
      </c>
      <c r="G67">
        <v>0</v>
      </c>
      <c r="H67" s="12" t="s">
        <v>4538</v>
      </c>
      <c r="I67">
        <v>0</v>
      </c>
    </row>
    <row r="68" spans="2:9" x14ac:dyDescent="0.4">
      <c r="B68">
        <v>808571715</v>
      </c>
      <c r="C68" t="s">
        <v>181</v>
      </c>
      <c r="D68" s="8" t="str">
        <f t="shared" si="1"/>
        <v>O_URL</v>
      </c>
      <c r="E68">
        <v>1</v>
      </c>
      <c r="F68" t="s">
        <v>7909</v>
      </c>
      <c r="G68">
        <v>0</v>
      </c>
      <c r="H68" s="12" t="s">
        <v>4539</v>
      </c>
      <c r="I68">
        <v>0</v>
      </c>
    </row>
    <row r="69" spans="2:9" x14ac:dyDescent="0.4">
      <c r="B69">
        <v>808571714</v>
      </c>
      <c r="C69" t="s">
        <v>182</v>
      </c>
      <c r="D69" s="8" t="str">
        <f t="shared" si="1"/>
        <v>O_URL</v>
      </c>
      <c r="E69">
        <v>0</v>
      </c>
      <c r="F69" t="s">
        <v>7909</v>
      </c>
      <c r="G69">
        <v>0</v>
      </c>
      <c r="H69" s="12" t="s">
        <v>4540</v>
      </c>
      <c r="I69">
        <v>0</v>
      </c>
    </row>
    <row r="70" spans="2:9" x14ac:dyDescent="0.4">
      <c r="B70">
        <v>808571712</v>
      </c>
      <c r="C70" t="s">
        <v>183</v>
      </c>
      <c r="D70" s="8" t="str">
        <f t="shared" si="1"/>
        <v>O_URL</v>
      </c>
      <c r="E70">
        <v>1</v>
      </c>
      <c r="F70">
        <v>1</v>
      </c>
      <c r="G70">
        <v>1</v>
      </c>
      <c r="H70" s="12" t="s">
        <v>4541</v>
      </c>
      <c r="I70">
        <v>0</v>
      </c>
    </row>
    <row r="71" spans="2:9" x14ac:dyDescent="0.4">
      <c r="B71">
        <v>808571711</v>
      </c>
      <c r="C71" t="s">
        <v>184</v>
      </c>
      <c r="D71" s="8" t="str">
        <f t="shared" si="1"/>
        <v>O_URL</v>
      </c>
      <c r="E71">
        <v>1</v>
      </c>
      <c r="F71" t="s">
        <v>7909</v>
      </c>
      <c r="G71">
        <v>1</v>
      </c>
      <c r="H71" s="12" t="s">
        <v>4542</v>
      </c>
      <c r="I71">
        <v>0</v>
      </c>
    </row>
    <row r="72" spans="2:9" x14ac:dyDescent="0.4">
      <c r="B72">
        <v>808571719</v>
      </c>
      <c r="C72" t="s">
        <v>185</v>
      </c>
      <c r="D72" s="8" t="str">
        <f t="shared" si="1"/>
        <v>O_URL</v>
      </c>
      <c r="E72">
        <v>2</v>
      </c>
      <c r="F72" t="s">
        <v>7909</v>
      </c>
      <c r="G72">
        <v>0</v>
      </c>
      <c r="H72" s="12" t="s">
        <v>4543</v>
      </c>
      <c r="I72">
        <v>0</v>
      </c>
    </row>
    <row r="73" spans="2:9" x14ac:dyDescent="0.4">
      <c r="B73">
        <v>808571718</v>
      </c>
      <c r="C73" t="s">
        <v>186</v>
      </c>
      <c r="D73" s="8" t="str">
        <f t="shared" si="1"/>
        <v>O_URL</v>
      </c>
      <c r="E73">
        <v>0</v>
      </c>
      <c r="F73" t="s">
        <v>7909</v>
      </c>
      <c r="G73">
        <v>0</v>
      </c>
      <c r="H73" s="12" t="s">
        <v>4544</v>
      </c>
      <c r="I73">
        <v>0</v>
      </c>
    </row>
    <row r="74" spans="2:9" x14ac:dyDescent="0.4">
      <c r="B74">
        <v>821880365</v>
      </c>
      <c r="C74" t="s">
        <v>187</v>
      </c>
      <c r="D74" s="8" t="str">
        <f t="shared" si="1"/>
        <v>O_URL</v>
      </c>
      <c r="E74">
        <v>0</v>
      </c>
      <c r="F74" t="s">
        <v>7909</v>
      </c>
      <c r="G74">
        <v>0</v>
      </c>
      <c r="H74" s="12" t="s">
        <v>4545</v>
      </c>
      <c r="I74">
        <v>0</v>
      </c>
    </row>
    <row r="75" spans="2:9" x14ac:dyDescent="0.4">
      <c r="B75">
        <v>821880369</v>
      </c>
      <c r="C75" t="s">
        <v>188</v>
      </c>
      <c r="D75" s="8" t="str">
        <f t="shared" si="1"/>
        <v>O_URL</v>
      </c>
      <c r="E75">
        <v>-2</v>
      </c>
      <c r="F75" t="s">
        <v>115</v>
      </c>
      <c r="G75">
        <v>0</v>
      </c>
      <c r="H75" s="12" t="s">
        <v>4546</v>
      </c>
      <c r="I75">
        <v>0</v>
      </c>
    </row>
    <row r="76" spans="2:9" x14ac:dyDescent="0.4">
      <c r="B76">
        <v>821880370</v>
      </c>
      <c r="C76" t="s">
        <v>189</v>
      </c>
      <c r="D76" s="8" t="str">
        <f t="shared" si="1"/>
        <v>O_URL</v>
      </c>
      <c r="E76">
        <v>1</v>
      </c>
      <c r="F76">
        <v>328</v>
      </c>
      <c r="G76">
        <v>0</v>
      </c>
      <c r="H76" s="12" t="s">
        <v>4547</v>
      </c>
      <c r="I76">
        <v>0</v>
      </c>
    </row>
    <row r="77" spans="2:9" x14ac:dyDescent="0.4">
      <c r="B77">
        <v>821880376</v>
      </c>
      <c r="C77" t="s">
        <v>190</v>
      </c>
      <c r="D77" s="8" t="str">
        <f t="shared" si="1"/>
        <v>O_URL</v>
      </c>
      <c r="E77">
        <v>1</v>
      </c>
      <c r="F77" t="s">
        <v>7909</v>
      </c>
      <c r="G77">
        <v>0</v>
      </c>
      <c r="H77" s="12" t="s">
        <v>4548</v>
      </c>
      <c r="I77">
        <v>0</v>
      </c>
    </row>
    <row r="78" spans="2:9" x14ac:dyDescent="0.4">
      <c r="B78">
        <v>821880377</v>
      </c>
      <c r="C78" t="s">
        <v>191</v>
      </c>
      <c r="D78" s="8" t="str">
        <f t="shared" si="1"/>
        <v>O_URL</v>
      </c>
      <c r="E78">
        <v>2</v>
      </c>
      <c r="F78" t="s">
        <v>7909</v>
      </c>
      <c r="G78">
        <v>2</v>
      </c>
      <c r="H78" s="12" t="s">
        <v>4549</v>
      </c>
      <c r="I78">
        <v>0</v>
      </c>
    </row>
    <row r="79" spans="2:9" x14ac:dyDescent="0.4">
      <c r="B79">
        <v>821880383</v>
      </c>
      <c r="C79" t="s">
        <v>192</v>
      </c>
      <c r="D79" s="8" t="str">
        <f t="shared" si="1"/>
        <v>O_URL</v>
      </c>
      <c r="E79">
        <v>1</v>
      </c>
      <c r="F79" t="s">
        <v>7909</v>
      </c>
      <c r="G79">
        <v>1</v>
      </c>
      <c r="H79" s="12" t="s">
        <v>4550</v>
      </c>
      <c r="I79">
        <v>0</v>
      </c>
    </row>
    <row r="80" spans="2:9" x14ac:dyDescent="0.4">
      <c r="B80">
        <v>821880386</v>
      </c>
      <c r="C80" t="s">
        <v>193</v>
      </c>
      <c r="D80" s="8" t="str">
        <f t="shared" si="1"/>
        <v>O_URL</v>
      </c>
      <c r="E80">
        <v>2</v>
      </c>
      <c r="F80" t="s">
        <v>7909</v>
      </c>
      <c r="G80">
        <v>2</v>
      </c>
      <c r="H80" s="12" t="s">
        <v>4551</v>
      </c>
      <c r="I80">
        <v>0</v>
      </c>
    </row>
    <row r="81" spans="2:9" x14ac:dyDescent="0.4">
      <c r="B81">
        <v>821880388</v>
      </c>
      <c r="C81" t="s">
        <v>194</v>
      </c>
      <c r="D81" s="8" t="str">
        <f t="shared" si="1"/>
        <v>O_URL</v>
      </c>
      <c r="E81">
        <v>0</v>
      </c>
      <c r="F81" t="s">
        <v>7909</v>
      </c>
      <c r="G81">
        <v>0</v>
      </c>
      <c r="H81" s="12" t="s">
        <v>4552</v>
      </c>
      <c r="I81">
        <v>0</v>
      </c>
    </row>
    <row r="82" spans="2:9" x14ac:dyDescent="0.4">
      <c r="B82">
        <v>821880392</v>
      </c>
      <c r="C82" t="s">
        <v>195</v>
      </c>
      <c r="D82" s="8" t="str">
        <f t="shared" si="1"/>
        <v>O_URL</v>
      </c>
      <c r="E82">
        <v>1</v>
      </c>
      <c r="F82" t="s">
        <v>7909</v>
      </c>
      <c r="G82">
        <v>1</v>
      </c>
      <c r="H82" s="12" t="s">
        <v>4553</v>
      </c>
      <c r="I82">
        <v>0</v>
      </c>
    </row>
    <row r="83" spans="2:9" x14ac:dyDescent="0.4">
      <c r="B83">
        <v>821880394</v>
      </c>
      <c r="C83" t="s">
        <v>196</v>
      </c>
      <c r="D83" s="8" t="str">
        <f t="shared" si="1"/>
        <v>O_URL</v>
      </c>
      <c r="E83">
        <v>0</v>
      </c>
      <c r="F83" t="s">
        <v>7909</v>
      </c>
      <c r="G83">
        <v>0</v>
      </c>
      <c r="H83" s="12" t="s">
        <v>11</v>
      </c>
      <c r="I83">
        <v>0</v>
      </c>
    </row>
    <row r="84" spans="2:9" x14ac:dyDescent="0.4">
      <c r="B84">
        <v>821880393</v>
      </c>
      <c r="C84" t="s">
        <v>197</v>
      </c>
      <c r="D84" s="8" t="str">
        <f t="shared" si="1"/>
        <v>O_URL</v>
      </c>
      <c r="E84">
        <v>2</v>
      </c>
      <c r="F84" t="s">
        <v>7909</v>
      </c>
      <c r="G84">
        <v>1</v>
      </c>
      <c r="H84" s="12" t="s">
        <v>4554</v>
      </c>
      <c r="I84">
        <v>0</v>
      </c>
    </row>
    <row r="85" spans="2:9" x14ac:dyDescent="0.4">
      <c r="B85">
        <v>839238619</v>
      </c>
      <c r="C85" t="s">
        <v>198</v>
      </c>
      <c r="D85" s="8" t="str">
        <f t="shared" si="1"/>
        <v>O_URL</v>
      </c>
      <c r="E85">
        <v>0</v>
      </c>
      <c r="F85" t="s">
        <v>7909</v>
      </c>
      <c r="G85">
        <v>0</v>
      </c>
      <c r="H85" s="12" t="s">
        <v>4555</v>
      </c>
      <c r="I85">
        <v>0</v>
      </c>
    </row>
    <row r="86" spans="2:9" x14ac:dyDescent="0.4">
      <c r="B86">
        <v>839238617</v>
      </c>
      <c r="C86" t="s">
        <v>199</v>
      </c>
      <c r="D86" s="8" t="str">
        <f t="shared" si="1"/>
        <v>O_URL</v>
      </c>
      <c r="E86">
        <v>3</v>
      </c>
      <c r="F86" t="s">
        <v>7909</v>
      </c>
      <c r="G86">
        <v>2</v>
      </c>
      <c r="H86" s="12" t="s">
        <v>4556</v>
      </c>
      <c r="I86">
        <v>0</v>
      </c>
    </row>
    <row r="87" spans="2:9" x14ac:dyDescent="0.4">
      <c r="B87">
        <v>839238610</v>
      </c>
      <c r="C87" t="s">
        <v>200</v>
      </c>
      <c r="D87" s="8" t="str">
        <f t="shared" si="1"/>
        <v>O_URL</v>
      </c>
      <c r="E87">
        <v>0</v>
      </c>
      <c r="F87" t="s">
        <v>7909</v>
      </c>
      <c r="G87">
        <v>0</v>
      </c>
      <c r="H87" s="12" t="s">
        <v>4557</v>
      </c>
      <c r="I87">
        <v>0</v>
      </c>
    </row>
    <row r="88" spans="2:9" x14ac:dyDescent="0.4">
      <c r="B88">
        <v>845064817</v>
      </c>
      <c r="C88" t="s">
        <v>201</v>
      </c>
      <c r="D88" s="8" t="str">
        <f t="shared" si="1"/>
        <v>O_URL</v>
      </c>
      <c r="E88">
        <v>1</v>
      </c>
      <c r="F88" t="s">
        <v>7909</v>
      </c>
      <c r="G88">
        <v>1</v>
      </c>
      <c r="H88" s="12" t="s">
        <v>4558</v>
      </c>
      <c r="I88">
        <v>0</v>
      </c>
    </row>
    <row r="89" spans="2:9" x14ac:dyDescent="0.4">
      <c r="B89">
        <v>845064819</v>
      </c>
      <c r="C89" t="s">
        <v>202</v>
      </c>
      <c r="D89" s="8" t="str">
        <f t="shared" si="1"/>
        <v>O_URL</v>
      </c>
      <c r="E89">
        <v>-2</v>
      </c>
      <c r="F89" t="s">
        <v>115</v>
      </c>
      <c r="G89">
        <v>0</v>
      </c>
      <c r="H89" s="12" t="s">
        <v>4559</v>
      </c>
      <c r="I89">
        <v>0</v>
      </c>
    </row>
    <row r="90" spans="2:9" x14ac:dyDescent="0.4">
      <c r="B90">
        <v>845064820</v>
      </c>
      <c r="C90" t="s">
        <v>203</v>
      </c>
      <c r="D90" s="8" t="str">
        <f t="shared" ref="D90:D153" si="2">HYPERLINK(H90,"O_URL")</f>
        <v>O_URL</v>
      </c>
      <c r="E90">
        <v>1</v>
      </c>
      <c r="F90" t="s">
        <v>7909</v>
      </c>
      <c r="G90">
        <v>0</v>
      </c>
      <c r="H90" s="12" t="s">
        <v>4560</v>
      </c>
      <c r="I90">
        <v>0</v>
      </c>
    </row>
    <row r="91" spans="2:9" x14ac:dyDescent="0.4">
      <c r="B91">
        <v>845064822</v>
      </c>
      <c r="C91" t="s">
        <v>204</v>
      </c>
      <c r="D91" s="8" t="str">
        <f t="shared" si="2"/>
        <v>O_URL</v>
      </c>
      <c r="E91">
        <v>2</v>
      </c>
      <c r="F91" t="s">
        <v>7909</v>
      </c>
      <c r="G91">
        <v>2</v>
      </c>
      <c r="H91" s="12" t="s">
        <v>4561</v>
      </c>
      <c r="I91">
        <v>0</v>
      </c>
    </row>
    <row r="92" spans="2:9" x14ac:dyDescent="0.4">
      <c r="B92">
        <v>845064824</v>
      </c>
      <c r="C92" t="s">
        <v>205</v>
      </c>
      <c r="D92" s="8" t="str">
        <f t="shared" si="2"/>
        <v>O_URL</v>
      </c>
      <c r="E92">
        <v>1</v>
      </c>
      <c r="F92" t="s">
        <v>7909</v>
      </c>
      <c r="G92">
        <v>0</v>
      </c>
      <c r="H92" s="12" t="s">
        <v>4562</v>
      </c>
      <c r="I92">
        <v>0</v>
      </c>
    </row>
    <row r="93" spans="2:9" x14ac:dyDescent="0.4">
      <c r="B93">
        <v>845064825</v>
      </c>
      <c r="C93" t="s">
        <v>206</v>
      </c>
      <c r="D93" s="8" t="str">
        <f t="shared" si="2"/>
        <v>O_URL</v>
      </c>
      <c r="E93">
        <v>0</v>
      </c>
      <c r="F93" t="s">
        <v>7909</v>
      </c>
      <c r="G93">
        <v>0</v>
      </c>
      <c r="H93" s="12" t="s">
        <v>4563</v>
      </c>
      <c r="I93">
        <v>0</v>
      </c>
    </row>
    <row r="94" spans="2:9" x14ac:dyDescent="0.4">
      <c r="B94">
        <v>848953799</v>
      </c>
      <c r="C94" t="s">
        <v>207</v>
      </c>
      <c r="D94" s="8" t="str">
        <f t="shared" si="2"/>
        <v>O_URL</v>
      </c>
      <c r="E94">
        <v>0</v>
      </c>
      <c r="F94" t="s">
        <v>7909</v>
      </c>
      <c r="G94">
        <v>0</v>
      </c>
      <c r="H94" s="12" t="s">
        <v>4564</v>
      </c>
      <c r="I94">
        <v>0</v>
      </c>
    </row>
    <row r="95" spans="2:9" x14ac:dyDescent="0.4">
      <c r="B95">
        <v>848953801</v>
      </c>
      <c r="C95" t="s">
        <v>208</v>
      </c>
      <c r="D95" s="8" t="str">
        <f t="shared" si="2"/>
        <v>O_URL</v>
      </c>
      <c r="E95">
        <v>2</v>
      </c>
      <c r="F95" t="s">
        <v>7909</v>
      </c>
      <c r="G95">
        <v>2</v>
      </c>
      <c r="H95" s="12" t="s">
        <v>4565</v>
      </c>
      <c r="I95">
        <v>0</v>
      </c>
    </row>
    <row r="96" spans="2:9" x14ac:dyDescent="0.4">
      <c r="B96">
        <v>848953802</v>
      </c>
      <c r="C96" t="s">
        <v>209</v>
      </c>
      <c r="D96" s="8" t="str">
        <f t="shared" si="2"/>
        <v>O_URL</v>
      </c>
      <c r="E96">
        <v>1</v>
      </c>
      <c r="F96" t="s">
        <v>7909</v>
      </c>
      <c r="G96">
        <v>1</v>
      </c>
      <c r="H96" s="12" t="s">
        <v>4566</v>
      </c>
      <c r="I96">
        <v>0</v>
      </c>
    </row>
    <row r="97" spans="2:9" x14ac:dyDescent="0.4">
      <c r="B97">
        <v>848953803</v>
      </c>
      <c r="C97" t="s">
        <v>210</v>
      </c>
      <c r="D97" s="8" t="str">
        <f t="shared" si="2"/>
        <v>O_URL</v>
      </c>
      <c r="E97">
        <v>2</v>
      </c>
      <c r="F97" t="s">
        <v>7909</v>
      </c>
      <c r="G97">
        <v>1</v>
      </c>
      <c r="H97" s="12" t="s">
        <v>4567</v>
      </c>
      <c r="I97">
        <v>0</v>
      </c>
    </row>
    <row r="98" spans="2:9" x14ac:dyDescent="0.4">
      <c r="B98">
        <v>848953804</v>
      </c>
      <c r="C98" t="s">
        <v>211</v>
      </c>
      <c r="D98" s="8" t="str">
        <f t="shared" si="2"/>
        <v>O_URL</v>
      </c>
      <c r="E98">
        <v>2</v>
      </c>
      <c r="F98" t="s">
        <v>7909</v>
      </c>
      <c r="G98">
        <v>2</v>
      </c>
      <c r="H98" s="12" t="s">
        <v>4568</v>
      </c>
      <c r="I98">
        <v>0</v>
      </c>
    </row>
    <row r="99" spans="2:9" x14ac:dyDescent="0.4">
      <c r="B99">
        <v>854418916</v>
      </c>
      <c r="C99" t="s">
        <v>212</v>
      </c>
      <c r="D99" s="8" t="str">
        <f t="shared" si="2"/>
        <v>O_URL</v>
      </c>
      <c r="E99">
        <v>0</v>
      </c>
      <c r="F99" t="s">
        <v>7909</v>
      </c>
      <c r="G99">
        <v>0</v>
      </c>
      <c r="H99" s="12" t="s">
        <v>4569</v>
      </c>
      <c r="I99">
        <v>0</v>
      </c>
    </row>
    <row r="100" spans="2:9" x14ac:dyDescent="0.4">
      <c r="B100">
        <v>854418920</v>
      </c>
      <c r="C100" t="s">
        <v>213</v>
      </c>
      <c r="D100" s="8" t="str">
        <f t="shared" si="2"/>
        <v>O_URL</v>
      </c>
      <c r="E100">
        <v>2</v>
      </c>
      <c r="F100" t="s">
        <v>7909</v>
      </c>
      <c r="G100">
        <v>1</v>
      </c>
      <c r="H100" s="12" t="s">
        <v>4570</v>
      </c>
      <c r="I100">
        <v>0</v>
      </c>
    </row>
    <row r="101" spans="2:9" x14ac:dyDescent="0.4">
      <c r="B101">
        <v>854418919</v>
      </c>
      <c r="C101" t="s">
        <v>214</v>
      </c>
      <c r="D101" s="8" t="str">
        <f t="shared" si="2"/>
        <v>O_URL</v>
      </c>
      <c r="E101">
        <v>5</v>
      </c>
      <c r="F101">
        <v>328</v>
      </c>
      <c r="G101">
        <v>3</v>
      </c>
      <c r="H101" s="12" t="s">
        <v>4571</v>
      </c>
      <c r="I101">
        <v>0</v>
      </c>
    </row>
    <row r="102" spans="2:9" x14ac:dyDescent="0.4">
      <c r="B102">
        <v>854418921</v>
      </c>
      <c r="C102" t="s">
        <v>215</v>
      </c>
      <c r="D102" s="8" t="str">
        <f t="shared" si="2"/>
        <v>O_URL</v>
      </c>
      <c r="E102">
        <v>0</v>
      </c>
      <c r="F102" t="s">
        <v>7909</v>
      </c>
      <c r="G102">
        <v>0</v>
      </c>
      <c r="H102" s="12" t="s">
        <v>4572</v>
      </c>
      <c r="I102">
        <v>0</v>
      </c>
    </row>
    <row r="103" spans="2:9" x14ac:dyDescent="0.4">
      <c r="B103">
        <v>854418924</v>
      </c>
      <c r="C103" t="s">
        <v>216</v>
      </c>
      <c r="D103" s="8" t="str">
        <f t="shared" si="2"/>
        <v>O_URL</v>
      </c>
      <c r="E103">
        <v>0</v>
      </c>
      <c r="F103" t="s">
        <v>7909</v>
      </c>
      <c r="G103">
        <v>0</v>
      </c>
      <c r="H103" s="12" t="s">
        <v>4573</v>
      </c>
      <c r="I103">
        <v>0</v>
      </c>
    </row>
    <row r="104" spans="2:9" x14ac:dyDescent="0.4">
      <c r="B104">
        <v>854418930</v>
      </c>
      <c r="C104" t="s">
        <v>217</v>
      </c>
      <c r="D104" s="8" t="str">
        <f t="shared" si="2"/>
        <v>O_URL</v>
      </c>
      <c r="E104">
        <v>2</v>
      </c>
      <c r="F104" t="s">
        <v>7909</v>
      </c>
      <c r="G104">
        <v>2</v>
      </c>
      <c r="H104" s="12" t="s">
        <v>4574</v>
      </c>
      <c r="I104">
        <v>0</v>
      </c>
    </row>
    <row r="105" spans="2:9" x14ac:dyDescent="0.4">
      <c r="B105">
        <v>854418931</v>
      </c>
      <c r="C105" t="s">
        <v>218</v>
      </c>
      <c r="D105" s="8" t="str">
        <f t="shared" si="2"/>
        <v>O_URL</v>
      </c>
      <c r="E105">
        <v>0</v>
      </c>
      <c r="F105" t="s">
        <v>7909</v>
      </c>
      <c r="G105">
        <v>0</v>
      </c>
      <c r="H105" s="12" t="s">
        <v>4575</v>
      </c>
      <c r="I105">
        <v>0</v>
      </c>
    </row>
    <row r="106" spans="2:9" x14ac:dyDescent="0.4">
      <c r="B106">
        <v>854418935</v>
      </c>
      <c r="C106" t="s">
        <v>219</v>
      </c>
      <c r="D106" s="8" t="str">
        <f t="shared" si="2"/>
        <v>O_URL</v>
      </c>
      <c r="E106">
        <v>-2</v>
      </c>
      <c r="F106" t="s">
        <v>115</v>
      </c>
      <c r="G106">
        <v>0</v>
      </c>
      <c r="H106" s="12" t="s">
        <v>4576</v>
      </c>
      <c r="I106">
        <v>0</v>
      </c>
    </row>
    <row r="107" spans="2:9" x14ac:dyDescent="0.4">
      <c r="B107">
        <v>854418936</v>
      </c>
      <c r="C107" t="s">
        <v>220</v>
      </c>
      <c r="D107" s="8" t="str">
        <f t="shared" si="2"/>
        <v>O_URL</v>
      </c>
      <c r="E107">
        <v>2</v>
      </c>
      <c r="F107" t="s">
        <v>7909</v>
      </c>
      <c r="G107">
        <v>2</v>
      </c>
      <c r="H107" s="12" t="s">
        <v>4577</v>
      </c>
      <c r="I107">
        <v>0</v>
      </c>
    </row>
    <row r="108" spans="2:9" x14ac:dyDescent="0.4">
      <c r="B108">
        <v>854418937</v>
      </c>
      <c r="C108" t="s">
        <v>221</v>
      </c>
      <c r="D108" s="8" t="str">
        <f t="shared" si="2"/>
        <v>O_URL</v>
      </c>
      <c r="E108">
        <v>2</v>
      </c>
      <c r="F108" t="s">
        <v>7909</v>
      </c>
      <c r="G108">
        <v>1</v>
      </c>
      <c r="H108" s="12" t="s">
        <v>4578</v>
      </c>
      <c r="I108">
        <v>0</v>
      </c>
    </row>
    <row r="109" spans="2:9" x14ac:dyDescent="0.4">
      <c r="B109">
        <v>854418938</v>
      </c>
      <c r="C109" t="s">
        <v>222</v>
      </c>
      <c r="D109" s="8" t="str">
        <f t="shared" si="2"/>
        <v>O_URL</v>
      </c>
      <c r="E109">
        <v>0</v>
      </c>
      <c r="F109" t="s">
        <v>7909</v>
      </c>
      <c r="G109">
        <v>0</v>
      </c>
      <c r="H109" s="12" t="s">
        <v>4579</v>
      </c>
      <c r="I109">
        <v>0</v>
      </c>
    </row>
    <row r="110" spans="2:9" x14ac:dyDescent="0.4">
      <c r="B110">
        <v>854418944</v>
      </c>
      <c r="C110" t="s">
        <v>223</v>
      </c>
      <c r="D110" s="8" t="str">
        <f t="shared" si="2"/>
        <v>O_URL</v>
      </c>
      <c r="E110">
        <v>2</v>
      </c>
      <c r="F110" t="s">
        <v>7909</v>
      </c>
      <c r="G110">
        <v>1</v>
      </c>
      <c r="H110" s="12" t="s">
        <v>4580</v>
      </c>
      <c r="I110">
        <v>0</v>
      </c>
    </row>
    <row r="111" spans="2:9" x14ac:dyDescent="0.4">
      <c r="B111">
        <v>857016420</v>
      </c>
      <c r="C111" t="s">
        <v>224</v>
      </c>
      <c r="D111" s="8" t="str">
        <f t="shared" si="2"/>
        <v>O_URL</v>
      </c>
      <c r="E111">
        <v>0</v>
      </c>
      <c r="F111" t="s">
        <v>7909</v>
      </c>
      <c r="G111">
        <v>0</v>
      </c>
      <c r="H111" s="12" t="s">
        <v>4581</v>
      </c>
      <c r="I111">
        <v>0</v>
      </c>
    </row>
    <row r="112" spans="2:9" x14ac:dyDescent="0.4">
      <c r="B112">
        <v>899912684</v>
      </c>
      <c r="C112" t="s">
        <v>225</v>
      </c>
      <c r="D112" s="8" t="str">
        <f t="shared" si="2"/>
        <v>O_URL</v>
      </c>
      <c r="E112">
        <v>2</v>
      </c>
      <c r="F112" t="s">
        <v>7909</v>
      </c>
      <c r="G112">
        <v>2</v>
      </c>
      <c r="H112" s="12" t="s">
        <v>4582</v>
      </c>
      <c r="I112">
        <v>0</v>
      </c>
    </row>
    <row r="113" spans="2:9" x14ac:dyDescent="0.4">
      <c r="B113">
        <v>899912699</v>
      </c>
      <c r="C113" t="s">
        <v>226</v>
      </c>
      <c r="D113" s="8" t="str">
        <f t="shared" si="2"/>
        <v>O_URL</v>
      </c>
      <c r="E113">
        <v>0</v>
      </c>
      <c r="F113" t="s">
        <v>7909</v>
      </c>
      <c r="G113">
        <v>0</v>
      </c>
      <c r="H113" s="12" t="s">
        <v>4583</v>
      </c>
      <c r="I113">
        <v>0</v>
      </c>
    </row>
    <row r="114" spans="2:9" x14ac:dyDescent="0.4">
      <c r="B114">
        <v>854885014</v>
      </c>
      <c r="C114" t="s">
        <v>228</v>
      </c>
      <c r="D114" s="8" t="str">
        <f t="shared" si="2"/>
        <v>O_URL</v>
      </c>
      <c r="E114">
        <v>5</v>
      </c>
      <c r="F114" t="s">
        <v>7909</v>
      </c>
      <c r="G114">
        <v>3</v>
      </c>
      <c r="H114" s="12" t="s">
        <v>4584</v>
      </c>
      <c r="I114">
        <v>0</v>
      </c>
    </row>
    <row r="115" spans="2:9" x14ac:dyDescent="0.4">
      <c r="B115">
        <v>854885015</v>
      </c>
      <c r="C115" t="s">
        <v>229</v>
      </c>
      <c r="D115" s="8" t="str">
        <f t="shared" si="2"/>
        <v>O_URL</v>
      </c>
      <c r="E115">
        <v>4</v>
      </c>
      <c r="F115" t="s">
        <v>7909</v>
      </c>
      <c r="G115">
        <v>3</v>
      </c>
      <c r="H115" s="12" t="s">
        <v>4585</v>
      </c>
      <c r="I115">
        <v>0</v>
      </c>
    </row>
    <row r="116" spans="2:9" x14ac:dyDescent="0.4">
      <c r="B116">
        <v>854885018</v>
      </c>
      <c r="C116" t="s">
        <v>230</v>
      </c>
      <c r="D116" s="8" t="str">
        <f t="shared" si="2"/>
        <v>O_URL</v>
      </c>
      <c r="E116">
        <v>1</v>
      </c>
      <c r="F116" t="s">
        <v>7909</v>
      </c>
      <c r="G116">
        <v>0</v>
      </c>
      <c r="H116" s="12" t="s">
        <v>4586</v>
      </c>
      <c r="I116">
        <v>0</v>
      </c>
    </row>
    <row r="117" spans="2:9" x14ac:dyDescent="0.4">
      <c r="B117">
        <v>854885023</v>
      </c>
      <c r="C117" t="s">
        <v>231</v>
      </c>
      <c r="D117" s="8" t="str">
        <f t="shared" si="2"/>
        <v>O_URL</v>
      </c>
      <c r="E117">
        <v>3</v>
      </c>
      <c r="F117" t="s">
        <v>7909</v>
      </c>
      <c r="G117">
        <v>2</v>
      </c>
      <c r="H117" s="12" t="s">
        <v>4587</v>
      </c>
      <c r="I117">
        <v>0</v>
      </c>
    </row>
    <row r="118" spans="2:9" x14ac:dyDescent="0.4">
      <c r="B118">
        <v>854885025</v>
      </c>
      <c r="C118" t="s">
        <v>232</v>
      </c>
      <c r="D118" s="8" t="str">
        <f t="shared" si="2"/>
        <v>O_URL</v>
      </c>
      <c r="E118">
        <v>2</v>
      </c>
      <c r="F118" t="s">
        <v>7909</v>
      </c>
      <c r="G118">
        <v>1</v>
      </c>
      <c r="H118" s="12" t="s">
        <v>4588</v>
      </c>
      <c r="I118">
        <v>0</v>
      </c>
    </row>
    <row r="119" spans="2:9" x14ac:dyDescent="0.4">
      <c r="B119">
        <v>854885026</v>
      </c>
      <c r="C119" t="s">
        <v>233</v>
      </c>
      <c r="D119" s="8" t="str">
        <f t="shared" si="2"/>
        <v>O_URL</v>
      </c>
      <c r="E119">
        <v>2</v>
      </c>
      <c r="F119" t="s">
        <v>7909</v>
      </c>
      <c r="G119">
        <v>1</v>
      </c>
      <c r="H119" s="12" t="s">
        <v>4589</v>
      </c>
      <c r="I119">
        <v>0</v>
      </c>
    </row>
    <row r="120" spans="2:9" x14ac:dyDescent="0.4">
      <c r="B120">
        <v>854885033</v>
      </c>
      <c r="C120" t="s">
        <v>234</v>
      </c>
      <c r="D120" s="8" t="str">
        <f t="shared" si="2"/>
        <v>O_URL</v>
      </c>
      <c r="E120">
        <v>0</v>
      </c>
      <c r="F120" t="s">
        <v>7909</v>
      </c>
      <c r="G120">
        <v>0</v>
      </c>
      <c r="H120" s="12" t="s">
        <v>4590</v>
      </c>
      <c r="I120">
        <v>0</v>
      </c>
    </row>
    <row r="121" spans="2:9" x14ac:dyDescent="0.4">
      <c r="B121">
        <v>854885043</v>
      </c>
      <c r="C121" t="s">
        <v>235</v>
      </c>
      <c r="D121" s="8" t="str">
        <f t="shared" si="2"/>
        <v>O_URL</v>
      </c>
      <c r="E121">
        <v>1</v>
      </c>
      <c r="F121" t="s">
        <v>7909</v>
      </c>
      <c r="G121">
        <v>0</v>
      </c>
      <c r="H121" s="12" t="s">
        <v>4591</v>
      </c>
      <c r="I121">
        <v>0</v>
      </c>
    </row>
    <row r="122" spans="2:9" x14ac:dyDescent="0.4">
      <c r="B122">
        <v>854885044</v>
      </c>
      <c r="C122" t="s">
        <v>236</v>
      </c>
      <c r="D122" s="8" t="str">
        <f t="shared" si="2"/>
        <v>O_URL</v>
      </c>
      <c r="E122">
        <v>2</v>
      </c>
      <c r="F122" t="s">
        <v>7909</v>
      </c>
      <c r="G122">
        <v>1</v>
      </c>
      <c r="H122" s="12" t="s">
        <v>4592</v>
      </c>
      <c r="I122">
        <v>0</v>
      </c>
    </row>
    <row r="123" spans="2:9" x14ac:dyDescent="0.4">
      <c r="B123">
        <v>854885078</v>
      </c>
      <c r="C123" t="s">
        <v>237</v>
      </c>
      <c r="D123" s="8" t="str">
        <f t="shared" si="2"/>
        <v>O_URL</v>
      </c>
      <c r="E123">
        <v>3</v>
      </c>
      <c r="F123" t="s">
        <v>7909</v>
      </c>
      <c r="G123">
        <v>3</v>
      </c>
      <c r="H123" s="12" t="s">
        <v>4593</v>
      </c>
      <c r="I123">
        <v>0</v>
      </c>
    </row>
    <row r="124" spans="2:9" x14ac:dyDescent="0.4">
      <c r="B124">
        <v>854885079</v>
      </c>
      <c r="C124" t="s">
        <v>238</v>
      </c>
      <c r="D124" s="8" t="str">
        <f t="shared" si="2"/>
        <v>O_URL</v>
      </c>
      <c r="E124">
        <v>0</v>
      </c>
      <c r="F124" t="s">
        <v>7909</v>
      </c>
      <c r="G124">
        <v>0</v>
      </c>
      <c r="H124" s="12" t="s">
        <v>4594</v>
      </c>
      <c r="I124">
        <v>0</v>
      </c>
    </row>
    <row r="125" spans="2:9" x14ac:dyDescent="0.4">
      <c r="B125">
        <v>854885083</v>
      </c>
      <c r="C125" t="s">
        <v>239</v>
      </c>
      <c r="D125" s="8" t="str">
        <f t="shared" si="2"/>
        <v>O_URL</v>
      </c>
      <c r="E125">
        <v>1</v>
      </c>
      <c r="F125" t="s">
        <v>7909</v>
      </c>
      <c r="G125">
        <v>0</v>
      </c>
      <c r="H125" s="12" t="s">
        <v>4595</v>
      </c>
      <c r="I125">
        <v>0</v>
      </c>
    </row>
    <row r="126" spans="2:9" x14ac:dyDescent="0.4">
      <c r="B126">
        <v>854885087</v>
      </c>
      <c r="C126" t="s">
        <v>240</v>
      </c>
      <c r="D126" s="8" t="str">
        <f t="shared" si="2"/>
        <v>O_URL</v>
      </c>
      <c r="E126">
        <v>0</v>
      </c>
      <c r="F126" t="s">
        <v>7909</v>
      </c>
      <c r="G126">
        <v>0</v>
      </c>
      <c r="H126" s="12" t="s">
        <v>4596</v>
      </c>
      <c r="I126">
        <v>0</v>
      </c>
    </row>
    <row r="127" spans="2:9" x14ac:dyDescent="0.4">
      <c r="B127">
        <v>854885088</v>
      </c>
      <c r="C127" t="s">
        <v>241</v>
      </c>
      <c r="D127" s="8" t="str">
        <f t="shared" si="2"/>
        <v>O_URL</v>
      </c>
      <c r="E127">
        <v>1</v>
      </c>
      <c r="F127">
        <v>142</v>
      </c>
      <c r="G127">
        <v>0</v>
      </c>
      <c r="H127" s="12" t="s">
        <v>4597</v>
      </c>
      <c r="I127">
        <v>0</v>
      </c>
    </row>
    <row r="128" spans="2:9" x14ac:dyDescent="0.4">
      <c r="B128">
        <v>863649436</v>
      </c>
      <c r="C128" t="s">
        <v>242</v>
      </c>
      <c r="D128" s="8" t="str">
        <f t="shared" si="2"/>
        <v>O_URL</v>
      </c>
      <c r="E128">
        <v>3</v>
      </c>
      <c r="F128" t="s">
        <v>7909</v>
      </c>
      <c r="G128">
        <v>2</v>
      </c>
      <c r="H128" s="12" t="s">
        <v>4598</v>
      </c>
      <c r="I128">
        <v>0</v>
      </c>
    </row>
    <row r="129" spans="1:9" x14ac:dyDescent="0.4">
      <c r="B129">
        <v>863649438</v>
      </c>
      <c r="C129" t="s">
        <v>243</v>
      </c>
      <c r="D129" s="8" t="str">
        <f t="shared" si="2"/>
        <v>O_URL</v>
      </c>
      <c r="E129">
        <v>1</v>
      </c>
      <c r="F129" t="s">
        <v>7909</v>
      </c>
      <c r="G129">
        <v>0</v>
      </c>
      <c r="H129" s="12" t="s">
        <v>4599</v>
      </c>
      <c r="I129">
        <v>0</v>
      </c>
    </row>
    <row r="130" spans="1:9" x14ac:dyDescent="0.4">
      <c r="B130">
        <v>863649449</v>
      </c>
      <c r="C130" t="s">
        <v>244</v>
      </c>
      <c r="D130" s="8" t="str">
        <f t="shared" si="2"/>
        <v>O_URL</v>
      </c>
      <c r="E130">
        <v>0</v>
      </c>
      <c r="F130" t="s">
        <v>7909</v>
      </c>
      <c r="G130">
        <v>0</v>
      </c>
      <c r="H130" s="12" t="s">
        <v>4600</v>
      </c>
      <c r="I130">
        <v>0</v>
      </c>
    </row>
    <row r="131" spans="1:9" x14ac:dyDescent="0.4">
      <c r="B131">
        <v>863649454</v>
      </c>
      <c r="C131" t="s">
        <v>245</v>
      </c>
      <c r="D131" s="8" t="str">
        <f t="shared" si="2"/>
        <v>O_URL</v>
      </c>
      <c r="E131">
        <v>2</v>
      </c>
      <c r="F131">
        <v>328</v>
      </c>
      <c r="G131">
        <v>0</v>
      </c>
      <c r="H131" s="12" t="s">
        <v>4601</v>
      </c>
      <c r="I131">
        <v>0</v>
      </c>
    </row>
    <row r="132" spans="1:9" x14ac:dyDescent="0.4">
      <c r="B132">
        <v>863649446</v>
      </c>
      <c r="C132" t="s">
        <v>246</v>
      </c>
      <c r="D132" s="8" t="str">
        <f t="shared" si="2"/>
        <v>O_URL</v>
      </c>
      <c r="E132">
        <v>0</v>
      </c>
      <c r="F132" t="s">
        <v>7909</v>
      </c>
      <c r="G132">
        <v>0</v>
      </c>
      <c r="H132" s="12" t="s">
        <v>4602</v>
      </c>
      <c r="I132">
        <v>0</v>
      </c>
    </row>
    <row r="133" spans="1:9" x14ac:dyDescent="0.4">
      <c r="B133">
        <v>863649453</v>
      </c>
      <c r="C133" t="s">
        <v>247</v>
      </c>
      <c r="D133" s="8" t="str">
        <f t="shared" si="2"/>
        <v>O_URL</v>
      </c>
      <c r="E133">
        <v>4</v>
      </c>
      <c r="F133" t="s">
        <v>7909</v>
      </c>
      <c r="G133">
        <v>4</v>
      </c>
      <c r="H133" s="12" t="s">
        <v>4603</v>
      </c>
      <c r="I133">
        <v>0</v>
      </c>
    </row>
    <row r="134" spans="1:9" x14ac:dyDescent="0.4">
      <c r="B134">
        <v>886601971</v>
      </c>
      <c r="C134" s="15" t="s">
        <v>248</v>
      </c>
      <c r="D134" s="8" t="str">
        <f t="shared" si="2"/>
        <v>O_URL</v>
      </c>
      <c r="E134">
        <v>0</v>
      </c>
      <c r="F134" t="s">
        <v>7909</v>
      </c>
      <c r="G134">
        <v>0</v>
      </c>
      <c r="H134" s="12" t="s">
        <v>4604</v>
      </c>
      <c r="I134">
        <v>0</v>
      </c>
    </row>
    <row r="135" spans="1:9" x14ac:dyDescent="0.4">
      <c r="B135">
        <v>886602001</v>
      </c>
      <c r="C135" s="15" t="s">
        <v>249</v>
      </c>
      <c r="D135" s="8" t="str">
        <f t="shared" si="2"/>
        <v>O_URL</v>
      </c>
      <c r="E135">
        <v>0</v>
      </c>
      <c r="F135" t="s">
        <v>7909</v>
      </c>
      <c r="G135">
        <v>0</v>
      </c>
      <c r="H135" s="12" t="s">
        <v>4605</v>
      </c>
      <c r="I135">
        <v>0</v>
      </c>
    </row>
    <row r="136" spans="1:9" x14ac:dyDescent="0.4">
      <c r="B136">
        <v>886602002</v>
      </c>
      <c r="C136" s="15" t="s">
        <v>250</v>
      </c>
      <c r="D136" s="8" t="str">
        <f t="shared" si="2"/>
        <v>O_URL</v>
      </c>
      <c r="E136">
        <v>1</v>
      </c>
      <c r="F136" t="s">
        <v>7909</v>
      </c>
      <c r="G136">
        <v>0</v>
      </c>
      <c r="H136" s="12" t="s">
        <v>4606</v>
      </c>
      <c r="I136">
        <v>0</v>
      </c>
    </row>
    <row r="137" spans="1:9" x14ac:dyDescent="0.4">
      <c r="B137">
        <v>886602003</v>
      </c>
      <c r="C137" s="15" t="s">
        <v>251</v>
      </c>
      <c r="D137" s="8" t="str">
        <f t="shared" si="2"/>
        <v>O_URL</v>
      </c>
      <c r="E137">
        <v>0</v>
      </c>
      <c r="F137" t="s">
        <v>7909</v>
      </c>
      <c r="G137">
        <v>0</v>
      </c>
      <c r="H137" s="12" t="s">
        <v>4607</v>
      </c>
      <c r="I137">
        <v>0</v>
      </c>
    </row>
    <row r="138" spans="1:9" x14ac:dyDescent="0.4">
      <c r="B138">
        <v>886725998</v>
      </c>
      <c r="C138" s="15" t="s">
        <v>252</v>
      </c>
      <c r="D138" s="8" t="str">
        <f t="shared" si="2"/>
        <v>O_URL</v>
      </c>
      <c r="E138">
        <v>0</v>
      </c>
      <c r="F138" t="s">
        <v>7909</v>
      </c>
      <c r="G138">
        <v>0</v>
      </c>
      <c r="H138" s="12" t="s">
        <v>4608</v>
      </c>
      <c r="I138">
        <v>0</v>
      </c>
    </row>
    <row r="139" spans="1:9" x14ac:dyDescent="0.4">
      <c r="B139">
        <v>895145606</v>
      </c>
      <c r="C139" s="15" t="s">
        <v>253</v>
      </c>
      <c r="D139" s="8" t="str">
        <f t="shared" si="2"/>
        <v>O_URL</v>
      </c>
      <c r="E139">
        <v>0</v>
      </c>
      <c r="F139" t="s">
        <v>7909</v>
      </c>
      <c r="G139">
        <v>0</v>
      </c>
      <c r="H139" s="12" t="s">
        <v>4609</v>
      </c>
      <c r="I139">
        <v>0</v>
      </c>
    </row>
    <row r="140" spans="1:9" x14ac:dyDescent="0.4">
      <c r="B140">
        <v>895145607</v>
      </c>
      <c r="C140" s="15" t="s">
        <v>254</v>
      </c>
      <c r="D140" s="8" t="str">
        <f t="shared" si="2"/>
        <v>O_URL</v>
      </c>
      <c r="E140">
        <v>0</v>
      </c>
      <c r="F140" t="s">
        <v>7909</v>
      </c>
      <c r="G140">
        <v>0</v>
      </c>
      <c r="H140" s="12" t="s">
        <v>4610</v>
      </c>
      <c r="I140">
        <v>0</v>
      </c>
    </row>
    <row r="141" spans="1:9" x14ac:dyDescent="0.4">
      <c r="B141">
        <v>895145616</v>
      </c>
      <c r="C141" s="15" t="s">
        <v>255</v>
      </c>
      <c r="D141" s="8" t="str">
        <f t="shared" si="2"/>
        <v>O_URL</v>
      </c>
      <c r="E141">
        <v>1</v>
      </c>
      <c r="F141">
        <v>328</v>
      </c>
      <c r="G141">
        <v>0</v>
      </c>
      <c r="H141" s="12" t="s">
        <v>4611</v>
      </c>
      <c r="I141">
        <v>0</v>
      </c>
    </row>
    <row r="142" spans="1:9" x14ac:dyDescent="0.4">
      <c r="A142" t="s">
        <v>227</v>
      </c>
      <c r="B142">
        <v>895145617</v>
      </c>
      <c r="C142" s="15" t="s">
        <v>256</v>
      </c>
      <c r="D142" s="8" t="str">
        <f t="shared" si="2"/>
        <v>O_URL</v>
      </c>
      <c r="E142">
        <v>2</v>
      </c>
      <c r="F142" t="s">
        <v>7909</v>
      </c>
      <c r="G142">
        <v>2</v>
      </c>
      <c r="H142" s="12" t="s">
        <v>4612</v>
      </c>
      <c r="I142">
        <v>0</v>
      </c>
    </row>
    <row r="143" spans="1:9" x14ac:dyDescent="0.4">
      <c r="B143">
        <v>895145647</v>
      </c>
      <c r="C143" s="15" t="s">
        <v>257</v>
      </c>
      <c r="D143" s="8" t="str">
        <f t="shared" si="2"/>
        <v>O_URL</v>
      </c>
      <c r="E143">
        <v>0</v>
      </c>
      <c r="F143" t="s">
        <v>7909</v>
      </c>
      <c r="G143">
        <v>0</v>
      </c>
      <c r="H143" s="12" t="s">
        <v>4613</v>
      </c>
      <c r="I143">
        <v>0</v>
      </c>
    </row>
    <row r="144" spans="1:9" x14ac:dyDescent="0.4">
      <c r="B144">
        <v>895145648</v>
      </c>
      <c r="C144" s="15" t="s">
        <v>258</v>
      </c>
      <c r="D144" s="8" t="str">
        <f t="shared" si="2"/>
        <v>O_URL</v>
      </c>
      <c r="E144">
        <v>0</v>
      </c>
      <c r="F144" t="s">
        <v>7909</v>
      </c>
      <c r="G144">
        <v>0</v>
      </c>
      <c r="H144" s="12" t="s">
        <v>4614</v>
      </c>
      <c r="I144">
        <v>0</v>
      </c>
    </row>
    <row r="145" spans="2:9" x14ac:dyDescent="0.4">
      <c r="B145">
        <v>895145656</v>
      </c>
      <c r="C145" s="15" t="s">
        <v>259</v>
      </c>
      <c r="D145" s="8" t="str">
        <f t="shared" si="2"/>
        <v>O_URL</v>
      </c>
      <c r="E145">
        <v>2</v>
      </c>
      <c r="F145" t="s">
        <v>7909</v>
      </c>
      <c r="G145">
        <v>1</v>
      </c>
      <c r="H145" s="12" t="s">
        <v>4615</v>
      </c>
      <c r="I145">
        <v>0</v>
      </c>
    </row>
    <row r="146" spans="2:9" x14ac:dyDescent="0.4">
      <c r="B146">
        <v>895145657</v>
      </c>
      <c r="C146" s="15" t="s">
        <v>260</v>
      </c>
      <c r="D146" s="8" t="str">
        <f t="shared" si="2"/>
        <v>O_URL</v>
      </c>
      <c r="E146">
        <v>3</v>
      </c>
      <c r="F146" t="s">
        <v>7909</v>
      </c>
      <c r="G146">
        <v>2</v>
      </c>
      <c r="H146" s="12" t="s">
        <v>4616</v>
      </c>
      <c r="I146">
        <v>0</v>
      </c>
    </row>
    <row r="147" spans="2:9" x14ac:dyDescent="0.4">
      <c r="B147">
        <v>637994297</v>
      </c>
      <c r="C147" t="s">
        <v>262</v>
      </c>
      <c r="D147" s="8" t="str">
        <f t="shared" si="2"/>
        <v>O_URL</v>
      </c>
      <c r="E147">
        <v>0</v>
      </c>
      <c r="F147" t="s">
        <v>7910</v>
      </c>
      <c r="G147">
        <v>0</v>
      </c>
      <c r="H147" s="12" t="s">
        <v>4617</v>
      </c>
      <c r="I147" t="s">
        <v>115</v>
      </c>
    </row>
    <row r="148" spans="2:9" x14ac:dyDescent="0.4">
      <c r="B148">
        <v>591610552</v>
      </c>
      <c r="C148" t="s">
        <v>263</v>
      </c>
      <c r="D148" s="8" t="str">
        <f t="shared" si="2"/>
        <v>O_URL</v>
      </c>
      <c r="E148">
        <v>0</v>
      </c>
      <c r="F148" t="s">
        <v>7910</v>
      </c>
      <c r="G148">
        <v>0</v>
      </c>
      <c r="H148" s="12" t="s">
        <v>4618</v>
      </c>
      <c r="I148" t="s">
        <v>115</v>
      </c>
    </row>
    <row r="149" spans="2:9" x14ac:dyDescent="0.4">
      <c r="B149">
        <v>778974462</v>
      </c>
      <c r="C149" t="s">
        <v>264</v>
      </c>
      <c r="D149" s="8" t="str">
        <f t="shared" si="2"/>
        <v>O_URL</v>
      </c>
      <c r="E149">
        <v>0</v>
      </c>
      <c r="F149" t="s">
        <v>7910</v>
      </c>
      <c r="G149">
        <v>0</v>
      </c>
      <c r="H149" s="12" t="s">
        <v>4619</v>
      </c>
      <c r="I149" t="s">
        <v>115</v>
      </c>
    </row>
    <row r="150" spans="2:9" x14ac:dyDescent="0.4">
      <c r="B150">
        <v>778974461</v>
      </c>
      <c r="C150" t="s">
        <v>265</v>
      </c>
      <c r="D150" s="8" t="str">
        <f t="shared" si="2"/>
        <v>O_URL</v>
      </c>
      <c r="E150">
        <v>2</v>
      </c>
      <c r="F150" t="s">
        <v>7910</v>
      </c>
      <c r="G150">
        <v>2</v>
      </c>
      <c r="H150" s="12" t="s">
        <v>4620</v>
      </c>
      <c r="I150" t="s">
        <v>115</v>
      </c>
    </row>
    <row r="151" spans="2:9" x14ac:dyDescent="0.4">
      <c r="B151">
        <v>637994300</v>
      </c>
      <c r="C151" t="s">
        <v>266</v>
      </c>
      <c r="D151" s="8" t="str">
        <f t="shared" si="2"/>
        <v>O_URL</v>
      </c>
      <c r="E151">
        <v>0</v>
      </c>
      <c r="F151" t="s">
        <v>7910</v>
      </c>
      <c r="G151">
        <v>0</v>
      </c>
      <c r="H151" s="12" t="s">
        <v>4621</v>
      </c>
      <c r="I151" t="s">
        <v>115</v>
      </c>
    </row>
    <row r="152" spans="2:9" x14ac:dyDescent="0.4">
      <c r="B152">
        <v>632713559</v>
      </c>
      <c r="C152" t="s">
        <v>267</v>
      </c>
      <c r="D152" s="8" t="str">
        <f t="shared" si="2"/>
        <v>O_URL</v>
      </c>
      <c r="E152">
        <v>0</v>
      </c>
      <c r="F152" t="s">
        <v>7910</v>
      </c>
      <c r="G152">
        <v>0</v>
      </c>
      <c r="H152" s="12" t="s">
        <v>4622</v>
      </c>
      <c r="I152" t="s">
        <v>115</v>
      </c>
    </row>
    <row r="153" spans="2:9" x14ac:dyDescent="0.4">
      <c r="B153">
        <v>778974459</v>
      </c>
      <c r="C153" t="s">
        <v>268</v>
      </c>
      <c r="D153" s="8" t="str">
        <f t="shared" si="2"/>
        <v>O_URL</v>
      </c>
      <c r="E153">
        <v>0</v>
      </c>
      <c r="F153" t="s">
        <v>7910</v>
      </c>
      <c r="G153">
        <v>0</v>
      </c>
      <c r="H153" s="12" t="s">
        <v>4623</v>
      </c>
      <c r="I153" t="s">
        <v>115</v>
      </c>
    </row>
    <row r="154" spans="2:9" x14ac:dyDescent="0.4">
      <c r="B154">
        <v>612989466</v>
      </c>
      <c r="C154" t="s">
        <v>269</v>
      </c>
      <c r="D154" s="8" t="str">
        <f t="shared" ref="D154:D217" si="3">HYPERLINK(H154,"O_URL")</f>
        <v>O_URL</v>
      </c>
      <c r="E154">
        <v>0</v>
      </c>
      <c r="F154" t="s">
        <v>7910</v>
      </c>
      <c r="G154">
        <v>0</v>
      </c>
      <c r="H154" s="12" t="s">
        <v>4624</v>
      </c>
      <c r="I154" t="s">
        <v>115</v>
      </c>
    </row>
    <row r="155" spans="2:9" x14ac:dyDescent="0.4">
      <c r="B155">
        <v>621041598</v>
      </c>
      <c r="C155" t="s">
        <v>270</v>
      </c>
      <c r="D155" s="8" t="str">
        <f t="shared" si="3"/>
        <v>O_URL</v>
      </c>
      <c r="E155">
        <v>0</v>
      </c>
      <c r="F155" t="s">
        <v>7910</v>
      </c>
      <c r="G155">
        <v>0</v>
      </c>
      <c r="H155" s="12" t="s">
        <v>4625</v>
      </c>
      <c r="I155" t="s">
        <v>115</v>
      </c>
    </row>
    <row r="156" spans="2:9" x14ac:dyDescent="0.4">
      <c r="B156">
        <v>629624001</v>
      </c>
      <c r="C156" t="s">
        <v>271</v>
      </c>
      <c r="D156" s="8" t="str">
        <f t="shared" si="3"/>
        <v>O_URL</v>
      </c>
      <c r="E156">
        <v>0</v>
      </c>
      <c r="F156" t="s">
        <v>7910</v>
      </c>
      <c r="G156">
        <v>0</v>
      </c>
      <c r="H156" s="12" t="s">
        <v>4626</v>
      </c>
      <c r="I156" t="s">
        <v>115</v>
      </c>
    </row>
    <row r="157" spans="2:9" x14ac:dyDescent="0.4">
      <c r="B157">
        <v>637994292</v>
      </c>
      <c r="C157" t="s">
        <v>272</v>
      </c>
      <c r="D157" s="8" t="str">
        <f t="shared" si="3"/>
        <v>O_URL</v>
      </c>
      <c r="E157">
        <v>0</v>
      </c>
      <c r="F157" t="s">
        <v>7910</v>
      </c>
      <c r="G157">
        <v>0</v>
      </c>
      <c r="H157" s="12" t="s">
        <v>4627</v>
      </c>
      <c r="I157" t="s">
        <v>115</v>
      </c>
    </row>
    <row r="158" spans="2:9" x14ac:dyDescent="0.4">
      <c r="B158">
        <v>778974460</v>
      </c>
      <c r="C158" t="s">
        <v>273</v>
      </c>
      <c r="D158" s="8" t="str">
        <f t="shared" si="3"/>
        <v>O_URL</v>
      </c>
      <c r="E158">
        <v>0</v>
      </c>
      <c r="F158" t="s">
        <v>7910</v>
      </c>
      <c r="G158">
        <v>0</v>
      </c>
      <c r="H158" s="12" t="s">
        <v>4628</v>
      </c>
      <c r="I158" t="s">
        <v>115</v>
      </c>
    </row>
    <row r="159" spans="2:9" x14ac:dyDescent="0.4">
      <c r="B159">
        <v>778974458</v>
      </c>
      <c r="C159" t="s">
        <v>274</v>
      </c>
      <c r="D159" s="8" t="str">
        <f t="shared" si="3"/>
        <v>O_URL</v>
      </c>
      <c r="E159">
        <v>0</v>
      </c>
      <c r="F159" t="s">
        <v>7910</v>
      </c>
      <c r="G159">
        <v>0</v>
      </c>
      <c r="H159" s="12" t="s">
        <v>4629</v>
      </c>
      <c r="I159" t="s">
        <v>115</v>
      </c>
    </row>
    <row r="160" spans="2:9" x14ac:dyDescent="0.4">
      <c r="B160">
        <v>558661293</v>
      </c>
      <c r="C160" t="s">
        <v>275</v>
      </c>
      <c r="D160" s="8" t="str">
        <f t="shared" si="3"/>
        <v>O_URL</v>
      </c>
      <c r="E160">
        <v>0</v>
      </c>
      <c r="F160" t="s">
        <v>7910</v>
      </c>
      <c r="G160">
        <v>0</v>
      </c>
      <c r="H160" s="12" t="s">
        <v>4630</v>
      </c>
      <c r="I160" t="s">
        <v>115</v>
      </c>
    </row>
    <row r="161" spans="1:9" x14ac:dyDescent="0.4">
      <c r="B161">
        <v>554591283</v>
      </c>
      <c r="C161" t="s">
        <v>276</v>
      </c>
      <c r="D161" s="8" t="str">
        <f t="shared" si="3"/>
        <v>O_URL</v>
      </c>
      <c r="E161">
        <v>0</v>
      </c>
      <c r="F161" t="s">
        <v>7910</v>
      </c>
      <c r="G161">
        <v>0</v>
      </c>
      <c r="H161" s="12" t="s">
        <v>4631</v>
      </c>
      <c r="I161" t="s">
        <v>115</v>
      </c>
    </row>
    <row r="162" spans="1:9" x14ac:dyDescent="0.4">
      <c r="B162">
        <v>595343554</v>
      </c>
      <c r="C162" t="s">
        <v>277</v>
      </c>
      <c r="D162" s="8" t="str">
        <f t="shared" si="3"/>
        <v>O_URL</v>
      </c>
      <c r="E162">
        <v>0</v>
      </c>
      <c r="F162" t="s">
        <v>7910</v>
      </c>
      <c r="G162">
        <v>0</v>
      </c>
      <c r="H162" s="12" t="s">
        <v>4632</v>
      </c>
      <c r="I162" t="s">
        <v>115</v>
      </c>
    </row>
    <row r="163" spans="1:9" x14ac:dyDescent="0.4">
      <c r="B163">
        <v>591610551</v>
      </c>
      <c r="C163" t="s">
        <v>278</v>
      </c>
      <c r="D163" s="8" t="str">
        <f t="shared" si="3"/>
        <v>O_URL</v>
      </c>
      <c r="E163">
        <v>0</v>
      </c>
      <c r="F163" t="s">
        <v>7910</v>
      </c>
      <c r="G163">
        <v>0</v>
      </c>
      <c r="H163" s="12" t="s">
        <v>4633</v>
      </c>
      <c r="I163" t="s">
        <v>115</v>
      </c>
    </row>
    <row r="164" spans="1:9" x14ac:dyDescent="0.4">
      <c r="B164">
        <v>778974452</v>
      </c>
      <c r="C164" t="s">
        <v>279</v>
      </c>
      <c r="D164" s="8" t="str">
        <f t="shared" si="3"/>
        <v>O_URL</v>
      </c>
      <c r="E164">
        <v>0</v>
      </c>
      <c r="F164" t="s">
        <v>7910</v>
      </c>
      <c r="G164">
        <v>0</v>
      </c>
      <c r="H164" s="12" t="s">
        <v>4634</v>
      </c>
      <c r="I164" t="s">
        <v>115</v>
      </c>
    </row>
    <row r="165" spans="1:9" x14ac:dyDescent="0.4">
      <c r="B165">
        <v>602002114</v>
      </c>
      <c r="C165" t="s">
        <v>280</v>
      </c>
      <c r="D165" s="8" t="str">
        <f t="shared" si="3"/>
        <v>O_URL</v>
      </c>
      <c r="E165">
        <v>0</v>
      </c>
      <c r="F165" t="s">
        <v>7910</v>
      </c>
      <c r="G165">
        <v>0</v>
      </c>
      <c r="H165" s="12" t="s">
        <v>4635</v>
      </c>
      <c r="I165" t="s">
        <v>115</v>
      </c>
    </row>
    <row r="166" spans="1:9" x14ac:dyDescent="0.4">
      <c r="B166">
        <v>595751874</v>
      </c>
      <c r="C166" t="s">
        <v>280</v>
      </c>
      <c r="D166" s="8" t="str">
        <f t="shared" si="3"/>
        <v>O_URL</v>
      </c>
      <c r="E166">
        <v>0</v>
      </c>
      <c r="F166" t="s">
        <v>7910</v>
      </c>
      <c r="G166">
        <v>0</v>
      </c>
      <c r="H166" s="12" t="s">
        <v>4635</v>
      </c>
      <c r="I166" t="s">
        <v>115</v>
      </c>
    </row>
    <row r="167" spans="1:9" x14ac:dyDescent="0.4">
      <c r="B167">
        <v>590966506</v>
      </c>
      <c r="C167" t="s">
        <v>281</v>
      </c>
      <c r="D167" s="8" t="str">
        <f t="shared" si="3"/>
        <v>O_URL</v>
      </c>
      <c r="E167">
        <v>0</v>
      </c>
      <c r="F167" t="s">
        <v>7910</v>
      </c>
      <c r="G167">
        <v>0</v>
      </c>
      <c r="H167" s="12" t="s">
        <v>4636</v>
      </c>
      <c r="I167" t="s">
        <v>115</v>
      </c>
    </row>
    <row r="168" spans="1:9" x14ac:dyDescent="0.4">
      <c r="B168">
        <v>591398134</v>
      </c>
      <c r="C168" t="s">
        <v>282</v>
      </c>
      <c r="D168" s="8" t="str">
        <f t="shared" si="3"/>
        <v>O_URL</v>
      </c>
      <c r="E168">
        <v>0</v>
      </c>
      <c r="F168" t="s">
        <v>7910</v>
      </c>
      <c r="G168">
        <v>0</v>
      </c>
      <c r="H168" s="12" t="s">
        <v>4637</v>
      </c>
      <c r="I168" t="s">
        <v>115</v>
      </c>
    </row>
    <row r="169" spans="1:9" x14ac:dyDescent="0.4">
      <c r="B169">
        <v>590972961</v>
      </c>
      <c r="C169" t="s">
        <v>283</v>
      </c>
      <c r="D169" s="8" t="str">
        <f t="shared" si="3"/>
        <v>O_URL</v>
      </c>
      <c r="E169">
        <v>0</v>
      </c>
      <c r="F169" t="s">
        <v>7910</v>
      </c>
      <c r="G169">
        <v>0</v>
      </c>
      <c r="H169" s="12" t="s">
        <v>4638</v>
      </c>
      <c r="I169" t="s">
        <v>115</v>
      </c>
    </row>
    <row r="170" spans="1:9" x14ac:dyDescent="0.4">
      <c r="B170">
        <v>591610555</v>
      </c>
      <c r="C170" t="s">
        <v>284</v>
      </c>
      <c r="D170" s="8" t="str">
        <f t="shared" si="3"/>
        <v>O_URL</v>
      </c>
      <c r="E170">
        <v>0</v>
      </c>
      <c r="F170" t="s">
        <v>7910</v>
      </c>
      <c r="G170">
        <v>0</v>
      </c>
      <c r="H170" s="12" t="s">
        <v>4639</v>
      </c>
      <c r="I170" t="s">
        <v>115</v>
      </c>
    </row>
    <row r="171" spans="1:9" x14ac:dyDescent="0.4">
      <c r="B171">
        <v>591610553</v>
      </c>
      <c r="C171" t="s">
        <v>285</v>
      </c>
      <c r="D171" s="8" t="str">
        <f t="shared" si="3"/>
        <v>O_URL</v>
      </c>
      <c r="E171">
        <v>2</v>
      </c>
      <c r="F171">
        <v>135</v>
      </c>
      <c r="G171">
        <v>2</v>
      </c>
      <c r="H171" s="12" t="s">
        <v>4640</v>
      </c>
      <c r="I171" t="s">
        <v>115</v>
      </c>
    </row>
    <row r="172" spans="1:9" x14ac:dyDescent="0.4">
      <c r="B172">
        <v>591610554</v>
      </c>
      <c r="C172" t="s">
        <v>286</v>
      </c>
      <c r="D172" s="8" t="str">
        <f t="shared" si="3"/>
        <v>O_URL</v>
      </c>
      <c r="E172">
        <v>0</v>
      </c>
      <c r="F172" t="s">
        <v>7910</v>
      </c>
      <c r="G172">
        <v>0</v>
      </c>
      <c r="H172" s="12" t="s">
        <v>4641</v>
      </c>
      <c r="I172" t="s">
        <v>115</v>
      </c>
    </row>
    <row r="173" spans="1:9" x14ac:dyDescent="0.4">
      <c r="B173">
        <v>629010459</v>
      </c>
      <c r="C173" t="s">
        <v>287</v>
      </c>
      <c r="D173" s="8" t="str">
        <f t="shared" si="3"/>
        <v>O_URL</v>
      </c>
      <c r="E173">
        <v>0</v>
      </c>
      <c r="F173" t="s">
        <v>7910</v>
      </c>
      <c r="G173">
        <v>0</v>
      </c>
      <c r="H173" s="12" t="s">
        <v>4642</v>
      </c>
      <c r="I173" t="s">
        <v>115</v>
      </c>
    </row>
    <row r="174" spans="1:9" x14ac:dyDescent="0.4">
      <c r="B174">
        <v>637994244</v>
      </c>
      <c r="C174" t="s">
        <v>288</v>
      </c>
      <c r="D174" s="8" t="str">
        <f t="shared" si="3"/>
        <v>O_URL</v>
      </c>
      <c r="E174">
        <v>0</v>
      </c>
      <c r="F174" t="s">
        <v>7910</v>
      </c>
      <c r="G174">
        <v>0</v>
      </c>
      <c r="H174" s="12" t="s">
        <v>4643</v>
      </c>
      <c r="I174" t="s">
        <v>115</v>
      </c>
    </row>
    <row r="175" spans="1:9" x14ac:dyDescent="0.4">
      <c r="A175" t="s">
        <v>261</v>
      </c>
      <c r="B175">
        <v>702342003</v>
      </c>
      <c r="C175" t="s">
        <v>289</v>
      </c>
      <c r="D175" s="8" t="str">
        <f t="shared" si="3"/>
        <v>O_URL</v>
      </c>
      <c r="E175">
        <v>0</v>
      </c>
      <c r="F175" t="s">
        <v>7910</v>
      </c>
      <c r="G175">
        <v>0</v>
      </c>
      <c r="H175" s="12" t="s">
        <v>4644</v>
      </c>
      <c r="I175" t="s">
        <v>115</v>
      </c>
    </row>
    <row r="176" spans="1:9" x14ac:dyDescent="0.4">
      <c r="B176">
        <v>597769480</v>
      </c>
      <c r="C176" t="s">
        <v>290</v>
      </c>
      <c r="D176" s="8" t="str">
        <f t="shared" si="3"/>
        <v>O_URL</v>
      </c>
      <c r="E176">
        <v>0</v>
      </c>
      <c r="F176" t="s">
        <v>7910</v>
      </c>
      <c r="G176">
        <v>0</v>
      </c>
      <c r="H176" s="12" t="s">
        <v>4645</v>
      </c>
      <c r="I176" t="s">
        <v>115</v>
      </c>
    </row>
    <row r="177" spans="2:9" x14ac:dyDescent="0.4">
      <c r="B177">
        <v>702342014</v>
      </c>
      <c r="C177" t="s">
        <v>291</v>
      </c>
      <c r="D177" s="8" t="str">
        <f t="shared" si="3"/>
        <v>O_URL</v>
      </c>
      <c r="E177">
        <v>0</v>
      </c>
      <c r="F177" t="s">
        <v>7910</v>
      </c>
      <c r="G177">
        <v>0</v>
      </c>
      <c r="H177" s="12" t="s">
        <v>4646</v>
      </c>
      <c r="I177" t="s">
        <v>115</v>
      </c>
    </row>
    <row r="178" spans="2:9" x14ac:dyDescent="0.4">
      <c r="B178">
        <v>702342012</v>
      </c>
      <c r="C178" t="s">
        <v>292</v>
      </c>
      <c r="D178" s="8" t="str">
        <f t="shared" si="3"/>
        <v>O_URL</v>
      </c>
      <c r="E178">
        <v>2</v>
      </c>
      <c r="F178" t="s">
        <v>7910</v>
      </c>
      <c r="G178">
        <v>2</v>
      </c>
      <c r="H178" s="12" t="s">
        <v>4647</v>
      </c>
      <c r="I178" t="s">
        <v>115</v>
      </c>
    </row>
    <row r="179" spans="2:9" x14ac:dyDescent="0.4">
      <c r="B179">
        <v>702342008</v>
      </c>
      <c r="C179" t="s">
        <v>293</v>
      </c>
      <c r="D179" s="8" t="str">
        <f t="shared" si="3"/>
        <v>O_URL</v>
      </c>
      <c r="E179">
        <v>0</v>
      </c>
      <c r="F179" t="s">
        <v>7910</v>
      </c>
      <c r="G179">
        <v>0</v>
      </c>
      <c r="H179" s="12" t="s">
        <v>4648</v>
      </c>
      <c r="I179" t="s">
        <v>115</v>
      </c>
    </row>
    <row r="180" spans="2:9" x14ac:dyDescent="0.4">
      <c r="B180">
        <v>702342010</v>
      </c>
      <c r="C180" t="s">
        <v>294</v>
      </c>
      <c r="D180" s="8" t="str">
        <f t="shared" si="3"/>
        <v>O_URL</v>
      </c>
      <c r="E180">
        <v>0</v>
      </c>
      <c r="F180" t="s">
        <v>7910</v>
      </c>
      <c r="G180">
        <v>0</v>
      </c>
      <c r="H180" s="12" t="s">
        <v>4649</v>
      </c>
      <c r="I180" t="s">
        <v>115</v>
      </c>
    </row>
    <row r="181" spans="2:9" x14ac:dyDescent="0.4">
      <c r="B181">
        <v>634863802</v>
      </c>
      <c r="C181" t="s">
        <v>295</v>
      </c>
      <c r="D181" s="8" t="str">
        <f t="shared" si="3"/>
        <v>O_URL</v>
      </c>
      <c r="E181">
        <v>0</v>
      </c>
      <c r="F181" t="s">
        <v>7910</v>
      </c>
      <c r="G181">
        <v>0</v>
      </c>
      <c r="H181" s="12" t="s">
        <v>4650</v>
      </c>
      <c r="I181" t="s">
        <v>115</v>
      </c>
    </row>
    <row r="182" spans="2:9" x14ac:dyDescent="0.4">
      <c r="B182">
        <v>678906718</v>
      </c>
      <c r="C182" t="s">
        <v>296</v>
      </c>
      <c r="D182" s="8" t="str">
        <f t="shared" si="3"/>
        <v>O_URL</v>
      </c>
      <c r="E182">
        <v>0</v>
      </c>
      <c r="F182" t="s">
        <v>7910</v>
      </c>
      <c r="G182">
        <v>0</v>
      </c>
      <c r="H182" s="12" t="s">
        <v>4651</v>
      </c>
      <c r="I182" t="s">
        <v>115</v>
      </c>
    </row>
    <row r="183" spans="2:9" x14ac:dyDescent="0.4">
      <c r="B183">
        <v>637994290</v>
      </c>
      <c r="C183" t="s">
        <v>297</v>
      </c>
      <c r="D183" s="8" t="str">
        <f t="shared" si="3"/>
        <v>O_URL</v>
      </c>
      <c r="E183">
        <v>0</v>
      </c>
      <c r="F183" t="s">
        <v>7910</v>
      </c>
      <c r="G183">
        <v>0</v>
      </c>
      <c r="H183" s="12" t="s">
        <v>4652</v>
      </c>
      <c r="I183" t="s">
        <v>115</v>
      </c>
    </row>
    <row r="184" spans="2:9" x14ac:dyDescent="0.4">
      <c r="B184">
        <v>633267292</v>
      </c>
      <c r="C184" t="s">
        <v>298</v>
      </c>
      <c r="D184" s="8" t="str">
        <f t="shared" si="3"/>
        <v>O_URL</v>
      </c>
      <c r="E184">
        <v>1</v>
      </c>
      <c r="F184">
        <v>135</v>
      </c>
      <c r="G184">
        <v>1</v>
      </c>
      <c r="H184" s="12" t="s">
        <v>4653</v>
      </c>
      <c r="I184" t="s">
        <v>115</v>
      </c>
    </row>
    <row r="185" spans="2:9" x14ac:dyDescent="0.4">
      <c r="B185">
        <v>634863798</v>
      </c>
      <c r="C185" t="s">
        <v>299</v>
      </c>
      <c r="D185" s="8" t="str">
        <f t="shared" si="3"/>
        <v>O_URL</v>
      </c>
      <c r="E185">
        <v>0</v>
      </c>
      <c r="F185" t="s">
        <v>7910</v>
      </c>
      <c r="G185">
        <v>0</v>
      </c>
      <c r="H185" s="12" t="s">
        <v>4654</v>
      </c>
      <c r="I185" t="s">
        <v>115</v>
      </c>
    </row>
    <row r="186" spans="2:9" x14ac:dyDescent="0.4">
      <c r="B186">
        <v>637994294</v>
      </c>
      <c r="C186" t="s">
        <v>300</v>
      </c>
      <c r="D186" s="8" t="str">
        <f t="shared" si="3"/>
        <v>O_URL</v>
      </c>
      <c r="E186">
        <v>0</v>
      </c>
      <c r="F186" t="s">
        <v>7910</v>
      </c>
      <c r="G186">
        <v>0</v>
      </c>
      <c r="H186" s="12" t="s">
        <v>4655</v>
      </c>
      <c r="I186" t="s">
        <v>115</v>
      </c>
    </row>
    <row r="187" spans="2:9" x14ac:dyDescent="0.4">
      <c r="B187">
        <v>757982693</v>
      </c>
      <c r="C187" t="s">
        <v>301</v>
      </c>
      <c r="D187" s="8" t="str">
        <f t="shared" si="3"/>
        <v>O_URL</v>
      </c>
      <c r="E187">
        <v>0</v>
      </c>
      <c r="F187" t="s">
        <v>7910</v>
      </c>
      <c r="G187">
        <v>0</v>
      </c>
      <c r="H187" s="12" t="s">
        <v>4656</v>
      </c>
      <c r="I187" t="s">
        <v>115</v>
      </c>
    </row>
    <row r="188" spans="2:9" x14ac:dyDescent="0.4">
      <c r="B188">
        <v>789621073</v>
      </c>
      <c r="C188" t="s">
        <v>302</v>
      </c>
      <c r="D188" s="8" t="str">
        <f t="shared" si="3"/>
        <v>O_URL</v>
      </c>
      <c r="E188">
        <v>0</v>
      </c>
      <c r="F188" t="s">
        <v>7910</v>
      </c>
      <c r="G188">
        <v>0</v>
      </c>
      <c r="H188" s="12" t="s">
        <v>4657</v>
      </c>
      <c r="I188" t="s">
        <v>115</v>
      </c>
    </row>
    <row r="189" spans="2:9" x14ac:dyDescent="0.4">
      <c r="B189">
        <v>750695929</v>
      </c>
      <c r="C189" t="s">
        <v>303</v>
      </c>
      <c r="D189" s="8" t="str">
        <f t="shared" si="3"/>
        <v>O_URL</v>
      </c>
      <c r="E189">
        <v>0</v>
      </c>
      <c r="F189" t="s">
        <v>7910</v>
      </c>
      <c r="G189">
        <v>0</v>
      </c>
      <c r="H189" s="12" t="s">
        <v>4658</v>
      </c>
      <c r="I189" t="s">
        <v>115</v>
      </c>
    </row>
    <row r="190" spans="2:9" x14ac:dyDescent="0.4">
      <c r="B190">
        <v>754408369</v>
      </c>
      <c r="C190" t="s">
        <v>304</v>
      </c>
      <c r="D190" s="8" t="str">
        <f t="shared" si="3"/>
        <v>O_URL</v>
      </c>
      <c r="E190">
        <v>0</v>
      </c>
      <c r="F190" t="s">
        <v>7910</v>
      </c>
      <c r="G190">
        <v>0</v>
      </c>
      <c r="H190" s="12" t="s">
        <v>4659</v>
      </c>
      <c r="I190" t="s">
        <v>115</v>
      </c>
    </row>
    <row r="191" spans="2:9" x14ac:dyDescent="0.4">
      <c r="B191">
        <v>793346491</v>
      </c>
      <c r="C191" t="s">
        <v>305</v>
      </c>
      <c r="D191" s="8" t="str">
        <f t="shared" si="3"/>
        <v>O_URL</v>
      </c>
      <c r="E191">
        <v>0</v>
      </c>
      <c r="F191" t="s">
        <v>7910</v>
      </c>
      <c r="G191">
        <v>0</v>
      </c>
      <c r="H191" s="12" t="s">
        <v>4660</v>
      </c>
      <c r="I191" t="s">
        <v>115</v>
      </c>
    </row>
    <row r="192" spans="2:9" x14ac:dyDescent="0.4">
      <c r="B192">
        <v>755363557</v>
      </c>
      <c r="C192" t="s">
        <v>306</v>
      </c>
      <c r="D192" s="8" t="str">
        <f t="shared" si="3"/>
        <v>O_URL</v>
      </c>
      <c r="E192">
        <v>0</v>
      </c>
      <c r="F192" t="s">
        <v>7910</v>
      </c>
      <c r="G192">
        <v>0</v>
      </c>
      <c r="H192" s="12" t="s">
        <v>4661</v>
      </c>
      <c r="I192" t="s">
        <v>115</v>
      </c>
    </row>
    <row r="193" spans="2:9" x14ac:dyDescent="0.4">
      <c r="B193">
        <v>690882189</v>
      </c>
      <c r="C193" t="s">
        <v>307</v>
      </c>
      <c r="D193" s="8" t="str">
        <f t="shared" si="3"/>
        <v>O_URL</v>
      </c>
      <c r="E193">
        <v>0</v>
      </c>
      <c r="F193" t="s">
        <v>7910</v>
      </c>
      <c r="G193">
        <v>0</v>
      </c>
      <c r="H193" s="12" t="s">
        <v>4662</v>
      </c>
      <c r="I193" t="s">
        <v>115</v>
      </c>
    </row>
    <row r="194" spans="2:9" x14ac:dyDescent="0.4">
      <c r="B194">
        <v>678906721</v>
      </c>
      <c r="C194" t="s">
        <v>308</v>
      </c>
      <c r="D194" s="8" t="str">
        <f t="shared" si="3"/>
        <v>O_URL</v>
      </c>
      <c r="E194">
        <v>0</v>
      </c>
      <c r="F194" t="s">
        <v>7910</v>
      </c>
      <c r="G194">
        <v>0</v>
      </c>
      <c r="H194" s="12" t="s">
        <v>4663</v>
      </c>
      <c r="I194" t="s">
        <v>115</v>
      </c>
    </row>
    <row r="195" spans="2:9" x14ac:dyDescent="0.4">
      <c r="B195">
        <v>690882154</v>
      </c>
      <c r="C195" t="s">
        <v>309</v>
      </c>
      <c r="D195" s="8" t="str">
        <f t="shared" si="3"/>
        <v>O_URL</v>
      </c>
      <c r="E195">
        <v>0</v>
      </c>
      <c r="F195" t="s">
        <v>7910</v>
      </c>
      <c r="G195">
        <v>0</v>
      </c>
      <c r="H195" s="12" t="s">
        <v>4664</v>
      </c>
      <c r="I195" t="s">
        <v>115</v>
      </c>
    </row>
    <row r="196" spans="2:9" x14ac:dyDescent="0.4">
      <c r="B196">
        <v>702342006</v>
      </c>
      <c r="C196" t="s">
        <v>310</v>
      </c>
      <c r="D196" s="8" t="str">
        <f t="shared" si="3"/>
        <v>O_URL</v>
      </c>
      <c r="E196">
        <v>0</v>
      </c>
      <c r="F196" t="s">
        <v>7910</v>
      </c>
      <c r="G196">
        <v>0</v>
      </c>
      <c r="H196" s="12" t="s">
        <v>4665</v>
      </c>
      <c r="I196" t="s">
        <v>115</v>
      </c>
    </row>
    <row r="197" spans="2:9" x14ac:dyDescent="0.4">
      <c r="B197">
        <v>690882098</v>
      </c>
      <c r="C197" t="s">
        <v>311</v>
      </c>
      <c r="D197" s="8" t="str">
        <f t="shared" si="3"/>
        <v>O_URL</v>
      </c>
      <c r="E197">
        <v>0</v>
      </c>
      <c r="F197" t="s">
        <v>7910</v>
      </c>
      <c r="G197">
        <v>0</v>
      </c>
      <c r="H197" s="12" t="s">
        <v>4666</v>
      </c>
      <c r="I197" t="s">
        <v>115</v>
      </c>
    </row>
    <row r="198" spans="2:9" x14ac:dyDescent="0.4">
      <c r="B198">
        <v>716724025</v>
      </c>
      <c r="C198" t="s">
        <v>312</v>
      </c>
      <c r="D198" s="8" t="str">
        <f t="shared" si="3"/>
        <v>O_URL</v>
      </c>
      <c r="E198">
        <v>0</v>
      </c>
      <c r="F198" t="s">
        <v>7910</v>
      </c>
      <c r="G198">
        <v>0</v>
      </c>
      <c r="H198" s="12" t="s">
        <v>4667</v>
      </c>
      <c r="I198" t="s">
        <v>115</v>
      </c>
    </row>
    <row r="199" spans="2:9" x14ac:dyDescent="0.4">
      <c r="B199">
        <v>778974456</v>
      </c>
      <c r="C199" t="s">
        <v>313</v>
      </c>
      <c r="D199" s="8" t="str">
        <f t="shared" si="3"/>
        <v>O_URL</v>
      </c>
      <c r="E199">
        <v>0</v>
      </c>
      <c r="F199" t="s">
        <v>7910</v>
      </c>
      <c r="G199">
        <v>0</v>
      </c>
      <c r="H199" s="12" t="s">
        <v>4668</v>
      </c>
      <c r="I199" t="s">
        <v>115</v>
      </c>
    </row>
    <row r="200" spans="2:9" x14ac:dyDescent="0.4">
      <c r="B200">
        <v>778974457</v>
      </c>
      <c r="C200" t="s">
        <v>314</v>
      </c>
      <c r="D200" s="8" t="str">
        <f t="shared" si="3"/>
        <v>O_URL</v>
      </c>
      <c r="E200">
        <v>0</v>
      </c>
      <c r="F200" t="s">
        <v>7910</v>
      </c>
      <c r="G200">
        <v>0</v>
      </c>
      <c r="H200" s="12" t="s">
        <v>4669</v>
      </c>
      <c r="I200" t="s">
        <v>115</v>
      </c>
    </row>
    <row r="201" spans="2:9" x14ac:dyDescent="0.4">
      <c r="B201">
        <v>778974455</v>
      </c>
      <c r="C201" t="s">
        <v>315</v>
      </c>
      <c r="D201" s="8" t="str">
        <f t="shared" si="3"/>
        <v>O_URL</v>
      </c>
      <c r="E201">
        <v>0</v>
      </c>
      <c r="F201" t="s">
        <v>7910</v>
      </c>
      <c r="G201">
        <v>0</v>
      </c>
      <c r="H201" s="12" t="s">
        <v>4670</v>
      </c>
      <c r="I201" t="s">
        <v>115</v>
      </c>
    </row>
    <row r="202" spans="2:9" x14ac:dyDescent="0.4">
      <c r="B202">
        <v>778974453</v>
      </c>
      <c r="C202" t="s">
        <v>316</v>
      </c>
      <c r="D202" s="8" t="str">
        <f t="shared" si="3"/>
        <v>O_URL</v>
      </c>
      <c r="E202">
        <v>0</v>
      </c>
      <c r="F202" t="s">
        <v>7910</v>
      </c>
      <c r="G202">
        <v>0</v>
      </c>
      <c r="H202" s="12" t="s">
        <v>4671</v>
      </c>
      <c r="I202" t="s">
        <v>115</v>
      </c>
    </row>
    <row r="203" spans="2:9" x14ac:dyDescent="0.4">
      <c r="B203">
        <v>778974454</v>
      </c>
      <c r="C203" t="s">
        <v>317</v>
      </c>
      <c r="D203" s="8" t="str">
        <f t="shared" si="3"/>
        <v>O_URL</v>
      </c>
      <c r="E203">
        <v>2</v>
      </c>
      <c r="F203" t="s">
        <v>7910</v>
      </c>
      <c r="G203">
        <v>2</v>
      </c>
      <c r="H203" s="12" t="s">
        <v>4672</v>
      </c>
      <c r="I203" t="s">
        <v>115</v>
      </c>
    </row>
    <row r="204" spans="2:9" x14ac:dyDescent="0.4">
      <c r="B204">
        <v>778111216</v>
      </c>
      <c r="C204" t="s">
        <v>318</v>
      </c>
      <c r="D204" s="8" t="str">
        <f t="shared" si="3"/>
        <v>O_URL</v>
      </c>
      <c r="E204">
        <v>0</v>
      </c>
      <c r="F204" t="s">
        <v>7910</v>
      </c>
      <c r="G204">
        <v>0</v>
      </c>
      <c r="H204" s="12" t="s">
        <v>4673</v>
      </c>
      <c r="I204" t="s">
        <v>115</v>
      </c>
    </row>
    <row r="205" spans="2:9" x14ac:dyDescent="0.4">
      <c r="B205">
        <v>821167847</v>
      </c>
      <c r="C205" t="s">
        <v>319</v>
      </c>
      <c r="D205" s="8" t="str">
        <f t="shared" si="3"/>
        <v>O_URL</v>
      </c>
      <c r="E205">
        <v>0</v>
      </c>
      <c r="F205">
        <v>73</v>
      </c>
      <c r="G205">
        <v>0</v>
      </c>
      <c r="H205" s="12" t="s">
        <v>4674</v>
      </c>
      <c r="I205" t="s">
        <v>115</v>
      </c>
    </row>
    <row r="206" spans="2:9" x14ac:dyDescent="0.4">
      <c r="B206">
        <v>821167848</v>
      </c>
      <c r="C206" t="s">
        <v>320</v>
      </c>
      <c r="D206" s="8" t="str">
        <f t="shared" si="3"/>
        <v>O_URL</v>
      </c>
      <c r="E206">
        <v>0</v>
      </c>
      <c r="F206" t="s">
        <v>7910</v>
      </c>
      <c r="G206">
        <v>0</v>
      </c>
      <c r="H206" s="12" t="s">
        <v>4675</v>
      </c>
      <c r="I206" t="s">
        <v>115</v>
      </c>
    </row>
    <row r="207" spans="2:9" x14ac:dyDescent="0.4">
      <c r="B207">
        <v>821167849</v>
      </c>
      <c r="C207" t="s">
        <v>321</v>
      </c>
      <c r="D207" s="8" t="str">
        <f t="shared" si="3"/>
        <v>O_URL</v>
      </c>
      <c r="E207">
        <v>1</v>
      </c>
      <c r="F207">
        <v>80</v>
      </c>
      <c r="G207">
        <v>0</v>
      </c>
      <c r="H207" s="12" t="s">
        <v>4676</v>
      </c>
      <c r="I207" t="s">
        <v>115</v>
      </c>
    </row>
    <row r="208" spans="2:9" x14ac:dyDescent="0.4">
      <c r="B208">
        <v>821167850</v>
      </c>
      <c r="C208" t="s">
        <v>322</v>
      </c>
      <c r="D208" s="8" t="str">
        <f t="shared" si="3"/>
        <v>O_URL</v>
      </c>
      <c r="E208">
        <v>2</v>
      </c>
      <c r="F208">
        <v>135</v>
      </c>
      <c r="G208">
        <v>2</v>
      </c>
      <c r="H208" s="12" t="s">
        <v>4677</v>
      </c>
      <c r="I208" t="s">
        <v>115</v>
      </c>
    </row>
    <row r="209" spans="2:9" x14ac:dyDescent="0.4">
      <c r="B209">
        <v>543814077</v>
      </c>
      <c r="C209" t="s">
        <v>324</v>
      </c>
      <c r="D209" s="8" t="str">
        <f t="shared" si="3"/>
        <v>O_URL</v>
      </c>
      <c r="E209">
        <v>0</v>
      </c>
      <c r="F209" t="s">
        <v>7909</v>
      </c>
      <c r="G209">
        <v>0</v>
      </c>
      <c r="H209" s="12" t="s">
        <v>4678</v>
      </c>
      <c r="I209" t="s">
        <v>115</v>
      </c>
    </row>
    <row r="210" spans="2:9" x14ac:dyDescent="0.4">
      <c r="B210">
        <v>762279323</v>
      </c>
      <c r="C210" t="s">
        <v>325</v>
      </c>
      <c r="D210" s="8" t="str">
        <f t="shared" si="3"/>
        <v>O_URL</v>
      </c>
      <c r="E210">
        <v>0</v>
      </c>
      <c r="F210" t="s">
        <v>7909</v>
      </c>
      <c r="G210">
        <v>0</v>
      </c>
      <c r="H210" s="12" t="s">
        <v>4679</v>
      </c>
      <c r="I210" t="s">
        <v>115</v>
      </c>
    </row>
    <row r="211" spans="2:9" x14ac:dyDescent="0.4">
      <c r="B211">
        <v>762279303</v>
      </c>
      <c r="C211" t="s">
        <v>326</v>
      </c>
      <c r="D211" s="8" t="str">
        <f t="shared" si="3"/>
        <v>O_URL</v>
      </c>
      <c r="E211">
        <v>0</v>
      </c>
      <c r="F211" t="s">
        <v>7909</v>
      </c>
      <c r="G211">
        <v>0</v>
      </c>
      <c r="H211" s="12" t="s">
        <v>4680</v>
      </c>
      <c r="I211" t="s">
        <v>115</v>
      </c>
    </row>
    <row r="212" spans="2:9" x14ac:dyDescent="0.4">
      <c r="B212">
        <v>762279294</v>
      </c>
      <c r="C212" t="s">
        <v>327</v>
      </c>
      <c r="D212" s="8" t="str">
        <f t="shared" si="3"/>
        <v>O_URL</v>
      </c>
      <c r="E212">
        <v>0</v>
      </c>
      <c r="F212" t="s">
        <v>7909</v>
      </c>
      <c r="G212">
        <v>0</v>
      </c>
      <c r="H212" s="12" t="s">
        <v>4681</v>
      </c>
      <c r="I212" t="s">
        <v>115</v>
      </c>
    </row>
    <row r="213" spans="2:9" x14ac:dyDescent="0.4">
      <c r="B213">
        <v>762279284</v>
      </c>
      <c r="C213" t="s">
        <v>328</v>
      </c>
      <c r="D213" s="8" t="str">
        <f t="shared" si="3"/>
        <v>O_URL</v>
      </c>
      <c r="E213">
        <v>0</v>
      </c>
      <c r="F213" t="s">
        <v>7909</v>
      </c>
      <c r="G213">
        <v>0</v>
      </c>
      <c r="H213" s="12" t="s">
        <v>4682</v>
      </c>
      <c r="I213" t="s">
        <v>115</v>
      </c>
    </row>
    <row r="214" spans="2:9" x14ac:dyDescent="0.4">
      <c r="B214">
        <v>779527375</v>
      </c>
      <c r="C214" t="s">
        <v>329</v>
      </c>
      <c r="D214" s="8" t="str">
        <f t="shared" si="3"/>
        <v>O_URL</v>
      </c>
      <c r="E214">
        <v>2</v>
      </c>
      <c r="F214">
        <v>321</v>
      </c>
      <c r="G214">
        <v>2</v>
      </c>
      <c r="H214" s="12" t="s">
        <v>4683</v>
      </c>
      <c r="I214" t="s">
        <v>115</v>
      </c>
    </row>
    <row r="215" spans="2:9" x14ac:dyDescent="0.4">
      <c r="B215">
        <v>762279278</v>
      </c>
      <c r="C215" t="s">
        <v>330</v>
      </c>
      <c r="D215" s="8" t="str">
        <f t="shared" si="3"/>
        <v>O_URL</v>
      </c>
      <c r="E215">
        <v>0</v>
      </c>
      <c r="F215" t="s">
        <v>7909</v>
      </c>
      <c r="G215">
        <v>0</v>
      </c>
      <c r="H215" s="12" t="s">
        <v>4684</v>
      </c>
      <c r="I215" t="s">
        <v>115</v>
      </c>
    </row>
    <row r="216" spans="2:9" x14ac:dyDescent="0.4">
      <c r="B216">
        <v>762279280</v>
      </c>
      <c r="C216" t="s">
        <v>331</v>
      </c>
      <c r="D216" s="8" t="str">
        <f t="shared" si="3"/>
        <v>O_URL</v>
      </c>
      <c r="E216">
        <v>0</v>
      </c>
      <c r="F216" t="s">
        <v>7909</v>
      </c>
      <c r="G216">
        <v>0</v>
      </c>
      <c r="H216" s="12" t="s">
        <v>4685</v>
      </c>
      <c r="I216" t="s">
        <v>115</v>
      </c>
    </row>
    <row r="217" spans="2:9" x14ac:dyDescent="0.4">
      <c r="B217">
        <v>762279309</v>
      </c>
      <c r="C217" t="s">
        <v>332</v>
      </c>
      <c r="D217" s="8" t="str">
        <f t="shared" si="3"/>
        <v>O_URL</v>
      </c>
      <c r="E217">
        <v>0</v>
      </c>
      <c r="F217" t="s">
        <v>7909</v>
      </c>
      <c r="G217">
        <v>0</v>
      </c>
      <c r="H217" s="12" t="s">
        <v>4686</v>
      </c>
      <c r="I217" t="s">
        <v>115</v>
      </c>
    </row>
    <row r="218" spans="2:9" x14ac:dyDescent="0.4">
      <c r="B218">
        <v>762279300</v>
      </c>
      <c r="C218" t="s">
        <v>333</v>
      </c>
      <c r="D218" s="8" t="str">
        <f t="shared" ref="D218:D281" si="4">HYPERLINK(H218,"O_URL")</f>
        <v>O_URL</v>
      </c>
      <c r="E218">
        <v>0</v>
      </c>
      <c r="F218" t="s">
        <v>7909</v>
      </c>
      <c r="G218">
        <v>0</v>
      </c>
      <c r="H218" s="12" t="s">
        <v>4687</v>
      </c>
      <c r="I218" t="s">
        <v>115</v>
      </c>
    </row>
    <row r="219" spans="2:9" x14ac:dyDescent="0.4">
      <c r="B219">
        <v>762279293</v>
      </c>
      <c r="C219" t="s">
        <v>334</v>
      </c>
      <c r="D219" s="8" t="str">
        <f t="shared" si="4"/>
        <v>O_URL</v>
      </c>
      <c r="E219">
        <v>0</v>
      </c>
      <c r="F219" t="s">
        <v>7909</v>
      </c>
      <c r="G219">
        <v>0</v>
      </c>
      <c r="H219" s="12" t="s">
        <v>4688</v>
      </c>
      <c r="I219" t="s">
        <v>115</v>
      </c>
    </row>
    <row r="220" spans="2:9" x14ac:dyDescent="0.4">
      <c r="B220">
        <v>762279324</v>
      </c>
      <c r="C220" t="s">
        <v>335</v>
      </c>
      <c r="D220" s="8" t="str">
        <f t="shared" si="4"/>
        <v>O_URL</v>
      </c>
      <c r="E220">
        <v>0</v>
      </c>
      <c r="F220" t="s">
        <v>7909</v>
      </c>
      <c r="G220">
        <v>0</v>
      </c>
      <c r="H220" s="12" t="s">
        <v>4689</v>
      </c>
      <c r="I220" t="s">
        <v>115</v>
      </c>
    </row>
    <row r="221" spans="2:9" x14ac:dyDescent="0.4">
      <c r="B221">
        <v>762279306</v>
      </c>
      <c r="C221" t="s">
        <v>336</v>
      </c>
      <c r="D221" s="8" t="str">
        <f t="shared" si="4"/>
        <v>O_URL</v>
      </c>
      <c r="E221">
        <v>0</v>
      </c>
      <c r="F221" t="s">
        <v>7909</v>
      </c>
      <c r="G221">
        <v>0</v>
      </c>
      <c r="H221" s="12" t="s">
        <v>4690</v>
      </c>
      <c r="I221" t="s">
        <v>115</v>
      </c>
    </row>
    <row r="222" spans="2:9" x14ac:dyDescent="0.4">
      <c r="B222">
        <v>762279299</v>
      </c>
      <c r="C222" t="s">
        <v>337</v>
      </c>
      <c r="D222" s="8" t="str">
        <f t="shared" si="4"/>
        <v>O_URL</v>
      </c>
      <c r="E222">
        <v>0</v>
      </c>
      <c r="F222" t="s">
        <v>7909</v>
      </c>
      <c r="G222">
        <v>0</v>
      </c>
      <c r="H222" s="12" t="s">
        <v>4691</v>
      </c>
      <c r="I222" t="s">
        <v>115</v>
      </c>
    </row>
    <row r="223" spans="2:9" x14ac:dyDescent="0.4">
      <c r="B223">
        <v>708649749</v>
      </c>
      <c r="C223" t="s">
        <v>338</v>
      </c>
      <c r="D223" s="8" t="str">
        <f t="shared" si="4"/>
        <v>O_URL</v>
      </c>
      <c r="E223">
        <v>0</v>
      </c>
      <c r="F223" t="s">
        <v>7909</v>
      </c>
      <c r="G223">
        <v>0</v>
      </c>
      <c r="H223" s="12" t="s">
        <v>4692</v>
      </c>
      <c r="I223" t="s">
        <v>115</v>
      </c>
    </row>
    <row r="224" spans="2:9" x14ac:dyDescent="0.4">
      <c r="B224">
        <v>762279311</v>
      </c>
      <c r="C224" t="s">
        <v>339</v>
      </c>
      <c r="D224" s="8" t="str">
        <f t="shared" si="4"/>
        <v>O_URL</v>
      </c>
      <c r="E224">
        <v>0</v>
      </c>
      <c r="F224" t="s">
        <v>7909</v>
      </c>
      <c r="G224">
        <v>0</v>
      </c>
      <c r="H224" s="12" t="s">
        <v>4693</v>
      </c>
      <c r="I224" t="s">
        <v>115</v>
      </c>
    </row>
    <row r="225" spans="1:9" x14ac:dyDescent="0.4">
      <c r="B225">
        <v>708649758</v>
      </c>
      <c r="C225" t="s">
        <v>340</v>
      </c>
      <c r="D225" s="8" t="str">
        <f t="shared" si="4"/>
        <v>O_URL</v>
      </c>
      <c r="E225">
        <v>0</v>
      </c>
      <c r="F225" t="s">
        <v>7909</v>
      </c>
      <c r="G225">
        <v>0</v>
      </c>
      <c r="H225" s="12" t="s">
        <v>4694</v>
      </c>
      <c r="I225" t="s">
        <v>115</v>
      </c>
    </row>
    <row r="226" spans="1:9" x14ac:dyDescent="0.4">
      <c r="B226">
        <v>716724065</v>
      </c>
      <c r="C226" t="s">
        <v>341</v>
      </c>
      <c r="D226" s="8" t="str">
        <f t="shared" si="4"/>
        <v>O_URL</v>
      </c>
      <c r="E226">
        <v>0</v>
      </c>
      <c r="F226" t="s">
        <v>7909</v>
      </c>
      <c r="G226">
        <v>0</v>
      </c>
      <c r="H226" s="12" t="s">
        <v>4695</v>
      </c>
      <c r="I226" t="s">
        <v>115</v>
      </c>
    </row>
    <row r="227" spans="1:9" x14ac:dyDescent="0.4">
      <c r="B227">
        <v>778865949</v>
      </c>
      <c r="C227" t="s">
        <v>342</v>
      </c>
      <c r="D227" s="8" t="str">
        <f t="shared" si="4"/>
        <v>O_URL</v>
      </c>
      <c r="E227">
        <v>0</v>
      </c>
      <c r="F227" t="s">
        <v>7910</v>
      </c>
      <c r="G227">
        <v>0</v>
      </c>
      <c r="H227" s="12" t="s">
        <v>4696</v>
      </c>
      <c r="I227" t="s">
        <v>115</v>
      </c>
    </row>
    <row r="228" spans="1:9" x14ac:dyDescent="0.4">
      <c r="B228">
        <v>543554130</v>
      </c>
      <c r="C228" t="s">
        <v>343</v>
      </c>
      <c r="D228" s="8" t="str">
        <f t="shared" si="4"/>
        <v>O_URL</v>
      </c>
      <c r="E228">
        <v>0</v>
      </c>
      <c r="F228" t="s">
        <v>7909</v>
      </c>
      <c r="G228">
        <v>0</v>
      </c>
      <c r="H228" s="12" t="s">
        <v>4697</v>
      </c>
      <c r="I228" t="s">
        <v>115</v>
      </c>
    </row>
    <row r="229" spans="1:9" x14ac:dyDescent="0.4">
      <c r="B229">
        <v>591920061</v>
      </c>
      <c r="C229" t="s">
        <v>344</v>
      </c>
      <c r="D229" s="8" t="str">
        <f t="shared" si="4"/>
        <v>O_URL</v>
      </c>
      <c r="E229">
        <v>0</v>
      </c>
      <c r="F229" t="s">
        <v>7909</v>
      </c>
      <c r="G229">
        <v>0</v>
      </c>
      <c r="H229" s="12" t="s">
        <v>4698</v>
      </c>
      <c r="I229" t="s">
        <v>115</v>
      </c>
    </row>
    <row r="230" spans="1:9" x14ac:dyDescent="0.4">
      <c r="B230">
        <v>647850957</v>
      </c>
      <c r="C230" t="s">
        <v>345</v>
      </c>
      <c r="D230" s="8" t="str">
        <f t="shared" si="4"/>
        <v>O_URL</v>
      </c>
      <c r="E230">
        <v>0</v>
      </c>
      <c r="F230" t="s">
        <v>7910</v>
      </c>
      <c r="G230">
        <v>0</v>
      </c>
      <c r="H230" s="12" t="s">
        <v>4699</v>
      </c>
      <c r="I230" t="s">
        <v>115</v>
      </c>
    </row>
    <row r="231" spans="1:9" x14ac:dyDescent="0.4">
      <c r="B231">
        <v>762279310</v>
      </c>
      <c r="C231" t="s">
        <v>346</v>
      </c>
      <c r="D231" s="8" t="str">
        <f t="shared" si="4"/>
        <v>O_URL</v>
      </c>
      <c r="E231">
        <v>0</v>
      </c>
      <c r="F231" t="s">
        <v>7909</v>
      </c>
      <c r="G231">
        <v>0</v>
      </c>
      <c r="H231" s="12" t="s">
        <v>4700</v>
      </c>
      <c r="I231" t="s">
        <v>115</v>
      </c>
    </row>
    <row r="232" spans="1:9" x14ac:dyDescent="0.4">
      <c r="B232">
        <v>591920060</v>
      </c>
      <c r="C232" t="s">
        <v>347</v>
      </c>
      <c r="D232" s="8" t="str">
        <f t="shared" si="4"/>
        <v>O_URL</v>
      </c>
      <c r="E232">
        <v>0</v>
      </c>
      <c r="F232" t="s">
        <v>7909</v>
      </c>
      <c r="G232">
        <v>0</v>
      </c>
      <c r="H232" s="12" t="s">
        <v>4701</v>
      </c>
      <c r="I232" t="s">
        <v>115</v>
      </c>
    </row>
    <row r="233" spans="1:9" x14ac:dyDescent="0.4">
      <c r="B233">
        <v>779527374</v>
      </c>
      <c r="C233" t="s">
        <v>348</v>
      </c>
      <c r="D233" s="8" t="str">
        <f t="shared" si="4"/>
        <v>O_URL</v>
      </c>
      <c r="E233">
        <v>1</v>
      </c>
      <c r="F233">
        <v>158</v>
      </c>
      <c r="G233">
        <v>1</v>
      </c>
      <c r="H233" s="12" t="s">
        <v>4702</v>
      </c>
      <c r="I233" t="s">
        <v>115</v>
      </c>
    </row>
    <row r="234" spans="1:9" x14ac:dyDescent="0.4">
      <c r="B234">
        <v>783159811</v>
      </c>
      <c r="C234" t="s">
        <v>349</v>
      </c>
      <c r="D234" s="8" t="str">
        <f t="shared" si="4"/>
        <v>O_URL</v>
      </c>
      <c r="E234">
        <v>0</v>
      </c>
      <c r="F234" t="s">
        <v>7910</v>
      </c>
      <c r="G234">
        <v>0</v>
      </c>
      <c r="H234" s="12" t="s">
        <v>4703</v>
      </c>
      <c r="I234" t="s">
        <v>115</v>
      </c>
    </row>
    <row r="235" spans="1:9" x14ac:dyDescent="0.4">
      <c r="B235">
        <v>783159810</v>
      </c>
      <c r="C235" t="s">
        <v>350</v>
      </c>
      <c r="D235" s="8" t="str">
        <f t="shared" si="4"/>
        <v>O_URL</v>
      </c>
      <c r="E235">
        <v>0</v>
      </c>
      <c r="F235" t="s">
        <v>7910</v>
      </c>
      <c r="G235">
        <v>0</v>
      </c>
      <c r="H235" s="12" t="s">
        <v>4704</v>
      </c>
      <c r="I235" t="s">
        <v>115</v>
      </c>
    </row>
    <row r="236" spans="1:9" x14ac:dyDescent="0.4">
      <c r="B236">
        <v>783159796</v>
      </c>
      <c r="C236" t="s">
        <v>351</v>
      </c>
      <c r="D236" s="8" t="str">
        <f t="shared" si="4"/>
        <v>O_URL</v>
      </c>
      <c r="E236">
        <v>1</v>
      </c>
      <c r="F236">
        <v>473</v>
      </c>
      <c r="G236">
        <v>1</v>
      </c>
      <c r="H236" s="12" t="s">
        <v>4705</v>
      </c>
      <c r="I236" t="s">
        <v>115</v>
      </c>
    </row>
    <row r="237" spans="1:9" x14ac:dyDescent="0.4">
      <c r="A237" t="s">
        <v>323</v>
      </c>
      <c r="B237">
        <v>762279286</v>
      </c>
      <c r="C237" t="s">
        <v>352</v>
      </c>
      <c r="D237" s="8" t="str">
        <f t="shared" si="4"/>
        <v>O_URL</v>
      </c>
      <c r="E237">
        <v>0</v>
      </c>
      <c r="F237" t="s">
        <v>7909</v>
      </c>
      <c r="G237">
        <v>0</v>
      </c>
      <c r="H237" s="12" t="s">
        <v>4706</v>
      </c>
      <c r="I237" t="s">
        <v>115</v>
      </c>
    </row>
    <row r="238" spans="1:9" x14ac:dyDescent="0.4">
      <c r="B238">
        <v>708649755</v>
      </c>
      <c r="C238" t="s">
        <v>353</v>
      </c>
      <c r="D238" s="8" t="str">
        <f t="shared" si="4"/>
        <v>O_URL</v>
      </c>
      <c r="E238">
        <v>0</v>
      </c>
      <c r="F238" t="s">
        <v>7909</v>
      </c>
      <c r="G238">
        <v>0</v>
      </c>
      <c r="H238" s="12" t="s">
        <v>4707</v>
      </c>
      <c r="I238" t="s">
        <v>115</v>
      </c>
    </row>
    <row r="239" spans="1:9" x14ac:dyDescent="0.4">
      <c r="B239">
        <v>783159797</v>
      </c>
      <c r="C239" t="s">
        <v>354</v>
      </c>
      <c r="D239" s="8" t="str">
        <f t="shared" si="4"/>
        <v>O_URL</v>
      </c>
      <c r="E239">
        <v>3</v>
      </c>
      <c r="F239">
        <v>473</v>
      </c>
      <c r="G239">
        <v>3</v>
      </c>
      <c r="H239" s="12" t="s">
        <v>4708</v>
      </c>
      <c r="I239" t="s">
        <v>115</v>
      </c>
    </row>
    <row r="240" spans="1:9" x14ac:dyDescent="0.4">
      <c r="B240">
        <v>762279290</v>
      </c>
      <c r="C240" t="s">
        <v>355</v>
      </c>
      <c r="D240" s="8" t="str">
        <f t="shared" si="4"/>
        <v>O_URL</v>
      </c>
      <c r="E240">
        <v>2</v>
      </c>
      <c r="F240" t="s">
        <v>7909</v>
      </c>
      <c r="G240">
        <v>1</v>
      </c>
      <c r="H240" s="12" t="s">
        <v>4709</v>
      </c>
      <c r="I240" t="s">
        <v>115</v>
      </c>
    </row>
    <row r="241" spans="2:9" x14ac:dyDescent="0.4">
      <c r="B241">
        <v>762279316</v>
      </c>
      <c r="C241" t="s">
        <v>356</v>
      </c>
      <c r="D241" s="8" t="str">
        <f t="shared" si="4"/>
        <v>O_URL</v>
      </c>
      <c r="E241">
        <v>0</v>
      </c>
      <c r="F241" t="s">
        <v>7909</v>
      </c>
      <c r="G241">
        <v>0</v>
      </c>
      <c r="H241" s="12" t="s">
        <v>4710</v>
      </c>
      <c r="I241" t="s">
        <v>115</v>
      </c>
    </row>
    <row r="242" spans="2:9" x14ac:dyDescent="0.4">
      <c r="B242">
        <v>762279281</v>
      </c>
      <c r="C242" t="s">
        <v>357</v>
      </c>
      <c r="D242" s="8" t="str">
        <f t="shared" si="4"/>
        <v>O_URL</v>
      </c>
      <c r="E242">
        <v>1</v>
      </c>
      <c r="F242" t="s">
        <v>7909</v>
      </c>
      <c r="G242">
        <v>0</v>
      </c>
      <c r="H242" s="12" t="s">
        <v>4711</v>
      </c>
      <c r="I242" t="s">
        <v>115</v>
      </c>
    </row>
    <row r="243" spans="2:9" x14ac:dyDescent="0.4">
      <c r="B243">
        <v>790371223</v>
      </c>
      <c r="C243" t="s">
        <v>358</v>
      </c>
      <c r="D243" s="8" t="str">
        <f t="shared" si="4"/>
        <v>O_URL</v>
      </c>
      <c r="E243">
        <v>0</v>
      </c>
      <c r="F243" t="s">
        <v>7910</v>
      </c>
      <c r="G243">
        <v>0</v>
      </c>
      <c r="H243" s="12" t="s">
        <v>4712</v>
      </c>
      <c r="I243" t="s">
        <v>115</v>
      </c>
    </row>
    <row r="244" spans="2:9" x14ac:dyDescent="0.4">
      <c r="B244">
        <v>790371222</v>
      </c>
      <c r="C244" t="s">
        <v>359</v>
      </c>
      <c r="D244" s="8" t="str">
        <f t="shared" si="4"/>
        <v>O_URL</v>
      </c>
      <c r="E244">
        <v>3</v>
      </c>
      <c r="F244">
        <v>321</v>
      </c>
      <c r="G244">
        <v>0</v>
      </c>
      <c r="H244" s="12" t="s">
        <v>4713</v>
      </c>
      <c r="I244" t="s">
        <v>115</v>
      </c>
    </row>
    <row r="245" spans="2:9" x14ac:dyDescent="0.4">
      <c r="B245">
        <v>783159786</v>
      </c>
      <c r="C245" t="s">
        <v>360</v>
      </c>
      <c r="D245" s="8" t="str">
        <f t="shared" si="4"/>
        <v>O_URL</v>
      </c>
      <c r="E245">
        <v>0</v>
      </c>
      <c r="F245" t="s">
        <v>7910</v>
      </c>
      <c r="G245">
        <v>0</v>
      </c>
      <c r="H245" s="12" t="s">
        <v>4714</v>
      </c>
      <c r="I245" t="s">
        <v>115</v>
      </c>
    </row>
    <row r="246" spans="2:9" x14ac:dyDescent="0.4">
      <c r="B246">
        <v>783159785</v>
      </c>
      <c r="C246" t="s">
        <v>361</v>
      </c>
      <c r="D246" s="8" t="str">
        <f t="shared" si="4"/>
        <v>O_URL</v>
      </c>
      <c r="E246">
        <v>0</v>
      </c>
      <c r="F246" t="s">
        <v>7910</v>
      </c>
      <c r="G246">
        <v>0</v>
      </c>
      <c r="H246" s="12" t="s">
        <v>4715</v>
      </c>
      <c r="I246" t="s">
        <v>115</v>
      </c>
    </row>
    <row r="247" spans="2:9" x14ac:dyDescent="0.4">
      <c r="B247">
        <v>783159784</v>
      </c>
      <c r="C247" t="s">
        <v>362</v>
      </c>
      <c r="D247" s="8" t="str">
        <f t="shared" si="4"/>
        <v>O_URL</v>
      </c>
      <c r="E247">
        <v>0</v>
      </c>
      <c r="F247" t="s">
        <v>7910</v>
      </c>
      <c r="G247">
        <v>0</v>
      </c>
      <c r="H247" s="12" t="s">
        <v>4716</v>
      </c>
      <c r="I247" t="s">
        <v>115</v>
      </c>
    </row>
    <row r="248" spans="2:9" x14ac:dyDescent="0.4">
      <c r="B248">
        <v>781652219</v>
      </c>
      <c r="C248" t="s">
        <v>363</v>
      </c>
      <c r="D248" s="8" t="str">
        <f t="shared" si="4"/>
        <v>O_URL</v>
      </c>
      <c r="E248">
        <v>3</v>
      </c>
      <c r="F248" t="s">
        <v>7910</v>
      </c>
      <c r="G248">
        <v>3</v>
      </c>
      <c r="H248" s="12" t="s">
        <v>4717</v>
      </c>
      <c r="I248" t="s">
        <v>115</v>
      </c>
    </row>
    <row r="249" spans="2:9" x14ac:dyDescent="0.4">
      <c r="B249">
        <v>781652216</v>
      </c>
      <c r="C249" t="s">
        <v>364</v>
      </c>
      <c r="D249" s="8" t="str">
        <f t="shared" si="4"/>
        <v>O_URL</v>
      </c>
      <c r="E249">
        <v>1</v>
      </c>
      <c r="F249" t="s">
        <v>7910</v>
      </c>
      <c r="G249">
        <v>0</v>
      </c>
      <c r="H249" s="12" t="s">
        <v>4718</v>
      </c>
      <c r="I249" t="s">
        <v>115</v>
      </c>
    </row>
    <row r="250" spans="2:9" x14ac:dyDescent="0.4">
      <c r="B250">
        <v>781652218</v>
      </c>
      <c r="C250" t="s">
        <v>365</v>
      </c>
      <c r="D250" s="8" t="str">
        <f t="shared" si="4"/>
        <v>O_URL</v>
      </c>
      <c r="E250">
        <v>0</v>
      </c>
      <c r="F250" t="s">
        <v>7910</v>
      </c>
      <c r="G250">
        <v>0</v>
      </c>
      <c r="H250" s="12" t="s">
        <v>4719</v>
      </c>
      <c r="I250" t="s">
        <v>115</v>
      </c>
    </row>
    <row r="251" spans="2:9" x14ac:dyDescent="0.4">
      <c r="B251">
        <v>781652217</v>
      </c>
      <c r="C251" t="s">
        <v>366</v>
      </c>
      <c r="D251" s="8" t="str">
        <f t="shared" si="4"/>
        <v>O_URL</v>
      </c>
      <c r="E251">
        <v>0</v>
      </c>
      <c r="F251" t="s">
        <v>7910</v>
      </c>
      <c r="G251">
        <v>0</v>
      </c>
      <c r="H251" s="12" t="s">
        <v>4720</v>
      </c>
      <c r="I251" t="s">
        <v>115</v>
      </c>
    </row>
    <row r="252" spans="2:9" x14ac:dyDescent="0.4">
      <c r="B252">
        <v>781652215</v>
      </c>
      <c r="C252" t="s">
        <v>367</v>
      </c>
      <c r="D252" s="8" t="str">
        <f t="shared" si="4"/>
        <v>O_URL</v>
      </c>
      <c r="E252">
        <v>0</v>
      </c>
      <c r="F252" t="s">
        <v>7910</v>
      </c>
      <c r="G252">
        <v>0</v>
      </c>
      <c r="H252" s="12" t="s">
        <v>4721</v>
      </c>
      <c r="I252" t="s">
        <v>115</v>
      </c>
    </row>
    <row r="253" spans="2:9" x14ac:dyDescent="0.4">
      <c r="B253">
        <v>781652221</v>
      </c>
      <c r="C253" t="s">
        <v>368</v>
      </c>
      <c r="D253" s="8" t="str">
        <f t="shared" si="4"/>
        <v>O_URL</v>
      </c>
      <c r="E253">
        <v>0</v>
      </c>
      <c r="F253" t="s">
        <v>7910</v>
      </c>
      <c r="G253">
        <v>0</v>
      </c>
      <c r="H253" s="12" t="s">
        <v>4722</v>
      </c>
      <c r="I253" t="s">
        <v>115</v>
      </c>
    </row>
    <row r="254" spans="2:9" x14ac:dyDescent="0.4">
      <c r="B254">
        <v>781652222</v>
      </c>
      <c r="C254" t="s">
        <v>369</v>
      </c>
      <c r="D254" s="8" t="str">
        <f t="shared" si="4"/>
        <v>O_URL</v>
      </c>
      <c r="E254">
        <v>0</v>
      </c>
      <c r="F254" t="s">
        <v>7910</v>
      </c>
      <c r="G254">
        <v>0</v>
      </c>
      <c r="H254" s="12" t="s">
        <v>4723</v>
      </c>
      <c r="I254" t="s">
        <v>115</v>
      </c>
    </row>
    <row r="255" spans="2:9" x14ac:dyDescent="0.4">
      <c r="B255">
        <v>781652220</v>
      </c>
      <c r="C255" t="s">
        <v>370</v>
      </c>
      <c r="D255" s="8" t="str">
        <f t="shared" si="4"/>
        <v>O_URL</v>
      </c>
      <c r="E255">
        <v>1</v>
      </c>
      <c r="F255" t="s">
        <v>7910</v>
      </c>
      <c r="G255">
        <v>0</v>
      </c>
      <c r="H255" s="12" t="s">
        <v>4724</v>
      </c>
      <c r="I255" t="s">
        <v>115</v>
      </c>
    </row>
    <row r="256" spans="2:9" x14ac:dyDescent="0.4">
      <c r="B256">
        <v>771881276</v>
      </c>
      <c r="C256" t="s">
        <v>371</v>
      </c>
      <c r="D256" s="8" t="str">
        <f t="shared" si="4"/>
        <v>O_URL</v>
      </c>
      <c r="E256">
        <v>3</v>
      </c>
      <c r="F256">
        <v>23</v>
      </c>
      <c r="G256">
        <v>2</v>
      </c>
      <c r="H256" s="12" t="s">
        <v>4725</v>
      </c>
      <c r="I256" t="s">
        <v>115</v>
      </c>
    </row>
    <row r="257" spans="2:9" x14ac:dyDescent="0.4">
      <c r="B257">
        <v>771881284</v>
      </c>
      <c r="C257" t="s">
        <v>372</v>
      </c>
      <c r="D257" s="8" t="str">
        <f t="shared" si="4"/>
        <v>O_URL</v>
      </c>
      <c r="E257">
        <v>4</v>
      </c>
      <c r="F257">
        <v>7</v>
      </c>
      <c r="G257">
        <v>3</v>
      </c>
      <c r="H257" s="12" t="s">
        <v>4726</v>
      </c>
      <c r="I257" t="s">
        <v>115</v>
      </c>
    </row>
    <row r="258" spans="2:9" x14ac:dyDescent="0.4">
      <c r="B258">
        <v>771881286</v>
      </c>
      <c r="C258" t="s">
        <v>373</v>
      </c>
      <c r="D258" s="8" t="str">
        <f t="shared" si="4"/>
        <v>O_URL</v>
      </c>
      <c r="E258">
        <v>0</v>
      </c>
      <c r="F258" t="s">
        <v>7909</v>
      </c>
      <c r="G258">
        <v>0</v>
      </c>
      <c r="H258" s="12" t="s">
        <v>4727</v>
      </c>
      <c r="I258" t="s">
        <v>115</v>
      </c>
    </row>
    <row r="259" spans="2:9" x14ac:dyDescent="0.4">
      <c r="B259">
        <v>771881267</v>
      </c>
      <c r="C259" t="s">
        <v>374</v>
      </c>
      <c r="D259" s="8" t="str">
        <f t="shared" si="4"/>
        <v>O_URL</v>
      </c>
      <c r="E259">
        <v>0</v>
      </c>
      <c r="F259" t="s">
        <v>7909</v>
      </c>
      <c r="G259">
        <v>0</v>
      </c>
      <c r="H259" s="12" t="s">
        <v>4728</v>
      </c>
      <c r="I259" t="s">
        <v>115</v>
      </c>
    </row>
    <row r="260" spans="2:9" x14ac:dyDescent="0.4">
      <c r="B260">
        <v>771881271</v>
      </c>
      <c r="C260" t="s">
        <v>375</v>
      </c>
      <c r="D260" s="8" t="str">
        <f t="shared" si="4"/>
        <v>O_URL</v>
      </c>
      <c r="E260">
        <v>0</v>
      </c>
      <c r="F260" t="s">
        <v>7909</v>
      </c>
      <c r="G260">
        <v>0</v>
      </c>
      <c r="H260" s="12" t="s">
        <v>4729</v>
      </c>
      <c r="I260" t="s">
        <v>115</v>
      </c>
    </row>
    <row r="261" spans="2:9" x14ac:dyDescent="0.4">
      <c r="B261">
        <v>771881274</v>
      </c>
      <c r="C261" t="s">
        <v>376</v>
      </c>
      <c r="D261" s="8" t="str">
        <f t="shared" si="4"/>
        <v>O_URL</v>
      </c>
      <c r="E261">
        <v>2</v>
      </c>
      <c r="F261">
        <v>23</v>
      </c>
      <c r="G261">
        <v>0</v>
      </c>
      <c r="H261" s="12" t="s">
        <v>4730</v>
      </c>
      <c r="I261" t="s">
        <v>115</v>
      </c>
    </row>
    <row r="262" spans="2:9" x14ac:dyDescent="0.4">
      <c r="B262">
        <v>557447199</v>
      </c>
      <c r="C262" t="s">
        <v>377</v>
      </c>
      <c r="D262" s="8" t="str">
        <f t="shared" si="4"/>
        <v>O_URL</v>
      </c>
      <c r="E262">
        <v>0</v>
      </c>
      <c r="F262" t="s">
        <v>7909</v>
      </c>
      <c r="G262">
        <v>0</v>
      </c>
      <c r="H262" s="12" t="s">
        <v>4731</v>
      </c>
      <c r="I262" t="s">
        <v>115</v>
      </c>
    </row>
    <row r="263" spans="2:9" x14ac:dyDescent="0.4">
      <c r="B263">
        <v>783159803</v>
      </c>
      <c r="C263" t="s">
        <v>378</v>
      </c>
      <c r="D263" s="8" t="str">
        <f t="shared" si="4"/>
        <v>O_URL</v>
      </c>
      <c r="E263">
        <v>2</v>
      </c>
      <c r="F263">
        <v>591</v>
      </c>
      <c r="G263">
        <v>1</v>
      </c>
      <c r="H263" s="12" t="s">
        <v>4732</v>
      </c>
      <c r="I263" t="s">
        <v>115</v>
      </c>
    </row>
    <row r="264" spans="2:9" x14ac:dyDescent="0.4">
      <c r="B264">
        <v>783159808</v>
      </c>
      <c r="C264" t="s">
        <v>379</v>
      </c>
      <c r="D264" s="8" t="str">
        <f t="shared" si="4"/>
        <v>O_URL</v>
      </c>
      <c r="E264">
        <v>0</v>
      </c>
      <c r="F264" t="s">
        <v>7909</v>
      </c>
      <c r="G264">
        <v>0</v>
      </c>
      <c r="H264" s="12" t="s">
        <v>4733</v>
      </c>
      <c r="I264" t="s">
        <v>115</v>
      </c>
    </row>
    <row r="265" spans="2:9" x14ac:dyDescent="0.4">
      <c r="B265">
        <v>547597103</v>
      </c>
      <c r="C265" t="s">
        <v>380</v>
      </c>
      <c r="D265" s="8" t="str">
        <f t="shared" si="4"/>
        <v>O_URL</v>
      </c>
      <c r="E265">
        <v>0</v>
      </c>
      <c r="F265" t="s">
        <v>7909</v>
      </c>
      <c r="G265">
        <v>0</v>
      </c>
      <c r="H265" s="12" t="s">
        <v>4734</v>
      </c>
      <c r="I265" t="s">
        <v>115</v>
      </c>
    </row>
    <row r="266" spans="2:9" x14ac:dyDescent="0.4">
      <c r="B266">
        <v>547597108</v>
      </c>
      <c r="C266" t="s">
        <v>381</v>
      </c>
      <c r="D266" s="8" t="str">
        <f t="shared" si="4"/>
        <v>O_URL</v>
      </c>
      <c r="E266">
        <v>0</v>
      </c>
      <c r="F266" t="s">
        <v>7909</v>
      </c>
      <c r="G266">
        <v>0</v>
      </c>
      <c r="H266" s="12" t="s">
        <v>4735</v>
      </c>
      <c r="I266" t="s">
        <v>115</v>
      </c>
    </row>
    <row r="267" spans="2:9" x14ac:dyDescent="0.4">
      <c r="B267">
        <v>547597099</v>
      </c>
      <c r="C267" t="s">
        <v>382</v>
      </c>
      <c r="D267" s="8" t="str">
        <f t="shared" si="4"/>
        <v>O_URL</v>
      </c>
      <c r="E267">
        <v>0</v>
      </c>
      <c r="F267" t="s">
        <v>7909</v>
      </c>
      <c r="G267">
        <v>0</v>
      </c>
      <c r="H267" s="12" t="s">
        <v>4736</v>
      </c>
      <c r="I267" t="s">
        <v>115</v>
      </c>
    </row>
    <row r="268" spans="2:9" x14ac:dyDescent="0.4">
      <c r="B268">
        <v>547597098</v>
      </c>
      <c r="C268" t="s">
        <v>383</v>
      </c>
      <c r="D268" s="8" t="str">
        <f t="shared" si="4"/>
        <v>O_URL</v>
      </c>
      <c r="E268">
        <v>0</v>
      </c>
      <c r="F268" t="s">
        <v>7909</v>
      </c>
      <c r="G268">
        <v>0</v>
      </c>
      <c r="H268" s="12" t="s">
        <v>4737</v>
      </c>
      <c r="I268" t="s">
        <v>115</v>
      </c>
    </row>
    <row r="269" spans="2:9" x14ac:dyDescent="0.4">
      <c r="B269">
        <v>750655879</v>
      </c>
      <c r="C269" t="s">
        <v>384</v>
      </c>
      <c r="D269" s="8" t="str">
        <f t="shared" si="4"/>
        <v>O_URL</v>
      </c>
      <c r="E269">
        <v>2</v>
      </c>
      <c r="F269">
        <v>336</v>
      </c>
      <c r="G269">
        <v>2</v>
      </c>
      <c r="H269" s="12" t="s">
        <v>4738</v>
      </c>
      <c r="I269" t="s">
        <v>115</v>
      </c>
    </row>
    <row r="270" spans="2:9" x14ac:dyDescent="0.4">
      <c r="B270">
        <v>750658003</v>
      </c>
      <c r="C270" t="s">
        <v>385</v>
      </c>
      <c r="D270" s="8" t="str">
        <f t="shared" si="4"/>
        <v>O_URL</v>
      </c>
      <c r="E270">
        <v>0</v>
      </c>
      <c r="F270" t="s">
        <v>7909</v>
      </c>
      <c r="G270">
        <v>0</v>
      </c>
      <c r="H270" s="12" t="s">
        <v>4739</v>
      </c>
      <c r="I270" t="s">
        <v>115</v>
      </c>
    </row>
    <row r="271" spans="2:9" x14ac:dyDescent="0.4">
      <c r="B271">
        <v>750658005</v>
      </c>
      <c r="C271" t="s">
        <v>386</v>
      </c>
      <c r="D271" s="8" t="str">
        <f t="shared" si="4"/>
        <v>O_URL</v>
      </c>
      <c r="E271">
        <v>1</v>
      </c>
      <c r="F271" t="s">
        <v>7909</v>
      </c>
      <c r="G271">
        <v>1</v>
      </c>
      <c r="H271" s="12" t="s">
        <v>4740</v>
      </c>
      <c r="I271" t="s">
        <v>115</v>
      </c>
    </row>
    <row r="272" spans="2:9" x14ac:dyDescent="0.4">
      <c r="B272">
        <v>750658007</v>
      </c>
      <c r="C272" t="s">
        <v>387</v>
      </c>
      <c r="D272" s="8" t="str">
        <f t="shared" si="4"/>
        <v>O_URL</v>
      </c>
      <c r="E272">
        <v>0</v>
      </c>
      <c r="F272" t="s">
        <v>7909</v>
      </c>
      <c r="G272">
        <v>0</v>
      </c>
      <c r="H272" s="12" t="s">
        <v>4741</v>
      </c>
      <c r="I272" t="s">
        <v>115</v>
      </c>
    </row>
    <row r="273" spans="2:9" x14ac:dyDescent="0.4">
      <c r="B273">
        <v>750655883</v>
      </c>
      <c r="C273" t="s">
        <v>388</v>
      </c>
      <c r="D273" s="8" t="str">
        <f t="shared" si="4"/>
        <v>O_URL</v>
      </c>
      <c r="E273">
        <v>0</v>
      </c>
      <c r="F273" t="s">
        <v>7909</v>
      </c>
      <c r="G273">
        <v>0</v>
      </c>
      <c r="H273" s="12" t="s">
        <v>4742</v>
      </c>
      <c r="I273" t="s">
        <v>115</v>
      </c>
    </row>
    <row r="274" spans="2:9" x14ac:dyDescent="0.4">
      <c r="B274">
        <v>750655880</v>
      </c>
      <c r="C274" t="s">
        <v>389</v>
      </c>
      <c r="D274" s="8" t="str">
        <f t="shared" si="4"/>
        <v>O_URL</v>
      </c>
      <c r="E274">
        <v>0</v>
      </c>
      <c r="F274" t="s">
        <v>7909</v>
      </c>
      <c r="G274">
        <v>0</v>
      </c>
      <c r="H274" s="12" t="s">
        <v>4743</v>
      </c>
      <c r="I274" t="s">
        <v>115</v>
      </c>
    </row>
    <row r="275" spans="2:9" x14ac:dyDescent="0.4">
      <c r="B275">
        <v>750655881</v>
      </c>
      <c r="C275" t="s">
        <v>390</v>
      </c>
      <c r="D275" s="8" t="str">
        <f t="shared" si="4"/>
        <v>O_URL</v>
      </c>
      <c r="E275">
        <v>0</v>
      </c>
      <c r="F275" t="s">
        <v>7909</v>
      </c>
      <c r="G275">
        <v>0</v>
      </c>
      <c r="H275" s="12" t="s">
        <v>4744</v>
      </c>
      <c r="I275" t="s">
        <v>115</v>
      </c>
    </row>
    <row r="276" spans="2:9" x14ac:dyDescent="0.4">
      <c r="B276">
        <v>750655878</v>
      </c>
      <c r="C276" t="s">
        <v>391</v>
      </c>
      <c r="D276" s="8" t="str">
        <f t="shared" si="4"/>
        <v>O_URL</v>
      </c>
      <c r="E276">
        <v>0</v>
      </c>
      <c r="F276" t="s">
        <v>7909</v>
      </c>
      <c r="G276">
        <v>0</v>
      </c>
      <c r="H276" s="12" t="s">
        <v>4745</v>
      </c>
      <c r="I276" t="s">
        <v>115</v>
      </c>
    </row>
    <row r="277" spans="2:9" x14ac:dyDescent="0.4">
      <c r="B277">
        <v>750657997</v>
      </c>
      <c r="C277" t="s">
        <v>392</v>
      </c>
      <c r="D277" s="8" t="str">
        <f t="shared" si="4"/>
        <v>O_URL</v>
      </c>
      <c r="E277">
        <v>0</v>
      </c>
      <c r="F277" t="s">
        <v>7909</v>
      </c>
      <c r="G277">
        <v>0</v>
      </c>
      <c r="H277" s="12" t="s">
        <v>4746</v>
      </c>
      <c r="I277" t="s">
        <v>115</v>
      </c>
    </row>
    <row r="278" spans="2:9" x14ac:dyDescent="0.4">
      <c r="B278">
        <v>750657995</v>
      </c>
      <c r="C278" t="s">
        <v>393</v>
      </c>
      <c r="D278" s="8" t="str">
        <f t="shared" si="4"/>
        <v>O_URL</v>
      </c>
      <c r="E278">
        <v>0</v>
      </c>
      <c r="F278" t="s">
        <v>7909</v>
      </c>
      <c r="G278">
        <v>0</v>
      </c>
      <c r="H278" s="12" t="s">
        <v>4747</v>
      </c>
      <c r="I278" t="s">
        <v>115</v>
      </c>
    </row>
    <row r="279" spans="2:9" x14ac:dyDescent="0.4">
      <c r="B279">
        <v>750655885</v>
      </c>
      <c r="C279" t="s">
        <v>394</v>
      </c>
      <c r="D279" s="8" t="str">
        <f t="shared" si="4"/>
        <v>O_URL</v>
      </c>
      <c r="E279">
        <v>0</v>
      </c>
      <c r="F279" t="s">
        <v>7909</v>
      </c>
      <c r="G279">
        <v>0</v>
      </c>
      <c r="H279" s="12" t="s">
        <v>4748</v>
      </c>
      <c r="I279" t="s">
        <v>115</v>
      </c>
    </row>
    <row r="280" spans="2:9" x14ac:dyDescent="0.4">
      <c r="B280">
        <v>783159787</v>
      </c>
      <c r="C280" t="s">
        <v>395</v>
      </c>
      <c r="D280" s="8" t="str">
        <f t="shared" si="4"/>
        <v>O_URL</v>
      </c>
      <c r="E280">
        <v>0</v>
      </c>
      <c r="F280" t="s">
        <v>7909</v>
      </c>
      <c r="G280">
        <v>0</v>
      </c>
      <c r="H280" s="12" t="s">
        <v>4749</v>
      </c>
      <c r="I280" t="s">
        <v>115</v>
      </c>
    </row>
    <row r="281" spans="2:9" x14ac:dyDescent="0.4">
      <c r="B281">
        <v>771881290</v>
      </c>
      <c r="C281" t="s">
        <v>396</v>
      </c>
      <c r="D281" s="8" t="str">
        <f t="shared" si="4"/>
        <v>O_URL</v>
      </c>
      <c r="E281">
        <v>2</v>
      </c>
      <c r="F281" t="s">
        <v>7909</v>
      </c>
      <c r="G281">
        <v>2</v>
      </c>
      <c r="H281" s="12" t="s">
        <v>4750</v>
      </c>
      <c r="I281" t="s">
        <v>115</v>
      </c>
    </row>
    <row r="282" spans="2:9" x14ac:dyDescent="0.4">
      <c r="B282">
        <v>771881289</v>
      </c>
      <c r="C282" t="s">
        <v>397</v>
      </c>
      <c r="D282" s="8" t="str">
        <f t="shared" ref="D282:D345" si="5">HYPERLINK(H282,"O_URL")</f>
        <v>O_URL</v>
      </c>
      <c r="E282">
        <v>0</v>
      </c>
      <c r="F282" t="s">
        <v>7909</v>
      </c>
      <c r="G282">
        <v>0</v>
      </c>
      <c r="H282" s="12" t="s">
        <v>4751</v>
      </c>
      <c r="I282" t="s">
        <v>115</v>
      </c>
    </row>
    <row r="283" spans="2:9" x14ac:dyDescent="0.4">
      <c r="B283">
        <v>783159793</v>
      </c>
      <c r="C283" t="s">
        <v>398</v>
      </c>
      <c r="D283" s="8" t="str">
        <f t="shared" si="5"/>
        <v>O_URL</v>
      </c>
      <c r="E283">
        <v>0</v>
      </c>
      <c r="F283" t="s">
        <v>7909</v>
      </c>
      <c r="G283">
        <v>0</v>
      </c>
      <c r="H283" s="12" t="s">
        <v>4752</v>
      </c>
      <c r="I283" t="s">
        <v>115</v>
      </c>
    </row>
    <row r="284" spans="2:9" x14ac:dyDescent="0.4">
      <c r="B284">
        <v>783159795</v>
      </c>
      <c r="C284" t="s">
        <v>399</v>
      </c>
      <c r="D284" s="8" t="str">
        <f t="shared" si="5"/>
        <v>O_URL</v>
      </c>
      <c r="E284">
        <v>0</v>
      </c>
      <c r="F284" t="s">
        <v>7909</v>
      </c>
      <c r="G284">
        <v>0</v>
      </c>
      <c r="H284" s="12" t="s">
        <v>4753</v>
      </c>
      <c r="I284" t="s">
        <v>115</v>
      </c>
    </row>
    <row r="285" spans="2:9" x14ac:dyDescent="0.4">
      <c r="B285">
        <v>824217007</v>
      </c>
      <c r="C285" t="s">
        <v>400</v>
      </c>
      <c r="D285" s="8" t="str">
        <f t="shared" si="5"/>
        <v>O_URL</v>
      </c>
      <c r="E285">
        <v>0</v>
      </c>
      <c r="F285" t="s">
        <v>7909</v>
      </c>
      <c r="G285">
        <v>0</v>
      </c>
      <c r="H285" s="12" t="s">
        <v>4754</v>
      </c>
      <c r="I285" t="s">
        <v>115</v>
      </c>
    </row>
    <row r="286" spans="2:9" x14ac:dyDescent="0.4">
      <c r="B286">
        <v>824217008</v>
      </c>
      <c r="C286" t="s">
        <v>401</v>
      </c>
      <c r="D286" s="8" t="str">
        <f t="shared" si="5"/>
        <v>O_URL</v>
      </c>
      <c r="E286">
        <v>3</v>
      </c>
      <c r="F286">
        <v>245</v>
      </c>
      <c r="G286">
        <v>1</v>
      </c>
      <c r="H286" s="12" t="s">
        <v>4755</v>
      </c>
      <c r="I286" t="s">
        <v>115</v>
      </c>
    </row>
    <row r="287" spans="2:9" x14ac:dyDescent="0.4">
      <c r="B287">
        <v>824217010</v>
      </c>
      <c r="C287" t="s">
        <v>402</v>
      </c>
      <c r="D287" s="8" t="str">
        <f t="shared" si="5"/>
        <v>O_URL</v>
      </c>
      <c r="E287">
        <v>0</v>
      </c>
      <c r="F287" t="s">
        <v>7909</v>
      </c>
      <c r="G287">
        <v>0</v>
      </c>
      <c r="H287" s="12" t="s">
        <v>4756</v>
      </c>
      <c r="I287" t="s">
        <v>115</v>
      </c>
    </row>
    <row r="288" spans="2:9" x14ac:dyDescent="0.4">
      <c r="B288">
        <v>824217011</v>
      </c>
      <c r="C288" t="s">
        <v>403</v>
      </c>
      <c r="D288" s="8" t="str">
        <f t="shared" si="5"/>
        <v>O_URL</v>
      </c>
      <c r="E288">
        <v>6</v>
      </c>
      <c r="F288">
        <v>416</v>
      </c>
      <c r="G288">
        <v>4</v>
      </c>
      <c r="H288" s="12" t="s">
        <v>4757</v>
      </c>
      <c r="I288" t="s">
        <v>115</v>
      </c>
    </row>
    <row r="289" spans="2:9" x14ac:dyDescent="0.4">
      <c r="B289">
        <v>824217012</v>
      </c>
      <c r="C289" t="s">
        <v>404</v>
      </c>
      <c r="D289" s="8" t="str">
        <f t="shared" si="5"/>
        <v>O_URL</v>
      </c>
      <c r="E289">
        <v>0</v>
      </c>
      <c r="F289" t="s">
        <v>7909</v>
      </c>
      <c r="G289">
        <v>0</v>
      </c>
      <c r="H289" s="12" t="s">
        <v>4758</v>
      </c>
      <c r="I289" t="s">
        <v>115</v>
      </c>
    </row>
    <row r="290" spans="2:9" x14ac:dyDescent="0.4">
      <c r="B290">
        <v>824217013</v>
      </c>
      <c r="C290" t="s">
        <v>405</v>
      </c>
      <c r="D290" s="8" t="str">
        <f t="shared" si="5"/>
        <v>O_URL</v>
      </c>
      <c r="E290">
        <v>0</v>
      </c>
      <c r="F290" t="s">
        <v>7909</v>
      </c>
      <c r="G290">
        <v>0</v>
      </c>
      <c r="H290" s="12" t="s">
        <v>4759</v>
      </c>
      <c r="I290" t="s">
        <v>115</v>
      </c>
    </row>
    <row r="291" spans="2:9" x14ac:dyDescent="0.4">
      <c r="B291">
        <v>824217014</v>
      </c>
      <c r="C291" t="s">
        <v>406</v>
      </c>
      <c r="D291" s="8" t="str">
        <f t="shared" si="5"/>
        <v>O_URL</v>
      </c>
      <c r="E291">
        <v>0</v>
      </c>
      <c r="F291" t="s">
        <v>7909</v>
      </c>
      <c r="G291">
        <v>0</v>
      </c>
      <c r="H291" s="12" t="s">
        <v>4760</v>
      </c>
      <c r="I291" t="s">
        <v>115</v>
      </c>
    </row>
    <row r="292" spans="2:9" x14ac:dyDescent="0.4">
      <c r="B292">
        <v>824217015</v>
      </c>
      <c r="C292" t="s">
        <v>407</v>
      </c>
      <c r="D292" s="8" t="str">
        <f t="shared" si="5"/>
        <v>O_URL</v>
      </c>
      <c r="E292">
        <v>1</v>
      </c>
      <c r="F292" t="s">
        <v>7909</v>
      </c>
      <c r="G292">
        <v>0</v>
      </c>
      <c r="H292" s="12" t="s">
        <v>4761</v>
      </c>
      <c r="I292" t="s">
        <v>115</v>
      </c>
    </row>
    <row r="293" spans="2:9" x14ac:dyDescent="0.4">
      <c r="B293">
        <v>824217016</v>
      </c>
      <c r="C293" t="s">
        <v>408</v>
      </c>
      <c r="D293" s="8" t="str">
        <f t="shared" si="5"/>
        <v>O_URL</v>
      </c>
      <c r="E293">
        <v>1</v>
      </c>
      <c r="F293" t="s">
        <v>7909</v>
      </c>
      <c r="G293">
        <v>0</v>
      </c>
      <c r="H293" s="12" t="s">
        <v>4762</v>
      </c>
      <c r="I293" t="s">
        <v>115</v>
      </c>
    </row>
    <row r="294" spans="2:9" x14ac:dyDescent="0.4">
      <c r="B294">
        <v>824217019</v>
      </c>
      <c r="C294" t="s">
        <v>409</v>
      </c>
      <c r="D294" s="8" t="str">
        <f t="shared" si="5"/>
        <v>O_URL</v>
      </c>
      <c r="E294">
        <v>5</v>
      </c>
      <c r="F294">
        <v>473</v>
      </c>
      <c r="G294">
        <v>2</v>
      </c>
      <c r="H294" s="12" t="s">
        <v>4763</v>
      </c>
      <c r="I294" t="s">
        <v>115</v>
      </c>
    </row>
    <row r="295" spans="2:9" x14ac:dyDescent="0.4">
      <c r="B295">
        <v>824217022</v>
      </c>
      <c r="C295" t="s">
        <v>410</v>
      </c>
      <c r="D295" s="8" t="str">
        <f t="shared" si="5"/>
        <v>O_URL</v>
      </c>
      <c r="E295">
        <v>1</v>
      </c>
      <c r="F295">
        <v>591</v>
      </c>
      <c r="G295">
        <v>1</v>
      </c>
      <c r="H295" s="12" t="s">
        <v>4764</v>
      </c>
      <c r="I295" t="s">
        <v>115</v>
      </c>
    </row>
    <row r="296" spans="2:9" x14ac:dyDescent="0.4">
      <c r="B296">
        <v>824217023</v>
      </c>
      <c r="C296" t="s">
        <v>411</v>
      </c>
      <c r="D296" s="8" t="str">
        <f t="shared" si="5"/>
        <v>O_URL</v>
      </c>
      <c r="E296">
        <v>1</v>
      </c>
      <c r="F296">
        <v>416</v>
      </c>
      <c r="G296">
        <v>1</v>
      </c>
      <c r="H296" s="12" t="s">
        <v>4765</v>
      </c>
      <c r="I296" t="s">
        <v>115</v>
      </c>
    </row>
    <row r="297" spans="2:9" x14ac:dyDescent="0.4">
      <c r="B297">
        <v>824217024</v>
      </c>
      <c r="C297" t="s">
        <v>412</v>
      </c>
      <c r="D297" s="8" t="str">
        <f t="shared" si="5"/>
        <v>O_URL</v>
      </c>
      <c r="E297">
        <v>7</v>
      </c>
      <c r="F297">
        <v>282</v>
      </c>
      <c r="G297">
        <v>2</v>
      </c>
      <c r="H297" s="12" t="s">
        <v>4766</v>
      </c>
      <c r="I297" t="s">
        <v>115</v>
      </c>
    </row>
    <row r="298" spans="2:9" x14ac:dyDescent="0.4">
      <c r="B298">
        <v>824217025</v>
      </c>
      <c r="C298" t="s">
        <v>413</v>
      </c>
      <c r="D298" s="8" t="str">
        <f t="shared" si="5"/>
        <v>O_URL</v>
      </c>
      <c r="E298">
        <v>7</v>
      </c>
      <c r="F298">
        <v>92</v>
      </c>
      <c r="G298">
        <v>3</v>
      </c>
      <c r="H298" s="12" t="s">
        <v>4767</v>
      </c>
      <c r="I298" t="s">
        <v>115</v>
      </c>
    </row>
    <row r="299" spans="2:9" x14ac:dyDescent="0.4">
      <c r="B299">
        <v>892521367</v>
      </c>
      <c r="C299" t="s">
        <v>414</v>
      </c>
      <c r="D299" s="8" t="str">
        <f t="shared" si="5"/>
        <v>O_URL</v>
      </c>
      <c r="E299">
        <v>4</v>
      </c>
      <c r="F299" t="s">
        <v>7910</v>
      </c>
      <c r="G299">
        <v>3</v>
      </c>
      <c r="H299" s="12" t="s">
        <v>4768</v>
      </c>
      <c r="I299" t="s">
        <v>115</v>
      </c>
    </row>
    <row r="300" spans="2:9" x14ac:dyDescent="0.4">
      <c r="B300">
        <v>892521368</v>
      </c>
      <c r="C300" t="s">
        <v>415</v>
      </c>
      <c r="D300" s="8" t="str">
        <f t="shared" si="5"/>
        <v>O_URL</v>
      </c>
      <c r="E300">
        <v>0</v>
      </c>
      <c r="F300" t="s">
        <v>7910</v>
      </c>
      <c r="G300">
        <v>0</v>
      </c>
      <c r="H300" s="12" t="s">
        <v>4769</v>
      </c>
      <c r="I300" t="s">
        <v>115</v>
      </c>
    </row>
    <row r="301" spans="2:9" x14ac:dyDescent="0.4">
      <c r="B301">
        <v>892521370</v>
      </c>
      <c r="C301" t="s">
        <v>416</v>
      </c>
      <c r="D301" s="8" t="str">
        <f t="shared" si="5"/>
        <v>O_URL</v>
      </c>
      <c r="E301">
        <v>1</v>
      </c>
      <c r="F301" t="s">
        <v>7910</v>
      </c>
      <c r="G301">
        <v>0</v>
      </c>
      <c r="H301" s="12" t="s">
        <v>4770</v>
      </c>
      <c r="I301" t="s">
        <v>115</v>
      </c>
    </row>
    <row r="302" spans="2:9" x14ac:dyDescent="0.4">
      <c r="B302">
        <v>892521381</v>
      </c>
      <c r="C302" t="s">
        <v>417</v>
      </c>
      <c r="D302" s="8" t="str">
        <f t="shared" si="5"/>
        <v>O_URL</v>
      </c>
      <c r="E302">
        <v>4</v>
      </c>
      <c r="F302" t="s">
        <v>7910</v>
      </c>
      <c r="G302">
        <v>2</v>
      </c>
      <c r="H302" s="12" t="s">
        <v>4771</v>
      </c>
      <c r="I302" t="s">
        <v>115</v>
      </c>
    </row>
    <row r="303" spans="2:9" x14ac:dyDescent="0.4">
      <c r="B303">
        <v>892521372</v>
      </c>
      <c r="C303" t="s">
        <v>418</v>
      </c>
      <c r="D303" s="8" t="str">
        <f t="shared" si="5"/>
        <v>O_URL</v>
      </c>
      <c r="E303">
        <v>2</v>
      </c>
      <c r="F303">
        <v>591</v>
      </c>
      <c r="G303">
        <v>1</v>
      </c>
      <c r="H303" s="12" t="s">
        <v>4772</v>
      </c>
      <c r="I303" t="s">
        <v>115</v>
      </c>
    </row>
    <row r="304" spans="2:9" x14ac:dyDescent="0.4">
      <c r="B304">
        <v>892521373</v>
      </c>
      <c r="C304" t="s">
        <v>419</v>
      </c>
      <c r="D304" s="8" t="str">
        <f t="shared" si="5"/>
        <v>O_URL</v>
      </c>
      <c r="E304">
        <v>2</v>
      </c>
      <c r="F304">
        <v>473</v>
      </c>
      <c r="G304">
        <v>1</v>
      </c>
      <c r="H304" s="12" t="s">
        <v>4773</v>
      </c>
      <c r="I304" t="s">
        <v>115</v>
      </c>
    </row>
    <row r="305" spans="2:9" x14ac:dyDescent="0.4">
      <c r="B305">
        <v>892521383</v>
      </c>
      <c r="C305" t="s">
        <v>420</v>
      </c>
      <c r="D305" s="8" t="str">
        <f t="shared" si="5"/>
        <v>O_URL</v>
      </c>
      <c r="E305">
        <v>5</v>
      </c>
      <c r="F305">
        <v>473</v>
      </c>
      <c r="G305">
        <v>2</v>
      </c>
      <c r="H305" s="12" t="s">
        <v>4774</v>
      </c>
      <c r="I305" t="s">
        <v>115</v>
      </c>
    </row>
    <row r="306" spans="2:9" x14ac:dyDescent="0.4">
      <c r="B306">
        <v>892521384</v>
      </c>
      <c r="C306" t="s">
        <v>421</v>
      </c>
      <c r="D306" s="8" t="str">
        <f t="shared" si="5"/>
        <v>O_URL</v>
      </c>
      <c r="E306">
        <v>8</v>
      </c>
      <c r="F306">
        <v>473</v>
      </c>
      <c r="G306">
        <v>3</v>
      </c>
      <c r="H306" s="12" t="s">
        <v>4775</v>
      </c>
      <c r="I306" t="s">
        <v>115</v>
      </c>
    </row>
    <row r="307" spans="2:9" x14ac:dyDescent="0.4">
      <c r="B307">
        <v>892521386</v>
      </c>
      <c r="C307" t="s">
        <v>422</v>
      </c>
      <c r="D307" s="8" t="str">
        <f t="shared" si="5"/>
        <v>O_URL</v>
      </c>
      <c r="E307">
        <v>7</v>
      </c>
      <c r="F307">
        <v>473</v>
      </c>
      <c r="G307">
        <v>4</v>
      </c>
      <c r="H307" s="12" t="s">
        <v>4776</v>
      </c>
      <c r="I307" t="s">
        <v>115</v>
      </c>
    </row>
    <row r="308" spans="2:9" x14ac:dyDescent="0.4">
      <c r="B308">
        <v>614925718</v>
      </c>
      <c r="C308" t="s">
        <v>424</v>
      </c>
      <c r="D308" s="8" t="str">
        <f t="shared" si="5"/>
        <v>O_URL</v>
      </c>
      <c r="E308">
        <v>0</v>
      </c>
      <c r="F308">
        <v>200</v>
      </c>
      <c r="G308">
        <v>0</v>
      </c>
      <c r="H308" s="12" t="s">
        <v>4777</v>
      </c>
      <c r="I308" t="s">
        <v>115</v>
      </c>
    </row>
    <row r="309" spans="2:9" x14ac:dyDescent="0.4">
      <c r="B309">
        <v>589526381</v>
      </c>
      <c r="C309" t="s">
        <v>425</v>
      </c>
      <c r="D309" s="8" t="str">
        <f t="shared" si="5"/>
        <v>O_URL</v>
      </c>
      <c r="E309">
        <v>0</v>
      </c>
      <c r="F309">
        <v>255</v>
      </c>
      <c r="G309">
        <v>0</v>
      </c>
      <c r="H309" s="12" t="s">
        <v>4778</v>
      </c>
      <c r="I309" t="s">
        <v>115</v>
      </c>
    </row>
    <row r="310" spans="2:9" x14ac:dyDescent="0.4">
      <c r="B310">
        <v>546385970</v>
      </c>
      <c r="C310" t="s">
        <v>426</v>
      </c>
      <c r="D310" s="8" t="str">
        <f t="shared" si="5"/>
        <v>O_URL</v>
      </c>
      <c r="E310">
        <v>0</v>
      </c>
      <c r="F310">
        <v>298</v>
      </c>
      <c r="G310">
        <v>0</v>
      </c>
      <c r="H310" s="12" t="s">
        <v>4779</v>
      </c>
      <c r="I310" t="s">
        <v>115</v>
      </c>
    </row>
    <row r="311" spans="2:9" x14ac:dyDescent="0.4">
      <c r="B311">
        <v>546386069</v>
      </c>
      <c r="C311" t="s">
        <v>427</v>
      </c>
      <c r="D311" s="8" t="str">
        <f t="shared" si="5"/>
        <v>O_URL</v>
      </c>
      <c r="E311">
        <v>0</v>
      </c>
      <c r="F311">
        <v>298</v>
      </c>
      <c r="G311">
        <v>0</v>
      </c>
      <c r="H311" s="12" t="s">
        <v>4780</v>
      </c>
      <c r="I311" t="s">
        <v>115</v>
      </c>
    </row>
    <row r="312" spans="2:9" x14ac:dyDescent="0.4">
      <c r="B312">
        <v>546386043</v>
      </c>
      <c r="C312" t="s">
        <v>428</v>
      </c>
      <c r="D312" s="8" t="str">
        <f t="shared" si="5"/>
        <v>O_URL</v>
      </c>
      <c r="E312">
        <v>0</v>
      </c>
      <c r="F312">
        <v>298</v>
      </c>
      <c r="G312">
        <v>0</v>
      </c>
      <c r="H312" s="12" t="s">
        <v>4781</v>
      </c>
      <c r="I312" t="s">
        <v>115</v>
      </c>
    </row>
    <row r="313" spans="2:9" x14ac:dyDescent="0.4">
      <c r="B313">
        <v>546385776</v>
      </c>
      <c r="C313" t="s">
        <v>429</v>
      </c>
      <c r="D313" s="8" t="str">
        <f t="shared" si="5"/>
        <v>O_URL</v>
      </c>
      <c r="E313">
        <v>0</v>
      </c>
      <c r="F313">
        <v>142</v>
      </c>
      <c r="G313">
        <v>0</v>
      </c>
      <c r="H313" s="12" t="s">
        <v>4782</v>
      </c>
      <c r="I313" t="s">
        <v>115</v>
      </c>
    </row>
    <row r="314" spans="2:9" x14ac:dyDescent="0.4">
      <c r="B314">
        <v>578849881</v>
      </c>
      <c r="C314" t="s">
        <v>430</v>
      </c>
      <c r="D314" s="8" t="str">
        <f t="shared" si="5"/>
        <v>O_URL</v>
      </c>
      <c r="E314">
        <v>0</v>
      </c>
      <c r="F314">
        <v>142</v>
      </c>
      <c r="G314">
        <v>0</v>
      </c>
      <c r="H314" s="12" t="s">
        <v>4783</v>
      </c>
      <c r="I314" t="s">
        <v>115</v>
      </c>
    </row>
    <row r="315" spans="2:9" x14ac:dyDescent="0.4">
      <c r="B315">
        <v>589655552</v>
      </c>
      <c r="C315" t="s">
        <v>431</v>
      </c>
      <c r="D315" s="8" t="str">
        <f t="shared" si="5"/>
        <v>O_URL</v>
      </c>
      <c r="E315">
        <v>0</v>
      </c>
      <c r="F315">
        <v>142</v>
      </c>
      <c r="G315">
        <v>0</v>
      </c>
      <c r="H315" s="12" t="s">
        <v>4784</v>
      </c>
      <c r="I315" t="s">
        <v>115</v>
      </c>
    </row>
    <row r="316" spans="2:9" x14ac:dyDescent="0.4">
      <c r="B316">
        <v>597031389</v>
      </c>
      <c r="C316" t="s">
        <v>432</v>
      </c>
      <c r="D316" s="8" t="str">
        <f t="shared" si="5"/>
        <v>O_URL</v>
      </c>
      <c r="E316">
        <v>0</v>
      </c>
      <c r="F316">
        <v>585</v>
      </c>
      <c r="G316">
        <v>0</v>
      </c>
      <c r="H316" s="12" t="s">
        <v>4785</v>
      </c>
      <c r="I316" t="s">
        <v>115</v>
      </c>
    </row>
    <row r="317" spans="2:9" x14ac:dyDescent="0.4">
      <c r="B317">
        <v>589523902</v>
      </c>
      <c r="C317" t="s">
        <v>433</v>
      </c>
      <c r="D317" s="8" t="str">
        <f t="shared" si="5"/>
        <v>O_URL</v>
      </c>
      <c r="E317">
        <v>0</v>
      </c>
      <c r="F317">
        <v>255</v>
      </c>
      <c r="G317">
        <v>0</v>
      </c>
      <c r="H317" s="12" t="s">
        <v>4786</v>
      </c>
      <c r="I317" t="s">
        <v>115</v>
      </c>
    </row>
    <row r="318" spans="2:9" x14ac:dyDescent="0.4">
      <c r="B318">
        <v>589525561</v>
      </c>
      <c r="C318" t="s">
        <v>434</v>
      </c>
      <c r="D318" s="8" t="str">
        <f t="shared" si="5"/>
        <v>O_URL</v>
      </c>
      <c r="E318">
        <v>0</v>
      </c>
      <c r="F318">
        <v>255</v>
      </c>
      <c r="G318">
        <v>0</v>
      </c>
      <c r="H318" s="12" t="s">
        <v>4787</v>
      </c>
      <c r="I318" t="s">
        <v>115</v>
      </c>
    </row>
    <row r="319" spans="2:9" x14ac:dyDescent="0.4">
      <c r="B319">
        <v>597100721</v>
      </c>
      <c r="C319" t="s">
        <v>435</v>
      </c>
      <c r="D319" s="8" t="str">
        <f t="shared" si="5"/>
        <v>O_URL</v>
      </c>
      <c r="E319">
        <v>0</v>
      </c>
      <c r="F319">
        <v>545</v>
      </c>
      <c r="G319">
        <v>0</v>
      </c>
      <c r="H319" s="12" t="s">
        <v>4788</v>
      </c>
      <c r="I319" t="s">
        <v>115</v>
      </c>
    </row>
    <row r="320" spans="2:9" x14ac:dyDescent="0.4">
      <c r="B320">
        <v>597100788</v>
      </c>
      <c r="C320" t="s">
        <v>436</v>
      </c>
      <c r="D320" s="8" t="str">
        <f t="shared" si="5"/>
        <v>O_URL</v>
      </c>
      <c r="E320">
        <v>0</v>
      </c>
      <c r="F320">
        <v>545</v>
      </c>
      <c r="G320">
        <v>0</v>
      </c>
      <c r="H320" s="12" t="s">
        <v>4789</v>
      </c>
      <c r="I320" t="s">
        <v>115</v>
      </c>
    </row>
    <row r="321" spans="1:9" x14ac:dyDescent="0.4">
      <c r="B321">
        <v>597075482</v>
      </c>
      <c r="C321" t="s">
        <v>437</v>
      </c>
      <c r="D321" s="8" t="str">
        <f t="shared" si="5"/>
        <v>O_URL</v>
      </c>
      <c r="E321">
        <v>0</v>
      </c>
      <c r="F321">
        <v>545</v>
      </c>
      <c r="G321">
        <v>0</v>
      </c>
      <c r="H321" s="12" t="s">
        <v>4790</v>
      </c>
      <c r="I321" t="s">
        <v>115</v>
      </c>
    </row>
    <row r="322" spans="1:9" x14ac:dyDescent="0.4">
      <c r="B322">
        <v>594236581</v>
      </c>
      <c r="C322" t="s">
        <v>438</v>
      </c>
      <c r="D322" s="8" t="str">
        <f t="shared" si="5"/>
        <v>O_URL</v>
      </c>
      <c r="E322">
        <v>0</v>
      </c>
      <c r="F322">
        <v>200</v>
      </c>
      <c r="G322">
        <v>0</v>
      </c>
      <c r="H322" s="12" t="s">
        <v>4791</v>
      </c>
      <c r="I322" t="s">
        <v>115</v>
      </c>
    </row>
    <row r="323" spans="1:9" x14ac:dyDescent="0.4">
      <c r="B323">
        <v>604160840</v>
      </c>
      <c r="C323" t="s">
        <v>439</v>
      </c>
      <c r="D323" s="8" t="str">
        <f t="shared" si="5"/>
        <v>O_URL</v>
      </c>
      <c r="E323">
        <v>0</v>
      </c>
      <c r="F323">
        <v>276</v>
      </c>
      <c r="G323">
        <v>0</v>
      </c>
      <c r="H323" s="12" t="s">
        <v>4792</v>
      </c>
      <c r="I323" t="s">
        <v>115</v>
      </c>
    </row>
    <row r="324" spans="1:9" x14ac:dyDescent="0.4">
      <c r="B324">
        <v>604160441</v>
      </c>
      <c r="C324" t="s">
        <v>440</v>
      </c>
      <c r="D324" s="8" t="str">
        <f t="shared" si="5"/>
        <v>O_URL</v>
      </c>
      <c r="E324">
        <v>0</v>
      </c>
      <c r="F324">
        <v>276</v>
      </c>
      <c r="G324">
        <v>0</v>
      </c>
      <c r="H324" s="12" t="s">
        <v>4793</v>
      </c>
      <c r="I324" t="s">
        <v>115</v>
      </c>
    </row>
    <row r="325" spans="1:9" x14ac:dyDescent="0.4">
      <c r="B325">
        <v>594235469</v>
      </c>
      <c r="C325" t="s">
        <v>441</v>
      </c>
      <c r="D325" s="8" t="str">
        <f t="shared" si="5"/>
        <v>O_URL</v>
      </c>
      <c r="E325">
        <v>0</v>
      </c>
      <c r="F325">
        <v>398</v>
      </c>
      <c r="G325">
        <v>0</v>
      </c>
      <c r="H325" s="12" t="s">
        <v>4794</v>
      </c>
      <c r="I325" t="s">
        <v>115</v>
      </c>
    </row>
    <row r="326" spans="1:9" x14ac:dyDescent="0.4">
      <c r="B326">
        <v>594235871</v>
      </c>
      <c r="C326" t="s">
        <v>442</v>
      </c>
      <c r="D326" s="8" t="str">
        <f t="shared" si="5"/>
        <v>O_URL</v>
      </c>
      <c r="E326">
        <v>0</v>
      </c>
      <c r="F326">
        <v>398</v>
      </c>
      <c r="G326">
        <v>0</v>
      </c>
      <c r="H326" s="12" t="s">
        <v>4795</v>
      </c>
      <c r="I326" t="s">
        <v>115</v>
      </c>
    </row>
    <row r="327" spans="1:9" x14ac:dyDescent="0.4">
      <c r="B327">
        <v>594235970</v>
      </c>
      <c r="C327" t="s">
        <v>443</v>
      </c>
      <c r="D327" s="8" t="str">
        <f t="shared" si="5"/>
        <v>O_URL</v>
      </c>
      <c r="E327">
        <v>0</v>
      </c>
      <c r="F327">
        <v>398</v>
      </c>
      <c r="G327">
        <v>0</v>
      </c>
      <c r="H327" s="12" t="s">
        <v>4796</v>
      </c>
      <c r="I327" t="s">
        <v>115</v>
      </c>
    </row>
    <row r="328" spans="1:9" x14ac:dyDescent="0.4">
      <c r="B328">
        <v>754450239</v>
      </c>
      <c r="C328" t="s">
        <v>444</v>
      </c>
      <c r="D328" s="8" t="str">
        <f t="shared" si="5"/>
        <v>O_URL</v>
      </c>
      <c r="E328">
        <v>0</v>
      </c>
      <c r="F328">
        <v>350</v>
      </c>
      <c r="G328">
        <v>0</v>
      </c>
      <c r="H328" s="12" t="s">
        <v>4797</v>
      </c>
      <c r="I328" t="s">
        <v>115</v>
      </c>
    </row>
    <row r="329" spans="1:9" x14ac:dyDescent="0.4">
      <c r="B329">
        <v>754450304</v>
      </c>
      <c r="C329" t="s">
        <v>445</v>
      </c>
      <c r="D329" s="8" t="str">
        <f t="shared" si="5"/>
        <v>O_URL</v>
      </c>
      <c r="E329">
        <v>0</v>
      </c>
      <c r="F329">
        <v>350</v>
      </c>
      <c r="G329">
        <v>0</v>
      </c>
      <c r="H329" s="12" t="s">
        <v>4798</v>
      </c>
      <c r="I329" t="s">
        <v>115</v>
      </c>
    </row>
    <row r="330" spans="1:9" x14ac:dyDescent="0.4">
      <c r="B330">
        <v>713952421</v>
      </c>
      <c r="C330" t="s">
        <v>446</v>
      </c>
      <c r="D330" s="8" t="str">
        <f t="shared" si="5"/>
        <v>O_URL</v>
      </c>
      <c r="E330">
        <v>0</v>
      </c>
      <c r="F330">
        <v>350</v>
      </c>
      <c r="G330">
        <v>0</v>
      </c>
      <c r="H330" s="12" t="s">
        <v>4799</v>
      </c>
      <c r="I330" t="s">
        <v>115</v>
      </c>
    </row>
    <row r="331" spans="1:9" x14ac:dyDescent="0.4">
      <c r="B331">
        <v>630578515</v>
      </c>
      <c r="C331" t="s">
        <v>447</v>
      </c>
      <c r="D331" s="8" t="str">
        <f t="shared" si="5"/>
        <v>O_URL</v>
      </c>
      <c r="E331">
        <v>0</v>
      </c>
      <c r="F331">
        <v>318</v>
      </c>
      <c r="G331">
        <v>0</v>
      </c>
      <c r="H331" s="12" t="s">
        <v>4800</v>
      </c>
      <c r="I331" t="s">
        <v>115</v>
      </c>
    </row>
    <row r="332" spans="1:9" x14ac:dyDescent="0.4">
      <c r="B332">
        <v>630578516</v>
      </c>
      <c r="C332" t="s">
        <v>448</v>
      </c>
      <c r="D332" s="8" t="str">
        <f t="shared" si="5"/>
        <v>O_URL</v>
      </c>
      <c r="E332">
        <v>0</v>
      </c>
      <c r="F332">
        <v>318</v>
      </c>
      <c r="G332">
        <v>0</v>
      </c>
      <c r="H332" s="12" t="s">
        <v>4801</v>
      </c>
      <c r="I332" t="s">
        <v>115</v>
      </c>
    </row>
    <row r="333" spans="1:9" x14ac:dyDescent="0.4">
      <c r="B333">
        <v>630578514</v>
      </c>
      <c r="C333" t="s">
        <v>449</v>
      </c>
      <c r="D333" s="8" t="str">
        <f t="shared" si="5"/>
        <v>O_URL</v>
      </c>
      <c r="E333">
        <v>0</v>
      </c>
      <c r="F333">
        <v>318</v>
      </c>
      <c r="G333">
        <v>0</v>
      </c>
      <c r="H333" s="12" t="s">
        <v>4802</v>
      </c>
      <c r="I333" t="s">
        <v>115</v>
      </c>
    </row>
    <row r="334" spans="1:9" x14ac:dyDescent="0.4">
      <c r="B334">
        <v>630578512</v>
      </c>
      <c r="C334" t="s">
        <v>450</v>
      </c>
      <c r="D334" s="8" t="str">
        <f t="shared" si="5"/>
        <v>O_URL</v>
      </c>
      <c r="E334">
        <v>0</v>
      </c>
      <c r="F334">
        <v>318</v>
      </c>
      <c r="G334">
        <v>0</v>
      </c>
      <c r="H334" s="12" t="s">
        <v>4803</v>
      </c>
      <c r="I334" t="s">
        <v>115</v>
      </c>
    </row>
    <row r="335" spans="1:9" x14ac:dyDescent="0.4">
      <c r="B335">
        <v>616706026</v>
      </c>
      <c r="C335" t="s">
        <v>451</v>
      </c>
      <c r="D335" s="8" t="str">
        <f t="shared" si="5"/>
        <v>O_URL</v>
      </c>
      <c r="E335">
        <v>0</v>
      </c>
      <c r="F335">
        <v>288</v>
      </c>
      <c r="G335">
        <v>0</v>
      </c>
      <c r="H335" s="12" t="s">
        <v>4804</v>
      </c>
      <c r="I335" t="s">
        <v>115</v>
      </c>
    </row>
    <row r="336" spans="1:9" x14ac:dyDescent="0.4">
      <c r="A336" t="s">
        <v>423</v>
      </c>
      <c r="B336">
        <v>616706024</v>
      </c>
      <c r="C336" t="s">
        <v>452</v>
      </c>
      <c r="D336" s="8" t="str">
        <f t="shared" si="5"/>
        <v>O_URL</v>
      </c>
      <c r="E336">
        <v>0</v>
      </c>
      <c r="F336">
        <v>288</v>
      </c>
      <c r="G336">
        <v>0</v>
      </c>
      <c r="H336" s="12" t="s">
        <v>4805</v>
      </c>
      <c r="I336" t="s">
        <v>115</v>
      </c>
    </row>
    <row r="337" spans="2:9" x14ac:dyDescent="0.4">
      <c r="B337">
        <v>616706025</v>
      </c>
      <c r="C337" t="s">
        <v>453</v>
      </c>
      <c r="D337" s="8" t="str">
        <f t="shared" si="5"/>
        <v>O_URL</v>
      </c>
      <c r="E337">
        <v>0</v>
      </c>
      <c r="F337">
        <v>288</v>
      </c>
      <c r="G337">
        <v>0</v>
      </c>
      <c r="H337" s="12" t="s">
        <v>4806</v>
      </c>
      <c r="I337" t="s">
        <v>115</v>
      </c>
    </row>
    <row r="338" spans="2:9" x14ac:dyDescent="0.4">
      <c r="B338">
        <v>625061635</v>
      </c>
      <c r="C338" t="s">
        <v>454</v>
      </c>
      <c r="D338" s="8" t="str">
        <f t="shared" si="5"/>
        <v>O_URL</v>
      </c>
      <c r="E338">
        <v>0</v>
      </c>
      <c r="F338">
        <v>222</v>
      </c>
      <c r="G338">
        <v>0</v>
      </c>
      <c r="H338" s="12" t="s">
        <v>4807</v>
      </c>
      <c r="I338" t="s">
        <v>115</v>
      </c>
    </row>
    <row r="339" spans="2:9" x14ac:dyDescent="0.4">
      <c r="B339">
        <v>625028075</v>
      </c>
      <c r="C339" t="s">
        <v>455</v>
      </c>
      <c r="D339" s="8" t="str">
        <f t="shared" si="5"/>
        <v>O_URL</v>
      </c>
      <c r="E339">
        <v>0</v>
      </c>
      <c r="F339">
        <v>222</v>
      </c>
      <c r="G339">
        <v>0</v>
      </c>
      <c r="H339" s="12" t="s">
        <v>4808</v>
      </c>
      <c r="I339" t="s">
        <v>115</v>
      </c>
    </row>
    <row r="340" spans="2:9" x14ac:dyDescent="0.4">
      <c r="B340">
        <v>625741578</v>
      </c>
      <c r="C340" t="s">
        <v>456</v>
      </c>
      <c r="D340" s="8" t="str">
        <f t="shared" si="5"/>
        <v>O_URL</v>
      </c>
      <c r="E340">
        <v>0</v>
      </c>
      <c r="F340">
        <v>181</v>
      </c>
      <c r="G340">
        <v>0</v>
      </c>
      <c r="H340" s="12" t="s">
        <v>4809</v>
      </c>
      <c r="I340" t="s">
        <v>115</v>
      </c>
    </row>
    <row r="341" spans="2:9" x14ac:dyDescent="0.4">
      <c r="B341">
        <v>625741708</v>
      </c>
      <c r="C341" t="s">
        <v>457</v>
      </c>
      <c r="D341" s="8" t="str">
        <f t="shared" si="5"/>
        <v>O_URL</v>
      </c>
      <c r="E341">
        <v>0</v>
      </c>
      <c r="F341">
        <v>181</v>
      </c>
      <c r="G341">
        <v>0</v>
      </c>
      <c r="H341" s="12" t="s">
        <v>4810</v>
      </c>
      <c r="I341" t="s">
        <v>115</v>
      </c>
    </row>
    <row r="342" spans="2:9" x14ac:dyDescent="0.4">
      <c r="B342">
        <v>625741763</v>
      </c>
      <c r="C342" t="s">
        <v>458</v>
      </c>
      <c r="D342" s="8" t="str">
        <f t="shared" si="5"/>
        <v>O_URL</v>
      </c>
      <c r="E342">
        <v>0</v>
      </c>
      <c r="F342">
        <v>181</v>
      </c>
      <c r="G342">
        <v>0</v>
      </c>
      <c r="H342" s="12" t="s">
        <v>4811</v>
      </c>
      <c r="I342" t="s">
        <v>115</v>
      </c>
    </row>
    <row r="343" spans="2:9" x14ac:dyDescent="0.4">
      <c r="B343">
        <v>779380060</v>
      </c>
      <c r="C343" t="s">
        <v>459</v>
      </c>
      <c r="D343" s="8" t="str">
        <f t="shared" si="5"/>
        <v>O_URL</v>
      </c>
      <c r="E343">
        <v>-2</v>
      </c>
      <c r="F343" t="s">
        <v>115</v>
      </c>
      <c r="G343">
        <v>0</v>
      </c>
      <c r="H343" s="12" t="s">
        <v>4812</v>
      </c>
      <c r="I343" t="s">
        <v>115</v>
      </c>
    </row>
    <row r="344" spans="2:9" x14ac:dyDescent="0.4">
      <c r="B344">
        <v>779380059</v>
      </c>
      <c r="C344" t="s">
        <v>460</v>
      </c>
      <c r="D344" s="8" t="str">
        <f t="shared" si="5"/>
        <v>O_URL</v>
      </c>
      <c r="E344">
        <v>-2</v>
      </c>
      <c r="F344" t="s">
        <v>115</v>
      </c>
      <c r="G344">
        <v>0</v>
      </c>
      <c r="H344" s="12" t="s">
        <v>4813</v>
      </c>
      <c r="I344" t="s">
        <v>115</v>
      </c>
    </row>
    <row r="345" spans="2:9" x14ac:dyDescent="0.4">
      <c r="B345">
        <v>779380061</v>
      </c>
      <c r="C345" t="s">
        <v>461</v>
      </c>
      <c r="D345" s="8" t="str">
        <f t="shared" si="5"/>
        <v>O_URL</v>
      </c>
      <c r="E345">
        <v>-2</v>
      </c>
      <c r="F345" t="s">
        <v>115</v>
      </c>
      <c r="G345">
        <v>0</v>
      </c>
      <c r="H345" s="12" t="s">
        <v>4814</v>
      </c>
      <c r="I345" t="s">
        <v>115</v>
      </c>
    </row>
    <row r="346" spans="2:9" x14ac:dyDescent="0.4">
      <c r="B346">
        <v>746238018</v>
      </c>
      <c r="C346" t="s">
        <v>462</v>
      </c>
      <c r="D346" s="8" t="str">
        <f t="shared" ref="D346:D409" si="6">HYPERLINK(H346,"O_URL")</f>
        <v>O_URL</v>
      </c>
      <c r="E346">
        <v>0</v>
      </c>
      <c r="F346">
        <v>585</v>
      </c>
      <c r="G346">
        <v>0</v>
      </c>
      <c r="H346" s="12" t="s">
        <v>4815</v>
      </c>
      <c r="I346" t="s">
        <v>115</v>
      </c>
    </row>
    <row r="347" spans="2:9" x14ac:dyDescent="0.4">
      <c r="B347">
        <v>746237024</v>
      </c>
      <c r="C347" t="s">
        <v>463</v>
      </c>
      <c r="D347" s="8" t="str">
        <f t="shared" si="6"/>
        <v>O_URL</v>
      </c>
      <c r="E347">
        <v>0</v>
      </c>
      <c r="F347">
        <v>585</v>
      </c>
      <c r="G347">
        <v>0</v>
      </c>
      <c r="H347" s="12" t="s">
        <v>4816</v>
      </c>
      <c r="I347" t="s">
        <v>115</v>
      </c>
    </row>
    <row r="348" spans="2:9" x14ac:dyDescent="0.4">
      <c r="B348">
        <v>597760726</v>
      </c>
      <c r="C348" t="s">
        <v>464</v>
      </c>
      <c r="D348" s="8" t="str">
        <f t="shared" si="6"/>
        <v>O_URL</v>
      </c>
      <c r="E348">
        <v>0</v>
      </c>
      <c r="F348">
        <v>217</v>
      </c>
      <c r="G348">
        <v>0</v>
      </c>
      <c r="H348" s="12" t="s">
        <v>4817</v>
      </c>
      <c r="I348" t="s">
        <v>115</v>
      </c>
    </row>
    <row r="349" spans="2:9" x14ac:dyDescent="0.4">
      <c r="B349">
        <v>589521521</v>
      </c>
      <c r="C349" t="s">
        <v>465</v>
      </c>
      <c r="D349" s="8" t="str">
        <f t="shared" si="6"/>
        <v>O_URL</v>
      </c>
      <c r="E349">
        <v>0</v>
      </c>
      <c r="F349">
        <v>217</v>
      </c>
      <c r="G349">
        <v>0</v>
      </c>
      <c r="H349" s="12" t="s">
        <v>4818</v>
      </c>
      <c r="I349" t="s">
        <v>115</v>
      </c>
    </row>
    <row r="350" spans="2:9" x14ac:dyDescent="0.4">
      <c r="B350">
        <v>618594472</v>
      </c>
      <c r="C350" t="s">
        <v>466</v>
      </c>
      <c r="D350" s="8" t="str">
        <f t="shared" si="6"/>
        <v>O_URL</v>
      </c>
      <c r="E350">
        <v>0</v>
      </c>
      <c r="F350">
        <v>170</v>
      </c>
      <c r="G350">
        <v>0</v>
      </c>
      <c r="H350" s="12" t="s">
        <v>4819</v>
      </c>
      <c r="I350" t="s">
        <v>115</v>
      </c>
    </row>
    <row r="351" spans="2:9" x14ac:dyDescent="0.4">
      <c r="B351">
        <v>540061117</v>
      </c>
      <c r="C351" t="s">
        <v>467</v>
      </c>
      <c r="D351" s="8" t="str">
        <f t="shared" si="6"/>
        <v>O_URL</v>
      </c>
      <c r="E351">
        <v>0</v>
      </c>
      <c r="F351">
        <v>159</v>
      </c>
      <c r="G351">
        <v>0</v>
      </c>
      <c r="H351" s="12" t="s">
        <v>4820</v>
      </c>
      <c r="I351" t="s">
        <v>115</v>
      </c>
    </row>
    <row r="352" spans="2:9" x14ac:dyDescent="0.4">
      <c r="B352">
        <v>540063282</v>
      </c>
      <c r="C352" t="s">
        <v>468</v>
      </c>
      <c r="D352" s="8" t="str">
        <f t="shared" si="6"/>
        <v>O_URL</v>
      </c>
      <c r="E352">
        <v>0</v>
      </c>
      <c r="F352">
        <v>159</v>
      </c>
      <c r="G352">
        <v>0</v>
      </c>
      <c r="H352" s="12" t="s">
        <v>4821</v>
      </c>
      <c r="I352" t="s">
        <v>115</v>
      </c>
    </row>
    <row r="353" spans="2:9" x14ac:dyDescent="0.4">
      <c r="B353">
        <v>540062158</v>
      </c>
      <c r="C353" t="s">
        <v>469</v>
      </c>
      <c r="D353" s="8" t="str">
        <f t="shared" si="6"/>
        <v>O_URL</v>
      </c>
      <c r="E353">
        <v>0</v>
      </c>
      <c r="F353">
        <v>159</v>
      </c>
      <c r="G353">
        <v>0</v>
      </c>
      <c r="H353" s="12" t="s">
        <v>4822</v>
      </c>
      <c r="I353" t="s">
        <v>115</v>
      </c>
    </row>
    <row r="354" spans="2:9" x14ac:dyDescent="0.4">
      <c r="B354">
        <v>540062550</v>
      </c>
      <c r="C354" t="s">
        <v>470</v>
      </c>
      <c r="D354" s="8" t="str">
        <f t="shared" si="6"/>
        <v>O_URL</v>
      </c>
      <c r="E354">
        <v>0</v>
      </c>
      <c r="F354">
        <v>159</v>
      </c>
      <c r="G354">
        <v>0</v>
      </c>
      <c r="H354" s="12" t="s">
        <v>4823</v>
      </c>
      <c r="I354" t="s">
        <v>115</v>
      </c>
    </row>
    <row r="355" spans="2:9" x14ac:dyDescent="0.4">
      <c r="B355">
        <v>578885776</v>
      </c>
      <c r="C355" t="s">
        <v>471</v>
      </c>
      <c r="D355" s="8" t="str">
        <f t="shared" si="6"/>
        <v>O_URL</v>
      </c>
      <c r="E355">
        <v>0</v>
      </c>
      <c r="F355">
        <v>273</v>
      </c>
      <c r="G355">
        <v>0</v>
      </c>
      <c r="H355" s="12" t="s">
        <v>4824</v>
      </c>
      <c r="I355" t="s">
        <v>115</v>
      </c>
    </row>
    <row r="356" spans="2:9" x14ac:dyDescent="0.4">
      <c r="B356">
        <v>578885066</v>
      </c>
      <c r="C356" t="s">
        <v>472</v>
      </c>
      <c r="D356" s="8" t="str">
        <f t="shared" si="6"/>
        <v>O_URL</v>
      </c>
      <c r="E356">
        <v>0</v>
      </c>
      <c r="F356">
        <v>273</v>
      </c>
      <c r="G356">
        <v>0</v>
      </c>
      <c r="H356" s="12" t="s">
        <v>4825</v>
      </c>
      <c r="I356" t="s">
        <v>115</v>
      </c>
    </row>
    <row r="357" spans="2:9" x14ac:dyDescent="0.4">
      <c r="B357">
        <v>597417811</v>
      </c>
      <c r="C357" t="s">
        <v>473</v>
      </c>
      <c r="D357" s="8" t="str">
        <f t="shared" si="6"/>
        <v>O_URL</v>
      </c>
      <c r="E357">
        <v>0</v>
      </c>
      <c r="F357">
        <v>217</v>
      </c>
      <c r="G357">
        <v>0</v>
      </c>
      <c r="H357" s="12" t="s">
        <v>4826</v>
      </c>
      <c r="I357" t="s">
        <v>115</v>
      </c>
    </row>
    <row r="358" spans="2:9" x14ac:dyDescent="0.4">
      <c r="B358">
        <v>597114302</v>
      </c>
      <c r="C358" t="s">
        <v>474</v>
      </c>
      <c r="D358" s="8" t="str">
        <f t="shared" si="6"/>
        <v>O_URL</v>
      </c>
      <c r="E358">
        <v>0</v>
      </c>
      <c r="F358">
        <v>102</v>
      </c>
      <c r="G358">
        <v>0</v>
      </c>
      <c r="H358" s="12" t="s">
        <v>4827</v>
      </c>
      <c r="I358" t="s">
        <v>115</v>
      </c>
    </row>
    <row r="359" spans="2:9" x14ac:dyDescent="0.4">
      <c r="B359">
        <v>598227118</v>
      </c>
      <c r="C359" t="s">
        <v>474</v>
      </c>
      <c r="D359" s="8" t="str">
        <f t="shared" si="6"/>
        <v>O_URL</v>
      </c>
      <c r="E359">
        <v>0</v>
      </c>
      <c r="F359">
        <v>102</v>
      </c>
      <c r="G359">
        <v>0</v>
      </c>
      <c r="H359" s="12" t="s">
        <v>4827</v>
      </c>
      <c r="I359" t="s">
        <v>115</v>
      </c>
    </row>
    <row r="360" spans="2:9" x14ac:dyDescent="0.4">
      <c r="B360">
        <v>597119399</v>
      </c>
      <c r="C360" t="s">
        <v>475</v>
      </c>
      <c r="D360" s="8" t="str">
        <f t="shared" si="6"/>
        <v>O_URL</v>
      </c>
      <c r="E360">
        <v>0</v>
      </c>
      <c r="F360">
        <v>102</v>
      </c>
      <c r="G360">
        <v>0</v>
      </c>
      <c r="H360" s="12" t="s">
        <v>4828</v>
      </c>
      <c r="I360" t="s">
        <v>115</v>
      </c>
    </row>
    <row r="361" spans="2:9" x14ac:dyDescent="0.4">
      <c r="B361">
        <v>597111746</v>
      </c>
      <c r="C361" t="s">
        <v>476</v>
      </c>
      <c r="D361" s="8" t="str">
        <f t="shared" si="6"/>
        <v>O_URL</v>
      </c>
      <c r="E361">
        <v>0</v>
      </c>
      <c r="F361">
        <v>102</v>
      </c>
      <c r="G361">
        <v>0</v>
      </c>
      <c r="H361" s="12" t="s">
        <v>4829</v>
      </c>
      <c r="I361" t="s">
        <v>115</v>
      </c>
    </row>
    <row r="362" spans="2:9" x14ac:dyDescent="0.4">
      <c r="B362">
        <v>597106402</v>
      </c>
      <c r="C362" t="s">
        <v>477</v>
      </c>
      <c r="D362" s="8" t="str">
        <f t="shared" si="6"/>
        <v>O_URL</v>
      </c>
      <c r="E362">
        <v>0</v>
      </c>
      <c r="F362">
        <v>260</v>
      </c>
      <c r="G362">
        <v>0</v>
      </c>
      <c r="H362" s="12" t="s">
        <v>4830</v>
      </c>
      <c r="I362" t="s">
        <v>115</v>
      </c>
    </row>
    <row r="363" spans="2:9" x14ac:dyDescent="0.4">
      <c r="B363">
        <v>597105174</v>
      </c>
      <c r="C363" t="s">
        <v>478</v>
      </c>
      <c r="D363" s="8" t="str">
        <f t="shared" si="6"/>
        <v>O_URL</v>
      </c>
      <c r="E363">
        <v>0</v>
      </c>
      <c r="F363">
        <v>260</v>
      </c>
      <c r="G363">
        <v>0</v>
      </c>
      <c r="H363" s="12" t="s">
        <v>4831</v>
      </c>
      <c r="I363" t="s">
        <v>115</v>
      </c>
    </row>
    <row r="364" spans="2:9" x14ac:dyDescent="0.4">
      <c r="B364">
        <v>597106564</v>
      </c>
      <c r="C364" t="s">
        <v>479</v>
      </c>
      <c r="D364" s="8" t="str">
        <f t="shared" si="6"/>
        <v>O_URL</v>
      </c>
      <c r="E364">
        <v>0</v>
      </c>
      <c r="F364">
        <v>260</v>
      </c>
      <c r="G364">
        <v>0</v>
      </c>
      <c r="H364" s="12" t="s">
        <v>4832</v>
      </c>
      <c r="I364" t="s">
        <v>115</v>
      </c>
    </row>
    <row r="365" spans="2:9" x14ac:dyDescent="0.4">
      <c r="B365">
        <v>607330196</v>
      </c>
      <c r="C365" t="s">
        <v>480</v>
      </c>
      <c r="D365" s="8" t="str">
        <f t="shared" si="6"/>
        <v>O_URL</v>
      </c>
      <c r="E365">
        <v>0</v>
      </c>
      <c r="F365">
        <v>192</v>
      </c>
      <c r="G365">
        <v>0</v>
      </c>
      <c r="H365" s="12" t="s">
        <v>4833</v>
      </c>
      <c r="I365" t="s">
        <v>115</v>
      </c>
    </row>
    <row r="366" spans="2:9" x14ac:dyDescent="0.4">
      <c r="B366">
        <v>607261369</v>
      </c>
      <c r="C366" t="s">
        <v>481</v>
      </c>
      <c r="D366" s="8" t="str">
        <f t="shared" si="6"/>
        <v>O_URL</v>
      </c>
      <c r="E366">
        <v>0</v>
      </c>
      <c r="F366">
        <v>192</v>
      </c>
      <c r="G366">
        <v>0</v>
      </c>
      <c r="H366" s="12" t="s">
        <v>4834</v>
      </c>
      <c r="I366" t="s">
        <v>115</v>
      </c>
    </row>
    <row r="367" spans="2:9" x14ac:dyDescent="0.4">
      <c r="B367">
        <v>612650479</v>
      </c>
      <c r="C367" t="s">
        <v>482</v>
      </c>
      <c r="D367" s="8" t="str">
        <f t="shared" si="6"/>
        <v>O_URL</v>
      </c>
      <c r="E367">
        <v>0</v>
      </c>
      <c r="F367">
        <v>203</v>
      </c>
      <c r="G367">
        <v>0</v>
      </c>
      <c r="H367" s="12" t="s">
        <v>4835</v>
      </c>
      <c r="I367" t="s">
        <v>115</v>
      </c>
    </row>
    <row r="368" spans="2:9" x14ac:dyDescent="0.4">
      <c r="B368">
        <v>612650571</v>
      </c>
      <c r="C368" t="s">
        <v>483</v>
      </c>
      <c r="D368" s="8" t="str">
        <f t="shared" si="6"/>
        <v>O_URL</v>
      </c>
      <c r="E368">
        <v>0</v>
      </c>
      <c r="F368">
        <v>203</v>
      </c>
      <c r="G368">
        <v>0</v>
      </c>
      <c r="H368" s="12" t="s">
        <v>4836</v>
      </c>
      <c r="I368" t="s">
        <v>115</v>
      </c>
    </row>
    <row r="369" spans="2:9" x14ac:dyDescent="0.4">
      <c r="B369">
        <v>618594174</v>
      </c>
      <c r="C369" t="s">
        <v>484</v>
      </c>
      <c r="D369" s="8" t="str">
        <f t="shared" si="6"/>
        <v>O_URL</v>
      </c>
      <c r="E369">
        <v>0</v>
      </c>
      <c r="F369">
        <v>170</v>
      </c>
      <c r="G369">
        <v>0</v>
      </c>
      <c r="H369" s="12" t="s">
        <v>4837</v>
      </c>
      <c r="I369" t="s">
        <v>115</v>
      </c>
    </row>
    <row r="370" spans="2:9" x14ac:dyDescent="0.4">
      <c r="B370">
        <v>618595117</v>
      </c>
      <c r="C370" t="s">
        <v>485</v>
      </c>
      <c r="D370" s="8" t="str">
        <f t="shared" si="6"/>
        <v>O_URL</v>
      </c>
      <c r="E370">
        <v>0</v>
      </c>
      <c r="F370">
        <v>170</v>
      </c>
      <c r="G370">
        <v>0</v>
      </c>
      <c r="H370" s="12" t="s">
        <v>4838</v>
      </c>
      <c r="I370" t="s">
        <v>115</v>
      </c>
    </row>
    <row r="371" spans="2:9" x14ac:dyDescent="0.4">
      <c r="B371">
        <v>630578506</v>
      </c>
      <c r="C371" t="s">
        <v>486</v>
      </c>
      <c r="D371" s="8" t="str">
        <f t="shared" si="6"/>
        <v>O_URL</v>
      </c>
      <c r="E371">
        <v>0</v>
      </c>
      <c r="F371">
        <v>179</v>
      </c>
      <c r="G371">
        <v>0</v>
      </c>
      <c r="H371" s="12" t="s">
        <v>4839</v>
      </c>
      <c r="I371" t="s">
        <v>115</v>
      </c>
    </row>
    <row r="372" spans="2:9" x14ac:dyDescent="0.4">
      <c r="B372">
        <v>630578508</v>
      </c>
      <c r="C372" t="s">
        <v>487</v>
      </c>
      <c r="D372" s="8" t="str">
        <f t="shared" si="6"/>
        <v>O_URL</v>
      </c>
      <c r="E372">
        <v>0</v>
      </c>
      <c r="F372">
        <v>179</v>
      </c>
      <c r="G372">
        <v>0</v>
      </c>
      <c r="H372" s="12" t="s">
        <v>4840</v>
      </c>
      <c r="I372" t="s">
        <v>115</v>
      </c>
    </row>
    <row r="373" spans="2:9" x14ac:dyDescent="0.4">
      <c r="B373">
        <v>630578505</v>
      </c>
      <c r="C373" t="s">
        <v>488</v>
      </c>
      <c r="D373" s="8" t="str">
        <f t="shared" si="6"/>
        <v>O_URL</v>
      </c>
      <c r="E373">
        <v>0</v>
      </c>
      <c r="F373">
        <v>77</v>
      </c>
      <c r="G373">
        <v>0</v>
      </c>
      <c r="H373" s="12" t="s">
        <v>4841</v>
      </c>
      <c r="I373" t="s">
        <v>115</v>
      </c>
    </row>
    <row r="374" spans="2:9" x14ac:dyDescent="0.4">
      <c r="B374">
        <v>630578503</v>
      </c>
      <c r="C374" t="s">
        <v>489</v>
      </c>
      <c r="D374" s="8" t="str">
        <f t="shared" si="6"/>
        <v>O_URL</v>
      </c>
      <c r="E374">
        <v>0</v>
      </c>
      <c r="F374">
        <v>77</v>
      </c>
      <c r="G374">
        <v>0</v>
      </c>
      <c r="H374" s="12" t="s">
        <v>4842</v>
      </c>
      <c r="I374" t="s">
        <v>115</v>
      </c>
    </row>
    <row r="375" spans="2:9" x14ac:dyDescent="0.4">
      <c r="B375">
        <v>630578501</v>
      </c>
      <c r="C375" t="s">
        <v>490</v>
      </c>
      <c r="D375" s="8" t="str">
        <f t="shared" si="6"/>
        <v>O_URL</v>
      </c>
      <c r="E375">
        <v>0</v>
      </c>
      <c r="F375">
        <v>77</v>
      </c>
      <c r="G375">
        <v>0</v>
      </c>
      <c r="H375" s="12" t="s">
        <v>4843</v>
      </c>
      <c r="I375" t="s">
        <v>115</v>
      </c>
    </row>
    <row r="376" spans="2:9" x14ac:dyDescent="0.4">
      <c r="B376">
        <v>716724083</v>
      </c>
      <c r="C376" t="s">
        <v>491</v>
      </c>
      <c r="D376" s="8" t="str">
        <f t="shared" si="6"/>
        <v>O_URL</v>
      </c>
      <c r="E376">
        <v>0</v>
      </c>
      <c r="F376">
        <v>202</v>
      </c>
      <c r="G376">
        <v>0</v>
      </c>
      <c r="H376" s="12" t="s">
        <v>4844</v>
      </c>
      <c r="I376" t="s">
        <v>115</v>
      </c>
    </row>
    <row r="377" spans="2:9" x14ac:dyDescent="0.4">
      <c r="B377">
        <v>768689652</v>
      </c>
      <c r="C377" t="s">
        <v>492</v>
      </c>
      <c r="D377" s="8" t="str">
        <f t="shared" si="6"/>
        <v>O_URL</v>
      </c>
      <c r="E377">
        <v>0</v>
      </c>
      <c r="F377">
        <v>202</v>
      </c>
      <c r="G377">
        <v>0</v>
      </c>
      <c r="H377" s="12" t="s">
        <v>4845</v>
      </c>
      <c r="I377" t="s">
        <v>115</v>
      </c>
    </row>
    <row r="378" spans="2:9" x14ac:dyDescent="0.4">
      <c r="B378">
        <v>778111214</v>
      </c>
      <c r="C378" t="s">
        <v>493</v>
      </c>
      <c r="D378" s="8" t="str">
        <f t="shared" si="6"/>
        <v>O_URL</v>
      </c>
      <c r="E378">
        <v>0</v>
      </c>
      <c r="F378">
        <v>597</v>
      </c>
      <c r="G378">
        <v>0</v>
      </c>
      <c r="H378" s="12" t="s">
        <v>4846</v>
      </c>
      <c r="I378" t="s">
        <v>115</v>
      </c>
    </row>
    <row r="379" spans="2:9" x14ac:dyDescent="0.4">
      <c r="B379">
        <v>778111213</v>
      </c>
      <c r="C379" t="s">
        <v>494</v>
      </c>
      <c r="D379" s="8" t="str">
        <f t="shared" si="6"/>
        <v>O_URL</v>
      </c>
      <c r="E379">
        <v>0</v>
      </c>
      <c r="F379">
        <v>597</v>
      </c>
      <c r="G379">
        <v>0</v>
      </c>
      <c r="H379" s="12" t="s">
        <v>4847</v>
      </c>
      <c r="I379" t="s">
        <v>115</v>
      </c>
    </row>
    <row r="380" spans="2:9" x14ac:dyDescent="0.4">
      <c r="B380">
        <v>778111209</v>
      </c>
      <c r="C380" t="s">
        <v>495</v>
      </c>
      <c r="D380" s="8" t="str">
        <f t="shared" si="6"/>
        <v>O_URL</v>
      </c>
      <c r="E380">
        <v>0</v>
      </c>
      <c r="F380">
        <v>330</v>
      </c>
      <c r="G380">
        <v>0</v>
      </c>
      <c r="H380" s="12" t="s">
        <v>4848</v>
      </c>
      <c r="I380" t="s">
        <v>115</v>
      </c>
    </row>
    <row r="381" spans="2:9" x14ac:dyDescent="0.4">
      <c r="B381">
        <v>778111210</v>
      </c>
      <c r="C381" t="s">
        <v>496</v>
      </c>
      <c r="D381" s="8" t="str">
        <f t="shared" si="6"/>
        <v>O_URL</v>
      </c>
      <c r="E381">
        <v>0</v>
      </c>
      <c r="F381">
        <v>330</v>
      </c>
      <c r="G381">
        <v>0</v>
      </c>
      <c r="H381" s="12" t="s">
        <v>4849</v>
      </c>
      <c r="I381" t="s">
        <v>115</v>
      </c>
    </row>
    <row r="382" spans="2:9" x14ac:dyDescent="0.4">
      <c r="B382">
        <v>778111208</v>
      </c>
      <c r="C382" t="s">
        <v>497</v>
      </c>
      <c r="D382" s="8" t="str">
        <f t="shared" si="6"/>
        <v>O_URL</v>
      </c>
      <c r="E382">
        <v>0</v>
      </c>
      <c r="F382">
        <v>330</v>
      </c>
      <c r="G382">
        <v>0</v>
      </c>
      <c r="H382" s="12" t="s">
        <v>4850</v>
      </c>
      <c r="I382" t="s">
        <v>115</v>
      </c>
    </row>
    <row r="383" spans="2:9" x14ac:dyDescent="0.4">
      <c r="B383">
        <v>778111211</v>
      </c>
      <c r="C383" t="s">
        <v>498</v>
      </c>
      <c r="D383" s="8" t="str">
        <f t="shared" si="6"/>
        <v>O_URL</v>
      </c>
      <c r="E383">
        <v>0</v>
      </c>
      <c r="F383">
        <v>233</v>
      </c>
      <c r="G383">
        <v>0</v>
      </c>
      <c r="H383" s="12" t="s">
        <v>4851</v>
      </c>
      <c r="I383" t="s">
        <v>115</v>
      </c>
    </row>
    <row r="384" spans="2:9" x14ac:dyDescent="0.4">
      <c r="B384">
        <v>778111212</v>
      </c>
      <c r="C384" t="s">
        <v>499</v>
      </c>
      <c r="D384" s="8" t="str">
        <f t="shared" si="6"/>
        <v>O_URL</v>
      </c>
      <c r="E384">
        <v>0</v>
      </c>
      <c r="F384">
        <v>233</v>
      </c>
      <c r="G384">
        <v>0</v>
      </c>
      <c r="H384" s="12" t="s">
        <v>4852</v>
      </c>
      <c r="I384" t="s">
        <v>115</v>
      </c>
    </row>
    <row r="385" spans="2:9" x14ac:dyDescent="0.4">
      <c r="B385">
        <v>771518929</v>
      </c>
      <c r="C385" t="s">
        <v>500</v>
      </c>
      <c r="D385" s="8" t="str">
        <f t="shared" si="6"/>
        <v>O_URL</v>
      </c>
      <c r="E385">
        <v>0</v>
      </c>
      <c r="F385">
        <v>246</v>
      </c>
      <c r="G385">
        <v>0</v>
      </c>
      <c r="H385" s="12" t="s">
        <v>4853</v>
      </c>
      <c r="I385" t="s">
        <v>115</v>
      </c>
    </row>
    <row r="386" spans="2:9" x14ac:dyDescent="0.4">
      <c r="B386">
        <v>771518923</v>
      </c>
      <c r="C386" t="s">
        <v>501</v>
      </c>
      <c r="D386" s="8" t="str">
        <f t="shared" si="6"/>
        <v>O_URL</v>
      </c>
      <c r="E386">
        <v>0</v>
      </c>
      <c r="F386">
        <v>246</v>
      </c>
      <c r="G386">
        <v>0</v>
      </c>
      <c r="H386" s="12" t="s">
        <v>4854</v>
      </c>
      <c r="I386" t="s">
        <v>115</v>
      </c>
    </row>
    <row r="387" spans="2:9" x14ac:dyDescent="0.4">
      <c r="B387">
        <v>771518922</v>
      </c>
      <c r="C387" t="s">
        <v>502</v>
      </c>
      <c r="D387" s="8" t="str">
        <f t="shared" si="6"/>
        <v>O_URL</v>
      </c>
      <c r="E387">
        <v>0</v>
      </c>
      <c r="F387">
        <v>246</v>
      </c>
      <c r="G387">
        <v>0</v>
      </c>
      <c r="H387" s="12" t="s">
        <v>4855</v>
      </c>
      <c r="I387" t="s">
        <v>115</v>
      </c>
    </row>
    <row r="388" spans="2:9" x14ac:dyDescent="0.4">
      <c r="B388">
        <v>771518925</v>
      </c>
      <c r="C388" t="s">
        <v>503</v>
      </c>
      <c r="D388" s="8" t="str">
        <f t="shared" si="6"/>
        <v>O_URL</v>
      </c>
      <c r="E388">
        <v>0</v>
      </c>
      <c r="F388">
        <v>246</v>
      </c>
      <c r="G388">
        <v>0</v>
      </c>
      <c r="H388" s="12" t="s">
        <v>4856</v>
      </c>
      <c r="I388" t="s">
        <v>115</v>
      </c>
    </row>
    <row r="389" spans="2:9" x14ac:dyDescent="0.4">
      <c r="B389">
        <v>771518924</v>
      </c>
      <c r="C389" t="s">
        <v>504</v>
      </c>
      <c r="D389" s="8" t="str">
        <f t="shared" si="6"/>
        <v>O_URL</v>
      </c>
      <c r="E389">
        <v>0</v>
      </c>
      <c r="F389">
        <v>246</v>
      </c>
      <c r="G389">
        <v>0</v>
      </c>
      <c r="H389" s="12" t="s">
        <v>4857</v>
      </c>
      <c r="I389" t="s">
        <v>115</v>
      </c>
    </row>
    <row r="390" spans="2:9" x14ac:dyDescent="0.4">
      <c r="B390">
        <v>771518926</v>
      </c>
      <c r="C390" t="s">
        <v>505</v>
      </c>
      <c r="D390" s="8" t="str">
        <f t="shared" si="6"/>
        <v>O_URL</v>
      </c>
      <c r="E390">
        <v>0</v>
      </c>
      <c r="F390">
        <v>246</v>
      </c>
      <c r="G390">
        <v>0</v>
      </c>
      <c r="H390" s="12" t="s">
        <v>4858</v>
      </c>
      <c r="I390" t="s">
        <v>115</v>
      </c>
    </row>
    <row r="391" spans="2:9" x14ac:dyDescent="0.4">
      <c r="B391">
        <v>680351462</v>
      </c>
      <c r="C391" t="s">
        <v>506</v>
      </c>
      <c r="D391" s="8" t="str">
        <f t="shared" si="6"/>
        <v>O_URL</v>
      </c>
      <c r="E391">
        <v>0</v>
      </c>
      <c r="F391">
        <v>112</v>
      </c>
      <c r="G391">
        <v>0</v>
      </c>
      <c r="H391" s="12" t="s">
        <v>4859</v>
      </c>
      <c r="I391" t="s">
        <v>115</v>
      </c>
    </row>
    <row r="392" spans="2:9" x14ac:dyDescent="0.4">
      <c r="B392">
        <v>680351486</v>
      </c>
      <c r="C392" t="s">
        <v>507</v>
      </c>
      <c r="D392" s="8" t="str">
        <f t="shared" si="6"/>
        <v>O_URL</v>
      </c>
      <c r="E392">
        <v>0</v>
      </c>
      <c r="F392">
        <v>112</v>
      </c>
      <c r="G392">
        <v>0</v>
      </c>
      <c r="H392" s="12" t="s">
        <v>4860</v>
      </c>
      <c r="I392" t="s">
        <v>115</v>
      </c>
    </row>
    <row r="393" spans="2:9" x14ac:dyDescent="0.4">
      <c r="B393">
        <v>771518914</v>
      </c>
      <c r="C393" t="s">
        <v>508</v>
      </c>
      <c r="D393" s="8" t="str">
        <f t="shared" si="6"/>
        <v>O_URL</v>
      </c>
      <c r="E393">
        <v>0</v>
      </c>
      <c r="F393">
        <v>112</v>
      </c>
      <c r="G393">
        <v>0</v>
      </c>
      <c r="H393" s="12" t="s">
        <v>4861</v>
      </c>
      <c r="I393" t="s">
        <v>115</v>
      </c>
    </row>
    <row r="394" spans="2:9" x14ac:dyDescent="0.4">
      <c r="B394">
        <v>771518915</v>
      </c>
      <c r="C394" t="s">
        <v>509</v>
      </c>
      <c r="D394" s="8" t="str">
        <f t="shared" si="6"/>
        <v>O_URL</v>
      </c>
      <c r="E394">
        <v>0</v>
      </c>
      <c r="F394">
        <v>112</v>
      </c>
      <c r="G394">
        <v>0</v>
      </c>
      <c r="H394" s="12" t="s">
        <v>4862</v>
      </c>
      <c r="I394" t="s">
        <v>115</v>
      </c>
    </row>
    <row r="395" spans="2:9" x14ac:dyDescent="0.4">
      <c r="B395">
        <v>771518916</v>
      </c>
      <c r="C395" t="s">
        <v>510</v>
      </c>
      <c r="D395" s="8" t="str">
        <f t="shared" si="6"/>
        <v>O_URL</v>
      </c>
      <c r="E395">
        <v>0</v>
      </c>
      <c r="F395">
        <v>112</v>
      </c>
      <c r="G395">
        <v>0</v>
      </c>
      <c r="H395" s="12" t="s">
        <v>4863</v>
      </c>
      <c r="I395" t="s">
        <v>115</v>
      </c>
    </row>
    <row r="396" spans="2:9" x14ac:dyDescent="0.4">
      <c r="B396">
        <v>771518921</v>
      </c>
      <c r="C396" t="s">
        <v>511</v>
      </c>
      <c r="D396" s="8" t="str">
        <f t="shared" si="6"/>
        <v>O_URL</v>
      </c>
      <c r="E396">
        <v>0</v>
      </c>
      <c r="F396">
        <v>112</v>
      </c>
      <c r="G396">
        <v>0</v>
      </c>
      <c r="H396" s="12" t="s">
        <v>4864</v>
      </c>
      <c r="I396" t="s">
        <v>115</v>
      </c>
    </row>
    <row r="397" spans="2:9" x14ac:dyDescent="0.4">
      <c r="B397">
        <v>771518919</v>
      </c>
      <c r="C397" t="s">
        <v>512</v>
      </c>
      <c r="D397" s="8" t="str">
        <f t="shared" si="6"/>
        <v>O_URL</v>
      </c>
      <c r="E397">
        <v>0</v>
      </c>
      <c r="F397">
        <v>112</v>
      </c>
      <c r="G397">
        <v>0</v>
      </c>
      <c r="H397" s="12" t="s">
        <v>4865</v>
      </c>
      <c r="I397" t="s">
        <v>115</v>
      </c>
    </row>
    <row r="398" spans="2:9" x14ac:dyDescent="0.4">
      <c r="B398">
        <v>771518920</v>
      </c>
      <c r="C398" t="s">
        <v>513</v>
      </c>
      <c r="D398" s="8" t="str">
        <f t="shared" si="6"/>
        <v>O_URL</v>
      </c>
      <c r="E398">
        <v>0</v>
      </c>
      <c r="F398">
        <v>112</v>
      </c>
      <c r="G398">
        <v>0</v>
      </c>
      <c r="H398" s="12" t="s">
        <v>4866</v>
      </c>
      <c r="I398" t="s">
        <v>115</v>
      </c>
    </row>
    <row r="399" spans="2:9" x14ac:dyDescent="0.4">
      <c r="B399">
        <v>771518917</v>
      </c>
      <c r="C399" t="s">
        <v>514</v>
      </c>
      <c r="D399" s="8" t="str">
        <f t="shared" si="6"/>
        <v>O_URL</v>
      </c>
      <c r="E399">
        <v>0</v>
      </c>
      <c r="F399">
        <v>112</v>
      </c>
      <c r="G399">
        <v>0</v>
      </c>
      <c r="H399" s="12" t="s">
        <v>4867</v>
      </c>
      <c r="I399" t="s">
        <v>115</v>
      </c>
    </row>
    <row r="400" spans="2:9" x14ac:dyDescent="0.4">
      <c r="B400">
        <v>771518918</v>
      </c>
      <c r="C400" t="s">
        <v>515</v>
      </c>
      <c r="D400" s="8" t="str">
        <f t="shared" si="6"/>
        <v>O_URL</v>
      </c>
      <c r="E400">
        <v>0</v>
      </c>
      <c r="F400">
        <v>112</v>
      </c>
      <c r="G400">
        <v>0</v>
      </c>
      <c r="H400" s="12" t="s">
        <v>4868</v>
      </c>
      <c r="I400" t="s">
        <v>115</v>
      </c>
    </row>
    <row r="401" spans="2:9" x14ac:dyDescent="0.4">
      <c r="B401">
        <v>680351479</v>
      </c>
      <c r="C401" t="s">
        <v>516</v>
      </c>
      <c r="D401" s="8" t="str">
        <f t="shared" si="6"/>
        <v>O_URL</v>
      </c>
      <c r="E401">
        <v>0</v>
      </c>
      <c r="F401">
        <v>112</v>
      </c>
      <c r="G401">
        <v>0</v>
      </c>
      <c r="H401" s="12" t="s">
        <v>4869</v>
      </c>
      <c r="I401" t="s">
        <v>115</v>
      </c>
    </row>
    <row r="402" spans="2:9" x14ac:dyDescent="0.4">
      <c r="B402">
        <v>771518881</v>
      </c>
      <c r="C402" t="s">
        <v>517</v>
      </c>
      <c r="D402" s="8" t="str">
        <f t="shared" si="6"/>
        <v>O_URL</v>
      </c>
      <c r="E402">
        <v>-2</v>
      </c>
      <c r="F402" t="s">
        <v>115</v>
      </c>
      <c r="G402">
        <v>0</v>
      </c>
      <c r="H402" s="12" t="s">
        <v>18</v>
      </c>
      <c r="I402" t="s">
        <v>115</v>
      </c>
    </row>
    <row r="403" spans="2:9" x14ac:dyDescent="0.4">
      <c r="B403">
        <v>771518886</v>
      </c>
      <c r="C403" t="s">
        <v>518</v>
      </c>
      <c r="D403" s="8" t="str">
        <f t="shared" si="6"/>
        <v>O_URL</v>
      </c>
      <c r="E403">
        <v>-2</v>
      </c>
      <c r="F403" t="s">
        <v>115</v>
      </c>
      <c r="G403">
        <v>0</v>
      </c>
      <c r="H403" s="12" t="s">
        <v>22</v>
      </c>
      <c r="I403" t="s">
        <v>115</v>
      </c>
    </row>
    <row r="404" spans="2:9" x14ac:dyDescent="0.4">
      <c r="B404">
        <v>771518883</v>
      </c>
      <c r="C404" t="s">
        <v>519</v>
      </c>
      <c r="D404" s="8" t="str">
        <f t="shared" si="6"/>
        <v>O_URL</v>
      </c>
      <c r="E404">
        <v>-2</v>
      </c>
      <c r="F404" t="s">
        <v>115</v>
      </c>
      <c r="G404">
        <v>0</v>
      </c>
      <c r="H404" s="12" t="s">
        <v>20</v>
      </c>
      <c r="I404" t="s">
        <v>115</v>
      </c>
    </row>
    <row r="405" spans="2:9" x14ac:dyDescent="0.4">
      <c r="B405">
        <v>771518884</v>
      </c>
      <c r="C405" t="s">
        <v>520</v>
      </c>
      <c r="D405" s="8" t="str">
        <f t="shared" si="6"/>
        <v>O_URL</v>
      </c>
      <c r="E405">
        <v>-2</v>
      </c>
      <c r="F405" t="s">
        <v>115</v>
      </c>
      <c r="G405">
        <v>0</v>
      </c>
      <c r="H405" s="12" t="s">
        <v>21</v>
      </c>
      <c r="I405" t="s">
        <v>115</v>
      </c>
    </row>
    <row r="406" spans="2:9" x14ac:dyDescent="0.4">
      <c r="B406">
        <v>771518880</v>
      </c>
      <c r="C406" t="s">
        <v>521</v>
      </c>
      <c r="D406" s="8" t="str">
        <f t="shared" si="6"/>
        <v>O_URL</v>
      </c>
      <c r="E406">
        <v>-2</v>
      </c>
      <c r="F406" t="s">
        <v>115</v>
      </c>
      <c r="G406">
        <v>0</v>
      </c>
      <c r="H406" s="12" t="s">
        <v>17</v>
      </c>
      <c r="I406" t="s">
        <v>115</v>
      </c>
    </row>
    <row r="407" spans="2:9" x14ac:dyDescent="0.4">
      <c r="B407">
        <v>771518882</v>
      </c>
      <c r="C407" t="s">
        <v>522</v>
      </c>
      <c r="D407" s="8" t="str">
        <f t="shared" si="6"/>
        <v>O_URL</v>
      </c>
      <c r="E407">
        <v>-2</v>
      </c>
      <c r="F407" t="s">
        <v>115</v>
      </c>
      <c r="G407">
        <v>0</v>
      </c>
      <c r="H407" s="12" t="s">
        <v>19</v>
      </c>
      <c r="I407" t="s">
        <v>115</v>
      </c>
    </row>
    <row r="408" spans="2:9" x14ac:dyDescent="0.4">
      <c r="B408">
        <v>771518890</v>
      </c>
      <c r="C408" t="s">
        <v>523</v>
      </c>
      <c r="D408" s="8" t="str">
        <f t="shared" si="6"/>
        <v>O_URL</v>
      </c>
      <c r="E408">
        <v>-2</v>
      </c>
      <c r="F408" t="s">
        <v>115</v>
      </c>
      <c r="G408">
        <v>0</v>
      </c>
      <c r="H408" s="12" t="s">
        <v>26</v>
      </c>
      <c r="I408" t="s">
        <v>115</v>
      </c>
    </row>
    <row r="409" spans="2:9" x14ac:dyDescent="0.4">
      <c r="B409">
        <v>771518888</v>
      </c>
      <c r="C409" t="s">
        <v>524</v>
      </c>
      <c r="D409" s="8" t="str">
        <f t="shared" si="6"/>
        <v>O_URL</v>
      </c>
      <c r="E409">
        <v>-2</v>
      </c>
      <c r="F409" t="s">
        <v>115</v>
      </c>
      <c r="G409">
        <v>0</v>
      </c>
      <c r="H409" s="12" t="s">
        <v>24</v>
      </c>
      <c r="I409" t="s">
        <v>115</v>
      </c>
    </row>
    <row r="410" spans="2:9" x14ac:dyDescent="0.4">
      <c r="B410">
        <v>771518887</v>
      </c>
      <c r="C410" t="s">
        <v>525</v>
      </c>
      <c r="D410" s="8" t="str">
        <f t="shared" ref="D410:D473" si="7">HYPERLINK(H410,"O_URL")</f>
        <v>O_URL</v>
      </c>
      <c r="E410">
        <v>-2</v>
      </c>
      <c r="F410" t="s">
        <v>115</v>
      </c>
      <c r="G410">
        <v>0</v>
      </c>
      <c r="H410" s="12" t="s">
        <v>23</v>
      </c>
      <c r="I410" t="s">
        <v>115</v>
      </c>
    </row>
    <row r="411" spans="2:9" x14ac:dyDescent="0.4">
      <c r="B411">
        <v>828521837</v>
      </c>
      <c r="C411" t="s">
        <v>526</v>
      </c>
      <c r="D411" s="8" t="str">
        <f t="shared" si="7"/>
        <v>O_URL</v>
      </c>
      <c r="E411">
        <v>0</v>
      </c>
      <c r="F411">
        <v>58</v>
      </c>
      <c r="G411">
        <v>0</v>
      </c>
      <c r="H411" s="12" t="s">
        <v>49</v>
      </c>
      <c r="I411" t="s">
        <v>115</v>
      </c>
    </row>
    <row r="412" spans="2:9" x14ac:dyDescent="0.4">
      <c r="B412">
        <v>771518891</v>
      </c>
      <c r="C412" t="s">
        <v>527</v>
      </c>
      <c r="D412" s="8" t="str">
        <f t="shared" si="7"/>
        <v>O_URL</v>
      </c>
      <c r="E412">
        <v>-2</v>
      </c>
      <c r="F412" t="s">
        <v>115</v>
      </c>
      <c r="G412">
        <v>0</v>
      </c>
      <c r="H412" s="12" t="s">
        <v>27</v>
      </c>
      <c r="I412" t="s">
        <v>115</v>
      </c>
    </row>
    <row r="413" spans="2:9" x14ac:dyDescent="0.4">
      <c r="B413">
        <v>771518889</v>
      </c>
      <c r="C413" t="s">
        <v>528</v>
      </c>
      <c r="D413" s="8" t="str">
        <f t="shared" si="7"/>
        <v>O_URL</v>
      </c>
      <c r="E413">
        <v>-2</v>
      </c>
      <c r="F413" t="s">
        <v>115</v>
      </c>
      <c r="G413">
        <v>0</v>
      </c>
      <c r="H413" s="12" t="s">
        <v>25</v>
      </c>
      <c r="I413" t="s">
        <v>115</v>
      </c>
    </row>
    <row r="414" spans="2:9" x14ac:dyDescent="0.4">
      <c r="B414">
        <v>771518893</v>
      </c>
      <c r="C414" t="s">
        <v>529</v>
      </c>
      <c r="D414" s="8" t="str">
        <f t="shared" si="7"/>
        <v>O_URL</v>
      </c>
      <c r="E414">
        <v>-2</v>
      </c>
      <c r="F414" t="s">
        <v>115</v>
      </c>
      <c r="G414">
        <v>0</v>
      </c>
      <c r="H414" s="12" t="s">
        <v>28</v>
      </c>
      <c r="I414" t="s">
        <v>115</v>
      </c>
    </row>
    <row r="415" spans="2:9" x14ac:dyDescent="0.4">
      <c r="B415">
        <v>771518894</v>
      </c>
      <c r="C415" t="s">
        <v>530</v>
      </c>
      <c r="D415" s="8" t="str">
        <f t="shared" si="7"/>
        <v>O_URL</v>
      </c>
      <c r="E415">
        <v>-2</v>
      </c>
      <c r="F415" t="s">
        <v>115</v>
      </c>
      <c r="G415">
        <v>0</v>
      </c>
      <c r="H415" s="12" t="s">
        <v>30</v>
      </c>
      <c r="I415" t="s">
        <v>115</v>
      </c>
    </row>
    <row r="416" spans="2:9" x14ac:dyDescent="0.4">
      <c r="B416">
        <v>771518898</v>
      </c>
      <c r="C416" t="s">
        <v>531</v>
      </c>
      <c r="D416" s="8" t="str">
        <f t="shared" si="7"/>
        <v>O_URL</v>
      </c>
      <c r="E416">
        <v>-2</v>
      </c>
      <c r="F416" t="s">
        <v>115</v>
      </c>
      <c r="G416">
        <v>0</v>
      </c>
      <c r="H416" s="12" t="s">
        <v>34</v>
      </c>
      <c r="I416" t="s">
        <v>115</v>
      </c>
    </row>
    <row r="417" spans="2:9" x14ac:dyDescent="0.4">
      <c r="B417">
        <v>771518897</v>
      </c>
      <c r="C417" t="s">
        <v>532</v>
      </c>
      <c r="D417" s="8" t="str">
        <f t="shared" si="7"/>
        <v>O_URL</v>
      </c>
      <c r="E417">
        <v>-2</v>
      </c>
      <c r="F417" t="s">
        <v>115</v>
      </c>
      <c r="G417">
        <v>0</v>
      </c>
      <c r="H417" s="12" t="s">
        <v>33</v>
      </c>
      <c r="I417" t="s">
        <v>115</v>
      </c>
    </row>
    <row r="418" spans="2:9" x14ac:dyDescent="0.4">
      <c r="B418">
        <v>771518899</v>
      </c>
      <c r="C418" t="s">
        <v>533</v>
      </c>
      <c r="D418" s="8" t="str">
        <f t="shared" si="7"/>
        <v>O_URL</v>
      </c>
      <c r="E418">
        <v>-2</v>
      </c>
      <c r="F418" t="s">
        <v>115</v>
      </c>
      <c r="G418">
        <v>0</v>
      </c>
      <c r="H418" s="12" t="s">
        <v>35</v>
      </c>
      <c r="I418" t="s">
        <v>115</v>
      </c>
    </row>
    <row r="419" spans="2:9" x14ac:dyDescent="0.4">
      <c r="B419">
        <v>771518892</v>
      </c>
      <c r="C419" t="s">
        <v>534</v>
      </c>
      <c r="D419" s="8" t="str">
        <f t="shared" si="7"/>
        <v>O_URL</v>
      </c>
      <c r="E419">
        <v>-2</v>
      </c>
      <c r="F419" t="s">
        <v>115</v>
      </c>
      <c r="G419">
        <v>0</v>
      </c>
      <c r="H419" s="12" t="s">
        <v>29</v>
      </c>
      <c r="I419" t="s">
        <v>115</v>
      </c>
    </row>
    <row r="420" spans="2:9" x14ac:dyDescent="0.4">
      <c r="B420">
        <v>771518895</v>
      </c>
      <c r="C420" t="s">
        <v>535</v>
      </c>
      <c r="D420" s="8" t="str">
        <f t="shared" si="7"/>
        <v>O_URL</v>
      </c>
      <c r="E420">
        <v>0</v>
      </c>
      <c r="F420">
        <v>124</v>
      </c>
      <c r="G420">
        <v>0</v>
      </c>
      <c r="H420" s="12" t="s">
        <v>31</v>
      </c>
      <c r="I420" t="s">
        <v>115</v>
      </c>
    </row>
    <row r="421" spans="2:9" x14ac:dyDescent="0.4">
      <c r="B421">
        <v>771518902</v>
      </c>
      <c r="C421" t="s">
        <v>536</v>
      </c>
      <c r="D421" s="8" t="str">
        <f t="shared" si="7"/>
        <v>O_URL</v>
      </c>
      <c r="E421">
        <v>0</v>
      </c>
      <c r="F421">
        <v>124</v>
      </c>
      <c r="G421">
        <v>0</v>
      </c>
      <c r="H421" s="12" t="s">
        <v>38</v>
      </c>
      <c r="I421" t="s">
        <v>115</v>
      </c>
    </row>
    <row r="422" spans="2:9" x14ac:dyDescent="0.4">
      <c r="B422">
        <v>771518900</v>
      </c>
      <c r="C422" t="s">
        <v>537</v>
      </c>
      <c r="D422" s="8" t="str">
        <f t="shared" si="7"/>
        <v>O_URL</v>
      </c>
      <c r="E422">
        <v>0</v>
      </c>
      <c r="F422">
        <v>124</v>
      </c>
      <c r="G422">
        <v>0</v>
      </c>
      <c r="H422" s="12" t="s">
        <v>36</v>
      </c>
      <c r="I422" t="s">
        <v>115</v>
      </c>
    </row>
    <row r="423" spans="2:9" x14ac:dyDescent="0.4">
      <c r="B423">
        <v>771518896</v>
      </c>
      <c r="C423" t="s">
        <v>538</v>
      </c>
      <c r="D423" s="8" t="str">
        <f t="shared" si="7"/>
        <v>O_URL</v>
      </c>
      <c r="E423">
        <v>0</v>
      </c>
      <c r="F423">
        <v>124</v>
      </c>
      <c r="G423">
        <v>0</v>
      </c>
      <c r="H423" s="12" t="s">
        <v>32</v>
      </c>
      <c r="I423" t="s">
        <v>115</v>
      </c>
    </row>
    <row r="424" spans="2:9" x14ac:dyDescent="0.4">
      <c r="B424">
        <v>771518901</v>
      </c>
      <c r="C424" t="s">
        <v>539</v>
      </c>
      <c r="D424" s="8" t="str">
        <f t="shared" si="7"/>
        <v>O_URL</v>
      </c>
      <c r="E424">
        <v>0</v>
      </c>
      <c r="F424">
        <v>124</v>
      </c>
      <c r="G424">
        <v>0</v>
      </c>
      <c r="H424" s="12" t="s">
        <v>37</v>
      </c>
      <c r="I424" t="s">
        <v>115</v>
      </c>
    </row>
    <row r="425" spans="2:9" x14ac:dyDescent="0.4">
      <c r="B425">
        <v>771518905</v>
      </c>
      <c r="C425" t="s">
        <v>540</v>
      </c>
      <c r="D425" s="8" t="str">
        <f t="shared" si="7"/>
        <v>O_URL</v>
      </c>
      <c r="E425">
        <v>0</v>
      </c>
      <c r="F425">
        <v>124</v>
      </c>
      <c r="G425">
        <v>0</v>
      </c>
      <c r="H425" s="12" t="s">
        <v>41</v>
      </c>
      <c r="I425" t="s">
        <v>115</v>
      </c>
    </row>
    <row r="426" spans="2:9" x14ac:dyDescent="0.4">
      <c r="B426">
        <v>771518904</v>
      </c>
      <c r="C426" t="s">
        <v>541</v>
      </c>
      <c r="D426" s="8" t="str">
        <f t="shared" si="7"/>
        <v>O_URL</v>
      </c>
      <c r="E426">
        <v>0</v>
      </c>
      <c r="F426">
        <v>124</v>
      </c>
      <c r="G426">
        <v>0</v>
      </c>
      <c r="H426" s="12" t="s">
        <v>40</v>
      </c>
      <c r="I426" t="s">
        <v>115</v>
      </c>
    </row>
    <row r="427" spans="2:9" x14ac:dyDescent="0.4">
      <c r="B427">
        <v>771518903</v>
      </c>
      <c r="C427" t="s">
        <v>542</v>
      </c>
      <c r="D427" s="8" t="str">
        <f t="shared" si="7"/>
        <v>O_URL</v>
      </c>
      <c r="E427">
        <v>0</v>
      </c>
      <c r="F427">
        <v>124</v>
      </c>
      <c r="G427">
        <v>0</v>
      </c>
      <c r="H427" s="12" t="s">
        <v>39</v>
      </c>
      <c r="I427" t="s">
        <v>115</v>
      </c>
    </row>
    <row r="428" spans="2:9" x14ac:dyDescent="0.4">
      <c r="B428">
        <v>771518907</v>
      </c>
      <c r="C428" t="s">
        <v>543</v>
      </c>
      <c r="D428" s="8" t="str">
        <f t="shared" si="7"/>
        <v>O_URL</v>
      </c>
      <c r="E428">
        <v>0</v>
      </c>
      <c r="F428">
        <v>209</v>
      </c>
      <c r="G428">
        <v>0</v>
      </c>
      <c r="H428" s="12" t="s">
        <v>4870</v>
      </c>
      <c r="I428" t="s">
        <v>115</v>
      </c>
    </row>
    <row r="429" spans="2:9" x14ac:dyDescent="0.4">
      <c r="B429">
        <v>771518906</v>
      </c>
      <c r="C429" t="s">
        <v>544</v>
      </c>
      <c r="D429" s="8" t="str">
        <f t="shared" si="7"/>
        <v>O_URL</v>
      </c>
      <c r="E429">
        <v>0</v>
      </c>
      <c r="F429">
        <v>209</v>
      </c>
      <c r="G429">
        <v>0</v>
      </c>
      <c r="H429" s="12" t="s">
        <v>42</v>
      </c>
      <c r="I429" t="s">
        <v>115</v>
      </c>
    </row>
    <row r="430" spans="2:9" x14ac:dyDescent="0.4">
      <c r="B430">
        <v>771518909</v>
      </c>
      <c r="C430" t="s">
        <v>545</v>
      </c>
      <c r="D430" s="8" t="str">
        <f t="shared" si="7"/>
        <v>O_URL</v>
      </c>
      <c r="E430">
        <v>0</v>
      </c>
      <c r="F430">
        <v>209</v>
      </c>
      <c r="G430">
        <v>0</v>
      </c>
      <c r="H430" s="12" t="s">
        <v>44</v>
      </c>
      <c r="I430" t="s">
        <v>115</v>
      </c>
    </row>
    <row r="431" spans="2:9" x14ac:dyDescent="0.4">
      <c r="B431">
        <v>771518908</v>
      </c>
      <c r="C431" t="s">
        <v>546</v>
      </c>
      <c r="D431" s="8" t="str">
        <f t="shared" si="7"/>
        <v>O_URL</v>
      </c>
      <c r="E431">
        <v>0</v>
      </c>
      <c r="F431">
        <v>209</v>
      </c>
      <c r="G431">
        <v>0</v>
      </c>
      <c r="H431" s="12" t="s">
        <v>43</v>
      </c>
      <c r="I431" t="s">
        <v>115</v>
      </c>
    </row>
    <row r="432" spans="2:9" x14ac:dyDescent="0.4">
      <c r="B432">
        <v>771518911</v>
      </c>
      <c r="C432" t="s">
        <v>547</v>
      </c>
      <c r="D432" s="8" t="str">
        <f t="shared" si="7"/>
        <v>O_URL</v>
      </c>
      <c r="E432">
        <v>0</v>
      </c>
      <c r="F432">
        <v>209</v>
      </c>
      <c r="G432">
        <v>0</v>
      </c>
      <c r="H432" s="12" t="s">
        <v>46</v>
      </c>
      <c r="I432" t="s">
        <v>115</v>
      </c>
    </row>
    <row r="433" spans="2:9" x14ac:dyDescent="0.4">
      <c r="B433">
        <v>771518910</v>
      </c>
      <c r="C433" t="s">
        <v>548</v>
      </c>
      <c r="D433" s="8" t="str">
        <f t="shared" si="7"/>
        <v>O_URL</v>
      </c>
      <c r="E433">
        <v>0</v>
      </c>
      <c r="F433">
        <v>209</v>
      </c>
      <c r="G433">
        <v>0</v>
      </c>
      <c r="H433" s="12" t="s">
        <v>45</v>
      </c>
      <c r="I433" t="s">
        <v>115</v>
      </c>
    </row>
    <row r="434" spans="2:9" x14ac:dyDescent="0.4">
      <c r="B434">
        <v>771518913</v>
      </c>
      <c r="C434" t="s">
        <v>549</v>
      </c>
      <c r="D434" s="8" t="str">
        <f t="shared" si="7"/>
        <v>O_URL</v>
      </c>
      <c r="E434">
        <v>0</v>
      </c>
      <c r="F434">
        <v>209</v>
      </c>
      <c r="G434">
        <v>0</v>
      </c>
      <c r="H434" s="12" t="s">
        <v>48</v>
      </c>
      <c r="I434" t="s">
        <v>115</v>
      </c>
    </row>
    <row r="435" spans="2:9" x14ac:dyDescent="0.4">
      <c r="B435">
        <v>771518912</v>
      </c>
      <c r="C435" t="s">
        <v>550</v>
      </c>
      <c r="D435" s="8" t="str">
        <f t="shared" si="7"/>
        <v>O_URL</v>
      </c>
      <c r="E435">
        <v>0</v>
      </c>
      <c r="F435">
        <v>209</v>
      </c>
      <c r="G435">
        <v>0</v>
      </c>
      <c r="H435" s="12" t="s">
        <v>47</v>
      </c>
      <c r="I435" t="s">
        <v>115</v>
      </c>
    </row>
    <row r="436" spans="2:9" x14ac:dyDescent="0.4">
      <c r="B436">
        <v>771518872</v>
      </c>
      <c r="C436" t="s">
        <v>551</v>
      </c>
      <c r="D436" s="8" t="str">
        <f t="shared" si="7"/>
        <v>O_URL</v>
      </c>
      <c r="E436">
        <v>-2</v>
      </c>
      <c r="F436" t="s">
        <v>115</v>
      </c>
      <c r="G436">
        <v>0</v>
      </c>
      <c r="H436" s="12" t="s">
        <v>4871</v>
      </c>
      <c r="I436" t="s">
        <v>115</v>
      </c>
    </row>
    <row r="437" spans="2:9" x14ac:dyDescent="0.4">
      <c r="B437">
        <v>771518873</v>
      </c>
      <c r="C437" t="s">
        <v>552</v>
      </c>
      <c r="D437" s="8" t="str">
        <f t="shared" si="7"/>
        <v>O_URL</v>
      </c>
      <c r="E437">
        <v>-2</v>
      </c>
      <c r="F437" t="s">
        <v>115</v>
      </c>
      <c r="G437">
        <v>0</v>
      </c>
      <c r="H437" s="12" t="s">
        <v>4872</v>
      </c>
      <c r="I437" t="s">
        <v>115</v>
      </c>
    </row>
    <row r="438" spans="2:9" x14ac:dyDescent="0.4">
      <c r="B438">
        <v>771518871</v>
      </c>
      <c r="C438" t="s">
        <v>553</v>
      </c>
      <c r="D438" s="8" t="str">
        <f t="shared" si="7"/>
        <v>O_URL</v>
      </c>
      <c r="E438">
        <v>-2</v>
      </c>
      <c r="F438" t="s">
        <v>115</v>
      </c>
      <c r="G438">
        <v>0</v>
      </c>
      <c r="H438" s="12" t="s">
        <v>4873</v>
      </c>
      <c r="I438" t="s">
        <v>115</v>
      </c>
    </row>
    <row r="439" spans="2:9" x14ac:dyDescent="0.4">
      <c r="B439">
        <v>771518876</v>
      </c>
      <c r="C439" t="s">
        <v>554</v>
      </c>
      <c r="D439" s="8" t="str">
        <f t="shared" si="7"/>
        <v>O_URL</v>
      </c>
      <c r="E439">
        <v>-2</v>
      </c>
      <c r="F439" t="s">
        <v>115</v>
      </c>
      <c r="G439">
        <v>0</v>
      </c>
      <c r="H439" s="12" t="s">
        <v>4874</v>
      </c>
      <c r="I439" t="s">
        <v>115</v>
      </c>
    </row>
    <row r="440" spans="2:9" x14ac:dyDescent="0.4">
      <c r="B440">
        <v>771518874</v>
      </c>
      <c r="C440" t="s">
        <v>555</v>
      </c>
      <c r="D440" s="8" t="str">
        <f t="shared" si="7"/>
        <v>O_URL</v>
      </c>
      <c r="E440">
        <v>-2</v>
      </c>
      <c r="F440" t="s">
        <v>115</v>
      </c>
      <c r="G440">
        <v>0</v>
      </c>
      <c r="H440" s="12" t="s">
        <v>4875</v>
      </c>
      <c r="I440" t="s">
        <v>115</v>
      </c>
    </row>
    <row r="441" spans="2:9" x14ac:dyDescent="0.4">
      <c r="B441">
        <v>771518875</v>
      </c>
      <c r="C441" t="s">
        <v>556</v>
      </c>
      <c r="D441" s="8" t="str">
        <f t="shared" si="7"/>
        <v>O_URL</v>
      </c>
      <c r="E441">
        <v>-2</v>
      </c>
      <c r="F441" t="s">
        <v>115</v>
      </c>
      <c r="G441">
        <v>0</v>
      </c>
      <c r="H441" s="12" t="s">
        <v>4876</v>
      </c>
      <c r="I441" t="s">
        <v>115</v>
      </c>
    </row>
    <row r="442" spans="2:9" x14ac:dyDescent="0.4">
      <c r="B442">
        <v>771518878</v>
      </c>
      <c r="C442" t="s">
        <v>557</v>
      </c>
      <c r="D442" s="8" t="str">
        <f t="shared" si="7"/>
        <v>O_URL</v>
      </c>
      <c r="E442">
        <v>-2</v>
      </c>
      <c r="F442" t="s">
        <v>115</v>
      </c>
      <c r="G442">
        <v>0</v>
      </c>
      <c r="H442" s="12" t="s">
        <v>4877</v>
      </c>
      <c r="I442" t="s">
        <v>115</v>
      </c>
    </row>
    <row r="443" spans="2:9" x14ac:dyDescent="0.4">
      <c r="B443">
        <v>771518877</v>
      </c>
      <c r="C443" t="s">
        <v>558</v>
      </c>
      <c r="D443" s="8" t="str">
        <f t="shared" si="7"/>
        <v>O_URL</v>
      </c>
      <c r="E443">
        <v>-2</v>
      </c>
      <c r="F443" t="s">
        <v>115</v>
      </c>
      <c r="G443">
        <v>0</v>
      </c>
      <c r="H443" s="12" t="s">
        <v>4878</v>
      </c>
      <c r="I443" t="s">
        <v>115</v>
      </c>
    </row>
    <row r="444" spans="2:9" x14ac:dyDescent="0.4">
      <c r="B444">
        <v>771518879</v>
      </c>
      <c r="C444" t="s">
        <v>559</v>
      </c>
      <c r="D444" s="8" t="str">
        <f t="shared" si="7"/>
        <v>O_URL</v>
      </c>
      <c r="E444">
        <v>-2</v>
      </c>
      <c r="F444" t="s">
        <v>115</v>
      </c>
      <c r="G444">
        <v>0</v>
      </c>
      <c r="H444" s="12" t="s">
        <v>4879</v>
      </c>
      <c r="I444" t="s">
        <v>115</v>
      </c>
    </row>
    <row r="445" spans="2:9" x14ac:dyDescent="0.4">
      <c r="B445">
        <v>662105582</v>
      </c>
      <c r="C445" t="s">
        <v>560</v>
      </c>
      <c r="D445" s="8" t="str">
        <f t="shared" si="7"/>
        <v>O_URL</v>
      </c>
      <c r="E445">
        <v>0</v>
      </c>
      <c r="F445">
        <v>699</v>
      </c>
      <c r="G445">
        <v>0</v>
      </c>
      <c r="H445" s="12" t="s">
        <v>4880</v>
      </c>
      <c r="I445" t="s">
        <v>115</v>
      </c>
    </row>
    <row r="446" spans="2:9" x14ac:dyDescent="0.4">
      <c r="B446">
        <v>612989570</v>
      </c>
      <c r="C446" t="s">
        <v>561</v>
      </c>
      <c r="D446" s="8" t="str">
        <f t="shared" si="7"/>
        <v>O_URL</v>
      </c>
      <c r="E446">
        <v>0</v>
      </c>
      <c r="F446">
        <v>699</v>
      </c>
      <c r="G446">
        <v>0</v>
      </c>
      <c r="H446" s="12" t="s">
        <v>4881</v>
      </c>
      <c r="I446" t="s">
        <v>115</v>
      </c>
    </row>
    <row r="447" spans="2:9" x14ac:dyDescent="0.4">
      <c r="B447">
        <v>662105777</v>
      </c>
      <c r="C447" t="s">
        <v>562</v>
      </c>
      <c r="D447" s="8" t="str">
        <f t="shared" si="7"/>
        <v>O_URL</v>
      </c>
      <c r="E447">
        <v>0</v>
      </c>
      <c r="F447">
        <v>310</v>
      </c>
      <c r="G447">
        <v>0</v>
      </c>
      <c r="H447" s="12" t="s">
        <v>4882</v>
      </c>
      <c r="I447" t="s">
        <v>115</v>
      </c>
    </row>
    <row r="448" spans="2:9" x14ac:dyDescent="0.4">
      <c r="B448">
        <v>655801840</v>
      </c>
      <c r="C448" t="s">
        <v>563</v>
      </c>
      <c r="D448" s="8" t="str">
        <f t="shared" si="7"/>
        <v>O_URL</v>
      </c>
      <c r="E448">
        <v>0</v>
      </c>
      <c r="F448">
        <v>524</v>
      </c>
      <c r="G448">
        <v>0</v>
      </c>
      <c r="H448" s="12" t="s">
        <v>4883</v>
      </c>
      <c r="I448" t="s">
        <v>115</v>
      </c>
    </row>
    <row r="449" spans="2:9" x14ac:dyDescent="0.4">
      <c r="B449">
        <v>662105575</v>
      </c>
      <c r="C449" t="s">
        <v>564</v>
      </c>
      <c r="D449" s="8" t="str">
        <f t="shared" si="7"/>
        <v>O_URL</v>
      </c>
      <c r="E449">
        <v>0</v>
      </c>
      <c r="F449">
        <v>372</v>
      </c>
      <c r="G449">
        <v>0</v>
      </c>
      <c r="H449" s="12" t="s">
        <v>4884</v>
      </c>
      <c r="I449" t="s">
        <v>115</v>
      </c>
    </row>
    <row r="450" spans="2:9" x14ac:dyDescent="0.4">
      <c r="B450">
        <v>631145765</v>
      </c>
      <c r="C450" t="s">
        <v>565</v>
      </c>
      <c r="D450" s="8" t="str">
        <f t="shared" si="7"/>
        <v>O_URL</v>
      </c>
      <c r="E450">
        <v>0</v>
      </c>
      <c r="F450">
        <v>307</v>
      </c>
      <c r="G450">
        <v>0</v>
      </c>
      <c r="H450" s="12" t="s">
        <v>4885</v>
      </c>
      <c r="I450" t="s">
        <v>115</v>
      </c>
    </row>
    <row r="451" spans="2:9" x14ac:dyDescent="0.4">
      <c r="B451">
        <v>630578511</v>
      </c>
      <c r="C451" t="s">
        <v>566</v>
      </c>
      <c r="D451" s="8" t="str">
        <f t="shared" si="7"/>
        <v>O_URL</v>
      </c>
      <c r="E451">
        <v>0</v>
      </c>
      <c r="F451">
        <v>223</v>
      </c>
      <c r="G451">
        <v>0</v>
      </c>
      <c r="H451" s="12" t="s">
        <v>4886</v>
      </c>
      <c r="I451" t="s">
        <v>115</v>
      </c>
    </row>
    <row r="452" spans="2:9" x14ac:dyDescent="0.4">
      <c r="B452">
        <v>631145762</v>
      </c>
      <c r="C452" t="s">
        <v>567</v>
      </c>
      <c r="D452" s="8" t="str">
        <f t="shared" si="7"/>
        <v>O_URL</v>
      </c>
      <c r="E452">
        <v>0</v>
      </c>
      <c r="F452">
        <v>242</v>
      </c>
      <c r="G452">
        <v>0</v>
      </c>
      <c r="H452" s="12" t="s">
        <v>4887</v>
      </c>
      <c r="I452" t="s">
        <v>115</v>
      </c>
    </row>
    <row r="453" spans="2:9" x14ac:dyDescent="0.4">
      <c r="B453">
        <v>631145763</v>
      </c>
      <c r="C453" t="s">
        <v>568</v>
      </c>
      <c r="D453" s="8" t="str">
        <f t="shared" si="7"/>
        <v>O_URL</v>
      </c>
      <c r="E453">
        <v>0</v>
      </c>
      <c r="F453">
        <v>242</v>
      </c>
      <c r="G453">
        <v>0</v>
      </c>
      <c r="H453" s="12" t="s">
        <v>4888</v>
      </c>
      <c r="I453" t="s">
        <v>115</v>
      </c>
    </row>
    <row r="454" spans="2:9" x14ac:dyDescent="0.4">
      <c r="B454">
        <v>632713565</v>
      </c>
      <c r="C454" t="s">
        <v>569</v>
      </c>
      <c r="D454" s="8" t="str">
        <f t="shared" si="7"/>
        <v>O_URL</v>
      </c>
      <c r="E454">
        <v>0</v>
      </c>
      <c r="F454">
        <v>280</v>
      </c>
      <c r="G454">
        <v>0</v>
      </c>
      <c r="H454" s="12" t="s">
        <v>4889</v>
      </c>
      <c r="I454" t="s">
        <v>115</v>
      </c>
    </row>
    <row r="455" spans="2:9" x14ac:dyDescent="0.4">
      <c r="B455">
        <v>680351451</v>
      </c>
      <c r="C455" t="s">
        <v>570</v>
      </c>
      <c r="D455" s="8" t="str">
        <f t="shared" si="7"/>
        <v>O_URL</v>
      </c>
      <c r="E455">
        <v>0</v>
      </c>
      <c r="F455">
        <v>469</v>
      </c>
      <c r="G455">
        <v>0</v>
      </c>
      <c r="H455" s="12" t="s">
        <v>4890</v>
      </c>
      <c r="I455" t="s">
        <v>115</v>
      </c>
    </row>
    <row r="456" spans="2:9" x14ac:dyDescent="0.4">
      <c r="B456">
        <v>680351440</v>
      </c>
      <c r="C456" t="s">
        <v>571</v>
      </c>
      <c r="D456" s="8" t="str">
        <f t="shared" si="7"/>
        <v>O_URL</v>
      </c>
      <c r="E456">
        <v>0</v>
      </c>
      <c r="F456">
        <v>440</v>
      </c>
      <c r="G456">
        <v>0</v>
      </c>
      <c r="H456" s="12" t="s">
        <v>4891</v>
      </c>
      <c r="I456" t="s">
        <v>115</v>
      </c>
    </row>
    <row r="457" spans="2:9" x14ac:dyDescent="0.4">
      <c r="B457">
        <v>589530979</v>
      </c>
      <c r="C457" t="s">
        <v>572</v>
      </c>
      <c r="D457" s="8" t="str">
        <f t="shared" si="7"/>
        <v>O_URL</v>
      </c>
      <c r="E457">
        <v>0</v>
      </c>
      <c r="F457">
        <v>214</v>
      </c>
      <c r="G457">
        <v>0</v>
      </c>
      <c r="H457" s="12" t="s">
        <v>4892</v>
      </c>
      <c r="I457" t="s">
        <v>115</v>
      </c>
    </row>
    <row r="458" spans="2:9" x14ac:dyDescent="0.4">
      <c r="B458">
        <v>589531747</v>
      </c>
      <c r="C458" t="s">
        <v>573</v>
      </c>
      <c r="D458" s="8" t="str">
        <f t="shared" si="7"/>
        <v>O_URL</v>
      </c>
      <c r="E458">
        <v>0</v>
      </c>
      <c r="F458">
        <v>214</v>
      </c>
      <c r="G458">
        <v>0</v>
      </c>
      <c r="H458" s="12" t="s">
        <v>4893</v>
      </c>
      <c r="I458" t="s">
        <v>115</v>
      </c>
    </row>
    <row r="459" spans="2:9" x14ac:dyDescent="0.4">
      <c r="B459">
        <v>589532450</v>
      </c>
      <c r="C459" t="s">
        <v>574</v>
      </c>
      <c r="D459" s="8" t="str">
        <f t="shared" si="7"/>
        <v>O_URL</v>
      </c>
      <c r="E459">
        <v>0</v>
      </c>
      <c r="F459">
        <v>214</v>
      </c>
      <c r="G459">
        <v>0</v>
      </c>
      <c r="H459" s="12" t="s">
        <v>4894</v>
      </c>
      <c r="I459" t="s">
        <v>115</v>
      </c>
    </row>
    <row r="460" spans="2:9" x14ac:dyDescent="0.4">
      <c r="B460">
        <v>607352155</v>
      </c>
      <c r="C460" t="s">
        <v>575</v>
      </c>
      <c r="D460" s="8" t="str">
        <f t="shared" si="7"/>
        <v>O_URL</v>
      </c>
      <c r="E460">
        <v>0</v>
      </c>
      <c r="F460">
        <v>662</v>
      </c>
      <c r="G460">
        <v>0</v>
      </c>
      <c r="H460" s="12" t="s">
        <v>4895</v>
      </c>
      <c r="I460" t="s">
        <v>115</v>
      </c>
    </row>
    <row r="461" spans="2:9" x14ac:dyDescent="0.4">
      <c r="B461">
        <v>607351857</v>
      </c>
      <c r="C461" t="s">
        <v>576</v>
      </c>
      <c r="D461" s="8" t="str">
        <f t="shared" si="7"/>
        <v>O_URL</v>
      </c>
      <c r="E461">
        <v>0</v>
      </c>
      <c r="F461">
        <v>662</v>
      </c>
      <c r="G461">
        <v>0</v>
      </c>
      <c r="H461" s="12" t="s">
        <v>4896</v>
      </c>
      <c r="I461" t="s">
        <v>115</v>
      </c>
    </row>
    <row r="462" spans="2:9" x14ac:dyDescent="0.4">
      <c r="B462">
        <v>607340102</v>
      </c>
      <c r="C462" t="s">
        <v>577</v>
      </c>
      <c r="D462" s="8" t="str">
        <f t="shared" si="7"/>
        <v>O_URL</v>
      </c>
      <c r="E462">
        <v>0</v>
      </c>
      <c r="F462">
        <v>358</v>
      </c>
      <c r="G462">
        <v>0</v>
      </c>
      <c r="H462" s="12" t="s">
        <v>4897</v>
      </c>
      <c r="I462" t="s">
        <v>115</v>
      </c>
    </row>
    <row r="463" spans="2:9" x14ac:dyDescent="0.4">
      <c r="B463">
        <v>607340283</v>
      </c>
      <c r="C463" t="s">
        <v>578</v>
      </c>
      <c r="D463" s="8" t="str">
        <f t="shared" si="7"/>
        <v>O_URL</v>
      </c>
      <c r="E463">
        <v>0</v>
      </c>
      <c r="F463">
        <v>358</v>
      </c>
      <c r="G463">
        <v>0</v>
      </c>
      <c r="H463" s="12" t="s">
        <v>4898</v>
      </c>
      <c r="I463" t="s">
        <v>115</v>
      </c>
    </row>
    <row r="464" spans="2:9" x14ac:dyDescent="0.4">
      <c r="B464">
        <v>655801835</v>
      </c>
      <c r="C464" t="s">
        <v>579</v>
      </c>
      <c r="D464" s="8" t="str">
        <f t="shared" si="7"/>
        <v>O_URL</v>
      </c>
      <c r="E464">
        <v>0</v>
      </c>
      <c r="F464">
        <v>524</v>
      </c>
      <c r="G464">
        <v>0</v>
      </c>
      <c r="H464" s="12" t="s">
        <v>4899</v>
      </c>
      <c r="I464" t="s">
        <v>115</v>
      </c>
    </row>
    <row r="465" spans="2:9" x14ac:dyDescent="0.4">
      <c r="B465">
        <v>631145764</v>
      </c>
      <c r="C465" t="s">
        <v>580</v>
      </c>
      <c r="D465" s="8" t="str">
        <f t="shared" si="7"/>
        <v>O_URL</v>
      </c>
      <c r="E465">
        <v>0</v>
      </c>
      <c r="F465">
        <v>307</v>
      </c>
      <c r="G465">
        <v>0</v>
      </c>
      <c r="H465" s="12" t="s">
        <v>4900</v>
      </c>
      <c r="I465" t="s">
        <v>115</v>
      </c>
    </row>
    <row r="466" spans="2:9" x14ac:dyDescent="0.4">
      <c r="B466">
        <v>630578509</v>
      </c>
      <c r="C466" t="s">
        <v>581</v>
      </c>
      <c r="D466" s="8" t="str">
        <f t="shared" si="7"/>
        <v>O_URL</v>
      </c>
      <c r="E466">
        <v>0</v>
      </c>
      <c r="F466">
        <v>223</v>
      </c>
      <c r="G466">
        <v>0</v>
      </c>
      <c r="H466" s="12" t="s">
        <v>4901</v>
      </c>
      <c r="I466" t="s">
        <v>115</v>
      </c>
    </row>
    <row r="467" spans="2:9" x14ac:dyDescent="0.4">
      <c r="B467">
        <v>616919659</v>
      </c>
      <c r="C467" t="s">
        <v>582</v>
      </c>
      <c r="D467" s="8" t="str">
        <f t="shared" si="7"/>
        <v>O_URL</v>
      </c>
      <c r="E467">
        <v>0</v>
      </c>
      <c r="F467">
        <v>113</v>
      </c>
      <c r="G467">
        <v>0</v>
      </c>
      <c r="H467" s="12" t="s">
        <v>4902</v>
      </c>
      <c r="I467" t="s">
        <v>115</v>
      </c>
    </row>
    <row r="468" spans="2:9" x14ac:dyDescent="0.4">
      <c r="B468">
        <v>616921023</v>
      </c>
      <c r="C468" t="s">
        <v>583</v>
      </c>
      <c r="D468" s="8" t="str">
        <f t="shared" si="7"/>
        <v>O_URL</v>
      </c>
      <c r="E468">
        <v>0</v>
      </c>
      <c r="F468">
        <v>113</v>
      </c>
      <c r="G468">
        <v>0</v>
      </c>
      <c r="H468" s="12" t="s">
        <v>4903</v>
      </c>
      <c r="I468" t="s">
        <v>115</v>
      </c>
    </row>
    <row r="469" spans="2:9" x14ac:dyDescent="0.4">
      <c r="B469">
        <v>616919920</v>
      </c>
      <c r="C469" t="s">
        <v>584</v>
      </c>
      <c r="D469" s="8" t="str">
        <f t="shared" si="7"/>
        <v>O_URL</v>
      </c>
      <c r="E469">
        <v>0</v>
      </c>
      <c r="F469">
        <v>113</v>
      </c>
      <c r="G469">
        <v>0</v>
      </c>
      <c r="H469" s="12" t="s">
        <v>4904</v>
      </c>
      <c r="I469" t="s">
        <v>115</v>
      </c>
    </row>
    <row r="470" spans="2:9" x14ac:dyDescent="0.4">
      <c r="B470">
        <v>662105556</v>
      </c>
      <c r="C470" t="s">
        <v>585</v>
      </c>
      <c r="D470" s="8" t="str">
        <f t="shared" si="7"/>
        <v>O_URL</v>
      </c>
      <c r="E470">
        <v>0</v>
      </c>
      <c r="F470">
        <v>293</v>
      </c>
      <c r="G470">
        <v>0</v>
      </c>
      <c r="H470" s="12" t="s">
        <v>4905</v>
      </c>
      <c r="I470" t="s">
        <v>115</v>
      </c>
    </row>
    <row r="471" spans="2:9" x14ac:dyDescent="0.4">
      <c r="B471">
        <v>662105567</v>
      </c>
      <c r="C471" t="s">
        <v>586</v>
      </c>
      <c r="D471" s="8" t="str">
        <f t="shared" si="7"/>
        <v>O_URL</v>
      </c>
      <c r="E471">
        <v>0</v>
      </c>
      <c r="F471">
        <v>293</v>
      </c>
      <c r="G471">
        <v>0</v>
      </c>
      <c r="H471" s="12" t="s">
        <v>4906</v>
      </c>
      <c r="I471" t="s">
        <v>115</v>
      </c>
    </row>
    <row r="472" spans="2:9" x14ac:dyDescent="0.4">
      <c r="B472">
        <v>754737773</v>
      </c>
      <c r="C472" t="s">
        <v>587</v>
      </c>
      <c r="D472" s="8" t="str">
        <f t="shared" si="7"/>
        <v>O_URL</v>
      </c>
      <c r="E472">
        <v>-2</v>
      </c>
      <c r="F472" t="s">
        <v>115</v>
      </c>
      <c r="G472">
        <v>0</v>
      </c>
      <c r="H472" s="12" t="s">
        <v>4907</v>
      </c>
      <c r="I472" t="s">
        <v>115</v>
      </c>
    </row>
    <row r="473" spans="2:9" x14ac:dyDescent="0.4">
      <c r="B473">
        <v>678906725</v>
      </c>
      <c r="C473" t="s">
        <v>588</v>
      </c>
      <c r="D473" s="8" t="str">
        <f t="shared" si="7"/>
        <v>O_URL</v>
      </c>
      <c r="E473">
        <v>0</v>
      </c>
      <c r="F473">
        <v>331</v>
      </c>
      <c r="G473">
        <v>0</v>
      </c>
      <c r="H473" s="12" t="s">
        <v>4907</v>
      </c>
      <c r="I473" t="s">
        <v>115</v>
      </c>
    </row>
    <row r="474" spans="2:9" x14ac:dyDescent="0.4">
      <c r="B474">
        <v>753158974</v>
      </c>
      <c r="C474" t="s">
        <v>589</v>
      </c>
      <c r="D474" s="8" t="str">
        <f t="shared" ref="D474:D537" si="8">HYPERLINK(H474,"O_URL")</f>
        <v>O_URL</v>
      </c>
      <c r="E474">
        <v>0</v>
      </c>
      <c r="F474">
        <v>409</v>
      </c>
      <c r="G474">
        <v>0</v>
      </c>
      <c r="H474" s="12" t="s">
        <v>4908</v>
      </c>
      <c r="I474" t="s">
        <v>115</v>
      </c>
    </row>
    <row r="475" spans="2:9" x14ac:dyDescent="0.4">
      <c r="B475">
        <v>753158973</v>
      </c>
      <c r="C475" t="s">
        <v>590</v>
      </c>
      <c r="D475" s="8" t="str">
        <f t="shared" si="8"/>
        <v>O_URL</v>
      </c>
      <c r="E475">
        <v>0</v>
      </c>
      <c r="F475">
        <v>409</v>
      </c>
      <c r="G475">
        <v>0</v>
      </c>
      <c r="H475" s="12" t="s">
        <v>4909</v>
      </c>
      <c r="I475" t="s">
        <v>115</v>
      </c>
    </row>
    <row r="476" spans="2:9" x14ac:dyDescent="0.4">
      <c r="B476">
        <v>680351404</v>
      </c>
      <c r="C476" t="s">
        <v>591</v>
      </c>
      <c r="D476" s="8" t="str">
        <f t="shared" si="8"/>
        <v>O_URL</v>
      </c>
      <c r="E476">
        <v>0</v>
      </c>
      <c r="F476">
        <v>193</v>
      </c>
      <c r="G476">
        <v>0</v>
      </c>
      <c r="H476" s="12" t="s">
        <v>4910</v>
      </c>
      <c r="I476" t="s">
        <v>115</v>
      </c>
    </row>
    <row r="477" spans="2:9" x14ac:dyDescent="0.4">
      <c r="B477">
        <v>680351419</v>
      </c>
      <c r="C477" t="s">
        <v>592</v>
      </c>
      <c r="D477" s="8" t="str">
        <f t="shared" si="8"/>
        <v>O_URL</v>
      </c>
      <c r="E477">
        <v>0</v>
      </c>
      <c r="F477">
        <v>193</v>
      </c>
      <c r="G477">
        <v>0</v>
      </c>
      <c r="H477" s="12" t="s">
        <v>4911</v>
      </c>
      <c r="I477" t="s">
        <v>115</v>
      </c>
    </row>
    <row r="478" spans="2:9" x14ac:dyDescent="0.4">
      <c r="B478">
        <v>680351426</v>
      </c>
      <c r="C478" t="s">
        <v>593</v>
      </c>
      <c r="D478" s="8" t="str">
        <f t="shared" si="8"/>
        <v>O_URL</v>
      </c>
      <c r="E478">
        <v>0</v>
      </c>
      <c r="F478">
        <v>193</v>
      </c>
      <c r="G478">
        <v>0</v>
      </c>
      <c r="H478" s="12" t="s">
        <v>4912</v>
      </c>
      <c r="I478" t="s">
        <v>115</v>
      </c>
    </row>
    <row r="479" spans="2:9" x14ac:dyDescent="0.4">
      <c r="B479">
        <v>680351434</v>
      </c>
      <c r="C479" t="s">
        <v>594</v>
      </c>
      <c r="D479" s="8" t="str">
        <f t="shared" si="8"/>
        <v>O_URL</v>
      </c>
      <c r="E479">
        <v>0</v>
      </c>
      <c r="F479">
        <v>193</v>
      </c>
      <c r="G479">
        <v>0</v>
      </c>
      <c r="H479" s="12" t="s">
        <v>4913</v>
      </c>
      <c r="I479" t="s">
        <v>115</v>
      </c>
    </row>
    <row r="480" spans="2:9" x14ac:dyDescent="0.4">
      <c r="B480">
        <v>716724155</v>
      </c>
      <c r="C480" t="s">
        <v>595</v>
      </c>
      <c r="D480" s="8" t="str">
        <f t="shared" si="8"/>
        <v>O_URL</v>
      </c>
      <c r="E480">
        <v>0</v>
      </c>
      <c r="F480">
        <v>101</v>
      </c>
      <c r="G480">
        <v>0</v>
      </c>
      <c r="H480" s="12" t="s">
        <v>4914</v>
      </c>
      <c r="I480" t="s">
        <v>115</v>
      </c>
    </row>
    <row r="481" spans="2:9" x14ac:dyDescent="0.4">
      <c r="B481">
        <v>716724085</v>
      </c>
      <c r="C481" t="s">
        <v>596</v>
      </c>
      <c r="D481" s="8" t="str">
        <f t="shared" si="8"/>
        <v>O_URL</v>
      </c>
      <c r="E481">
        <v>0</v>
      </c>
      <c r="F481">
        <v>202</v>
      </c>
      <c r="G481">
        <v>0</v>
      </c>
      <c r="H481" s="12" t="s">
        <v>4915</v>
      </c>
      <c r="I481" t="s">
        <v>115</v>
      </c>
    </row>
    <row r="482" spans="2:9" x14ac:dyDescent="0.4">
      <c r="B482">
        <v>748374534</v>
      </c>
      <c r="C482" t="s">
        <v>597</v>
      </c>
      <c r="D482" s="8" t="str">
        <f t="shared" si="8"/>
        <v>O_URL</v>
      </c>
      <c r="E482">
        <v>0</v>
      </c>
      <c r="F482">
        <v>202</v>
      </c>
      <c r="G482">
        <v>0</v>
      </c>
      <c r="H482" s="12" t="s">
        <v>4916</v>
      </c>
      <c r="I482" t="s">
        <v>115</v>
      </c>
    </row>
    <row r="483" spans="2:9" x14ac:dyDescent="0.4">
      <c r="B483">
        <v>744860544</v>
      </c>
      <c r="C483" t="s">
        <v>598</v>
      </c>
      <c r="D483" s="8" t="str">
        <f t="shared" si="8"/>
        <v>O_URL</v>
      </c>
      <c r="E483">
        <v>0</v>
      </c>
      <c r="F483">
        <v>72</v>
      </c>
      <c r="G483">
        <v>0</v>
      </c>
      <c r="H483" s="12" t="s">
        <v>4917</v>
      </c>
      <c r="I483" t="s">
        <v>115</v>
      </c>
    </row>
    <row r="484" spans="2:9" x14ac:dyDescent="0.4">
      <c r="B484">
        <v>744860545</v>
      </c>
      <c r="C484" t="s">
        <v>599</v>
      </c>
      <c r="D484" s="8" t="str">
        <f t="shared" si="8"/>
        <v>O_URL</v>
      </c>
      <c r="E484">
        <v>0</v>
      </c>
      <c r="F484">
        <v>72</v>
      </c>
      <c r="G484">
        <v>0</v>
      </c>
      <c r="H484" s="12" t="s">
        <v>4918</v>
      </c>
      <c r="I484" t="s">
        <v>115</v>
      </c>
    </row>
    <row r="485" spans="2:9" x14ac:dyDescent="0.4">
      <c r="B485">
        <v>744860543</v>
      </c>
      <c r="C485" t="s">
        <v>600</v>
      </c>
      <c r="D485" s="8" t="str">
        <f t="shared" si="8"/>
        <v>O_URL</v>
      </c>
      <c r="E485">
        <v>0</v>
      </c>
      <c r="F485">
        <v>72</v>
      </c>
      <c r="G485">
        <v>0</v>
      </c>
      <c r="H485" s="12" t="s">
        <v>4919</v>
      </c>
      <c r="I485" t="s">
        <v>115</v>
      </c>
    </row>
    <row r="486" spans="2:9" x14ac:dyDescent="0.4">
      <c r="B486">
        <v>744895234</v>
      </c>
      <c r="C486" t="s">
        <v>601</v>
      </c>
      <c r="D486" s="8" t="str">
        <f t="shared" si="8"/>
        <v>O_URL</v>
      </c>
      <c r="E486">
        <v>0</v>
      </c>
      <c r="F486">
        <v>479</v>
      </c>
      <c r="G486">
        <v>0</v>
      </c>
      <c r="H486" s="12" t="s">
        <v>4920</v>
      </c>
      <c r="I486" t="s">
        <v>115</v>
      </c>
    </row>
    <row r="487" spans="2:9" x14ac:dyDescent="0.4">
      <c r="B487">
        <v>744895235</v>
      </c>
      <c r="C487" t="s">
        <v>602</v>
      </c>
      <c r="D487" s="8" t="str">
        <f t="shared" si="8"/>
        <v>O_URL</v>
      </c>
      <c r="E487">
        <v>0</v>
      </c>
      <c r="F487">
        <v>479</v>
      </c>
      <c r="G487">
        <v>0</v>
      </c>
      <c r="H487" s="12" t="s">
        <v>4921</v>
      </c>
      <c r="I487" t="s">
        <v>115</v>
      </c>
    </row>
    <row r="488" spans="2:9" x14ac:dyDescent="0.4">
      <c r="B488">
        <v>779380048</v>
      </c>
      <c r="C488" t="s">
        <v>603</v>
      </c>
      <c r="D488" s="8" t="str">
        <f t="shared" si="8"/>
        <v>O_URL</v>
      </c>
      <c r="E488">
        <v>0</v>
      </c>
      <c r="F488">
        <v>241</v>
      </c>
      <c r="G488">
        <v>0</v>
      </c>
      <c r="H488" s="12" t="s">
        <v>4922</v>
      </c>
      <c r="I488" t="s">
        <v>115</v>
      </c>
    </row>
    <row r="489" spans="2:9" x14ac:dyDescent="0.4">
      <c r="B489">
        <v>779380056</v>
      </c>
      <c r="C489" t="s">
        <v>604</v>
      </c>
      <c r="D489" s="8" t="str">
        <f t="shared" si="8"/>
        <v>O_URL</v>
      </c>
      <c r="E489">
        <v>0</v>
      </c>
      <c r="F489">
        <v>241</v>
      </c>
      <c r="G489">
        <v>0</v>
      </c>
      <c r="H489" s="12" t="s">
        <v>4923</v>
      </c>
      <c r="I489" t="s">
        <v>115</v>
      </c>
    </row>
    <row r="490" spans="2:9" x14ac:dyDescent="0.4">
      <c r="B490">
        <v>779380047</v>
      </c>
      <c r="C490" t="s">
        <v>605</v>
      </c>
      <c r="D490" s="8" t="str">
        <f t="shared" si="8"/>
        <v>O_URL</v>
      </c>
      <c r="E490">
        <v>0</v>
      </c>
      <c r="F490">
        <v>293</v>
      </c>
      <c r="G490">
        <v>0</v>
      </c>
      <c r="H490" s="12" t="s">
        <v>4924</v>
      </c>
      <c r="I490" t="s">
        <v>115</v>
      </c>
    </row>
    <row r="491" spans="2:9" x14ac:dyDescent="0.4">
      <c r="B491">
        <v>779380049</v>
      </c>
      <c r="C491" t="s">
        <v>606</v>
      </c>
      <c r="D491" s="8" t="str">
        <f t="shared" si="8"/>
        <v>O_URL</v>
      </c>
      <c r="E491">
        <v>0</v>
      </c>
      <c r="F491">
        <v>293</v>
      </c>
      <c r="G491">
        <v>0</v>
      </c>
      <c r="H491" s="12" t="s">
        <v>4925</v>
      </c>
      <c r="I491" t="s">
        <v>115</v>
      </c>
    </row>
    <row r="492" spans="2:9" x14ac:dyDescent="0.4">
      <c r="B492">
        <v>771518870</v>
      </c>
      <c r="C492" t="s">
        <v>607</v>
      </c>
      <c r="D492" s="8" t="str">
        <f t="shared" si="8"/>
        <v>O_URL</v>
      </c>
      <c r="E492">
        <v>0</v>
      </c>
      <c r="F492">
        <v>268</v>
      </c>
      <c r="G492">
        <v>0</v>
      </c>
      <c r="H492" s="12" t="s">
        <v>4926</v>
      </c>
      <c r="I492" t="s">
        <v>115</v>
      </c>
    </row>
    <row r="493" spans="2:9" x14ac:dyDescent="0.4">
      <c r="B493">
        <v>771518869</v>
      </c>
      <c r="C493" t="s">
        <v>608</v>
      </c>
      <c r="D493" s="8" t="str">
        <f t="shared" si="8"/>
        <v>O_URL</v>
      </c>
      <c r="E493">
        <v>0</v>
      </c>
      <c r="F493">
        <v>268</v>
      </c>
      <c r="G493">
        <v>0</v>
      </c>
      <c r="H493" s="12" t="s">
        <v>4927</v>
      </c>
      <c r="I493" t="s">
        <v>115</v>
      </c>
    </row>
    <row r="494" spans="2:9" x14ac:dyDescent="0.4">
      <c r="B494">
        <v>782823338</v>
      </c>
      <c r="C494" t="s">
        <v>609</v>
      </c>
      <c r="D494" s="8" t="str">
        <f t="shared" si="8"/>
        <v>O_URL</v>
      </c>
      <c r="E494">
        <v>0</v>
      </c>
      <c r="F494">
        <v>60</v>
      </c>
      <c r="G494">
        <v>0</v>
      </c>
      <c r="H494" s="12" t="s">
        <v>4928</v>
      </c>
      <c r="I494" t="s">
        <v>115</v>
      </c>
    </row>
    <row r="495" spans="2:9" x14ac:dyDescent="0.4">
      <c r="B495">
        <v>779380050</v>
      </c>
      <c r="C495" t="s">
        <v>610</v>
      </c>
      <c r="D495" s="8" t="str">
        <f t="shared" si="8"/>
        <v>O_URL</v>
      </c>
      <c r="E495">
        <v>0</v>
      </c>
      <c r="F495">
        <v>62</v>
      </c>
      <c r="G495">
        <v>0</v>
      </c>
      <c r="H495" s="12" t="s">
        <v>4929</v>
      </c>
      <c r="I495" t="s">
        <v>115</v>
      </c>
    </row>
    <row r="496" spans="2:9" x14ac:dyDescent="0.4">
      <c r="B496">
        <v>779380052</v>
      </c>
      <c r="C496" t="s">
        <v>611</v>
      </c>
      <c r="D496" s="8" t="str">
        <f t="shared" si="8"/>
        <v>O_URL</v>
      </c>
      <c r="E496">
        <v>0</v>
      </c>
      <c r="F496">
        <v>62</v>
      </c>
      <c r="G496">
        <v>0</v>
      </c>
      <c r="H496" s="12" t="s">
        <v>4930</v>
      </c>
      <c r="I496" t="s">
        <v>115</v>
      </c>
    </row>
    <row r="497" spans="2:9" x14ac:dyDescent="0.4">
      <c r="B497">
        <v>779380051</v>
      </c>
      <c r="C497" t="s">
        <v>612</v>
      </c>
      <c r="D497" s="8" t="str">
        <f t="shared" si="8"/>
        <v>O_URL</v>
      </c>
      <c r="E497">
        <v>0</v>
      </c>
      <c r="F497">
        <v>62</v>
      </c>
      <c r="G497">
        <v>0</v>
      </c>
      <c r="H497" s="12" t="s">
        <v>4931</v>
      </c>
      <c r="I497" t="s">
        <v>115</v>
      </c>
    </row>
    <row r="498" spans="2:9" x14ac:dyDescent="0.4">
      <c r="B498">
        <v>779380058</v>
      </c>
      <c r="C498" t="s">
        <v>613</v>
      </c>
      <c r="D498" s="8" t="str">
        <f t="shared" si="8"/>
        <v>O_URL</v>
      </c>
      <c r="E498">
        <v>0</v>
      </c>
      <c r="F498">
        <v>197</v>
      </c>
      <c r="G498">
        <v>0</v>
      </c>
      <c r="H498" s="12" t="s">
        <v>4932</v>
      </c>
      <c r="I498" t="s">
        <v>115</v>
      </c>
    </row>
    <row r="499" spans="2:9" x14ac:dyDescent="0.4">
      <c r="B499">
        <v>779380057</v>
      </c>
      <c r="C499" t="s">
        <v>614</v>
      </c>
      <c r="D499" s="8" t="str">
        <f t="shared" si="8"/>
        <v>O_URL</v>
      </c>
      <c r="E499">
        <v>0</v>
      </c>
      <c r="F499">
        <v>197</v>
      </c>
      <c r="G499">
        <v>0</v>
      </c>
      <c r="H499" s="12" t="s">
        <v>4933</v>
      </c>
      <c r="I499" t="s">
        <v>115</v>
      </c>
    </row>
    <row r="500" spans="2:9" x14ac:dyDescent="0.4">
      <c r="B500">
        <v>779380054</v>
      </c>
      <c r="C500" t="s">
        <v>615</v>
      </c>
      <c r="D500" s="8" t="str">
        <f t="shared" si="8"/>
        <v>O_URL</v>
      </c>
      <c r="E500">
        <v>0</v>
      </c>
      <c r="F500">
        <v>197</v>
      </c>
      <c r="G500">
        <v>0</v>
      </c>
      <c r="H500" s="12" t="s">
        <v>4934</v>
      </c>
      <c r="I500" t="s">
        <v>115</v>
      </c>
    </row>
    <row r="501" spans="2:9" x14ac:dyDescent="0.4">
      <c r="B501">
        <v>779380055</v>
      </c>
      <c r="C501" t="s">
        <v>616</v>
      </c>
      <c r="D501" s="8" t="str">
        <f t="shared" si="8"/>
        <v>O_URL</v>
      </c>
      <c r="E501">
        <v>0</v>
      </c>
      <c r="F501">
        <v>197</v>
      </c>
      <c r="G501">
        <v>0</v>
      </c>
      <c r="H501" s="12" t="s">
        <v>4935</v>
      </c>
      <c r="I501" t="s">
        <v>115</v>
      </c>
    </row>
    <row r="502" spans="2:9" x14ac:dyDescent="0.4">
      <c r="B502">
        <v>814198818</v>
      </c>
      <c r="C502" t="s">
        <v>617</v>
      </c>
      <c r="D502" s="8" t="str">
        <f t="shared" si="8"/>
        <v>O_URL</v>
      </c>
      <c r="E502">
        <v>0</v>
      </c>
      <c r="F502">
        <v>181</v>
      </c>
      <c r="G502">
        <v>0</v>
      </c>
      <c r="H502" s="12" t="s">
        <v>4936</v>
      </c>
      <c r="I502" t="s">
        <v>115</v>
      </c>
    </row>
    <row r="503" spans="2:9" x14ac:dyDescent="0.4">
      <c r="B503">
        <v>814198805</v>
      </c>
      <c r="C503" t="s">
        <v>618</v>
      </c>
      <c r="D503" s="8" t="str">
        <f t="shared" si="8"/>
        <v>O_URL</v>
      </c>
      <c r="E503">
        <v>0</v>
      </c>
      <c r="F503">
        <v>181</v>
      </c>
      <c r="G503">
        <v>0</v>
      </c>
      <c r="H503" s="12" t="s">
        <v>4937</v>
      </c>
      <c r="I503" t="s">
        <v>115</v>
      </c>
    </row>
    <row r="504" spans="2:9" x14ac:dyDescent="0.4">
      <c r="B504">
        <v>813708926</v>
      </c>
      <c r="C504" t="s">
        <v>619</v>
      </c>
      <c r="D504" s="8" t="str">
        <f t="shared" si="8"/>
        <v>O_URL</v>
      </c>
      <c r="E504">
        <v>0</v>
      </c>
      <c r="F504">
        <v>51</v>
      </c>
      <c r="G504">
        <v>0</v>
      </c>
      <c r="H504" s="12" t="s">
        <v>4938</v>
      </c>
      <c r="I504" t="s">
        <v>115</v>
      </c>
    </row>
    <row r="505" spans="2:9" x14ac:dyDescent="0.4">
      <c r="B505">
        <v>813708924</v>
      </c>
      <c r="C505" t="s">
        <v>620</v>
      </c>
      <c r="D505" s="8" t="str">
        <f t="shared" si="8"/>
        <v>O_URL</v>
      </c>
      <c r="E505">
        <v>0</v>
      </c>
      <c r="F505">
        <v>63</v>
      </c>
      <c r="G505">
        <v>0</v>
      </c>
      <c r="H505" s="12" t="s">
        <v>4939</v>
      </c>
      <c r="I505" t="s">
        <v>115</v>
      </c>
    </row>
    <row r="506" spans="2:9" x14ac:dyDescent="0.4">
      <c r="B506">
        <v>813708923</v>
      </c>
      <c r="C506" t="s">
        <v>621</v>
      </c>
      <c r="D506" s="8" t="str">
        <f t="shared" si="8"/>
        <v>O_URL</v>
      </c>
      <c r="E506">
        <v>0</v>
      </c>
      <c r="F506">
        <v>63</v>
      </c>
      <c r="G506">
        <v>0</v>
      </c>
      <c r="H506" s="12" t="s">
        <v>4940</v>
      </c>
      <c r="I506" t="s">
        <v>115</v>
      </c>
    </row>
    <row r="507" spans="2:9" x14ac:dyDescent="0.4">
      <c r="B507">
        <v>813708921</v>
      </c>
      <c r="C507" t="s">
        <v>622</v>
      </c>
      <c r="D507" s="8" t="str">
        <f t="shared" si="8"/>
        <v>O_URL</v>
      </c>
      <c r="E507">
        <v>0</v>
      </c>
      <c r="F507">
        <v>51</v>
      </c>
      <c r="G507">
        <v>0</v>
      </c>
      <c r="H507" s="12" t="s">
        <v>4941</v>
      </c>
      <c r="I507" t="s">
        <v>115</v>
      </c>
    </row>
    <row r="508" spans="2:9" x14ac:dyDescent="0.4">
      <c r="B508">
        <v>813708910</v>
      </c>
      <c r="C508" t="s">
        <v>623</v>
      </c>
      <c r="D508" s="8" t="str">
        <f t="shared" si="8"/>
        <v>O_URL</v>
      </c>
      <c r="E508">
        <v>0</v>
      </c>
      <c r="F508">
        <v>51</v>
      </c>
      <c r="G508">
        <v>0</v>
      </c>
      <c r="H508" s="12" t="s">
        <v>4942</v>
      </c>
      <c r="I508" t="s">
        <v>115</v>
      </c>
    </row>
    <row r="509" spans="2:9" x14ac:dyDescent="0.4">
      <c r="B509">
        <v>813708909</v>
      </c>
      <c r="C509" t="s">
        <v>624</v>
      </c>
      <c r="D509" s="8" t="str">
        <f t="shared" si="8"/>
        <v>O_URL</v>
      </c>
      <c r="E509">
        <v>0</v>
      </c>
      <c r="F509">
        <v>51</v>
      </c>
      <c r="G509">
        <v>0</v>
      </c>
      <c r="H509" s="12" t="s">
        <v>4943</v>
      </c>
      <c r="I509" t="s">
        <v>115</v>
      </c>
    </row>
    <row r="510" spans="2:9" x14ac:dyDescent="0.4">
      <c r="B510">
        <v>816648640</v>
      </c>
      <c r="C510" t="s">
        <v>625</v>
      </c>
      <c r="D510" s="8" t="str">
        <f t="shared" si="8"/>
        <v>O_URL</v>
      </c>
      <c r="E510">
        <v>0</v>
      </c>
      <c r="F510">
        <v>164</v>
      </c>
      <c r="G510">
        <v>0</v>
      </c>
      <c r="H510" s="12" t="s">
        <v>4944</v>
      </c>
      <c r="I510" t="s">
        <v>115</v>
      </c>
    </row>
    <row r="511" spans="2:9" x14ac:dyDescent="0.4">
      <c r="B511">
        <v>816648639</v>
      </c>
      <c r="C511" t="s">
        <v>626</v>
      </c>
      <c r="D511" s="8" t="str">
        <f t="shared" si="8"/>
        <v>O_URL</v>
      </c>
      <c r="E511">
        <v>0</v>
      </c>
      <c r="F511">
        <v>164</v>
      </c>
      <c r="G511">
        <v>0</v>
      </c>
      <c r="H511" s="12" t="s">
        <v>4945</v>
      </c>
      <c r="I511" t="s">
        <v>115</v>
      </c>
    </row>
    <row r="512" spans="2:9" x14ac:dyDescent="0.4">
      <c r="B512">
        <v>816648638</v>
      </c>
      <c r="C512" t="s">
        <v>627</v>
      </c>
      <c r="D512" s="8" t="str">
        <f t="shared" si="8"/>
        <v>O_URL</v>
      </c>
      <c r="E512">
        <v>0</v>
      </c>
      <c r="F512">
        <v>164</v>
      </c>
      <c r="G512">
        <v>0</v>
      </c>
      <c r="H512" s="12" t="s">
        <v>4946</v>
      </c>
      <c r="I512" t="s">
        <v>115</v>
      </c>
    </row>
    <row r="513" spans="2:9" x14ac:dyDescent="0.4">
      <c r="B513">
        <v>861518811</v>
      </c>
      <c r="C513" t="s">
        <v>628</v>
      </c>
      <c r="D513" s="8" t="str">
        <f t="shared" si="8"/>
        <v>O_URL</v>
      </c>
      <c r="E513">
        <v>0</v>
      </c>
      <c r="F513">
        <v>345</v>
      </c>
      <c r="G513">
        <v>0</v>
      </c>
      <c r="H513" s="12" t="s">
        <v>4947</v>
      </c>
      <c r="I513" t="s">
        <v>115</v>
      </c>
    </row>
    <row r="514" spans="2:9" x14ac:dyDescent="0.4">
      <c r="B514">
        <v>861518812</v>
      </c>
      <c r="C514" t="s">
        <v>629</v>
      </c>
      <c r="D514" s="8" t="str">
        <f t="shared" si="8"/>
        <v>O_URL</v>
      </c>
      <c r="E514">
        <v>0</v>
      </c>
      <c r="F514">
        <v>345</v>
      </c>
      <c r="G514">
        <v>0</v>
      </c>
      <c r="H514" s="12" t="s">
        <v>4948</v>
      </c>
      <c r="I514" t="s">
        <v>115</v>
      </c>
    </row>
    <row r="515" spans="2:9" x14ac:dyDescent="0.4">
      <c r="B515">
        <v>868519625</v>
      </c>
      <c r="C515" t="s">
        <v>630</v>
      </c>
      <c r="D515" s="8" t="str">
        <f t="shared" si="8"/>
        <v>O_URL</v>
      </c>
      <c r="E515">
        <v>0</v>
      </c>
      <c r="F515">
        <v>234</v>
      </c>
      <c r="G515">
        <v>0</v>
      </c>
      <c r="H515" s="12" t="s">
        <v>4949</v>
      </c>
      <c r="I515" t="s">
        <v>115</v>
      </c>
    </row>
    <row r="516" spans="2:9" x14ac:dyDescent="0.4">
      <c r="B516">
        <v>868519626</v>
      </c>
      <c r="C516" t="s">
        <v>631</v>
      </c>
      <c r="D516" s="8" t="str">
        <f t="shared" si="8"/>
        <v>O_URL</v>
      </c>
      <c r="E516">
        <v>0</v>
      </c>
      <c r="F516">
        <v>234</v>
      </c>
      <c r="G516">
        <v>0</v>
      </c>
      <c r="H516" s="12" t="s">
        <v>4950</v>
      </c>
      <c r="I516" t="s">
        <v>115</v>
      </c>
    </row>
    <row r="517" spans="2:9" x14ac:dyDescent="0.4">
      <c r="B517">
        <v>868519627</v>
      </c>
      <c r="C517" t="s">
        <v>632</v>
      </c>
      <c r="D517" s="8" t="str">
        <f t="shared" si="8"/>
        <v>O_URL</v>
      </c>
      <c r="E517">
        <v>0</v>
      </c>
      <c r="F517">
        <v>366</v>
      </c>
      <c r="G517">
        <v>0</v>
      </c>
      <c r="H517" s="12" t="s">
        <v>4951</v>
      </c>
      <c r="I517" t="s">
        <v>115</v>
      </c>
    </row>
    <row r="518" spans="2:9" x14ac:dyDescent="0.4">
      <c r="B518">
        <v>868519628</v>
      </c>
      <c r="C518" t="s">
        <v>633</v>
      </c>
      <c r="D518" s="8" t="str">
        <f t="shared" si="8"/>
        <v>O_URL</v>
      </c>
      <c r="E518">
        <v>0</v>
      </c>
      <c r="F518">
        <v>366</v>
      </c>
      <c r="G518">
        <v>0</v>
      </c>
      <c r="H518" s="12" t="s">
        <v>4952</v>
      </c>
      <c r="I518" t="s">
        <v>115</v>
      </c>
    </row>
    <row r="519" spans="2:9" x14ac:dyDescent="0.4">
      <c r="B519">
        <v>870024858</v>
      </c>
      <c r="C519" t="s">
        <v>634</v>
      </c>
      <c r="D519" s="8" t="str">
        <f t="shared" si="8"/>
        <v>O_URL</v>
      </c>
      <c r="E519">
        <v>0</v>
      </c>
      <c r="F519">
        <v>196</v>
      </c>
      <c r="G519">
        <v>0</v>
      </c>
      <c r="H519" s="12" t="s">
        <v>4953</v>
      </c>
      <c r="I519" t="s">
        <v>115</v>
      </c>
    </row>
    <row r="520" spans="2:9" x14ac:dyDescent="0.4">
      <c r="B520">
        <v>870024859</v>
      </c>
      <c r="C520" t="s">
        <v>635</v>
      </c>
      <c r="D520" s="8" t="str">
        <f t="shared" si="8"/>
        <v>O_URL</v>
      </c>
      <c r="E520">
        <v>0</v>
      </c>
      <c r="F520">
        <v>196</v>
      </c>
      <c r="G520">
        <v>0</v>
      </c>
      <c r="H520" s="12" t="s">
        <v>4954</v>
      </c>
      <c r="I520" t="s">
        <v>115</v>
      </c>
    </row>
    <row r="521" spans="2:9" x14ac:dyDescent="0.4">
      <c r="B521">
        <v>870024860</v>
      </c>
      <c r="C521" t="s">
        <v>636</v>
      </c>
      <c r="D521" s="8" t="str">
        <f t="shared" si="8"/>
        <v>O_URL</v>
      </c>
      <c r="E521">
        <v>0</v>
      </c>
      <c r="F521">
        <v>392</v>
      </c>
      <c r="G521">
        <v>0</v>
      </c>
      <c r="H521" s="12" t="s">
        <v>4955</v>
      </c>
      <c r="I521" t="s">
        <v>115</v>
      </c>
    </row>
    <row r="522" spans="2:9" x14ac:dyDescent="0.4">
      <c r="B522">
        <v>870024816</v>
      </c>
      <c r="C522" t="s">
        <v>637</v>
      </c>
      <c r="D522" s="8" t="str">
        <f t="shared" si="8"/>
        <v>O_URL</v>
      </c>
      <c r="E522">
        <v>0</v>
      </c>
      <c r="F522">
        <v>392</v>
      </c>
      <c r="G522">
        <v>0</v>
      </c>
      <c r="H522" s="12" t="s">
        <v>4956</v>
      </c>
      <c r="I522" t="s">
        <v>115</v>
      </c>
    </row>
    <row r="523" spans="2:9" x14ac:dyDescent="0.4">
      <c r="B523">
        <v>875880894</v>
      </c>
      <c r="C523" t="s">
        <v>638</v>
      </c>
      <c r="D523" s="8" t="str">
        <f t="shared" si="8"/>
        <v>O_URL</v>
      </c>
      <c r="E523">
        <v>0</v>
      </c>
      <c r="F523">
        <v>76</v>
      </c>
      <c r="G523">
        <v>0</v>
      </c>
      <c r="H523" s="12" t="s">
        <v>4957</v>
      </c>
      <c r="I523" t="s">
        <v>115</v>
      </c>
    </row>
    <row r="524" spans="2:9" x14ac:dyDescent="0.4">
      <c r="B524">
        <v>875880895</v>
      </c>
      <c r="C524" t="s">
        <v>639</v>
      </c>
      <c r="D524" s="8" t="str">
        <f t="shared" si="8"/>
        <v>O_URL</v>
      </c>
      <c r="E524">
        <v>0</v>
      </c>
      <c r="F524">
        <v>76</v>
      </c>
      <c r="G524">
        <v>0</v>
      </c>
      <c r="H524" s="12" t="s">
        <v>4958</v>
      </c>
      <c r="I524" t="s">
        <v>115</v>
      </c>
    </row>
    <row r="525" spans="2:9" x14ac:dyDescent="0.4">
      <c r="B525">
        <v>875880896</v>
      </c>
      <c r="C525" t="s">
        <v>640</v>
      </c>
      <c r="D525" s="8" t="str">
        <f t="shared" si="8"/>
        <v>O_URL</v>
      </c>
      <c r="E525">
        <v>0</v>
      </c>
      <c r="F525">
        <v>76</v>
      </c>
      <c r="G525">
        <v>0</v>
      </c>
      <c r="H525" s="12" t="s">
        <v>4959</v>
      </c>
      <c r="I525" t="s">
        <v>115</v>
      </c>
    </row>
    <row r="526" spans="2:9" x14ac:dyDescent="0.4">
      <c r="B526">
        <v>891457971</v>
      </c>
      <c r="C526" t="s">
        <v>641</v>
      </c>
      <c r="D526" s="8" t="str">
        <f t="shared" si="8"/>
        <v>O_URL</v>
      </c>
      <c r="E526">
        <v>0</v>
      </c>
      <c r="F526">
        <v>487</v>
      </c>
      <c r="G526">
        <v>0</v>
      </c>
      <c r="H526" s="12" t="s">
        <v>4960</v>
      </c>
      <c r="I526" t="s">
        <v>115</v>
      </c>
    </row>
    <row r="527" spans="2:9" x14ac:dyDescent="0.4">
      <c r="B527">
        <v>891457972</v>
      </c>
      <c r="C527" t="s">
        <v>642</v>
      </c>
      <c r="D527" s="8" t="str">
        <f t="shared" si="8"/>
        <v>O_URL</v>
      </c>
      <c r="E527">
        <v>0</v>
      </c>
      <c r="F527">
        <v>487</v>
      </c>
      <c r="G527">
        <v>0</v>
      </c>
      <c r="H527" s="12" t="s">
        <v>4961</v>
      </c>
      <c r="I527" t="s">
        <v>115</v>
      </c>
    </row>
    <row r="528" spans="2:9" x14ac:dyDescent="0.4">
      <c r="B528">
        <v>891457973</v>
      </c>
      <c r="C528" t="s">
        <v>643</v>
      </c>
      <c r="D528" s="8" t="str">
        <f t="shared" si="8"/>
        <v>O_URL</v>
      </c>
      <c r="E528">
        <v>0</v>
      </c>
      <c r="F528">
        <v>176</v>
      </c>
      <c r="G528">
        <v>0</v>
      </c>
      <c r="H528" s="12" t="s">
        <v>4962</v>
      </c>
      <c r="I528" t="s">
        <v>115</v>
      </c>
    </row>
    <row r="529" spans="2:9" x14ac:dyDescent="0.4">
      <c r="B529">
        <v>891457974</v>
      </c>
      <c r="C529" t="s">
        <v>644</v>
      </c>
      <c r="D529" s="8" t="str">
        <f t="shared" si="8"/>
        <v>O_URL</v>
      </c>
      <c r="E529">
        <v>0</v>
      </c>
      <c r="F529">
        <v>319</v>
      </c>
      <c r="G529">
        <v>0</v>
      </c>
      <c r="H529" s="12" t="s">
        <v>4963</v>
      </c>
      <c r="I529" t="s">
        <v>115</v>
      </c>
    </row>
    <row r="530" spans="2:9" x14ac:dyDescent="0.4">
      <c r="B530">
        <v>891457975</v>
      </c>
      <c r="C530" t="s">
        <v>645</v>
      </c>
      <c r="D530" s="8" t="str">
        <f t="shared" si="8"/>
        <v>O_URL</v>
      </c>
      <c r="E530">
        <v>0</v>
      </c>
      <c r="F530">
        <v>319</v>
      </c>
      <c r="G530">
        <v>0</v>
      </c>
      <c r="H530" s="12" t="s">
        <v>4964</v>
      </c>
      <c r="I530" t="s">
        <v>115</v>
      </c>
    </row>
    <row r="531" spans="2:9" x14ac:dyDescent="0.4">
      <c r="B531">
        <v>900847889</v>
      </c>
      <c r="C531" t="s">
        <v>646</v>
      </c>
      <c r="D531" s="8" t="str">
        <f t="shared" si="8"/>
        <v>O_URL</v>
      </c>
      <c r="E531">
        <v>0</v>
      </c>
      <c r="F531">
        <v>140</v>
      </c>
      <c r="G531">
        <v>0</v>
      </c>
      <c r="H531" s="12" t="s">
        <v>4965</v>
      </c>
      <c r="I531" t="s">
        <v>115</v>
      </c>
    </row>
    <row r="532" spans="2:9" x14ac:dyDescent="0.4">
      <c r="B532">
        <v>900847890</v>
      </c>
      <c r="C532" t="s">
        <v>647</v>
      </c>
      <c r="D532" s="8" t="str">
        <f t="shared" si="8"/>
        <v>O_URL</v>
      </c>
      <c r="E532">
        <v>0</v>
      </c>
      <c r="F532">
        <v>140</v>
      </c>
      <c r="G532">
        <v>0</v>
      </c>
      <c r="H532" s="12" t="s">
        <v>4966</v>
      </c>
      <c r="I532" t="s">
        <v>115</v>
      </c>
    </row>
    <row r="533" spans="2:9" x14ac:dyDescent="0.4">
      <c r="B533">
        <v>666324899</v>
      </c>
      <c r="C533" t="s">
        <v>649</v>
      </c>
      <c r="D533" s="8" t="str">
        <f t="shared" si="8"/>
        <v>O_URL</v>
      </c>
      <c r="E533">
        <v>0</v>
      </c>
      <c r="F533" t="s">
        <v>7909</v>
      </c>
      <c r="G533">
        <v>0</v>
      </c>
      <c r="H533" s="12" t="s">
        <v>4967</v>
      </c>
      <c r="I533" t="s">
        <v>115</v>
      </c>
    </row>
    <row r="534" spans="2:9" x14ac:dyDescent="0.4">
      <c r="B534">
        <v>632885236</v>
      </c>
      <c r="C534" t="s">
        <v>650</v>
      </c>
      <c r="D534" s="8" t="str">
        <f t="shared" si="8"/>
        <v>O_URL</v>
      </c>
      <c r="E534">
        <v>0</v>
      </c>
      <c r="F534" t="s">
        <v>7909</v>
      </c>
      <c r="G534">
        <v>0</v>
      </c>
      <c r="H534" s="12" t="s">
        <v>4968</v>
      </c>
      <c r="I534" t="s">
        <v>115</v>
      </c>
    </row>
    <row r="535" spans="2:9" x14ac:dyDescent="0.4">
      <c r="B535">
        <v>598573509</v>
      </c>
      <c r="C535" t="s">
        <v>651</v>
      </c>
      <c r="D535" s="8" t="str">
        <f t="shared" si="8"/>
        <v>O_URL</v>
      </c>
      <c r="E535">
        <v>0</v>
      </c>
      <c r="F535" t="s">
        <v>7910</v>
      </c>
      <c r="G535">
        <v>0</v>
      </c>
      <c r="H535" s="12" t="s">
        <v>4969</v>
      </c>
      <c r="I535" t="s">
        <v>115</v>
      </c>
    </row>
    <row r="536" spans="2:9" x14ac:dyDescent="0.4">
      <c r="B536">
        <v>630385412</v>
      </c>
      <c r="C536" t="s">
        <v>652</v>
      </c>
      <c r="D536" s="8" t="str">
        <f t="shared" si="8"/>
        <v>O_URL</v>
      </c>
      <c r="E536">
        <v>0</v>
      </c>
      <c r="F536">
        <v>1207</v>
      </c>
      <c r="G536">
        <v>0</v>
      </c>
      <c r="H536" s="12" t="s">
        <v>4970</v>
      </c>
      <c r="I536" t="s">
        <v>115</v>
      </c>
    </row>
    <row r="537" spans="2:9" x14ac:dyDescent="0.4">
      <c r="B537">
        <v>630385411</v>
      </c>
      <c r="C537" t="s">
        <v>653</v>
      </c>
      <c r="D537" s="8" t="str">
        <f t="shared" si="8"/>
        <v>O_URL</v>
      </c>
      <c r="E537">
        <v>0</v>
      </c>
      <c r="F537">
        <v>1207</v>
      </c>
      <c r="G537">
        <v>0</v>
      </c>
      <c r="H537" s="12" t="s">
        <v>4971</v>
      </c>
      <c r="I537" t="s">
        <v>115</v>
      </c>
    </row>
    <row r="538" spans="2:9" x14ac:dyDescent="0.4">
      <c r="B538">
        <v>630385413</v>
      </c>
      <c r="C538" t="s">
        <v>654</v>
      </c>
      <c r="D538" s="8" t="str">
        <f t="shared" ref="D538:D601" si="9">HYPERLINK(H538,"O_URL")</f>
        <v>O_URL</v>
      </c>
      <c r="E538">
        <v>0</v>
      </c>
      <c r="F538">
        <v>1207</v>
      </c>
      <c r="G538">
        <v>0</v>
      </c>
      <c r="H538" s="12" t="s">
        <v>4972</v>
      </c>
      <c r="I538" t="s">
        <v>115</v>
      </c>
    </row>
    <row r="539" spans="2:9" x14ac:dyDescent="0.4">
      <c r="B539">
        <v>630385414</v>
      </c>
      <c r="C539" t="s">
        <v>655</v>
      </c>
      <c r="D539" s="8" t="str">
        <f t="shared" si="9"/>
        <v>O_URL</v>
      </c>
      <c r="E539">
        <v>3</v>
      </c>
      <c r="F539">
        <v>1207</v>
      </c>
      <c r="G539">
        <v>3</v>
      </c>
      <c r="H539" s="12" t="s">
        <v>4973</v>
      </c>
      <c r="I539" t="s">
        <v>115</v>
      </c>
    </row>
    <row r="540" spans="2:9" x14ac:dyDescent="0.4">
      <c r="B540">
        <v>630385407</v>
      </c>
      <c r="C540" t="s">
        <v>656</v>
      </c>
      <c r="D540" s="8" t="str">
        <f t="shared" si="9"/>
        <v>O_URL</v>
      </c>
      <c r="E540">
        <v>0</v>
      </c>
      <c r="F540">
        <v>1207</v>
      </c>
      <c r="G540">
        <v>0</v>
      </c>
      <c r="H540" s="12" t="s">
        <v>4974</v>
      </c>
      <c r="I540" t="s">
        <v>115</v>
      </c>
    </row>
    <row r="541" spans="2:9" x14ac:dyDescent="0.4">
      <c r="B541">
        <v>630385410</v>
      </c>
      <c r="C541" t="s">
        <v>657</v>
      </c>
      <c r="D541" s="8" t="str">
        <f t="shared" si="9"/>
        <v>O_URL</v>
      </c>
      <c r="E541">
        <v>1</v>
      </c>
      <c r="F541">
        <v>1207</v>
      </c>
      <c r="G541">
        <v>1</v>
      </c>
      <c r="H541" s="12" t="s">
        <v>4975</v>
      </c>
      <c r="I541" t="s">
        <v>115</v>
      </c>
    </row>
    <row r="542" spans="2:9" x14ac:dyDescent="0.4">
      <c r="B542">
        <v>630385408</v>
      </c>
      <c r="C542" t="s">
        <v>658</v>
      </c>
      <c r="D542" s="8" t="str">
        <f t="shared" si="9"/>
        <v>O_URL</v>
      </c>
      <c r="E542">
        <v>0</v>
      </c>
      <c r="F542">
        <v>1207</v>
      </c>
      <c r="G542">
        <v>0</v>
      </c>
      <c r="H542" s="12" t="s">
        <v>4976</v>
      </c>
      <c r="I542" t="s">
        <v>115</v>
      </c>
    </row>
    <row r="543" spans="2:9" x14ac:dyDescent="0.4">
      <c r="B543">
        <v>630385409</v>
      </c>
      <c r="C543" t="s">
        <v>659</v>
      </c>
      <c r="D543" s="8" t="str">
        <f t="shared" si="9"/>
        <v>O_URL</v>
      </c>
      <c r="E543">
        <v>0</v>
      </c>
      <c r="F543">
        <v>1207</v>
      </c>
      <c r="G543">
        <v>0</v>
      </c>
      <c r="H543" s="12" t="s">
        <v>4977</v>
      </c>
      <c r="I543" t="s">
        <v>115</v>
      </c>
    </row>
    <row r="544" spans="2:9" x14ac:dyDescent="0.4">
      <c r="B544">
        <v>630385416</v>
      </c>
      <c r="C544" t="s">
        <v>660</v>
      </c>
      <c r="D544" s="8" t="str">
        <f t="shared" si="9"/>
        <v>O_URL</v>
      </c>
      <c r="E544">
        <v>0</v>
      </c>
      <c r="F544">
        <v>1207</v>
      </c>
      <c r="G544">
        <v>0</v>
      </c>
      <c r="H544" s="12" t="s">
        <v>4978</v>
      </c>
      <c r="I544" t="s">
        <v>115</v>
      </c>
    </row>
    <row r="545" spans="2:9" x14ac:dyDescent="0.4">
      <c r="B545">
        <v>630385417</v>
      </c>
      <c r="C545" t="s">
        <v>661</v>
      </c>
      <c r="D545" s="8" t="str">
        <f t="shared" si="9"/>
        <v>O_URL</v>
      </c>
      <c r="E545">
        <v>0</v>
      </c>
      <c r="F545">
        <v>1207</v>
      </c>
      <c r="G545">
        <v>0</v>
      </c>
      <c r="H545" s="12" t="s">
        <v>4979</v>
      </c>
      <c r="I545" t="s">
        <v>115</v>
      </c>
    </row>
    <row r="546" spans="2:9" x14ac:dyDescent="0.4">
      <c r="B546">
        <v>630385415</v>
      </c>
      <c r="C546" t="s">
        <v>662</v>
      </c>
      <c r="D546" s="8" t="str">
        <f t="shared" si="9"/>
        <v>O_URL</v>
      </c>
      <c r="E546">
        <v>0</v>
      </c>
      <c r="F546">
        <v>1207</v>
      </c>
      <c r="G546">
        <v>0</v>
      </c>
      <c r="H546" s="12" t="s">
        <v>4980</v>
      </c>
      <c r="I546" t="s">
        <v>115</v>
      </c>
    </row>
    <row r="547" spans="2:9" x14ac:dyDescent="0.4">
      <c r="B547">
        <v>759977528</v>
      </c>
      <c r="C547" t="s">
        <v>663</v>
      </c>
      <c r="D547" s="8" t="str">
        <f t="shared" si="9"/>
        <v>O_URL</v>
      </c>
      <c r="E547">
        <v>0</v>
      </c>
      <c r="F547" t="s">
        <v>7910</v>
      </c>
      <c r="G547">
        <v>0</v>
      </c>
      <c r="H547" s="12" t="s">
        <v>4981</v>
      </c>
      <c r="I547" t="s">
        <v>115</v>
      </c>
    </row>
    <row r="548" spans="2:9" x14ac:dyDescent="0.4">
      <c r="B548">
        <v>759977529</v>
      </c>
      <c r="C548" t="s">
        <v>664</v>
      </c>
      <c r="D548" s="8" t="str">
        <f t="shared" si="9"/>
        <v>O_URL</v>
      </c>
      <c r="E548">
        <v>0</v>
      </c>
      <c r="F548" t="s">
        <v>7910</v>
      </c>
      <c r="G548">
        <v>0</v>
      </c>
      <c r="H548" s="12" t="s">
        <v>4982</v>
      </c>
      <c r="I548" t="s">
        <v>115</v>
      </c>
    </row>
    <row r="549" spans="2:9" x14ac:dyDescent="0.4">
      <c r="B549">
        <v>759977533</v>
      </c>
      <c r="C549" t="s">
        <v>665</v>
      </c>
      <c r="D549" s="8" t="str">
        <f t="shared" si="9"/>
        <v>O_URL</v>
      </c>
      <c r="E549">
        <v>0</v>
      </c>
      <c r="F549" t="s">
        <v>7910</v>
      </c>
      <c r="G549">
        <v>0</v>
      </c>
      <c r="H549" s="12" t="s">
        <v>4983</v>
      </c>
      <c r="I549" t="s">
        <v>115</v>
      </c>
    </row>
    <row r="550" spans="2:9" x14ac:dyDescent="0.4">
      <c r="B550">
        <v>759977530</v>
      </c>
      <c r="C550" t="s">
        <v>666</v>
      </c>
      <c r="D550" s="8" t="str">
        <f t="shared" si="9"/>
        <v>O_URL</v>
      </c>
      <c r="E550">
        <v>0</v>
      </c>
      <c r="F550" t="s">
        <v>7910</v>
      </c>
      <c r="G550">
        <v>0</v>
      </c>
      <c r="H550" s="12" t="s">
        <v>4984</v>
      </c>
      <c r="I550" t="s">
        <v>115</v>
      </c>
    </row>
    <row r="551" spans="2:9" x14ac:dyDescent="0.4">
      <c r="B551">
        <v>759977531</v>
      </c>
      <c r="C551" t="s">
        <v>667</v>
      </c>
      <c r="D551" s="8" t="str">
        <f t="shared" si="9"/>
        <v>O_URL</v>
      </c>
      <c r="E551">
        <v>0</v>
      </c>
      <c r="F551" t="s">
        <v>7910</v>
      </c>
      <c r="G551">
        <v>0</v>
      </c>
      <c r="H551" s="12" t="s">
        <v>4985</v>
      </c>
      <c r="I551" t="s">
        <v>115</v>
      </c>
    </row>
    <row r="552" spans="2:9" x14ac:dyDescent="0.4">
      <c r="B552">
        <v>759977545</v>
      </c>
      <c r="C552" t="s">
        <v>668</v>
      </c>
      <c r="D552" s="8" t="str">
        <f t="shared" si="9"/>
        <v>O_URL</v>
      </c>
      <c r="E552">
        <v>1</v>
      </c>
      <c r="F552">
        <v>940</v>
      </c>
      <c r="G552">
        <v>0</v>
      </c>
      <c r="H552" s="12" t="s">
        <v>4986</v>
      </c>
      <c r="I552" t="s">
        <v>115</v>
      </c>
    </row>
    <row r="553" spans="2:9" x14ac:dyDescent="0.4">
      <c r="B553">
        <v>759977536</v>
      </c>
      <c r="C553" t="s">
        <v>669</v>
      </c>
      <c r="D553" s="8" t="str">
        <f t="shared" si="9"/>
        <v>O_URL</v>
      </c>
      <c r="E553">
        <v>0</v>
      </c>
      <c r="F553" t="s">
        <v>7910</v>
      </c>
      <c r="G553">
        <v>0</v>
      </c>
      <c r="H553" s="12" t="s">
        <v>4987</v>
      </c>
      <c r="I553" t="s">
        <v>115</v>
      </c>
    </row>
    <row r="554" spans="2:9" x14ac:dyDescent="0.4">
      <c r="B554">
        <v>759977537</v>
      </c>
      <c r="C554" t="s">
        <v>670</v>
      </c>
      <c r="D554" s="8" t="str">
        <f t="shared" si="9"/>
        <v>O_URL</v>
      </c>
      <c r="E554">
        <v>0</v>
      </c>
      <c r="F554" t="s">
        <v>7910</v>
      </c>
      <c r="G554">
        <v>0</v>
      </c>
      <c r="H554" s="12" t="s">
        <v>4988</v>
      </c>
      <c r="I554" t="s">
        <v>115</v>
      </c>
    </row>
    <row r="555" spans="2:9" x14ac:dyDescent="0.4">
      <c r="B555">
        <v>759977538</v>
      </c>
      <c r="C555" t="s">
        <v>671</v>
      </c>
      <c r="D555" s="8" t="str">
        <f t="shared" si="9"/>
        <v>O_URL</v>
      </c>
      <c r="E555">
        <v>0</v>
      </c>
      <c r="F555" t="s">
        <v>7910</v>
      </c>
      <c r="G555">
        <v>0</v>
      </c>
      <c r="H555" s="12" t="s">
        <v>4989</v>
      </c>
      <c r="I555" t="s">
        <v>115</v>
      </c>
    </row>
    <row r="556" spans="2:9" x14ac:dyDescent="0.4">
      <c r="B556">
        <v>759977539</v>
      </c>
      <c r="C556" t="s">
        <v>672</v>
      </c>
      <c r="D556" s="8" t="str">
        <f t="shared" si="9"/>
        <v>O_URL</v>
      </c>
      <c r="E556">
        <v>0</v>
      </c>
      <c r="F556" t="s">
        <v>7910</v>
      </c>
      <c r="G556">
        <v>0</v>
      </c>
      <c r="H556" s="12" t="s">
        <v>4990</v>
      </c>
      <c r="I556" t="s">
        <v>115</v>
      </c>
    </row>
    <row r="557" spans="2:9" x14ac:dyDescent="0.4">
      <c r="B557">
        <v>759977532</v>
      </c>
      <c r="C557" t="s">
        <v>673</v>
      </c>
      <c r="D557" s="8" t="str">
        <f t="shared" si="9"/>
        <v>O_URL</v>
      </c>
      <c r="E557">
        <v>0</v>
      </c>
      <c r="F557" t="s">
        <v>7910</v>
      </c>
      <c r="G557">
        <v>0</v>
      </c>
      <c r="H557" s="12" t="s">
        <v>4991</v>
      </c>
      <c r="I557" t="s">
        <v>115</v>
      </c>
    </row>
    <row r="558" spans="2:9" x14ac:dyDescent="0.4">
      <c r="B558">
        <v>759977534</v>
      </c>
      <c r="C558" t="s">
        <v>674</v>
      </c>
      <c r="D558" s="8" t="str">
        <f t="shared" si="9"/>
        <v>O_URL</v>
      </c>
      <c r="E558">
        <v>0</v>
      </c>
      <c r="F558" t="s">
        <v>7910</v>
      </c>
      <c r="G558">
        <v>0</v>
      </c>
      <c r="H558" s="12" t="s">
        <v>4992</v>
      </c>
      <c r="I558" t="s">
        <v>115</v>
      </c>
    </row>
    <row r="559" spans="2:9" x14ac:dyDescent="0.4">
      <c r="B559">
        <v>759977535</v>
      </c>
      <c r="C559" t="s">
        <v>675</v>
      </c>
      <c r="D559" s="8" t="str">
        <f t="shared" si="9"/>
        <v>O_URL</v>
      </c>
      <c r="E559">
        <v>0</v>
      </c>
      <c r="F559" t="s">
        <v>7910</v>
      </c>
      <c r="G559">
        <v>0</v>
      </c>
      <c r="H559" s="12" t="s">
        <v>4993</v>
      </c>
      <c r="I559" t="s">
        <v>115</v>
      </c>
    </row>
    <row r="560" spans="2:9" x14ac:dyDescent="0.4">
      <c r="B560">
        <v>783159823</v>
      </c>
      <c r="C560" t="s">
        <v>676</v>
      </c>
      <c r="D560" s="8" t="str">
        <f t="shared" si="9"/>
        <v>O_URL</v>
      </c>
      <c r="E560">
        <v>0</v>
      </c>
      <c r="F560" t="s">
        <v>7910</v>
      </c>
      <c r="G560">
        <v>0</v>
      </c>
      <c r="H560" s="12" t="s">
        <v>4994</v>
      </c>
      <c r="I560" t="s">
        <v>115</v>
      </c>
    </row>
    <row r="561" spans="1:9" x14ac:dyDescent="0.4">
      <c r="A561" t="s">
        <v>648</v>
      </c>
      <c r="B561">
        <v>783159817</v>
      </c>
      <c r="C561" t="s">
        <v>677</v>
      </c>
      <c r="D561" s="8" t="str">
        <f t="shared" si="9"/>
        <v>O_URL</v>
      </c>
      <c r="E561">
        <v>0</v>
      </c>
      <c r="F561" t="s">
        <v>7910</v>
      </c>
      <c r="G561">
        <v>0</v>
      </c>
      <c r="H561" s="12" t="s">
        <v>4995</v>
      </c>
      <c r="I561" t="s">
        <v>115</v>
      </c>
    </row>
    <row r="562" spans="1:9" x14ac:dyDescent="0.4">
      <c r="B562">
        <v>783159832</v>
      </c>
      <c r="C562" t="s">
        <v>678</v>
      </c>
      <c r="D562" s="8" t="str">
        <f t="shared" si="9"/>
        <v>O_URL</v>
      </c>
      <c r="E562">
        <v>3</v>
      </c>
      <c r="F562">
        <v>18</v>
      </c>
      <c r="G562">
        <v>1</v>
      </c>
      <c r="H562" s="12" t="s">
        <v>4996</v>
      </c>
      <c r="I562" t="s">
        <v>115</v>
      </c>
    </row>
    <row r="563" spans="1:9" x14ac:dyDescent="0.4">
      <c r="B563">
        <v>783159831</v>
      </c>
      <c r="C563" t="s">
        <v>679</v>
      </c>
      <c r="D563" s="8" t="str">
        <f t="shared" si="9"/>
        <v>O_URL</v>
      </c>
      <c r="E563">
        <v>0</v>
      </c>
      <c r="F563" t="s">
        <v>7910</v>
      </c>
      <c r="G563">
        <v>0</v>
      </c>
      <c r="H563" s="12" t="s">
        <v>4997</v>
      </c>
      <c r="I563" t="s">
        <v>115</v>
      </c>
    </row>
    <row r="564" spans="1:9" x14ac:dyDescent="0.4">
      <c r="B564">
        <v>783159813</v>
      </c>
      <c r="C564" t="s">
        <v>680</v>
      </c>
      <c r="D564" s="8" t="str">
        <f t="shared" si="9"/>
        <v>O_URL</v>
      </c>
      <c r="E564">
        <v>0</v>
      </c>
      <c r="F564" t="s">
        <v>7910</v>
      </c>
      <c r="G564">
        <v>0</v>
      </c>
      <c r="H564" s="12" t="s">
        <v>4998</v>
      </c>
      <c r="I564" t="s">
        <v>115</v>
      </c>
    </row>
    <row r="565" spans="1:9" x14ac:dyDescent="0.4">
      <c r="B565">
        <v>783159816</v>
      </c>
      <c r="C565" t="s">
        <v>681</v>
      </c>
      <c r="D565" s="8" t="str">
        <f t="shared" si="9"/>
        <v>O_URL</v>
      </c>
      <c r="E565">
        <v>0</v>
      </c>
      <c r="F565" t="s">
        <v>7910</v>
      </c>
      <c r="G565">
        <v>0</v>
      </c>
      <c r="H565" s="12" t="s">
        <v>4999</v>
      </c>
      <c r="I565" t="s">
        <v>115</v>
      </c>
    </row>
    <row r="566" spans="1:9" x14ac:dyDescent="0.4">
      <c r="B566">
        <v>578338532</v>
      </c>
      <c r="C566" t="s">
        <v>682</v>
      </c>
      <c r="D566" s="8" t="str">
        <f t="shared" si="9"/>
        <v>O_URL</v>
      </c>
      <c r="E566">
        <v>0</v>
      </c>
      <c r="F566">
        <v>57</v>
      </c>
      <c r="G566">
        <v>0</v>
      </c>
      <c r="H566" s="12" t="s">
        <v>5000</v>
      </c>
      <c r="I566" t="s">
        <v>115</v>
      </c>
    </row>
    <row r="567" spans="1:9" x14ac:dyDescent="0.4">
      <c r="B567">
        <v>747561428</v>
      </c>
      <c r="C567" t="s">
        <v>683</v>
      </c>
      <c r="D567" s="8" t="str">
        <f t="shared" si="9"/>
        <v>O_URL</v>
      </c>
      <c r="E567">
        <v>1</v>
      </c>
      <c r="F567">
        <v>57</v>
      </c>
      <c r="G567">
        <v>1</v>
      </c>
      <c r="H567" s="12" t="s">
        <v>5001</v>
      </c>
      <c r="I567" t="s">
        <v>115</v>
      </c>
    </row>
    <row r="568" spans="1:9" x14ac:dyDescent="0.4">
      <c r="B568">
        <v>783159833</v>
      </c>
      <c r="C568" t="s">
        <v>684</v>
      </c>
      <c r="D568" s="8" t="str">
        <f t="shared" si="9"/>
        <v>O_URL</v>
      </c>
      <c r="E568">
        <v>0</v>
      </c>
      <c r="F568" t="s">
        <v>7909</v>
      </c>
      <c r="G568">
        <v>0</v>
      </c>
      <c r="H568" s="12" t="s">
        <v>5002</v>
      </c>
      <c r="I568" t="s">
        <v>115</v>
      </c>
    </row>
    <row r="569" spans="1:9" x14ac:dyDescent="0.4">
      <c r="B569">
        <v>568032155</v>
      </c>
      <c r="C569" t="s">
        <v>685</v>
      </c>
      <c r="D569" s="8" t="str">
        <f t="shared" si="9"/>
        <v>O_URL</v>
      </c>
      <c r="E569">
        <v>0</v>
      </c>
      <c r="F569" t="s">
        <v>7909</v>
      </c>
      <c r="G569">
        <v>0</v>
      </c>
      <c r="H569" s="12" t="s">
        <v>5003</v>
      </c>
      <c r="I569" t="s">
        <v>115</v>
      </c>
    </row>
    <row r="570" spans="1:9" x14ac:dyDescent="0.4">
      <c r="B570">
        <v>568033959</v>
      </c>
      <c r="C570" t="s">
        <v>686</v>
      </c>
      <c r="D570" s="8" t="str">
        <f t="shared" si="9"/>
        <v>O_URL</v>
      </c>
      <c r="E570">
        <v>0</v>
      </c>
      <c r="F570" t="s">
        <v>7909</v>
      </c>
      <c r="G570">
        <v>0</v>
      </c>
      <c r="H570" s="12" t="s">
        <v>5004</v>
      </c>
      <c r="I570" t="s">
        <v>115</v>
      </c>
    </row>
    <row r="571" spans="1:9" x14ac:dyDescent="0.4">
      <c r="B571">
        <v>783159814</v>
      </c>
      <c r="C571" t="s">
        <v>687</v>
      </c>
      <c r="D571" s="8" t="str">
        <f t="shared" si="9"/>
        <v>O_URL</v>
      </c>
      <c r="E571">
        <v>4</v>
      </c>
      <c r="F571">
        <v>54</v>
      </c>
      <c r="G571">
        <v>4</v>
      </c>
      <c r="H571" s="12" t="s">
        <v>5005</v>
      </c>
      <c r="I571" t="s">
        <v>115</v>
      </c>
    </row>
    <row r="572" spans="1:9" x14ac:dyDescent="0.4">
      <c r="B572">
        <v>632713563</v>
      </c>
      <c r="C572" t="s">
        <v>688</v>
      </c>
      <c r="D572" s="8" t="str">
        <f t="shared" si="9"/>
        <v>O_URL</v>
      </c>
      <c r="E572">
        <v>0</v>
      </c>
      <c r="F572" t="s">
        <v>7909</v>
      </c>
      <c r="G572">
        <v>0</v>
      </c>
      <c r="H572" s="12" t="s">
        <v>5006</v>
      </c>
      <c r="I572" t="s">
        <v>115</v>
      </c>
    </row>
    <row r="573" spans="1:9" x14ac:dyDescent="0.4">
      <c r="B573">
        <v>762928510</v>
      </c>
      <c r="C573" t="s">
        <v>689</v>
      </c>
      <c r="D573" s="8" t="str">
        <f t="shared" si="9"/>
        <v>O_URL</v>
      </c>
      <c r="E573">
        <v>0</v>
      </c>
      <c r="F573" t="s">
        <v>7909</v>
      </c>
      <c r="G573">
        <v>0</v>
      </c>
      <c r="H573" s="12" t="s">
        <v>5007</v>
      </c>
      <c r="I573" t="s">
        <v>115</v>
      </c>
    </row>
    <row r="574" spans="1:9" x14ac:dyDescent="0.4">
      <c r="B574">
        <v>762928511</v>
      </c>
      <c r="C574" t="s">
        <v>690</v>
      </c>
      <c r="D574" s="8" t="str">
        <f t="shared" si="9"/>
        <v>O_URL</v>
      </c>
      <c r="E574">
        <v>0</v>
      </c>
      <c r="F574" t="s">
        <v>7909</v>
      </c>
      <c r="G574">
        <v>0</v>
      </c>
      <c r="H574" s="12" t="s">
        <v>5008</v>
      </c>
      <c r="I574" t="s">
        <v>115</v>
      </c>
    </row>
    <row r="575" spans="1:9" x14ac:dyDescent="0.4">
      <c r="B575">
        <v>762928509</v>
      </c>
      <c r="C575" t="s">
        <v>691</v>
      </c>
      <c r="D575" s="8" t="str">
        <f t="shared" si="9"/>
        <v>O_URL</v>
      </c>
      <c r="E575">
        <v>0</v>
      </c>
      <c r="F575" t="s">
        <v>7909</v>
      </c>
      <c r="G575">
        <v>0</v>
      </c>
      <c r="H575" s="12" t="s">
        <v>5009</v>
      </c>
      <c r="I575" t="s">
        <v>115</v>
      </c>
    </row>
    <row r="576" spans="1:9" x14ac:dyDescent="0.4">
      <c r="B576">
        <v>666424071</v>
      </c>
      <c r="C576" t="s">
        <v>691</v>
      </c>
      <c r="D576" s="8" t="str">
        <f t="shared" si="9"/>
        <v>O_URL</v>
      </c>
      <c r="E576">
        <v>0</v>
      </c>
      <c r="F576" t="s">
        <v>7909</v>
      </c>
      <c r="G576">
        <v>0</v>
      </c>
      <c r="H576" s="12" t="s">
        <v>5009</v>
      </c>
      <c r="I576" t="s">
        <v>115</v>
      </c>
    </row>
    <row r="577" spans="2:9" x14ac:dyDescent="0.4">
      <c r="B577">
        <v>762928508</v>
      </c>
      <c r="C577" t="s">
        <v>692</v>
      </c>
      <c r="D577" s="8" t="str">
        <f t="shared" si="9"/>
        <v>O_URL</v>
      </c>
      <c r="E577">
        <v>0</v>
      </c>
      <c r="F577" t="s">
        <v>7909</v>
      </c>
      <c r="G577">
        <v>0</v>
      </c>
      <c r="H577" s="12" t="s">
        <v>5010</v>
      </c>
      <c r="I577" t="s">
        <v>115</v>
      </c>
    </row>
    <row r="578" spans="2:9" x14ac:dyDescent="0.4">
      <c r="B578">
        <v>762928512</v>
      </c>
      <c r="C578" t="s">
        <v>693</v>
      </c>
      <c r="D578" s="8" t="str">
        <f t="shared" si="9"/>
        <v>O_URL</v>
      </c>
      <c r="E578">
        <v>0</v>
      </c>
      <c r="F578" t="s">
        <v>7909</v>
      </c>
      <c r="G578">
        <v>0</v>
      </c>
      <c r="H578" s="12" t="s">
        <v>5011</v>
      </c>
      <c r="I578" t="s">
        <v>115</v>
      </c>
    </row>
    <row r="579" spans="2:9" x14ac:dyDescent="0.4">
      <c r="B579">
        <v>783159830</v>
      </c>
      <c r="C579" t="s">
        <v>694</v>
      </c>
      <c r="D579" s="8" t="str">
        <f t="shared" si="9"/>
        <v>O_URL</v>
      </c>
      <c r="E579">
        <v>0</v>
      </c>
      <c r="F579" t="s">
        <v>7910</v>
      </c>
      <c r="G579">
        <v>0</v>
      </c>
      <c r="H579" s="12" t="s">
        <v>5012</v>
      </c>
      <c r="I579" t="s">
        <v>115</v>
      </c>
    </row>
    <row r="580" spans="2:9" x14ac:dyDescent="0.4">
      <c r="B580">
        <v>783159827</v>
      </c>
      <c r="C580" t="s">
        <v>695</v>
      </c>
      <c r="D580" s="8" t="str">
        <f t="shared" si="9"/>
        <v>O_URL</v>
      </c>
      <c r="E580">
        <v>0</v>
      </c>
      <c r="F580" t="s">
        <v>7910</v>
      </c>
      <c r="G580">
        <v>0</v>
      </c>
      <c r="H580" s="12" t="s">
        <v>5013</v>
      </c>
      <c r="I580" t="s">
        <v>115</v>
      </c>
    </row>
    <row r="581" spans="2:9" x14ac:dyDescent="0.4">
      <c r="B581">
        <v>783159819</v>
      </c>
      <c r="C581" t="s">
        <v>696</v>
      </c>
      <c r="D581" s="8" t="str">
        <f t="shared" si="9"/>
        <v>O_URL</v>
      </c>
      <c r="E581">
        <v>1</v>
      </c>
      <c r="F581">
        <v>52</v>
      </c>
      <c r="G581">
        <v>1</v>
      </c>
      <c r="H581" s="12" t="s">
        <v>5014</v>
      </c>
      <c r="I581" t="s">
        <v>115</v>
      </c>
    </row>
    <row r="582" spans="2:9" x14ac:dyDescent="0.4">
      <c r="B582">
        <v>633267291</v>
      </c>
      <c r="C582" t="s">
        <v>697</v>
      </c>
      <c r="D582" s="8" t="str">
        <f t="shared" si="9"/>
        <v>O_URL</v>
      </c>
      <c r="E582">
        <v>0</v>
      </c>
      <c r="F582" t="s">
        <v>7910</v>
      </c>
      <c r="G582">
        <v>0</v>
      </c>
      <c r="H582" s="12" t="s">
        <v>5015</v>
      </c>
      <c r="I582" t="s">
        <v>115</v>
      </c>
    </row>
    <row r="583" spans="2:9" x14ac:dyDescent="0.4">
      <c r="B583">
        <v>632885237</v>
      </c>
      <c r="C583" t="s">
        <v>698</v>
      </c>
      <c r="D583" s="8" t="str">
        <f t="shared" si="9"/>
        <v>O_URL</v>
      </c>
      <c r="E583">
        <v>0</v>
      </c>
      <c r="F583" t="s">
        <v>7910</v>
      </c>
      <c r="G583">
        <v>0</v>
      </c>
      <c r="H583" s="12" t="s">
        <v>5016</v>
      </c>
      <c r="I583" t="s">
        <v>115</v>
      </c>
    </row>
    <row r="584" spans="2:9" x14ac:dyDescent="0.4">
      <c r="B584">
        <v>623931468</v>
      </c>
      <c r="C584" t="s">
        <v>699</v>
      </c>
      <c r="D584" s="8" t="str">
        <f t="shared" si="9"/>
        <v>O_URL</v>
      </c>
      <c r="E584">
        <v>1</v>
      </c>
      <c r="F584" t="s">
        <v>7910</v>
      </c>
      <c r="G584">
        <v>0</v>
      </c>
      <c r="H584" s="12" t="s">
        <v>5017</v>
      </c>
      <c r="I584" t="s">
        <v>115</v>
      </c>
    </row>
    <row r="585" spans="2:9" x14ac:dyDescent="0.4">
      <c r="B585">
        <v>629595856</v>
      </c>
      <c r="C585" t="s">
        <v>700</v>
      </c>
      <c r="D585" s="8" t="str">
        <f t="shared" si="9"/>
        <v>O_URL</v>
      </c>
      <c r="E585">
        <v>0</v>
      </c>
      <c r="F585" t="s">
        <v>7910</v>
      </c>
      <c r="G585">
        <v>0</v>
      </c>
      <c r="H585" s="12" t="s">
        <v>5018</v>
      </c>
      <c r="I585" t="s">
        <v>115</v>
      </c>
    </row>
    <row r="586" spans="2:9" x14ac:dyDescent="0.4">
      <c r="B586">
        <v>697654838</v>
      </c>
      <c r="C586" t="s">
        <v>701</v>
      </c>
      <c r="D586" s="8" t="str">
        <f t="shared" si="9"/>
        <v>O_URL</v>
      </c>
      <c r="E586">
        <v>0</v>
      </c>
      <c r="F586" t="s">
        <v>7910</v>
      </c>
      <c r="G586">
        <v>0</v>
      </c>
      <c r="H586" s="12" t="s">
        <v>5019</v>
      </c>
      <c r="I586" t="s">
        <v>115</v>
      </c>
    </row>
    <row r="587" spans="2:9" x14ac:dyDescent="0.4">
      <c r="B587">
        <v>630385405</v>
      </c>
      <c r="C587" t="s">
        <v>702</v>
      </c>
      <c r="D587" s="8" t="str">
        <f t="shared" si="9"/>
        <v>O_URL</v>
      </c>
      <c r="E587">
        <v>0</v>
      </c>
      <c r="F587" t="s">
        <v>7910</v>
      </c>
      <c r="G587">
        <v>0</v>
      </c>
      <c r="H587" s="12" t="s">
        <v>5020</v>
      </c>
      <c r="I587" t="s">
        <v>115</v>
      </c>
    </row>
    <row r="588" spans="2:9" x14ac:dyDescent="0.4">
      <c r="B588">
        <v>630385406</v>
      </c>
      <c r="C588" t="s">
        <v>703</v>
      </c>
      <c r="D588" s="8" t="str">
        <f t="shared" si="9"/>
        <v>O_URL</v>
      </c>
      <c r="E588">
        <v>0</v>
      </c>
      <c r="F588" t="s">
        <v>7910</v>
      </c>
      <c r="G588">
        <v>0</v>
      </c>
      <c r="H588" s="12" t="s">
        <v>5021</v>
      </c>
      <c r="I588" t="s">
        <v>115</v>
      </c>
    </row>
    <row r="589" spans="2:9" x14ac:dyDescent="0.4">
      <c r="B589">
        <v>770182035</v>
      </c>
      <c r="C589" t="s">
        <v>704</v>
      </c>
      <c r="D589" s="8" t="str">
        <f t="shared" si="9"/>
        <v>O_URL</v>
      </c>
      <c r="E589">
        <v>0</v>
      </c>
      <c r="F589">
        <v>248</v>
      </c>
      <c r="G589">
        <v>0</v>
      </c>
      <c r="H589" s="12" t="s">
        <v>5022</v>
      </c>
      <c r="I589" t="s">
        <v>115</v>
      </c>
    </row>
    <row r="590" spans="2:9" x14ac:dyDescent="0.4">
      <c r="B590">
        <v>771667734</v>
      </c>
      <c r="C590" t="s">
        <v>705</v>
      </c>
      <c r="D590" s="8" t="str">
        <f t="shared" si="9"/>
        <v>O_URL</v>
      </c>
      <c r="E590">
        <v>0</v>
      </c>
      <c r="F590" t="s">
        <v>7909</v>
      </c>
      <c r="G590">
        <v>0</v>
      </c>
      <c r="H590" s="12" t="s">
        <v>5023</v>
      </c>
      <c r="I590" t="s">
        <v>115</v>
      </c>
    </row>
    <row r="591" spans="2:9" x14ac:dyDescent="0.4">
      <c r="B591">
        <v>771667737</v>
      </c>
      <c r="C591" t="s">
        <v>706</v>
      </c>
      <c r="D591" s="8" t="str">
        <f t="shared" si="9"/>
        <v>O_URL</v>
      </c>
      <c r="E591">
        <v>0</v>
      </c>
      <c r="F591">
        <v>82</v>
      </c>
      <c r="G591">
        <v>0</v>
      </c>
      <c r="H591" s="12" t="s">
        <v>5024</v>
      </c>
      <c r="I591" t="s">
        <v>115</v>
      </c>
    </row>
    <row r="592" spans="2:9" x14ac:dyDescent="0.4">
      <c r="B592">
        <v>771667740</v>
      </c>
      <c r="C592" t="s">
        <v>707</v>
      </c>
      <c r="D592" s="8" t="str">
        <f t="shared" si="9"/>
        <v>O_URL</v>
      </c>
      <c r="E592">
        <v>1</v>
      </c>
      <c r="F592">
        <v>82</v>
      </c>
      <c r="G592">
        <v>0</v>
      </c>
      <c r="H592" s="12" t="s">
        <v>5025</v>
      </c>
      <c r="I592" t="s">
        <v>115</v>
      </c>
    </row>
    <row r="593" spans="2:9" x14ac:dyDescent="0.4">
      <c r="B593">
        <v>612985510</v>
      </c>
      <c r="C593" t="s">
        <v>708</v>
      </c>
      <c r="D593" s="8" t="str">
        <f t="shared" si="9"/>
        <v>O_URL</v>
      </c>
      <c r="E593">
        <v>0</v>
      </c>
      <c r="F593" t="s">
        <v>7909</v>
      </c>
      <c r="G593">
        <v>0</v>
      </c>
      <c r="H593" s="12" t="s">
        <v>5026</v>
      </c>
      <c r="I593" t="s">
        <v>115</v>
      </c>
    </row>
    <row r="594" spans="2:9" x14ac:dyDescent="0.4">
      <c r="B594">
        <v>695442464</v>
      </c>
      <c r="C594" t="s">
        <v>709</v>
      </c>
      <c r="D594" s="8" t="str">
        <f t="shared" si="9"/>
        <v>O_URL</v>
      </c>
      <c r="E594">
        <v>0</v>
      </c>
      <c r="F594">
        <v>65</v>
      </c>
      <c r="G594">
        <v>0</v>
      </c>
      <c r="H594" s="12" t="s">
        <v>5027</v>
      </c>
      <c r="I594" t="s">
        <v>115</v>
      </c>
    </row>
    <row r="595" spans="2:9" x14ac:dyDescent="0.4">
      <c r="B595">
        <v>642795110</v>
      </c>
      <c r="C595" t="s">
        <v>710</v>
      </c>
      <c r="D595" s="8" t="str">
        <f t="shared" si="9"/>
        <v>O_URL</v>
      </c>
      <c r="E595">
        <v>0</v>
      </c>
      <c r="F595">
        <v>65</v>
      </c>
      <c r="G595">
        <v>0</v>
      </c>
      <c r="H595" s="12" t="s">
        <v>5028</v>
      </c>
      <c r="I595" t="s">
        <v>115</v>
      </c>
    </row>
    <row r="596" spans="2:9" x14ac:dyDescent="0.4">
      <c r="B596">
        <v>647850952</v>
      </c>
      <c r="C596" t="s">
        <v>711</v>
      </c>
      <c r="D596" s="8" t="str">
        <f t="shared" si="9"/>
        <v>O_URL</v>
      </c>
      <c r="E596">
        <v>0</v>
      </c>
      <c r="F596">
        <v>65</v>
      </c>
      <c r="G596">
        <v>0</v>
      </c>
      <c r="H596" s="12" t="s">
        <v>5029</v>
      </c>
      <c r="I596" t="s">
        <v>115</v>
      </c>
    </row>
    <row r="597" spans="2:9" x14ac:dyDescent="0.4">
      <c r="B597">
        <v>595343563</v>
      </c>
      <c r="C597" t="s">
        <v>712</v>
      </c>
      <c r="D597" s="8" t="str">
        <f t="shared" si="9"/>
        <v>O_URL</v>
      </c>
      <c r="E597">
        <v>3</v>
      </c>
      <c r="F597">
        <v>34</v>
      </c>
      <c r="G597">
        <v>3</v>
      </c>
      <c r="H597" s="12" t="s">
        <v>5030</v>
      </c>
      <c r="I597" t="s">
        <v>115</v>
      </c>
    </row>
    <row r="598" spans="2:9" x14ac:dyDescent="0.4">
      <c r="B598">
        <v>595343564</v>
      </c>
      <c r="C598" t="s">
        <v>713</v>
      </c>
      <c r="D598" s="8" t="str">
        <f t="shared" si="9"/>
        <v>O_URL</v>
      </c>
      <c r="E598">
        <v>1</v>
      </c>
      <c r="F598">
        <v>34</v>
      </c>
      <c r="G598">
        <v>1</v>
      </c>
      <c r="H598" s="12" t="s">
        <v>5031</v>
      </c>
      <c r="I598" t="s">
        <v>115</v>
      </c>
    </row>
    <row r="599" spans="2:9" x14ac:dyDescent="0.4">
      <c r="B599">
        <v>709747205</v>
      </c>
      <c r="C599" t="s">
        <v>714</v>
      </c>
      <c r="D599" s="8" t="str">
        <f t="shared" si="9"/>
        <v>O_URL</v>
      </c>
      <c r="E599">
        <v>3</v>
      </c>
      <c r="F599">
        <v>34</v>
      </c>
      <c r="G599">
        <v>3</v>
      </c>
      <c r="H599" s="12" t="s">
        <v>5032</v>
      </c>
      <c r="I599" t="s">
        <v>115</v>
      </c>
    </row>
    <row r="600" spans="2:9" x14ac:dyDescent="0.4">
      <c r="B600">
        <v>755095769</v>
      </c>
      <c r="C600" t="s">
        <v>715</v>
      </c>
      <c r="D600" s="8" t="str">
        <f t="shared" si="9"/>
        <v>O_URL</v>
      </c>
      <c r="E600">
        <v>3</v>
      </c>
      <c r="F600">
        <v>54</v>
      </c>
      <c r="G600">
        <v>3</v>
      </c>
      <c r="H600" s="12" t="s">
        <v>5033</v>
      </c>
      <c r="I600" t="s">
        <v>115</v>
      </c>
    </row>
    <row r="601" spans="2:9" x14ac:dyDescent="0.4">
      <c r="B601">
        <v>595233630</v>
      </c>
      <c r="C601" t="s">
        <v>716</v>
      </c>
      <c r="D601" s="8" t="str">
        <f t="shared" si="9"/>
        <v>O_URL</v>
      </c>
      <c r="E601">
        <v>1</v>
      </c>
      <c r="F601">
        <v>65</v>
      </c>
      <c r="G601">
        <v>1</v>
      </c>
      <c r="H601" s="12" t="s">
        <v>5034</v>
      </c>
      <c r="I601" t="s">
        <v>115</v>
      </c>
    </row>
    <row r="602" spans="2:9" x14ac:dyDescent="0.4">
      <c r="B602">
        <v>595343562</v>
      </c>
      <c r="C602" t="s">
        <v>717</v>
      </c>
      <c r="D602" s="8" t="str">
        <f t="shared" ref="D602:D665" si="10">HYPERLINK(H602,"O_URL")</f>
        <v>O_URL</v>
      </c>
      <c r="E602">
        <v>0</v>
      </c>
      <c r="F602">
        <v>65</v>
      </c>
      <c r="G602">
        <v>0</v>
      </c>
      <c r="H602" s="12" t="s">
        <v>5035</v>
      </c>
      <c r="I602" t="s">
        <v>115</v>
      </c>
    </row>
    <row r="603" spans="2:9" x14ac:dyDescent="0.4">
      <c r="B603">
        <v>771667736</v>
      </c>
      <c r="C603" t="s">
        <v>718</v>
      </c>
      <c r="D603" s="8" t="str">
        <f t="shared" si="10"/>
        <v>O_URL</v>
      </c>
      <c r="E603">
        <v>0</v>
      </c>
      <c r="F603" t="s">
        <v>7909</v>
      </c>
      <c r="G603">
        <v>0</v>
      </c>
      <c r="H603" s="12" t="s">
        <v>5036</v>
      </c>
      <c r="I603" t="s">
        <v>115</v>
      </c>
    </row>
    <row r="604" spans="2:9" x14ac:dyDescent="0.4">
      <c r="B604">
        <v>771667735</v>
      </c>
      <c r="C604" t="s">
        <v>719</v>
      </c>
      <c r="D604" s="8" t="str">
        <f t="shared" si="10"/>
        <v>O_URL</v>
      </c>
      <c r="E604">
        <v>0</v>
      </c>
      <c r="F604" t="s">
        <v>7909</v>
      </c>
      <c r="G604">
        <v>0</v>
      </c>
      <c r="H604" s="12" t="s">
        <v>5037</v>
      </c>
      <c r="I604" t="s">
        <v>115</v>
      </c>
    </row>
    <row r="605" spans="2:9" x14ac:dyDescent="0.4">
      <c r="B605">
        <v>771667765</v>
      </c>
      <c r="C605" t="s">
        <v>720</v>
      </c>
      <c r="D605" s="8" t="str">
        <f t="shared" si="10"/>
        <v>O_URL</v>
      </c>
      <c r="E605">
        <v>0</v>
      </c>
      <c r="F605" t="s">
        <v>7909</v>
      </c>
      <c r="G605">
        <v>0</v>
      </c>
      <c r="H605" s="12" t="s">
        <v>5038</v>
      </c>
      <c r="I605" t="s">
        <v>115</v>
      </c>
    </row>
    <row r="606" spans="2:9" x14ac:dyDescent="0.4">
      <c r="B606">
        <v>690882143</v>
      </c>
      <c r="C606" t="s">
        <v>721</v>
      </c>
      <c r="D606" s="8" t="str">
        <f t="shared" si="10"/>
        <v>O_URL</v>
      </c>
      <c r="E606">
        <v>0</v>
      </c>
      <c r="F606" t="s">
        <v>7909</v>
      </c>
      <c r="G606">
        <v>0</v>
      </c>
      <c r="H606" s="12" t="s">
        <v>5039</v>
      </c>
      <c r="I606" t="s">
        <v>115</v>
      </c>
    </row>
    <row r="607" spans="2:9" x14ac:dyDescent="0.4">
      <c r="B607">
        <v>771667751</v>
      </c>
      <c r="C607" t="s">
        <v>722</v>
      </c>
      <c r="D607" s="8" t="str">
        <f t="shared" si="10"/>
        <v>O_URL</v>
      </c>
      <c r="E607">
        <v>0</v>
      </c>
      <c r="F607" t="s">
        <v>7909</v>
      </c>
      <c r="G607">
        <v>0</v>
      </c>
      <c r="H607" s="12" t="s">
        <v>5040</v>
      </c>
      <c r="I607" t="s">
        <v>115</v>
      </c>
    </row>
    <row r="608" spans="2:9" x14ac:dyDescent="0.4">
      <c r="B608">
        <v>771667760</v>
      </c>
      <c r="C608" t="s">
        <v>723</v>
      </c>
      <c r="D608" s="8" t="str">
        <f t="shared" si="10"/>
        <v>O_URL</v>
      </c>
      <c r="E608">
        <v>0</v>
      </c>
      <c r="F608" t="s">
        <v>7909</v>
      </c>
      <c r="G608">
        <v>0</v>
      </c>
      <c r="H608" s="12" t="s">
        <v>5041</v>
      </c>
      <c r="I608" t="s">
        <v>115</v>
      </c>
    </row>
    <row r="609" spans="2:9" x14ac:dyDescent="0.4">
      <c r="B609">
        <v>771667762</v>
      </c>
      <c r="C609" t="s">
        <v>724</v>
      </c>
      <c r="D609" s="8" t="str">
        <f t="shared" si="10"/>
        <v>O_URL</v>
      </c>
      <c r="E609">
        <v>0</v>
      </c>
      <c r="F609" t="s">
        <v>7909</v>
      </c>
      <c r="G609">
        <v>0</v>
      </c>
      <c r="H609" s="12" t="s">
        <v>5042</v>
      </c>
      <c r="I609" t="s">
        <v>115</v>
      </c>
    </row>
    <row r="610" spans="2:9" x14ac:dyDescent="0.4">
      <c r="B610">
        <v>771667742</v>
      </c>
      <c r="C610" t="s">
        <v>725</v>
      </c>
      <c r="D610" s="8" t="str">
        <f t="shared" si="10"/>
        <v>O_URL</v>
      </c>
      <c r="E610">
        <v>0</v>
      </c>
      <c r="F610" t="s">
        <v>7909</v>
      </c>
      <c r="G610">
        <v>0</v>
      </c>
      <c r="H610" s="12" t="s">
        <v>5043</v>
      </c>
      <c r="I610" t="s">
        <v>115</v>
      </c>
    </row>
    <row r="611" spans="2:9" x14ac:dyDescent="0.4">
      <c r="B611">
        <v>771667763</v>
      </c>
      <c r="C611" t="s">
        <v>726</v>
      </c>
      <c r="D611" s="8" t="str">
        <f t="shared" si="10"/>
        <v>O_URL</v>
      </c>
      <c r="E611">
        <v>0</v>
      </c>
      <c r="F611" t="s">
        <v>7909</v>
      </c>
      <c r="G611">
        <v>0</v>
      </c>
      <c r="H611" s="12" t="s">
        <v>5044</v>
      </c>
      <c r="I611" t="s">
        <v>115</v>
      </c>
    </row>
    <row r="612" spans="2:9" x14ac:dyDescent="0.4">
      <c r="B612">
        <v>771667741</v>
      </c>
      <c r="C612" t="s">
        <v>727</v>
      </c>
      <c r="D612" s="8" t="str">
        <f t="shared" si="10"/>
        <v>O_URL</v>
      </c>
      <c r="E612">
        <v>0</v>
      </c>
      <c r="F612" t="s">
        <v>7909</v>
      </c>
      <c r="G612">
        <v>0</v>
      </c>
      <c r="H612" s="12" t="s">
        <v>5045</v>
      </c>
      <c r="I612" t="s">
        <v>115</v>
      </c>
    </row>
    <row r="613" spans="2:9" x14ac:dyDescent="0.4">
      <c r="B613">
        <v>771667732</v>
      </c>
      <c r="C613" t="s">
        <v>728</v>
      </c>
      <c r="D613" s="8" t="str">
        <f t="shared" si="10"/>
        <v>O_URL</v>
      </c>
      <c r="E613">
        <v>0</v>
      </c>
      <c r="F613" t="s">
        <v>7909</v>
      </c>
      <c r="G613">
        <v>0</v>
      </c>
      <c r="H613" s="12" t="s">
        <v>5046</v>
      </c>
      <c r="I613" t="s">
        <v>115</v>
      </c>
    </row>
    <row r="614" spans="2:9" x14ac:dyDescent="0.4">
      <c r="B614">
        <v>771667761</v>
      </c>
      <c r="C614" t="s">
        <v>729</v>
      </c>
      <c r="D614" s="8" t="str">
        <f t="shared" si="10"/>
        <v>O_URL</v>
      </c>
      <c r="E614">
        <v>0</v>
      </c>
      <c r="F614" t="s">
        <v>7909</v>
      </c>
      <c r="G614">
        <v>0</v>
      </c>
      <c r="H614" s="12" t="s">
        <v>5047</v>
      </c>
      <c r="I614" t="s">
        <v>115</v>
      </c>
    </row>
    <row r="615" spans="2:9" x14ac:dyDescent="0.4">
      <c r="B615">
        <v>771667747</v>
      </c>
      <c r="C615" t="s">
        <v>730</v>
      </c>
      <c r="D615" s="8" t="str">
        <f t="shared" si="10"/>
        <v>O_URL</v>
      </c>
      <c r="E615">
        <v>0</v>
      </c>
      <c r="F615" t="s">
        <v>7909</v>
      </c>
      <c r="G615">
        <v>0</v>
      </c>
      <c r="H615" s="12" t="s">
        <v>5048</v>
      </c>
      <c r="I615" t="s">
        <v>115</v>
      </c>
    </row>
    <row r="616" spans="2:9" x14ac:dyDescent="0.4">
      <c r="B616">
        <v>771667748</v>
      </c>
      <c r="C616" t="s">
        <v>731</v>
      </c>
      <c r="D616" s="8" t="str">
        <f t="shared" si="10"/>
        <v>O_URL</v>
      </c>
      <c r="E616">
        <v>0</v>
      </c>
      <c r="F616" t="s">
        <v>7909</v>
      </c>
      <c r="G616">
        <v>0</v>
      </c>
      <c r="H616" s="12" t="s">
        <v>5049</v>
      </c>
      <c r="I616" t="s">
        <v>115</v>
      </c>
    </row>
    <row r="617" spans="2:9" x14ac:dyDescent="0.4">
      <c r="B617">
        <v>771667746</v>
      </c>
      <c r="C617" t="s">
        <v>732</v>
      </c>
      <c r="D617" s="8" t="str">
        <f t="shared" si="10"/>
        <v>O_URL</v>
      </c>
      <c r="E617">
        <v>0</v>
      </c>
      <c r="F617" t="s">
        <v>7909</v>
      </c>
      <c r="G617">
        <v>0</v>
      </c>
      <c r="H617" s="12" t="s">
        <v>5050</v>
      </c>
      <c r="I617" t="s">
        <v>115</v>
      </c>
    </row>
    <row r="618" spans="2:9" x14ac:dyDescent="0.4">
      <c r="B618">
        <v>771667744</v>
      </c>
      <c r="C618" t="s">
        <v>733</v>
      </c>
      <c r="D618" s="8" t="str">
        <f t="shared" si="10"/>
        <v>O_URL</v>
      </c>
      <c r="E618">
        <v>0</v>
      </c>
      <c r="F618" t="s">
        <v>7909</v>
      </c>
      <c r="G618">
        <v>0</v>
      </c>
      <c r="H618" s="12" t="s">
        <v>5051</v>
      </c>
      <c r="I618" t="s">
        <v>115</v>
      </c>
    </row>
    <row r="619" spans="2:9" x14ac:dyDescent="0.4">
      <c r="B619">
        <v>771667733</v>
      </c>
      <c r="C619" t="s">
        <v>734</v>
      </c>
      <c r="D619" s="8" t="str">
        <f t="shared" si="10"/>
        <v>O_URL</v>
      </c>
      <c r="E619">
        <v>0</v>
      </c>
      <c r="F619" t="s">
        <v>7909</v>
      </c>
      <c r="G619">
        <v>0</v>
      </c>
      <c r="H619" s="12" t="s">
        <v>5052</v>
      </c>
      <c r="I619" t="s">
        <v>115</v>
      </c>
    </row>
    <row r="620" spans="2:9" x14ac:dyDescent="0.4">
      <c r="B620">
        <v>771667743</v>
      </c>
      <c r="C620" t="s">
        <v>735</v>
      </c>
      <c r="D620" s="8" t="str">
        <f t="shared" si="10"/>
        <v>O_URL</v>
      </c>
      <c r="E620">
        <v>3</v>
      </c>
      <c r="F620">
        <v>65</v>
      </c>
      <c r="G620">
        <v>3</v>
      </c>
      <c r="H620" s="12" t="s">
        <v>5053</v>
      </c>
      <c r="I620" t="s">
        <v>115</v>
      </c>
    </row>
    <row r="621" spans="2:9" x14ac:dyDescent="0.4">
      <c r="B621">
        <v>760309606</v>
      </c>
      <c r="C621" t="s">
        <v>736</v>
      </c>
      <c r="D621" s="8" t="str">
        <f t="shared" si="10"/>
        <v>O_URL</v>
      </c>
      <c r="E621">
        <v>0</v>
      </c>
      <c r="F621" t="s">
        <v>7909</v>
      </c>
      <c r="G621">
        <v>0</v>
      </c>
      <c r="H621" s="12" t="s">
        <v>5054</v>
      </c>
      <c r="I621" t="s">
        <v>115</v>
      </c>
    </row>
    <row r="622" spans="2:9" x14ac:dyDescent="0.4">
      <c r="B622">
        <v>787293306</v>
      </c>
      <c r="C622" t="s">
        <v>737</v>
      </c>
      <c r="D622" s="8" t="str">
        <f t="shared" si="10"/>
        <v>O_URL</v>
      </c>
      <c r="E622">
        <v>3</v>
      </c>
      <c r="F622">
        <v>134</v>
      </c>
      <c r="G622">
        <v>2</v>
      </c>
      <c r="H622" s="12" t="s">
        <v>5055</v>
      </c>
      <c r="I622" t="s">
        <v>115</v>
      </c>
    </row>
    <row r="623" spans="2:9" x14ac:dyDescent="0.4">
      <c r="B623">
        <v>787293301</v>
      </c>
      <c r="C623" t="s">
        <v>738</v>
      </c>
      <c r="D623" s="8" t="str">
        <f t="shared" si="10"/>
        <v>O_URL</v>
      </c>
      <c r="E623">
        <v>3</v>
      </c>
      <c r="F623">
        <v>134</v>
      </c>
      <c r="G623">
        <v>1</v>
      </c>
      <c r="H623" s="12" t="s">
        <v>5056</v>
      </c>
      <c r="I623" t="s">
        <v>115</v>
      </c>
    </row>
    <row r="624" spans="2:9" x14ac:dyDescent="0.4">
      <c r="B624">
        <v>787293294</v>
      </c>
      <c r="C624" t="s">
        <v>739</v>
      </c>
      <c r="D624" s="8" t="str">
        <f t="shared" si="10"/>
        <v>O_URL</v>
      </c>
      <c r="E624">
        <v>2</v>
      </c>
      <c r="F624">
        <v>134</v>
      </c>
      <c r="G624">
        <v>1</v>
      </c>
      <c r="H624" s="12" t="s">
        <v>5057</v>
      </c>
      <c r="I624" t="s">
        <v>115</v>
      </c>
    </row>
    <row r="625" spans="2:9" x14ac:dyDescent="0.4">
      <c r="B625">
        <v>760309603</v>
      </c>
      <c r="C625" t="s">
        <v>740</v>
      </c>
      <c r="D625" s="8" t="str">
        <f t="shared" si="10"/>
        <v>O_URL</v>
      </c>
      <c r="E625">
        <v>1</v>
      </c>
      <c r="F625">
        <v>76</v>
      </c>
      <c r="G625">
        <v>1</v>
      </c>
      <c r="H625" s="12" t="s">
        <v>5058</v>
      </c>
      <c r="I625" t="s">
        <v>115</v>
      </c>
    </row>
    <row r="626" spans="2:9" x14ac:dyDescent="0.4">
      <c r="B626">
        <v>760309604</v>
      </c>
      <c r="C626" t="s">
        <v>741</v>
      </c>
      <c r="D626" s="8" t="str">
        <f t="shared" si="10"/>
        <v>O_URL</v>
      </c>
      <c r="E626">
        <v>1</v>
      </c>
      <c r="F626">
        <v>25</v>
      </c>
      <c r="G626">
        <v>1</v>
      </c>
      <c r="H626" s="12" t="s">
        <v>5059</v>
      </c>
      <c r="I626" t="s">
        <v>115</v>
      </c>
    </row>
    <row r="627" spans="2:9" x14ac:dyDescent="0.4">
      <c r="B627">
        <v>760309600</v>
      </c>
      <c r="C627" t="s">
        <v>742</v>
      </c>
      <c r="D627" s="8" t="str">
        <f t="shared" si="10"/>
        <v>O_URL</v>
      </c>
      <c r="E627">
        <v>2</v>
      </c>
      <c r="F627">
        <v>76</v>
      </c>
      <c r="G627">
        <v>2</v>
      </c>
      <c r="H627" s="12" t="s">
        <v>5060</v>
      </c>
      <c r="I627" t="s">
        <v>115</v>
      </c>
    </row>
    <row r="628" spans="2:9" x14ac:dyDescent="0.4">
      <c r="B628">
        <v>593202253</v>
      </c>
      <c r="C628" t="s">
        <v>743</v>
      </c>
      <c r="D628" s="8" t="str">
        <f t="shared" si="10"/>
        <v>O_URL</v>
      </c>
      <c r="E628">
        <v>3</v>
      </c>
      <c r="F628">
        <v>34</v>
      </c>
      <c r="G628">
        <v>2</v>
      </c>
      <c r="H628" s="12" t="s">
        <v>5061</v>
      </c>
      <c r="I628" t="s">
        <v>115</v>
      </c>
    </row>
    <row r="629" spans="2:9" x14ac:dyDescent="0.4">
      <c r="B629">
        <v>636232815</v>
      </c>
      <c r="C629" t="s">
        <v>744</v>
      </c>
      <c r="D629" s="8" t="str">
        <f t="shared" si="10"/>
        <v>O_URL</v>
      </c>
      <c r="E629">
        <v>5</v>
      </c>
      <c r="F629">
        <v>16</v>
      </c>
      <c r="G629">
        <v>5</v>
      </c>
      <c r="H629" s="12" t="s">
        <v>5062</v>
      </c>
      <c r="I629" t="s">
        <v>115</v>
      </c>
    </row>
    <row r="630" spans="2:9" x14ac:dyDescent="0.4">
      <c r="B630">
        <v>604259443</v>
      </c>
      <c r="C630" t="s">
        <v>717</v>
      </c>
      <c r="D630" s="8" t="str">
        <f t="shared" si="10"/>
        <v>O_URL</v>
      </c>
      <c r="E630">
        <v>0</v>
      </c>
      <c r="F630">
        <v>65</v>
      </c>
      <c r="G630">
        <v>0</v>
      </c>
      <c r="H630" s="12" t="s">
        <v>5035</v>
      </c>
      <c r="I630" t="s">
        <v>115</v>
      </c>
    </row>
    <row r="631" spans="2:9" x14ac:dyDescent="0.4">
      <c r="B631">
        <v>845613349</v>
      </c>
      <c r="C631" t="s">
        <v>745</v>
      </c>
      <c r="D631" s="8" t="str">
        <f t="shared" si="10"/>
        <v>O_URL</v>
      </c>
      <c r="E631">
        <v>0</v>
      </c>
      <c r="F631" t="s">
        <v>7910</v>
      </c>
      <c r="G631">
        <v>0</v>
      </c>
      <c r="H631" s="12" t="s">
        <v>5063</v>
      </c>
      <c r="I631" t="s">
        <v>115</v>
      </c>
    </row>
    <row r="632" spans="2:9" x14ac:dyDescent="0.4">
      <c r="B632">
        <v>845613361</v>
      </c>
      <c r="C632" t="s">
        <v>746</v>
      </c>
      <c r="D632" s="8" t="str">
        <f t="shared" si="10"/>
        <v>O_URL</v>
      </c>
      <c r="E632">
        <v>0</v>
      </c>
      <c r="F632">
        <v>142</v>
      </c>
      <c r="G632">
        <v>0</v>
      </c>
      <c r="H632" s="12" t="s">
        <v>5064</v>
      </c>
      <c r="I632" t="s">
        <v>115</v>
      </c>
    </row>
    <row r="633" spans="2:9" x14ac:dyDescent="0.4">
      <c r="B633">
        <v>848315600</v>
      </c>
      <c r="C633" t="s">
        <v>747</v>
      </c>
      <c r="D633" s="8" t="str">
        <f t="shared" si="10"/>
        <v>O_URL</v>
      </c>
      <c r="E633">
        <v>0</v>
      </c>
      <c r="F633" t="s">
        <v>7910</v>
      </c>
      <c r="G633">
        <v>0</v>
      </c>
      <c r="H633" s="12" t="s">
        <v>5065</v>
      </c>
      <c r="I633" t="s">
        <v>115</v>
      </c>
    </row>
    <row r="634" spans="2:9" x14ac:dyDescent="0.4">
      <c r="B634">
        <v>848315601</v>
      </c>
      <c r="C634" t="s">
        <v>748</v>
      </c>
      <c r="D634" s="8" t="str">
        <f t="shared" si="10"/>
        <v>O_URL</v>
      </c>
      <c r="E634">
        <v>0</v>
      </c>
      <c r="F634" t="s">
        <v>7910</v>
      </c>
      <c r="G634">
        <v>0</v>
      </c>
      <c r="H634" s="12" t="s">
        <v>5066</v>
      </c>
      <c r="I634" t="s">
        <v>115</v>
      </c>
    </row>
    <row r="635" spans="2:9" x14ac:dyDescent="0.4">
      <c r="B635">
        <v>848315638</v>
      </c>
      <c r="C635" t="s">
        <v>749</v>
      </c>
      <c r="D635" s="8" t="str">
        <f t="shared" si="10"/>
        <v>O_URL</v>
      </c>
      <c r="E635">
        <v>0</v>
      </c>
      <c r="F635" t="s">
        <v>7910</v>
      </c>
      <c r="G635">
        <v>0</v>
      </c>
      <c r="H635" s="12" t="s">
        <v>5067</v>
      </c>
      <c r="I635" t="s">
        <v>115</v>
      </c>
    </row>
    <row r="636" spans="2:9" x14ac:dyDescent="0.4">
      <c r="B636">
        <v>848315651</v>
      </c>
      <c r="C636" t="s">
        <v>750</v>
      </c>
      <c r="D636" s="8" t="str">
        <f t="shared" si="10"/>
        <v>O_URL</v>
      </c>
      <c r="E636">
        <v>0</v>
      </c>
      <c r="F636" t="s">
        <v>7910</v>
      </c>
      <c r="G636">
        <v>0</v>
      </c>
      <c r="H636" s="12" t="s">
        <v>5068</v>
      </c>
      <c r="I636" t="s">
        <v>115</v>
      </c>
    </row>
    <row r="637" spans="2:9" x14ac:dyDescent="0.4">
      <c r="B637">
        <v>848315652</v>
      </c>
      <c r="C637" t="s">
        <v>751</v>
      </c>
      <c r="D637" s="8" t="str">
        <f t="shared" si="10"/>
        <v>O_URL</v>
      </c>
      <c r="E637">
        <v>0</v>
      </c>
      <c r="F637" t="s">
        <v>7910</v>
      </c>
      <c r="G637">
        <v>0</v>
      </c>
      <c r="H637" s="12" t="s">
        <v>5069</v>
      </c>
      <c r="I637" t="s">
        <v>115</v>
      </c>
    </row>
    <row r="638" spans="2:9" x14ac:dyDescent="0.4">
      <c r="B638">
        <v>848315653</v>
      </c>
      <c r="C638" t="s">
        <v>752</v>
      </c>
      <c r="D638" s="8" t="str">
        <f t="shared" si="10"/>
        <v>O_URL</v>
      </c>
      <c r="E638">
        <v>0</v>
      </c>
      <c r="F638" t="s">
        <v>7910</v>
      </c>
      <c r="G638">
        <v>0</v>
      </c>
      <c r="H638" s="12" t="s">
        <v>5070</v>
      </c>
      <c r="I638" t="s">
        <v>115</v>
      </c>
    </row>
    <row r="639" spans="2:9" x14ac:dyDescent="0.4">
      <c r="B639">
        <v>848315656</v>
      </c>
      <c r="C639" t="s">
        <v>753</v>
      </c>
      <c r="D639" s="8" t="str">
        <f t="shared" si="10"/>
        <v>O_URL</v>
      </c>
      <c r="E639">
        <v>0</v>
      </c>
      <c r="F639" t="s">
        <v>7910</v>
      </c>
      <c r="G639">
        <v>0</v>
      </c>
      <c r="H639" s="12" t="s">
        <v>5071</v>
      </c>
      <c r="I639" t="s">
        <v>115</v>
      </c>
    </row>
    <row r="640" spans="2:9" x14ac:dyDescent="0.4">
      <c r="B640">
        <v>896286666</v>
      </c>
      <c r="C640" t="s">
        <v>754</v>
      </c>
      <c r="D640" s="8" t="str">
        <f t="shared" si="10"/>
        <v>O_URL</v>
      </c>
      <c r="E640">
        <v>0</v>
      </c>
      <c r="F640">
        <v>685</v>
      </c>
      <c r="G640">
        <v>0</v>
      </c>
      <c r="H640" s="12" t="s">
        <v>5072</v>
      </c>
      <c r="I640" t="s">
        <v>115</v>
      </c>
    </row>
    <row r="641" spans="2:9" x14ac:dyDescent="0.4">
      <c r="B641">
        <v>896286667</v>
      </c>
      <c r="C641" t="s">
        <v>755</v>
      </c>
      <c r="D641" s="8" t="str">
        <f t="shared" si="10"/>
        <v>O_URL</v>
      </c>
      <c r="E641">
        <v>0</v>
      </c>
      <c r="F641">
        <v>685</v>
      </c>
      <c r="G641">
        <v>0</v>
      </c>
      <c r="H641" s="12" t="s">
        <v>5073</v>
      </c>
      <c r="I641" t="s">
        <v>115</v>
      </c>
    </row>
    <row r="642" spans="2:9" x14ac:dyDescent="0.4">
      <c r="B642">
        <v>896286668</v>
      </c>
      <c r="C642" t="s">
        <v>756</v>
      </c>
      <c r="D642" s="8" t="str">
        <f t="shared" si="10"/>
        <v>O_URL</v>
      </c>
      <c r="E642">
        <v>0</v>
      </c>
      <c r="F642">
        <v>685</v>
      </c>
      <c r="G642">
        <v>0</v>
      </c>
      <c r="H642" s="12" t="s">
        <v>5074</v>
      </c>
      <c r="I642" t="s">
        <v>115</v>
      </c>
    </row>
    <row r="643" spans="2:9" x14ac:dyDescent="0.4">
      <c r="B643">
        <v>690882121</v>
      </c>
      <c r="C643" t="s">
        <v>758</v>
      </c>
      <c r="D643" s="8" t="str">
        <f t="shared" si="10"/>
        <v>O_URL</v>
      </c>
      <c r="E643">
        <v>0</v>
      </c>
      <c r="F643" t="s">
        <v>7909</v>
      </c>
      <c r="G643">
        <v>0</v>
      </c>
      <c r="H643" s="12" t="s">
        <v>5075</v>
      </c>
      <c r="I643" t="s">
        <v>115</v>
      </c>
    </row>
    <row r="644" spans="2:9" x14ac:dyDescent="0.4">
      <c r="B644">
        <v>780762010</v>
      </c>
      <c r="C644" t="s">
        <v>759</v>
      </c>
      <c r="D644" s="8" t="str">
        <f t="shared" si="10"/>
        <v>O_URL</v>
      </c>
      <c r="E644">
        <v>1</v>
      </c>
      <c r="F644" t="s">
        <v>7909</v>
      </c>
      <c r="G644">
        <v>0</v>
      </c>
      <c r="H644" s="12" t="s">
        <v>5076</v>
      </c>
      <c r="I644" t="s">
        <v>115</v>
      </c>
    </row>
    <row r="645" spans="2:9" x14ac:dyDescent="0.4">
      <c r="B645">
        <v>780762012</v>
      </c>
      <c r="C645" t="s">
        <v>760</v>
      </c>
      <c r="D645" s="8" t="str">
        <f t="shared" si="10"/>
        <v>O_URL</v>
      </c>
      <c r="E645">
        <v>2</v>
      </c>
      <c r="F645" t="s">
        <v>7909</v>
      </c>
      <c r="G645">
        <v>2</v>
      </c>
      <c r="H645" s="12" t="s">
        <v>5077</v>
      </c>
      <c r="I645">
        <v>0</v>
      </c>
    </row>
    <row r="646" spans="2:9" x14ac:dyDescent="0.4">
      <c r="B646">
        <v>780761998</v>
      </c>
      <c r="C646" t="s">
        <v>761</v>
      </c>
      <c r="D646" s="8" t="str">
        <f t="shared" si="10"/>
        <v>O_URL</v>
      </c>
      <c r="E646">
        <v>0</v>
      </c>
      <c r="F646" t="s">
        <v>7909</v>
      </c>
      <c r="G646">
        <v>0</v>
      </c>
      <c r="H646" s="12" t="s">
        <v>5078</v>
      </c>
      <c r="I646" t="s">
        <v>115</v>
      </c>
    </row>
    <row r="647" spans="2:9" x14ac:dyDescent="0.4">
      <c r="B647">
        <v>780762008</v>
      </c>
      <c r="C647" t="s">
        <v>762</v>
      </c>
      <c r="D647" s="8" t="str">
        <f t="shared" si="10"/>
        <v>O_URL</v>
      </c>
      <c r="E647">
        <v>0</v>
      </c>
      <c r="F647" t="s">
        <v>7909</v>
      </c>
      <c r="G647">
        <v>0</v>
      </c>
      <c r="H647" s="12" t="s">
        <v>5079</v>
      </c>
      <c r="I647" t="s">
        <v>115</v>
      </c>
    </row>
    <row r="648" spans="2:9" x14ac:dyDescent="0.4">
      <c r="B648">
        <v>780762007</v>
      </c>
      <c r="C648" t="s">
        <v>763</v>
      </c>
      <c r="D648" s="8" t="str">
        <f t="shared" si="10"/>
        <v>O_URL</v>
      </c>
      <c r="E648">
        <v>0</v>
      </c>
      <c r="F648" t="s">
        <v>7909</v>
      </c>
      <c r="G648">
        <v>0</v>
      </c>
      <c r="H648" s="12" t="s">
        <v>5080</v>
      </c>
      <c r="I648" t="s">
        <v>115</v>
      </c>
    </row>
    <row r="649" spans="2:9" x14ac:dyDescent="0.4">
      <c r="B649">
        <v>780762002</v>
      </c>
      <c r="C649" t="s">
        <v>764</v>
      </c>
      <c r="D649" s="8" t="str">
        <f t="shared" si="10"/>
        <v>O_URL</v>
      </c>
      <c r="E649">
        <v>0</v>
      </c>
      <c r="F649" t="s">
        <v>7909</v>
      </c>
      <c r="G649">
        <v>0</v>
      </c>
      <c r="H649" s="12" t="s">
        <v>5081</v>
      </c>
      <c r="I649" t="s">
        <v>115</v>
      </c>
    </row>
    <row r="650" spans="2:9" x14ac:dyDescent="0.4">
      <c r="B650">
        <v>690882113</v>
      </c>
      <c r="C650" t="s">
        <v>765</v>
      </c>
      <c r="D650" s="8" t="str">
        <f t="shared" si="10"/>
        <v>O_URL</v>
      </c>
      <c r="E650">
        <v>0</v>
      </c>
      <c r="F650" t="s">
        <v>7909</v>
      </c>
      <c r="G650">
        <v>0</v>
      </c>
      <c r="H650" s="12" t="s">
        <v>5082</v>
      </c>
      <c r="I650" t="s">
        <v>115</v>
      </c>
    </row>
    <row r="651" spans="2:9" x14ac:dyDescent="0.4">
      <c r="B651">
        <v>744918101</v>
      </c>
      <c r="C651" t="s">
        <v>766</v>
      </c>
      <c r="D651" s="8" t="str">
        <f t="shared" si="10"/>
        <v>O_URL</v>
      </c>
      <c r="E651">
        <v>0</v>
      </c>
      <c r="F651" t="s">
        <v>7909</v>
      </c>
      <c r="G651">
        <v>0</v>
      </c>
      <c r="H651" s="12" t="s">
        <v>5083</v>
      </c>
      <c r="I651" t="s">
        <v>115</v>
      </c>
    </row>
    <row r="652" spans="2:9" x14ac:dyDescent="0.4">
      <c r="B652">
        <v>695442619</v>
      </c>
      <c r="C652" t="s">
        <v>767</v>
      </c>
      <c r="D652" s="8" t="str">
        <f t="shared" si="10"/>
        <v>O_URL</v>
      </c>
      <c r="E652">
        <v>0</v>
      </c>
      <c r="F652" t="s">
        <v>7910</v>
      </c>
      <c r="G652">
        <v>0</v>
      </c>
      <c r="H652" s="12" t="s">
        <v>5084</v>
      </c>
      <c r="I652" t="s">
        <v>115</v>
      </c>
    </row>
    <row r="653" spans="2:9" x14ac:dyDescent="0.4">
      <c r="B653">
        <v>695442611</v>
      </c>
      <c r="C653" t="s">
        <v>768</v>
      </c>
      <c r="D653" s="8" t="str">
        <f t="shared" si="10"/>
        <v>O_URL</v>
      </c>
      <c r="E653">
        <v>0</v>
      </c>
      <c r="F653" t="s">
        <v>7910</v>
      </c>
      <c r="G653">
        <v>0</v>
      </c>
      <c r="H653" s="12" t="s">
        <v>5085</v>
      </c>
      <c r="I653" t="s">
        <v>115</v>
      </c>
    </row>
    <row r="654" spans="2:9" x14ac:dyDescent="0.4">
      <c r="B654">
        <v>769729454</v>
      </c>
      <c r="C654" t="s">
        <v>769</v>
      </c>
      <c r="D654" s="8" t="str">
        <f t="shared" si="10"/>
        <v>O_URL</v>
      </c>
      <c r="E654">
        <v>3</v>
      </c>
      <c r="F654">
        <v>8</v>
      </c>
      <c r="G654">
        <v>2</v>
      </c>
      <c r="H654" s="12" t="s">
        <v>5086</v>
      </c>
      <c r="I654" t="s">
        <v>115</v>
      </c>
    </row>
    <row r="655" spans="2:9" x14ac:dyDescent="0.4">
      <c r="B655">
        <v>716724103</v>
      </c>
      <c r="C655" t="s">
        <v>770</v>
      </c>
      <c r="D655" s="8" t="str">
        <f t="shared" si="10"/>
        <v>O_URL</v>
      </c>
      <c r="E655">
        <v>0</v>
      </c>
      <c r="F655" t="s">
        <v>7909</v>
      </c>
      <c r="G655">
        <v>0</v>
      </c>
      <c r="H655" s="12" t="s">
        <v>5087</v>
      </c>
      <c r="I655" t="s">
        <v>115</v>
      </c>
    </row>
    <row r="656" spans="2:9" x14ac:dyDescent="0.4">
      <c r="B656">
        <v>716724115</v>
      </c>
      <c r="C656" t="s">
        <v>771</v>
      </c>
      <c r="D656" s="8" t="str">
        <f t="shared" si="10"/>
        <v>O_URL</v>
      </c>
      <c r="E656">
        <v>0</v>
      </c>
      <c r="F656" t="s">
        <v>7909</v>
      </c>
      <c r="G656">
        <v>0</v>
      </c>
      <c r="H656" s="12" t="s">
        <v>5088</v>
      </c>
      <c r="I656" t="s">
        <v>115</v>
      </c>
    </row>
    <row r="657" spans="1:9" x14ac:dyDescent="0.4">
      <c r="B657">
        <v>695442615</v>
      </c>
      <c r="C657" t="s">
        <v>772</v>
      </c>
      <c r="D657" s="8" t="str">
        <f t="shared" si="10"/>
        <v>O_URL</v>
      </c>
      <c r="E657">
        <v>1</v>
      </c>
      <c r="F657">
        <v>83</v>
      </c>
      <c r="G657">
        <v>1</v>
      </c>
      <c r="H657" s="12" t="s">
        <v>5089</v>
      </c>
      <c r="I657" t="s">
        <v>115</v>
      </c>
    </row>
    <row r="658" spans="1:9" x14ac:dyDescent="0.4">
      <c r="B658">
        <v>661306247</v>
      </c>
      <c r="C658" t="s">
        <v>773</v>
      </c>
      <c r="D658" s="8" t="str">
        <f t="shared" si="10"/>
        <v>O_URL</v>
      </c>
      <c r="E658">
        <v>0</v>
      </c>
      <c r="F658" t="s">
        <v>7910</v>
      </c>
      <c r="G658">
        <v>0</v>
      </c>
      <c r="H658" s="12" t="s">
        <v>5090</v>
      </c>
      <c r="I658" t="s">
        <v>115</v>
      </c>
    </row>
    <row r="659" spans="1:9" x14ac:dyDescent="0.4">
      <c r="B659">
        <v>716724109</v>
      </c>
      <c r="C659" t="s">
        <v>774</v>
      </c>
      <c r="D659" s="8" t="str">
        <f t="shared" si="10"/>
        <v>O_URL</v>
      </c>
      <c r="E659">
        <v>0</v>
      </c>
      <c r="F659" t="s">
        <v>7909</v>
      </c>
      <c r="G659">
        <v>0</v>
      </c>
      <c r="H659" s="12" t="s">
        <v>5091</v>
      </c>
      <c r="I659" t="s">
        <v>115</v>
      </c>
    </row>
    <row r="660" spans="1:9" x14ac:dyDescent="0.4">
      <c r="B660">
        <v>695442605</v>
      </c>
      <c r="C660" t="s">
        <v>775</v>
      </c>
      <c r="D660" s="8" t="str">
        <f t="shared" si="10"/>
        <v>O_URL</v>
      </c>
      <c r="E660">
        <v>0</v>
      </c>
      <c r="F660" t="s">
        <v>7910</v>
      </c>
      <c r="G660">
        <v>0</v>
      </c>
      <c r="H660" s="12" t="s">
        <v>5092</v>
      </c>
      <c r="I660" t="s">
        <v>115</v>
      </c>
    </row>
    <row r="661" spans="1:9" x14ac:dyDescent="0.4">
      <c r="B661">
        <v>716724100</v>
      </c>
      <c r="C661" t="s">
        <v>776</v>
      </c>
      <c r="D661" s="8" t="str">
        <f t="shared" si="10"/>
        <v>O_URL</v>
      </c>
      <c r="E661">
        <v>0</v>
      </c>
      <c r="F661" t="s">
        <v>7909</v>
      </c>
      <c r="G661">
        <v>0</v>
      </c>
      <c r="H661" s="12" t="s">
        <v>5093</v>
      </c>
      <c r="I661" t="s">
        <v>115</v>
      </c>
    </row>
    <row r="662" spans="1:9" x14ac:dyDescent="0.4">
      <c r="B662">
        <v>716724105</v>
      </c>
      <c r="C662" t="s">
        <v>777</v>
      </c>
      <c r="D662" s="8" t="str">
        <f t="shared" si="10"/>
        <v>O_URL</v>
      </c>
      <c r="E662">
        <v>0</v>
      </c>
      <c r="F662" t="s">
        <v>7909</v>
      </c>
      <c r="G662">
        <v>0</v>
      </c>
      <c r="H662" s="12" t="s">
        <v>5094</v>
      </c>
      <c r="I662" t="s">
        <v>115</v>
      </c>
    </row>
    <row r="663" spans="1:9" x14ac:dyDescent="0.4">
      <c r="B663">
        <v>716724116</v>
      </c>
      <c r="C663" t="s">
        <v>778</v>
      </c>
      <c r="D663" s="8" t="str">
        <f t="shared" si="10"/>
        <v>O_URL</v>
      </c>
      <c r="E663">
        <v>0</v>
      </c>
      <c r="F663" t="s">
        <v>7909</v>
      </c>
      <c r="G663">
        <v>0</v>
      </c>
      <c r="H663" s="12" t="s">
        <v>5095</v>
      </c>
      <c r="I663" t="s">
        <v>115</v>
      </c>
    </row>
    <row r="664" spans="1:9" x14ac:dyDescent="0.4">
      <c r="B664">
        <v>716724113</v>
      </c>
      <c r="C664" t="s">
        <v>779</v>
      </c>
      <c r="D664" s="8" t="str">
        <f t="shared" si="10"/>
        <v>O_URL</v>
      </c>
      <c r="E664">
        <v>0</v>
      </c>
      <c r="F664" t="s">
        <v>7909</v>
      </c>
      <c r="G664">
        <v>0</v>
      </c>
      <c r="H664" s="12" t="s">
        <v>5096</v>
      </c>
      <c r="I664" t="s">
        <v>115</v>
      </c>
    </row>
    <row r="665" spans="1:9" x14ac:dyDescent="0.4">
      <c r="B665">
        <v>716724096</v>
      </c>
      <c r="C665" t="s">
        <v>780</v>
      </c>
      <c r="D665" s="8" t="str">
        <f t="shared" si="10"/>
        <v>O_URL</v>
      </c>
      <c r="E665">
        <v>0</v>
      </c>
      <c r="F665" t="s">
        <v>7909</v>
      </c>
      <c r="G665">
        <v>0</v>
      </c>
      <c r="H665" s="12" t="s">
        <v>5097</v>
      </c>
      <c r="I665" t="s">
        <v>115</v>
      </c>
    </row>
    <row r="666" spans="1:9" x14ac:dyDescent="0.4">
      <c r="B666">
        <v>716724097</v>
      </c>
      <c r="C666" t="s">
        <v>781</v>
      </c>
      <c r="D666" s="8" t="str">
        <f t="shared" ref="D666:D729" si="11">HYPERLINK(H666,"O_URL")</f>
        <v>O_URL</v>
      </c>
      <c r="E666">
        <v>0</v>
      </c>
      <c r="F666" t="s">
        <v>7909</v>
      </c>
      <c r="G666">
        <v>0</v>
      </c>
      <c r="H666" s="12" t="s">
        <v>5098</v>
      </c>
      <c r="I666" t="s">
        <v>115</v>
      </c>
    </row>
    <row r="667" spans="1:9" x14ac:dyDescent="0.4">
      <c r="B667">
        <v>716724098</v>
      </c>
      <c r="C667" t="s">
        <v>782</v>
      </c>
      <c r="D667" s="8" t="str">
        <f t="shared" si="11"/>
        <v>O_URL</v>
      </c>
      <c r="E667">
        <v>0</v>
      </c>
      <c r="F667" t="s">
        <v>7909</v>
      </c>
      <c r="G667">
        <v>0</v>
      </c>
      <c r="H667" s="12" t="s">
        <v>5099</v>
      </c>
      <c r="I667" t="s">
        <v>115</v>
      </c>
    </row>
    <row r="668" spans="1:9" x14ac:dyDescent="0.4">
      <c r="B668">
        <v>716724111</v>
      </c>
      <c r="C668" t="s">
        <v>783</v>
      </c>
      <c r="D668" s="8" t="str">
        <f t="shared" si="11"/>
        <v>O_URL</v>
      </c>
      <c r="E668">
        <v>0</v>
      </c>
      <c r="F668" t="s">
        <v>7909</v>
      </c>
      <c r="G668">
        <v>0</v>
      </c>
      <c r="H668" s="12" t="s">
        <v>5100</v>
      </c>
      <c r="I668" t="s">
        <v>115</v>
      </c>
    </row>
    <row r="669" spans="1:9" x14ac:dyDescent="0.4">
      <c r="B669">
        <v>686536740</v>
      </c>
      <c r="C669" t="s">
        <v>784</v>
      </c>
      <c r="D669" s="8" t="str">
        <f t="shared" si="11"/>
        <v>O_URL</v>
      </c>
      <c r="E669">
        <v>2</v>
      </c>
      <c r="F669">
        <v>19</v>
      </c>
      <c r="G669">
        <v>2</v>
      </c>
      <c r="H669" s="12" t="s">
        <v>5101</v>
      </c>
      <c r="I669" t="s">
        <v>115</v>
      </c>
    </row>
    <row r="670" spans="1:9" x14ac:dyDescent="0.4">
      <c r="B670">
        <v>755915848</v>
      </c>
      <c r="C670" t="s">
        <v>785</v>
      </c>
      <c r="D670" s="8" t="str">
        <f t="shared" si="11"/>
        <v>O_URL</v>
      </c>
      <c r="E670">
        <v>5</v>
      </c>
      <c r="F670" t="s">
        <v>7909</v>
      </c>
      <c r="G670">
        <v>5</v>
      </c>
      <c r="H670" s="12" t="s">
        <v>5102</v>
      </c>
      <c r="I670" t="s">
        <v>115</v>
      </c>
    </row>
    <row r="671" spans="1:9" x14ac:dyDescent="0.4">
      <c r="A671" t="s">
        <v>757</v>
      </c>
      <c r="B671">
        <v>770030725</v>
      </c>
      <c r="C671" t="s">
        <v>786</v>
      </c>
      <c r="D671" s="8" t="str">
        <f t="shared" si="11"/>
        <v>O_URL</v>
      </c>
      <c r="E671">
        <v>0</v>
      </c>
      <c r="F671" t="s">
        <v>7909</v>
      </c>
      <c r="G671">
        <v>0</v>
      </c>
      <c r="H671" s="12" t="s">
        <v>5103</v>
      </c>
      <c r="I671" t="s">
        <v>115</v>
      </c>
    </row>
    <row r="672" spans="1:9" x14ac:dyDescent="0.4">
      <c r="B672">
        <v>770030727</v>
      </c>
      <c r="C672" t="s">
        <v>787</v>
      </c>
      <c r="D672" s="8" t="str">
        <f t="shared" si="11"/>
        <v>O_URL</v>
      </c>
      <c r="E672">
        <v>0</v>
      </c>
      <c r="F672" t="s">
        <v>7909</v>
      </c>
      <c r="G672">
        <v>0</v>
      </c>
      <c r="H672" s="12" t="s">
        <v>5104</v>
      </c>
      <c r="I672" t="s">
        <v>115</v>
      </c>
    </row>
    <row r="673" spans="2:9" x14ac:dyDescent="0.4">
      <c r="B673">
        <v>637994313</v>
      </c>
      <c r="C673" t="s">
        <v>788</v>
      </c>
      <c r="D673" s="8" t="str">
        <f t="shared" si="11"/>
        <v>O_URL</v>
      </c>
      <c r="E673">
        <v>0</v>
      </c>
      <c r="F673" t="s">
        <v>7909</v>
      </c>
      <c r="G673">
        <v>0</v>
      </c>
      <c r="H673" s="12" t="s">
        <v>5105</v>
      </c>
      <c r="I673" t="s">
        <v>115</v>
      </c>
    </row>
    <row r="674" spans="2:9" x14ac:dyDescent="0.4">
      <c r="B674">
        <v>690882119</v>
      </c>
      <c r="C674" t="s">
        <v>789</v>
      </c>
      <c r="D674" s="8" t="str">
        <f t="shared" si="11"/>
        <v>O_URL</v>
      </c>
      <c r="E674">
        <v>0</v>
      </c>
      <c r="F674" t="s">
        <v>7909</v>
      </c>
      <c r="G674">
        <v>0</v>
      </c>
      <c r="H674" s="12" t="s">
        <v>5106</v>
      </c>
      <c r="I674" t="s">
        <v>115</v>
      </c>
    </row>
    <row r="675" spans="2:9" x14ac:dyDescent="0.4">
      <c r="B675">
        <v>778111174</v>
      </c>
      <c r="C675" t="s">
        <v>790</v>
      </c>
      <c r="D675" s="8" t="str">
        <f t="shared" si="11"/>
        <v>O_URL</v>
      </c>
      <c r="E675">
        <v>0</v>
      </c>
      <c r="F675" t="s">
        <v>7909</v>
      </c>
      <c r="G675">
        <v>0</v>
      </c>
      <c r="H675" s="12" t="s">
        <v>5107</v>
      </c>
      <c r="I675" t="s">
        <v>115</v>
      </c>
    </row>
    <row r="676" spans="2:9" x14ac:dyDescent="0.4">
      <c r="B676">
        <v>778111186</v>
      </c>
      <c r="C676" t="s">
        <v>791</v>
      </c>
      <c r="D676" s="8" t="str">
        <f t="shared" si="11"/>
        <v>O_URL</v>
      </c>
      <c r="E676">
        <v>0</v>
      </c>
      <c r="F676" t="s">
        <v>7909</v>
      </c>
      <c r="G676">
        <v>0</v>
      </c>
      <c r="H676" s="12" t="s">
        <v>5108</v>
      </c>
      <c r="I676" t="s">
        <v>115</v>
      </c>
    </row>
    <row r="677" spans="2:9" x14ac:dyDescent="0.4">
      <c r="B677">
        <v>778111184</v>
      </c>
      <c r="C677" t="s">
        <v>792</v>
      </c>
      <c r="D677" s="8" t="str">
        <f t="shared" si="11"/>
        <v>O_URL</v>
      </c>
      <c r="E677">
        <v>0</v>
      </c>
      <c r="F677" t="s">
        <v>7909</v>
      </c>
      <c r="G677">
        <v>0</v>
      </c>
      <c r="H677" s="12" t="s">
        <v>5109</v>
      </c>
      <c r="I677" t="s">
        <v>115</v>
      </c>
    </row>
    <row r="678" spans="2:9" x14ac:dyDescent="0.4">
      <c r="B678">
        <v>778111179</v>
      </c>
      <c r="C678" t="s">
        <v>793</v>
      </c>
      <c r="D678" s="8" t="str">
        <f t="shared" si="11"/>
        <v>O_URL</v>
      </c>
      <c r="E678">
        <v>0</v>
      </c>
      <c r="F678" t="s">
        <v>7909</v>
      </c>
      <c r="G678">
        <v>0</v>
      </c>
      <c r="H678" s="12" t="s">
        <v>5110</v>
      </c>
      <c r="I678" t="s">
        <v>115</v>
      </c>
    </row>
    <row r="679" spans="2:9" x14ac:dyDescent="0.4">
      <c r="B679">
        <v>778111164</v>
      </c>
      <c r="C679" t="s">
        <v>794</v>
      </c>
      <c r="D679" s="8" t="str">
        <f t="shared" si="11"/>
        <v>O_URL</v>
      </c>
      <c r="E679">
        <v>0</v>
      </c>
      <c r="F679" t="s">
        <v>7909</v>
      </c>
      <c r="G679">
        <v>0</v>
      </c>
      <c r="H679" s="12" t="s">
        <v>5111</v>
      </c>
      <c r="I679" t="s">
        <v>115</v>
      </c>
    </row>
    <row r="680" spans="2:9" x14ac:dyDescent="0.4">
      <c r="B680">
        <v>778111191</v>
      </c>
      <c r="C680" t="s">
        <v>795</v>
      </c>
      <c r="D680" s="8" t="str">
        <f t="shared" si="11"/>
        <v>O_URL</v>
      </c>
      <c r="E680">
        <v>1</v>
      </c>
      <c r="F680">
        <v>33</v>
      </c>
      <c r="G680">
        <v>1</v>
      </c>
      <c r="H680" s="12" t="s">
        <v>5112</v>
      </c>
      <c r="I680" t="s">
        <v>115</v>
      </c>
    </row>
    <row r="681" spans="2:9" x14ac:dyDescent="0.4">
      <c r="B681">
        <v>778111189</v>
      </c>
      <c r="C681" t="s">
        <v>796</v>
      </c>
      <c r="D681" s="8" t="str">
        <f t="shared" si="11"/>
        <v>O_URL</v>
      </c>
      <c r="E681">
        <v>1</v>
      </c>
      <c r="F681" t="s">
        <v>7909</v>
      </c>
      <c r="G681">
        <v>0</v>
      </c>
      <c r="H681" s="12" t="s">
        <v>5113</v>
      </c>
      <c r="I681" t="s">
        <v>115</v>
      </c>
    </row>
    <row r="682" spans="2:9" x14ac:dyDescent="0.4">
      <c r="B682">
        <v>778111166</v>
      </c>
      <c r="C682" t="s">
        <v>797</v>
      </c>
      <c r="D682" s="8" t="str">
        <f t="shared" si="11"/>
        <v>O_URL</v>
      </c>
      <c r="E682">
        <v>2</v>
      </c>
      <c r="F682" t="s">
        <v>7909</v>
      </c>
      <c r="G682">
        <v>1</v>
      </c>
      <c r="H682" s="12" t="s">
        <v>5114</v>
      </c>
      <c r="I682" t="s">
        <v>115</v>
      </c>
    </row>
    <row r="683" spans="2:9" x14ac:dyDescent="0.4">
      <c r="B683">
        <v>778111177</v>
      </c>
      <c r="C683" t="s">
        <v>798</v>
      </c>
      <c r="D683" s="8" t="str">
        <f t="shared" si="11"/>
        <v>O_URL</v>
      </c>
      <c r="E683">
        <v>0</v>
      </c>
      <c r="F683" t="s">
        <v>7909</v>
      </c>
      <c r="G683">
        <v>0</v>
      </c>
      <c r="H683" s="12" t="s">
        <v>5115</v>
      </c>
      <c r="I683" t="s">
        <v>115</v>
      </c>
    </row>
    <row r="684" spans="2:9" x14ac:dyDescent="0.4">
      <c r="B684">
        <v>778111183</v>
      </c>
      <c r="C684" t="s">
        <v>799</v>
      </c>
      <c r="D684" s="8" t="str">
        <f t="shared" si="11"/>
        <v>O_URL</v>
      </c>
      <c r="E684">
        <v>0</v>
      </c>
      <c r="F684" t="s">
        <v>7909</v>
      </c>
      <c r="G684">
        <v>0</v>
      </c>
      <c r="H684" s="12" t="s">
        <v>5116</v>
      </c>
      <c r="I684" t="s">
        <v>115</v>
      </c>
    </row>
    <row r="685" spans="2:9" x14ac:dyDescent="0.4">
      <c r="B685">
        <v>778111172</v>
      </c>
      <c r="C685" t="s">
        <v>800</v>
      </c>
      <c r="D685" s="8" t="str">
        <f t="shared" si="11"/>
        <v>O_URL</v>
      </c>
      <c r="E685">
        <v>0</v>
      </c>
      <c r="F685" t="s">
        <v>7909</v>
      </c>
      <c r="G685">
        <v>0</v>
      </c>
      <c r="H685" s="12" t="s">
        <v>5117</v>
      </c>
      <c r="I685" t="s">
        <v>115</v>
      </c>
    </row>
    <row r="686" spans="2:9" x14ac:dyDescent="0.4">
      <c r="B686">
        <v>778111176</v>
      </c>
      <c r="C686" t="s">
        <v>801</v>
      </c>
      <c r="D686" s="8" t="str">
        <f t="shared" si="11"/>
        <v>O_URL</v>
      </c>
      <c r="E686">
        <v>0</v>
      </c>
      <c r="F686" t="s">
        <v>7909</v>
      </c>
      <c r="G686">
        <v>0</v>
      </c>
      <c r="H686" s="12" t="s">
        <v>5118</v>
      </c>
      <c r="I686" t="s">
        <v>115</v>
      </c>
    </row>
    <row r="687" spans="2:9" x14ac:dyDescent="0.4">
      <c r="B687">
        <v>778111170</v>
      </c>
      <c r="C687" t="s">
        <v>802</v>
      </c>
      <c r="D687" s="8" t="str">
        <f t="shared" si="11"/>
        <v>O_URL</v>
      </c>
      <c r="E687">
        <v>0</v>
      </c>
      <c r="F687" t="s">
        <v>7909</v>
      </c>
      <c r="G687">
        <v>0</v>
      </c>
      <c r="H687" s="12" t="s">
        <v>5119</v>
      </c>
      <c r="I687" t="s">
        <v>115</v>
      </c>
    </row>
    <row r="688" spans="2:9" x14ac:dyDescent="0.4">
      <c r="B688">
        <v>778111190</v>
      </c>
      <c r="C688" t="s">
        <v>803</v>
      </c>
      <c r="D688" s="8" t="str">
        <f t="shared" si="11"/>
        <v>O_URL</v>
      </c>
      <c r="E688">
        <v>1</v>
      </c>
      <c r="F688">
        <v>9</v>
      </c>
      <c r="G688">
        <v>0</v>
      </c>
      <c r="H688" s="12" t="s">
        <v>5120</v>
      </c>
      <c r="I688" t="s">
        <v>115</v>
      </c>
    </row>
    <row r="689" spans="2:9" x14ac:dyDescent="0.4">
      <c r="B689">
        <v>778111181</v>
      </c>
      <c r="C689" t="s">
        <v>804</v>
      </c>
      <c r="D689" s="8" t="str">
        <f t="shared" si="11"/>
        <v>O_URL</v>
      </c>
      <c r="E689">
        <v>0</v>
      </c>
      <c r="F689" t="s">
        <v>7909</v>
      </c>
      <c r="G689">
        <v>0</v>
      </c>
      <c r="H689" s="12" t="s">
        <v>5121</v>
      </c>
      <c r="I689" t="s">
        <v>115</v>
      </c>
    </row>
    <row r="690" spans="2:9" x14ac:dyDescent="0.4">
      <c r="B690">
        <v>778111173</v>
      </c>
      <c r="C690" t="s">
        <v>805</v>
      </c>
      <c r="D690" s="8" t="str">
        <f t="shared" si="11"/>
        <v>O_URL</v>
      </c>
      <c r="E690">
        <v>0</v>
      </c>
      <c r="F690" t="s">
        <v>7909</v>
      </c>
      <c r="G690">
        <v>0</v>
      </c>
      <c r="H690" s="12" t="s">
        <v>5122</v>
      </c>
      <c r="I690" t="s">
        <v>115</v>
      </c>
    </row>
    <row r="691" spans="2:9" x14ac:dyDescent="0.4">
      <c r="B691">
        <v>778111178</v>
      </c>
      <c r="C691" t="s">
        <v>806</v>
      </c>
      <c r="D691" s="8" t="str">
        <f t="shared" si="11"/>
        <v>O_URL</v>
      </c>
      <c r="E691">
        <v>0</v>
      </c>
      <c r="F691" t="s">
        <v>7909</v>
      </c>
      <c r="G691">
        <v>0</v>
      </c>
      <c r="H691" s="12" t="s">
        <v>5123</v>
      </c>
      <c r="I691" t="s">
        <v>115</v>
      </c>
    </row>
    <row r="692" spans="2:9" x14ac:dyDescent="0.4">
      <c r="B692">
        <v>778111167</v>
      </c>
      <c r="C692" t="s">
        <v>807</v>
      </c>
      <c r="D692" s="8" t="str">
        <f t="shared" si="11"/>
        <v>O_URL</v>
      </c>
      <c r="E692">
        <v>0</v>
      </c>
      <c r="F692" t="s">
        <v>7909</v>
      </c>
      <c r="G692">
        <v>0</v>
      </c>
      <c r="H692" s="12" t="s">
        <v>5124</v>
      </c>
      <c r="I692" t="s">
        <v>115</v>
      </c>
    </row>
    <row r="693" spans="2:9" x14ac:dyDescent="0.4">
      <c r="B693">
        <v>778111171</v>
      </c>
      <c r="C693" t="s">
        <v>808</v>
      </c>
      <c r="D693" s="8" t="str">
        <f t="shared" si="11"/>
        <v>O_URL</v>
      </c>
      <c r="E693">
        <v>0</v>
      </c>
      <c r="F693" t="s">
        <v>7909</v>
      </c>
      <c r="G693">
        <v>0</v>
      </c>
      <c r="H693" s="12" t="s">
        <v>5125</v>
      </c>
      <c r="I693" t="s">
        <v>115</v>
      </c>
    </row>
    <row r="694" spans="2:9" x14ac:dyDescent="0.4">
      <c r="B694">
        <v>778111169</v>
      </c>
      <c r="C694" t="s">
        <v>809</v>
      </c>
      <c r="D694" s="8" t="str">
        <f t="shared" si="11"/>
        <v>O_URL</v>
      </c>
      <c r="E694">
        <v>0</v>
      </c>
      <c r="F694" t="s">
        <v>7909</v>
      </c>
      <c r="G694">
        <v>0</v>
      </c>
      <c r="H694" s="12" t="s">
        <v>5126</v>
      </c>
      <c r="I694" t="s">
        <v>115</v>
      </c>
    </row>
    <row r="695" spans="2:9" x14ac:dyDescent="0.4">
      <c r="B695">
        <v>778111195</v>
      </c>
      <c r="C695" t="s">
        <v>810</v>
      </c>
      <c r="D695" s="8" t="str">
        <f t="shared" si="11"/>
        <v>O_URL</v>
      </c>
      <c r="E695">
        <v>0</v>
      </c>
      <c r="F695" t="s">
        <v>7909</v>
      </c>
      <c r="G695">
        <v>0</v>
      </c>
      <c r="H695" s="12" t="s">
        <v>5127</v>
      </c>
      <c r="I695" t="s">
        <v>115</v>
      </c>
    </row>
    <row r="696" spans="2:9" x14ac:dyDescent="0.4">
      <c r="B696">
        <v>778111165</v>
      </c>
      <c r="C696" t="s">
        <v>811</v>
      </c>
      <c r="D696" s="8" t="str">
        <f t="shared" si="11"/>
        <v>O_URL</v>
      </c>
      <c r="E696">
        <v>0</v>
      </c>
      <c r="F696" t="s">
        <v>7909</v>
      </c>
      <c r="G696">
        <v>0</v>
      </c>
      <c r="H696" s="12" t="s">
        <v>5128</v>
      </c>
      <c r="I696" t="s">
        <v>115</v>
      </c>
    </row>
    <row r="697" spans="2:9" x14ac:dyDescent="0.4">
      <c r="B697">
        <v>716815365</v>
      </c>
      <c r="C697" t="s">
        <v>812</v>
      </c>
      <c r="D697" s="8" t="str">
        <f t="shared" si="11"/>
        <v>O_URL</v>
      </c>
      <c r="E697">
        <v>0</v>
      </c>
      <c r="F697" t="s">
        <v>7909</v>
      </c>
      <c r="G697">
        <v>0</v>
      </c>
      <c r="H697" s="12" t="s">
        <v>5129</v>
      </c>
      <c r="I697" t="s">
        <v>115</v>
      </c>
    </row>
    <row r="698" spans="2:9" x14ac:dyDescent="0.4">
      <c r="B698">
        <v>716815371</v>
      </c>
      <c r="C698" t="s">
        <v>813</v>
      </c>
      <c r="D698" s="8" t="str">
        <f t="shared" si="11"/>
        <v>O_URL</v>
      </c>
      <c r="E698">
        <v>0</v>
      </c>
      <c r="F698" t="s">
        <v>7909</v>
      </c>
      <c r="G698">
        <v>0</v>
      </c>
      <c r="H698" s="12" t="s">
        <v>5130</v>
      </c>
      <c r="I698" t="s">
        <v>115</v>
      </c>
    </row>
    <row r="699" spans="2:9" x14ac:dyDescent="0.4">
      <c r="B699">
        <v>695442491</v>
      </c>
      <c r="C699" t="s">
        <v>814</v>
      </c>
      <c r="D699" s="8" t="str">
        <f t="shared" si="11"/>
        <v>O_URL</v>
      </c>
      <c r="E699">
        <v>0</v>
      </c>
      <c r="F699" t="s">
        <v>7909</v>
      </c>
      <c r="G699">
        <v>0</v>
      </c>
      <c r="H699" s="12" t="s">
        <v>5131</v>
      </c>
      <c r="I699" t="s">
        <v>115</v>
      </c>
    </row>
    <row r="700" spans="2:9" x14ac:dyDescent="0.4">
      <c r="B700">
        <v>695442499</v>
      </c>
      <c r="C700" t="s">
        <v>815</v>
      </c>
      <c r="D700" s="8" t="str">
        <f t="shared" si="11"/>
        <v>O_URL</v>
      </c>
      <c r="E700">
        <v>0</v>
      </c>
      <c r="F700" t="s">
        <v>7909</v>
      </c>
      <c r="G700">
        <v>0</v>
      </c>
      <c r="H700" s="12" t="s">
        <v>5132</v>
      </c>
      <c r="I700" t="s">
        <v>115</v>
      </c>
    </row>
    <row r="701" spans="2:9" x14ac:dyDescent="0.4">
      <c r="B701">
        <v>716815368</v>
      </c>
      <c r="C701" t="s">
        <v>816</v>
      </c>
      <c r="D701" s="8" t="str">
        <f t="shared" si="11"/>
        <v>O_URL</v>
      </c>
      <c r="E701">
        <v>0</v>
      </c>
      <c r="F701" t="s">
        <v>7909</v>
      </c>
      <c r="G701">
        <v>0</v>
      </c>
      <c r="H701" s="12" t="s">
        <v>5133</v>
      </c>
      <c r="I701" t="s">
        <v>115</v>
      </c>
    </row>
    <row r="702" spans="2:9" x14ac:dyDescent="0.4">
      <c r="B702">
        <v>744868823</v>
      </c>
      <c r="C702" t="s">
        <v>817</v>
      </c>
      <c r="D702" s="8" t="str">
        <f t="shared" si="11"/>
        <v>O_URL</v>
      </c>
      <c r="E702">
        <v>0</v>
      </c>
      <c r="F702" t="s">
        <v>7909</v>
      </c>
      <c r="G702">
        <v>0</v>
      </c>
      <c r="H702" s="12" t="s">
        <v>5134</v>
      </c>
      <c r="I702" t="s">
        <v>115</v>
      </c>
    </row>
    <row r="703" spans="2:9" x14ac:dyDescent="0.4">
      <c r="B703">
        <v>716815363</v>
      </c>
      <c r="C703" t="s">
        <v>818</v>
      </c>
      <c r="D703" s="8" t="str">
        <f t="shared" si="11"/>
        <v>O_URL</v>
      </c>
      <c r="E703">
        <v>0</v>
      </c>
      <c r="F703" t="s">
        <v>7909</v>
      </c>
      <c r="G703">
        <v>0</v>
      </c>
      <c r="H703" s="12" t="s">
        <v>5135</v>
      </c>
      <c r="I703" t="s">
        <v>115</v>
      </c>
    </row>
    <row r="704" spans="2:9" x14ac:dyDescent="0.4">
      <c r="B704">
        <v>716815372</v>
      </c>
      <c r="C704" t="s">
        <v>819</v>
      </c>
      <c r="D704" s="8" t="str">
        <f t="shared" si="11"/>
        <v>O_URL</v>
      </c>
      <c r="E704">
        <v>0</v>
      </c>
      <c r="F704" t="s">
        <v>7909</v>
      </c>
      <c r="G704">
        <v>0</v>
      </c>
      <c r="H704" s="12" t="s">
        <v>5136</v>
      </c>
      <c r="I704" t="s">
        <v>115</v>
      </c>
    </row>
    <row r="705" spans="2:9" x14ac:dyDescent="0.4">
      <c r="B705">
        <v>716815370</v>
      </c>
      <c r="C705" t="s">
        <v>820</v>
      </c>
      <c r="D705" s="8" t="str">
        <f t="shared" si="11"/>
        <v>O_URL</v>
      </c>
      <c r="E705">
        <v>0</v>
      </c>
      <c r="F705" t="s">
        <v>7909</v>
      </c>
      <c r="G705">
        <v>0</v>
      </c>
      <c r="H705" s="12" t="s">
        <v>5137</v>
      </c>
      <c r="I705" t="s">
        <v>115</v>
      </c>
    </row>
    <row r="706" spans="2:9" x14ac:dyDescent="0.4">
      <c r="B706">
        <v>695442487</v>
      </c>
      <c r="C706" t="s">
        <v>821</v>
      </c>
      <c r="D706" s="8" t="str">
        <f t="shared" si="11"/>
        <v>O_URL</v>
      </c>
      <c r="E706">
        <v>0</v>
      </c>
      <c r="F706" t="s">
        <v>7909</v>
      </c>
      <c r="G706">
        <v>0</v>
      </c>
      <c r="H706" s="12" t="s">
        <v>5138</v>
      </c>
      <c r="I706" t="s">
        <v>115</v>
      </c>
    </row>
    <row r="707" spans="2:9" x14ac:dyDescent="0.4">
      <c r="B707">
        <v>716815360</v>
      </c>
      <c r="C707" t="s">
        <v>822</v>
      </c>
      <c r="D707" s="8" t="str">
        <f t="shared" si="11"/>
        <v>O_URL</v>
      </c>
      <c r="E707">
        <v>0</v>
      </c>
      <c r="F707" t="s">
        <v>7909</v>
      </c>
      <c r="G707">
        <v>0</v>
      </c>
      <c r="H707" s="12" t="s">
        <v>5139</v>
      </c>
      <c r="I707" t="s">
        <v>115</v>
      </c>
    </row>
    <row r="708" spans="2:9" x14ac:dyDescent="0.4">
      <c r="B708">
        <v>695442481</v>
      </c>
      <c r="C708" t="s">
        <v>823</v>
      </c>
      <c r="D708" s="8" t="str">
        <f t="shared" si="11"/>
        <v>O_URL</v>
      </c>
      <c r="E708">
        <v>1</v>
      </c>
      <c r="F708">
        <v>105</v>
      </c>
      <c r="G708">
        <v>0</v>
      </c>
      <c r="H708" s="12" t="s">
        <v>5140</v>
      </c>
      <c r="I708" t="s">
        <v>115</v>
      </c>
    </row>
    <row r="709" spans="2:9" x14ac:dyDescent="0.4">
      <c r="B709">
        <v>695442492</v>
      </c>
      <c r="C709" t="s">
        <v>824</v>
      </c>
      <c r="D709" s="8" t="str">
        <f t="shared" si="11"/>
        <v>O_URL</v>
      </c>
      <c r="E709">
        <v>2</v>
      </c>
      <c r="F709">
        <v>105</v>
      </c>
      <c r="G709">
        <v>1</v>
      </c>
      <c r="H709" s="12" t="s">
        <v>5141</v>
      </c>
      <c r="I709" t="s">
        <v>115</v>
      </c>
    </row>
    <row r="710" spans="2:9" x14ac:dyDescent="0.4">
      <c r="B710">
        <v>695442486</v>
      </c>
      <c r="C710" t="s">
        <v>825</v>
      </c>
      <c r="D710" s="8" t="str">
        <f t="shared" si="11"/>
        <v>O_URL</v>
      </c>
      <c r="E710">
        <v>0</v>
      </c>
      <c r="F710" t="s">
        <v>7909</v>
      </c>
      <c r="G710">
        <v>0</v>
      </c>
      <c r="H710" s="12" t="s">
        <v>5142</v>
      </c>
      <c r="I710" t="s">
        <v>115</v>
      </c>
    </row>
    <row r="711" spans="2:9" x14ac:dyDescent="0.4">
      <c r="B711">
        <v>695442497</v>
      </c>
      <c r="C711" t="s">
        <v>826</v>
      </c>
      <c r="D711" s="8" t="str">
        <f t="shared" si="11"/>
        <v>O_URL</v>
      </c>
      <c r="E711">
        <v>0</v>
      </c>
      <c r="F711" t="s">
        <v>7909</v>
      </c>
      <c r="G711">
        <v>0</v>
      </c>
      <c r="H711" s="12" t="s">
        <v>5143</v>
      </c>
      <c r="I711" t="s">
        <v>115</v>
      </c>
    </row>
    <row r="712" spans="2:9" x14ac:dyDescent="0.4">
      <c r="B712">
        <v>695442498</v>
      </c>
      <c r="C712" t="s">
        <v>827</v>
      </c>
      <c r="D712" s="8" t="str">
        <f t="shared" si="11"/>
        <v>O_URL</v>
      </c>
      <c r="E712">
        <v>0</v>
      </c>
      <c r="F712" t="s">
        <v>7909</v>
      </c>
      <c r="G712">
        <v>0</v>
      </c>
      <c r="H712" s="12" t="s">
        <v>5144</v>
      </c>
      <c r="I712" t="s">
        <v>115</v>
      </c>
    </row>
    <row r="713" spans="2:9" x14ac:dyDescent="0.4">
      <c r="B713">
        <v>695442494</v>
      </c>
      <c r="C713" t="s">
        <v>828</v>
      </c>
      <c r="D713" s="8" t="str">
        <f t="shared" si="11"/>
        <v>O_URL</v>
      </c>
      <c r="E713">
        <v>0</v>
      </c>
      <c r="F713" t="s">
        <v>7909</v>
      </c>
      <c r="G713">
        <v>0</v>
      </c>
      <c r="H713" s="12" t="s">
        <v>5145</v>
      </c>
      <c r="I713" t="s">
        <v>115</v>
      </c>
    </row>
    <row r="714" spans="2:9" x14ac:dyDescent="0.4">
      <c r="B714">
        <v>695442542</v>
      </c>
      <c r="C714" t="s">
        <v>829</v>
      </c>
      <c r="D714" s="8" t="str">
        <f t="shared" si="11"/>
        <v>O_URL</v>
      </c>
      <c r="E714">
        <v>0</v>
      </c>
      <c r="F714" t="s">
        <v>7909</v>
      </c>
      <c r="G714">
        <v>0</v>
      </c>
      <c r="H714" s="12" t="s">
        <v>5146</v>
      </c>
      <c r="I714" t="s">
        <v>115</v>
      </c>
    </row>
    <row r="715" spans="2:9" x14ac:dyDescent="0.4">
      <c r="B715">
        <v>695442502</v>
      </c>
      <c r="C715" t="s">
        <v>830</v>
      </c>
      <c r="D715" s="8" t="str">
        <f t="shared" si="11"/>
        <v>O_URL</v>
      </c>
      <c r="E715">
        <v>1</v>
      </c>
      <c r="F715">
        <v>97</v>
      </c>
      <c r="G715">
        <v>1</v>
      </c>
      <c r="H715" s="12" t="s">
        <v>5147</v>
      </c>
      <c r="I715" t="s">
        <v>115</v>
      </c>
    </row>
    <row r="716" spans="2:9" x14ac:dyDescent="0.4">
      <c r="B716">
        <v>779527362</v>
      </c>
      <c r="C716" t="s">
        <v>831</v>
      </c>
      <c r="D716" s="8" t="str">
        <f t="shared" si="11"/>
        <v>O_URL</v>
      </c>
      <c r="E716">
        <v>0</v>
      </c>
      <c r="F716" t="s">
        <v>7909</v>
      </c>
      <c r="G716">
        <v>0</v>
      </c>
      <c r="H716" s="12" t="s">
        <v>5148</v>
      </c>
      <c r="I716" t="s">
        <v>115</v>
      </c>
    </row>
    <row r="717" spans="2:9" x14ac:dyDescent="0.4">
      <c r="B717">
        <v>779527371</v>
      </c>
      <c r="C717" t="s">
        <v>832</v>
      </c>
      <c r="D717" s="8" t="str">
        <f t="shared" si="11"/>
        <v>O_URL</v>
      </c>
      <c r="E717">
        <v>3</v>
      </c>
      <c r="F717" t="s">
        <v>7909</v>
      </c>
      <c r="G717">
        <v>2</v>
      </c>
      <c r="H717" s="12" t="s">
        <v>5149</v>
      </c>
      <c r="I717" t="s">
        <v>115</v>
      </c>
    </row>
    <row r="718" spans="2:9" x14ac:dyDescent="0.4">
      <c r="B718">
        <v>779527370</v>
      </c>
      <c r="C718" t="s">
        <v>833</v>
      </c>
      <c r="D718" s="8" t="str">
        <f t="shared" si="11"/>
        <v>O_URL</v>
      </c>
      <c r="E718">
        <v>1</v>
      </c>
      <c r="F718" t="s">
        <v>7909</v>
      </c>
      <c r="G718">
        <v>0</v>
      </c>
      <c r="H718" s="12" t="s">
        <v>5150</v>
      </c>
      <c r="I718" t="s">
        <v>115</v>
      </c>
    </row>
    <row r="719" spans="2:9" x14ac:dyDescent="0.4">
      <c r="B719">
        <v>779527368</v>
      </c>
      <c r="C719" t="s">
        <v>834</v>
      </c>
      <c r="D719" s="8" t="str">
        <f t="shared" si="11"/>
        <v>O_URL</v>
      </c>
      <c r="E719">
        <v>1</v>
      </c>
      <c r="F719">
        <v>105</v>
      </c>
      <c r="G719">
        <v>0</v>
      </c>
      <c r="H719" s="12" t="s">
        <v>5151</v>
      </c>
      <c r="I719" t="s">
        <v>115</v>
      </c>
    </row>
    <row r="720" spans="2:9" x14ac:dyDescent="0.4">
      <c r="B720">
        <v>779527367</v>
      </c>
      <c r="C720" t="s">
        <v>835</v>
      </c>
      <c r="D720" s="8" t="str">
        <f t="shared" si="11"/>
        <v>O_URL</v>
      </c>
      <c r="E720">
        <v>5</v>
      </c>
      <c r="F720" t="s">
        <v>7909</v>
      </c>
      <c r="G720">
        <v>4</v>
      </c>
      <c r="H720" s="12" t="s">
        <v>5152</v>
      </c>
      <c r="I720" t="s">
        <v>115</v>
      </c>
    </row>
    <row r="721" spans="2:9" x14ac:dyDescent="0.4">
      <c r="B721">
        <v>779527372</v>
      </c>
      <c r="C721" t="s">
        <v>836</v>
      </c>
      <c r="D721" s="8" t="str">
        <f t="shared" si="11"/>
        <v>O_URL</v>
      </c>
      <c r="E721">
        <v>0</v>
      </c>
      <c r="F721" t="s">
        <v>7909</v>
      </c>
      <c r="G721">
        <v>0</v>
      </c>
      <c r="H721" s="12" t="s">
        <v>5153</v>
      </c>
      <c r="I721" t="s">
        <v>115</v>
      </c>
    </row>
    <row r="722" spans="2:9" x14ac:dyDescent="0.4">
      <c r="B722">
        <v>779527348</v>
      </c>
      <c r="C722" t="s">
        <v>837</v>
      </c>
      <c r="D722" s="8" t="str">
        <f t="shared" si="11"/>
        <v>O_URL</v>
      </c>
      <c r="E722">
        <v>0</v>
      </c>
      <c r="F722" t="s">
        <v>7909</v>
      </c>
      <c r="G722">
        <v>0</v>
      </c>
      <c r="H722" s="12" t="s">
        <v>5154</v>
      </c>
      <c r="I722" t="s">
        <v>115</v>
      </c>
    </row>
    <row r="723" spans="2:9" x14ac:dyDescent="0.4">
      <c r="B723">
        <v>808571763</v>
      </c>
      <c r="C723" t="s">
        <v>838</v>
      </c>
      <c r="D723" s="8" t="str">
        <f t="shared" si="11"/>
        <v>O_URL</v>
      </c>
      <c r="E723">
        <v>0</v>
      </c>
      <c r="F723" t="s">
        <v>7909</v>
      </c>
      <c r="G723">
        <v>0</v>
      </c>
      <c r="H723" s="12" t="s">
        <v>5155</v>
      </c>
      <c r="I723" t="s">
        <v>115</v>
      </c>
    </row>
    <row r="724" spans="2:9" x14ac:dyDescent="0.4">
      <c r="B724">
        <v>808571762</v>
      </c>
      <c r="C724" t="s">
        <v>839</v>
      </c>
      <c r="D724" s="8" t="str">
        <f t="shared" si="11"/>
        <v>O_URL</v>
      </c>
      <c r="E724">
        <v>0</v>
      </c>
      <c r="F724" t="s">
        <v>7909</v>
      </c>
      <c r="G724">
        <v>0</v>
      </c>
      <c r="H724" s="12" t="s">
        <v>5156</v>
      </c>
      <c r="I724" t="s">
        <v>115</v>
      </c>
    </row>
    <row r="725" spans="2:9" x14ac:dyDescent="0.4">
      <c r="B725">
        <v>808571761</v>
      </c>
      <c r="C725" t="s">
        <v>840</v>
      </c>
      <c r="D725" s="8" t="str">
        <f t="shared" si="11"/>
        <v>O_URL</v>
      </c>
      <c r="E725">
        <v>0</v>
      </c>
      <c r="F725" t="s">
        <v>7909</v>
      </c>
      <c r="G725">
        <v>0</v>
      </c>
      <c r="H725" s="12" t="s">
        <v>5157</v>
      </c>
      <c r="I725" t="s">
        <v>115</v>
      </c>
    </row>
    <row r="726" spans="2:9" x14ac:dyDescent="0.4">
      <c r="B726">
        <v>808571760</v>
      </c>
      <c r="C726" t="s">
        <v>841</v>
      </c>
      <c r="D726" s="8" t="str">
        <f t="shared" si="11"/>
        <v>O_URL</v>
      </c>
      <c r="E726">
        <v>0</v>
      </c>
      <c r="F726" t="s">
        <v>7909</v>
      </c>
      <c r="G726">
        <v>0</v>
      </c>
      <c r="H726" s="12" t="s">
        <v>5158</v>
      </c>
      <c r="I726" t="s">
        <v>115</v>
      </c>
    </row>
    <row r="727" spans="2:9" x14ac:dyDescent="0.4">
      <c r="B727">
        <v>808571756</v>
      </c>
      <c r="C727" t="s">
        <v>842</v>
      </c>
      <c r="D727" s="8" t="str">
        <f t="shared" si="11"/>
        <v>O_URL</v>
      </c>
      <c r="E727">
        <v>0</v>
      </c>
      <c r="F727" t="s">
        <v>7909</v>
      </c>
      <c r="G727">
        <v>0</v>
      </c>
      <c r="H727" s="12" t="s">
        <v>5159</v>
      </c>
      <c r="I727" t="s">
        <v>115</v>
      </c>
    </row>
    <row r="728" spans="2:9" x14ac:dyDescent="0.4">
      <c r="B728">
        <v>808571754</v>
      </c>
      <c r="C728" t="s">
        <v>843</v>
      </c>
      <c r="D728" s="8" t="str">
        <f t="shared" si="11"/>
        <v>O_URL</v>
      </c>
      <c r="E728">
        <v>0</v>
      </c>
      <c r="F728" t="s">
        <v>7909</v>
      </c>
      <c r="G728">
        <v>0</v>
      </c>
      <c r="H728" s="12" t="s">
        <v>5160</v>
      </c>
      <c r="I728" t="s">
        <v>115</v>
      </c>
    </row>
    <row r="729" spans="2:9" x14ac:dyDescent="0.4">
      <c r="B729">
        <v>808571753</v>
      </c>
      <c r="C729" t="s">
        <v>844</v>
      </c>
      <c r="D729" s="8" t="str">
        <f t="shared" si="11"/>
        <v>O_URL</v>
      </c>
      <c r="E729">
        <v>0</v>
      </c>
      <c r="F729" t="s">
        <v>7909</v>
      </c>
      <c r="G729">
        <v>0</v>
      </c>
      <c r="H729" s="12" t="s">
        <v>5161</v>
      </c>
      <c r="I729" t="s">
        <v>115</v>
      </c>
    </row>
    <row r="730" spans="2:9" x14ac:dyDescent="0.4">
      <c r="B730">
        <v>808571751</v>
      </c>
      <c r="C730" t="s">
        <v>845</v>
      </c>
      <c r="D730" s="8" t="str">
        <f t="shared" ref="D730:D792" si="12">HYPERLINK(H730,"O_URL")</f>
        <v>O_URL</v>
      </c>
      <c r="E730">
        <v>0</v>
      </c>
      <c r="F730" t="s">
        <v>7909</v>
      </c>
      <c r="G730">
        <v>0</v>
      </c>
      <c r="H730" s="12" t="s">
        <v>5162</v>
      </c>
      <c r="I730" t="s">
        <v>115</v>
      </c>
    </row>
    <row r="731" spans="2:9" x14ac:dyDescent="0.4">
      <c r="B731">
        <v>808571749</v>
      </c>
      <c r="C731" t="s">
        <v>846</v>
      </c>
      <c r="D731" s="8" t="str">
        <f t="shared" si="12"/>
        <v>O_URL</v>
      </c>
      <c r="E731">
        <v>0</v>
      </c>
      <c r="F731" t="s">
        <v>7909</v>
      </c>
      <c r="G731">
        <v>0</v>
      </c>
      <c r="H731" s="12" t="s">
        <v>5163</v>
      </c>
      <c r="I731" t="s">
        <v>115</v>
      </c>
    </row>
    <row r="732" spans="2:9" x14ac:dyDescent="0.4">
      <c r="B732">
        <v>808571747</v>
      </c>
      <c r="C732" t="s">
        <v>847</v>
      </c>
      <c r="D732" s="8" t="str">
        <f t="shared" si="12"/>
        <v>O_URL</v>
      </c>
      <c r="E732">
        <v>0</v>
      </c>
      <c r="F732" t="s">
        <v>7909</v>
      </c>
      <c r="G732">
        <v>0</v>
      </c>
      <c r="H732" s="12" t="s">
        <v>5164</v>
      </c>
      <c r="I732" t="s">
        <v>115</v>
      </c>
    </row>
    <row r="733" spans="2:9" x14ac:dyDescent="0.4">
      <c r="B733">
        <v>808571745</v>
      </c>
      <c r="C733" t="s">
        <v>848</v>
      </c>
      <c r="D733" s="8" t="str">
        <f t="shared" si="12"/>
        <v>O_URL</v>
      </c>
      <c r="E733">
        <v>0</v>
      </c>
      <c r="F733" t="s">
        <v>7909</v>
      </c>
      <c r="G733">
        <v>0</v>
      </c>
      <c r="H733" s="12" t="s">
        <v>5165</v>
      </c>
      <c r="I733" t="s">
        <v>115</v>
      </c>
    </row>
    <row r="734" spans="2:9" x14ac:dyDescent="0.4">
      <c r="B734">
        <v>808571744</v>
      </c>
      <c r="C734" t="s">
        <v>849</v>
      </c>
      <c r="D734" s="8" t="str">
        <f t="shared" si="12"/>
        <v>O_URL</v>
      </c>
      <c r="E734">
        <v>0</v>
      </c>
      <c r="F734" t="s">
        <v>7909</v>
      </c>
      <c r="G734">
        <v>0</v>
      </c>
      <c r="H734" s="12" t="s">
        <v>5166</v>
      </c>
      <c r="I734" t="s">
        <v>115</v>
      </c>
    </row>
    <row r="735" spans="2:9" x14ac:dyDescent="0.4">
      <c r="B735">
        <v>808571743</v>
      </c>
      <c r="C735" t="s">
        <v>850</v>
      </c>
      <c r="D735" s="8" t="str">
        <f t="shared" si="12"/>
        <v>O_URL</v>
      </c>
      <c r="E735">
        <v>0</v>
      </c>
      <c r="F735" t="s">
        <v>7909</v>
      </c>
      <c r="G735">
        <v>0</v>
      </c>
      <c r="H735" s="12" t="s">
        <v>5167</v>
      </c>
      <c r="I735" t="s">
        <v>115</v>
      </c>
    </row>
    <row r="736" spans="2:9" x14ac:dyDescent="0.4">
      <c r="B736">
        <v>808571738</v>
      </c>
      <c r="C736" t="s">
        <v>851</v>
      </c>
      <c r="D736" s="8" t="str">
        <f t="shared" si="12"/>
        <v>O_URL</v>
      </c>
      <c r="E736">
        <v>0</v>
      </c>
      <c r="F736" t="s">
        <v>7909</v>
      </c>
      <c r="G736">
        <v>0</v>
      </c>
      <c r="H736" s="12" t="s">
        <v>5168</v>
      </c>
      <c r="I736" t="s">
        <v>115</v>
      </c>
    </row>
    <row r="737" spans="2:9" x14ac:dyDescent="0.4">
      <c r="B737">
        <v>808571735</v>
      </c>
      <c r="C737" t="s">
        <v>852</v>
      </c>
      <c r="D737" s="8" t="str">
        <f t="shared" si="12"/>
        <v>O_URL</v>
      </c>
      <c r="E737">
        <v>0</v>
      </c>
      <c r="F737" t="s">
        <v>7909</v>
      </c>
      <c r="G737">
        <v>0</v>
      </c>
      <c r="H737" s="12" t="s">
        <v>5169</v>
      </c>
      <c r="I737" t="s">
        <v>115</v>
      </c>
    </row>
    <row r="738" spans="2:9" x14ac:dyDescent="0.4">
      <c r="B738">
        <v>808571734</v>
      </c>
      <c r="C738" t="s">
        <v>853</v>
      </c>
      <c r="D738" s="8" t="str">
        <f t="shared" si="12"/>
        <v>O_URL</v>
      </c>
      <c r="E738">
        <v>0</v>
      </c>
      <c r="F738" t="s">
        <v>7909</v>
      </c>
      <c r="G738">
        <v>0</v>
      </c>
      <c r="H738" s="12" t="s">
        <v>5170</v>
      </c>
      <c r="I738" t="s">
        <v>115</v>
      </c>
    </row>
    <row r="739" spans="2:9" x14ac:dyDescent="0.4">
      <c r="B739">
        <v>808571757</v>
      </c>
      <c r="C739" t="s">
        <v>854</v>
      </c>
      <c r="D739" s="8" t="str">
        <f t="shared" si="12"/>
        <v>O_URL</v>
      </c>
      <c r="E739">
        <v>5</v>
      </c>
      <c r="F739">
        <v>41</v>
      </c>
      <c r="G739">
        <v>5</v>
      </c>
      <c r="H739" s="12" t="s">
        <v>5171</v>
      </c>
      <c r="I739" t="s">
        <v>115</v>
      </c>
    </row>
    <row r="740" spans="2:9" x14ac:dyDescent="0.4">
      <c r="B740">
        <v>808571737</v>
      </c>
      <c r="C740" t="s">
        <v>855</v>
      </c>
      <c r="D740" s="8" t="str">
        <f t="shared" si="12"/>
        <v>O_URL</v>
      </c>
      <c r="E740">
        <v>0</v>
      </c>
      <c r="F740" t="s">
        <v>7909</v>
      </c>
      <c r="G740">
        <v>0</v>
      </c>
      <c r="H740" s="12" t="s">
        <v>5172</v>
      </c>
      <c r="I740" t="s">
        <v>115</v>
      </c>
    </row>
    <row r="741" spans="2:9" x14ac:dyDescent="0.4">
      <c r="B741">
        <v>842704619</v>
      </c>
      <c r="C741" t="s">
        <v>856</v>
      </c>
      <c r="D741" s="8" t="str">
        <f t="shared" si="12"/>
        <v>O_URL</v>
      </c>
      <c r="E741">
        <v>0</v>
      </c>
      <c r="F741" t="s">
        <v>7909</v>
      </c>
      <c r="G741">
        <v>0</v>
      </c>
      <c r="H741" s="12" t="s">
        <v>5173</v>
      </c>
      <c r="I741" t="s">
        <v>115</v>
      </c>
    </row>
    <row r="742" spans="2:9" x14ac:dyDescent="0.4">
      <c r="B742">
        <v>842704620</v>
      </c>
      <c r="C742" t="s">
        <v>857</v>
      </c>
      <c r="D742" s="8" t="str">
        <f t="shared" si="12"/>
        <v>O_URL</v>
      </c>
      <c r="E742">
        <v>1</v>
      </c>
      <c r="F742" t="s">
        <v>7909</v>
      </c>
      <c r="G742">
        <v>1</v>
      </c>
      <c r="H742" s="12" t="s">
        <v>5174</v>
      </c>
      <c r="I742" t="s">
        <v>115</v>
      </c>
    </row>
    <row r="743" spans="2:9" x14ac:dyDescent="0.4">
      <c r="B743">
        <v>842704622</v>
      </c>
      <c r="C743" t="s">
        <v>858</v>
      </c>
      <c r="D743" s="8" t="str">
        <f t="shared" si="12"/>
        <v>O_URL</v>
      </c>
      <c r="E743">
        <v>1</v>
      </c>
      <c r="F743">
        <v>78</v>
      </c>
      <c r="G743">
        <v>0</v>
      </c>
      <c r="H743" s="12" t="s">
        <v>5175</v>
      </c>
      <c r="I743" t="s">
        <v>115</v>
      </c>
    </row>
    <row r="744" spans="2:9" x14ac:dyDescent="0.4">
      <c r="B744">
        <v>842704623</v>
      </c>
      <c r="C744" t="s">
        <v>859</v>
      </c>
      <c r="D744" s="8" t="str">
        <f t="shared" si="12"/>
        <v>O_URL</v>
      </c>
      <c r="E744">
        <v>0</v>
      </c>
      <c r="F744" t="s">
        <v>7909</v>
      </c>
      <c r="G744">
        <v>0</v>
      </c>
      <c r="H744" s="12" t="s">
        <v>5176</v>
      </c>
      <c r="I744" t="s">
        <v>115</v>
      </c>
    </row>
    <row r="745" spans="2:9" x14ac:dyDescent="0.4">
      <c r="B745">
        <v>856092395</v>
      </c>
      <c r="C745" t="s">
        <v>860</v>
      </c>
      <c r="D745" s="8" t="str">
        <f t="shared" si="12"/>
        <v>O_URL</v>
      </c>
      <c r="E745">
        <v>1</v>
      </c>
      <c r="F745">
        <v>85</v>
      </c>
      <c r="G745">
        <v>0</v>
      </c>
      <c r="H745" s="12" t="s">
        <v>5177</v>
      </c>
      <c r="I745" t="s">
        <v>115</v>
      </c>
    </row>
    <row r="746" spans="2:9" x14ac:dyDescent="0.4">
      <c r="B746">
        <v>770030755</v>
      </c>
      <c r="C746" t="s">
        <v>862</v>
      </c>
      <c r="D746" s="8" t="str">
        <f t="shared" si="12"/>
        <v>O_URL</v>
      </c>
      <c r="E746">
        <v>0</v>
      </c>
      <c r="F746" t="s">
        <v>7909</v>
      </c>
      <c r="G746">
        <v>0</v>
      </c>
      <c r="H746" s="12" t="s">
        <v>5178</v>
      </c>
      <c r="I746" t="s">
        <v>115</v>
      </c>
    </row>
    <row r="747" spans="2:9" x14ac:dyDescent="0.4">
      <c r="B747">
        <v>770030768</v>
      </c>
      <c r="C747" t="s">
        <v>863</v>
      </c>
      <c r="D747" s="8" t="str">
        <f t="shared" si="12"/>
        <v>O_URL</v>
      </c>
      <c r="E747">
        <v>0</v>
      </c>
      <c r="F747" t="s">
        <v>7909</v>
      </c>
      <c r="G747">
        <v>0</v>
      </c>
      <c r="H747" s="12" t="s">
        <v>5179</v>
      </c>
      <c r="I747" t="s">
        <v>115</v>
      </c>
    </row>
    <row r="748" spans="2:9" x14ac:dyDescent="0.4">
      <c r="B748">
        <v>770030765</v>
      </c>
      <c r="C748" t="s">
        <v>864</v>
      </c>
      <c r="D748" s="8" t="str">
        <f t="shared" si="12"/>
        <v>O_URL</v>
      </c>
      <c r="E748">
        <v>0</v>
      </c>
      <c r="F748" t="s">
        <v>7909</v>
      </c>
      <c r="G748">
        <v>0</v>
      </c>
      <c r="H748" s="12" t="s">
        <v>5180</v>
      </c>
      <c r="I748" t="s">
        <v>115</v>
      </c>
    </row>
    <row r="749" spans="2:9" x14ac:dyDescent="0.4">
      <c r="B749">
        <v>770030776</v>
      </c>
      <c r="C749" t="s">
        <v>865</v>
      </c>
      <c r="D749" s="8" t="str">
        <f t="shared" si="12"/>
        <v>O_URL</v>
      </c>
      <c r="E749">
        <v>0</v>
      </c>
      <c r="F749" t="s">
        <v>7909</v>
      </c>
      <c r="G749">
        <v>0</v>
      </c>
      <c r="H749" s="12" t="s">
        <v>5181</v>
      </c>
      <c r="I749" t="s">
        <v>115</v>
      </c>
    </row>
    <row r="750" spans="2:9" x14ac:dyDescent="0.4">
      <c r="B750">
        <v>770030747</v>
      </c>
      <c r="C750" t="s">
        <v>866</v>
      </c>
      <c r="D750" s="8" t="str">
        <f t="shared" si="12"/>
        <v>O_URL</v>
      </c>
      <c r="E750">
        <v>1</v>
      </c>
      <c r="F750">
        <v>9</v>
      </c>
      <c r="G750">
        <v>1</v>
      </c>
      <c r="H750" s="12" t="s">
        <v>5182</v>
      </c>
      <c r="I750" t="s">
        <v>115</v>
      </c>
    </row>
    <row r="751" spans="2:9" x14ac:dyDescent="0.4">
      <c r="B751">
        <v>770030750</v>
      </c>
      <c r="C751" t="s">
        <v>867</v>
      </c>
      <c r="D751" s="8" t="str">
        <f t="shared" si="12"/>
        <v>O_URL</v>
      </c>
      <c r="E751">
        <v>5</v>
      </c>
      <c r="F751">
        <v>26</v>
      </c>
      <c r="G751">
        <v>2</v>
      </c>
      <c r="H751" s="12" t="s">
        <v>5183</v>
      </c>
      <c r="I751" t="s">
        <v>115</v>
      </c>
    </row>
    <row r="752" spans="2:9" x14ac:dyDescent="0.4">
      <c r="B752">
        <v>770030753</v>
      </c>
      <c r="C752" t="s">
        <v>868</v>
      </c>
      <c r="D752" s="8" t="str">
        <f t="shared" si="12"/>
        <v>O_URL</v>
      </c>
      <c r="E752">
        <v>0</v>
      </c>
      <c r="F752" t="s">
        <v>7909</v>
      </c>
      <c r="G752">
        <v>0</v>
      </c>
      <c r="H752" s="12" t="s">
        <v>5184</v>
      </c>
      <c r="I752" t="s">
        <v>115</v>
      </c>
    </row>
    <row r="753" spans="2:9" x14ac:dyDescent="0.4">
      <c r="B753">
        <v>770030752</v>
      </c>
      <c r="C753" t="s">
        <v>869</v>
      </c>
      <c r="D753" s="8" t="str">
        <f t="shared" si="12"/>
        <v>O_URL</v>
      </c>
      <c r="E753">
        <v>0</v>
      </c>
      <c r="F753" t="s">
        <v>7909</v>
      </c>
      <c r="G753">
        <v>0</v>
      </c>
      <c r="H753" s="12" t="s">
        <v>5185</v>
      </c>
      <c r="I753" t="s">
        <v>115</v>
      </c>
    </row>
    <row r="754" spans="2:9" x14ac:dyDescent="0.4">
      <c r="B754">
        <v>770030754</v>
      </c>
      <c r="C754" t="s">
        <v>870</v>
      </c>
      <c r="D754" s="8" t="str">
        <f t="shared" si="12"/>
        <v>O_URL</v>
      </c>
      <c r="E754">
        <v>5</v>
      </c>
      <c r="F754" t="s">
        <v>7909</v>
      </c>
      <c r="G754">
        <v>2</v>
      </c>
      <c r="H754" s="12" t="s">
        <v>5186</v>
      </c>
      <c r="I754" t="s">
        <v>115</v>
      </c>
    </row>
    <row r="755" spans="2:9" x14ac:dyDescent="0.4">
      <c r="B755">
        <v>770030770</v>
      </c>
      <c r="C755" t="s">
        <v>871</v>
      </c>
      <c r="D755" s="8" t="str">
        <f t="shared" si="12"/>
        <v>O_URL</v>
      </c>
      <c r="E755">
        <v>0</v>
      </c>
      <c r="F755" t="s">
        <v>7909</v>
      </c>
      <c r="G755">
        <v>0</v>
      </c>
      <c r="H755" s="12" t="s">
        <v>5187</v>
      </c>
      <c r="I755" t="s">
        <v>115</v>
      </c>
    </row>
    <row r="756" spans="2:9" x14ac:dyDescent="0.4">
      <c r="B756">
        <v>744917291</v>
      </c>
      <c r="C756" t="s">
        <v>872</v>
      </c>
      <c r="D756" s="8" t="str">
        <f t="shared" si="12"/>
        <v>O_URL</v>
      </c>
      <c r="E756">
        <v>0</v>
      </c>
      <c r="F756" t="s">
        <v>7909</v>
      </c>
      <c r="G756">
        <v>0</v>
      </c>
      <c r="H756" s="12" t="s">
        <v>5188</v>
      </c>
      <c r="I756" t="s">
        <v>115</v>
      </c>
    </row>
    <row r="757" spans="2:9" x14ac:dyDescent="0.4">
      <c r="B757">
        <v>744918676</v>
      </c>
      <c r="C757" t="s">
        <v>873</v>
      </c>
      <c r="D757" s="8" t="str">
        <f t="shared" si="12"/>
        <v>O_URL</v>
      </c>
      <c r="E757">
        <v>3</v>
      </c>
      <c r="F757">
        <v>26</v>
      </c>
      <c r="G757">
        <v>1</v>
      </c>
      <c r="H757" s="12" t="s">
        <v>5189</v>
      </c>
      <c r="I757" t="s">
        <v>115</v>
      </c>
    </row>
    <row r="758" spans="2:9" x14ac:dyDescent="0.4">
      <c r="B758">
        <v>744917266</v>
      </c>
      <c r="C758" t="s">
        <v>874</v>
      </c>
      <c r="D758" s="8" t="str">
        <f t="shared" si="12"/>
        <v>O_URL</v>
      </c>
      <c r="E758">
        <v>0</v>
      </c>
      <c r="F758" t="s">
        <v>7909</v>
      </c>
      <c r="G758">
        <v>0</v>
      </c>
      <c r="H758" s="12" t="s">
        <v>5190</v>
      </c>
      <c r="I758" t="s">
        <v>115</v>
      </c>
    </row>
    <row r="759" spans="2:9" x14ac:dyDescent="0.4">
      <c r="B759">
        <v>744917264</v>
      </c>
      <c r="C759" t="s">
        <v>875</v>
      </c>
      <c r="D759" s="8" t="str">
        <f t="shared" si="12"/>
        <v>O_URL</v>
      </c>
      <c r="E759">
        <v>0</v>
      </c>
      <c r="F759" t="s">
        <v>7909</v>
      </c>
      <c r="G759">
        <v>0</v>
      </c>
      <c r="H759" s="12" t="s">
        <v>5191</v>
      </c>
      <c r="I759" t="s">
        <v>115</v>
      </c>
    </row>
    <row r="760" spans="2:9" x14ac:dyDescent="0.4">
      <c r="B760">
        <v>744917265</v>
      </c>
      <c r="C760" t="s">
        <v>876</v>
      </c>
      <c r="D760" s="8" t="str">
        <f t="shared" si="12"/>
        <v>O_URL</v>
      </c>
      <c r="E760">
        <v>0</v>
      </c>
      <c r="F760" t="s">
        <v>7909</v>
      </c>
      <c r="G760">
        <v>0</v>
      </c>
      <c r="H760" s="12" t="s">
        <v>5192</v>
      </c>
      <c r="I760" t="s">
        <v>115</v>
      </c>
    </row>
    <row r="761" spans="2:9" x14ac:dyDescent="0.4">
      <c r="B761">
        <v>744917263</v>
      </c>
      <c r="C761" t="s">
        <v>877</v>
      </c>
      <c r="D761" s="8" t="str">
        <f t="shared" si="12"/>
        <v>O_URL</v>
      </c>
      <c r="E761">
        <v>0</v>
      </c>
      <c r="F761" t="s">
        <v>7909</v>
      </c>
      <c r="G761">
        <v>0</v>
      </c>
      <c r="H761" s="12" t="s">
        <v>5193</v>
      </c>
      <c r="I761" t="s">
        <v>115</v>
      </c>
    </row>
    <row r="762" spans="2:9" x14ac:dyDescent="0.4">
      <c r="B762">
        <v>744917262</v>
      </c>
      <c r="C762" t="s">
        <v>878</v>
      </c>
      <c r="D762" s="8" t="str">
        <f t="shared" si="12"/>
        <v>O_URL</v>
      </c>
      <c r="E762">
        <v>0</v>
      </c>
      <c r="F762" t="s">
        <v>7909</v>
      </c>
      <c r="G762">
        <v>0</v>
      </c>
      <c r="H762" s="12" t="s">
        <v>5194</v>
      </c>
      <c r="I762" t="s">
        <v>115</v>
      </c>
    </row>
    <row r="763" spans="2:9" x14ac:dyDescent="0.4">
      <c r="B763">
        <v>744917311</v>
      </c>
      <c r="C763" t="s">
        <v>879</v>
      </c>
      <c r="D763" s="8" t="str">
        <f t="shared" si="12"/>
        <v>O_URL</v>
      </c>
      <c r="E763">
        <v>0</v>
      </c>
      <c r="F763" t="s">
        <v>7909</v>
      </c>
      <c r="G763">
        <v>0</v>
      </c>
      <c r="H763" s="12" t="s">
        <v>5195</v>
      </c>
      <c r="I763" t="s">
        <v>115</v>
      </c>
    </row>
    <row r="764" spans="2:9" x14ac:dyDescent="0.4">
      <c r="B764">
        <v>744917310</v>
      </c>
      <c r="C764" t="s">
        <v>880</v>
      </c>
      <c r="D764" s="8" t="str">
        <f t="shared" si="12"/>
        <v>O_URL</v>
      </c>
      <c r="E764">
        <v>0</v>
      </c>
      <c r="F764" t="s">
        <v>7909</v>
      </c>
      <c r="G764">
        <v>0</v>
      </c>
      <c r="H764" s="12" t="s">
        <v>5196</v>
      </c>
      <c r="I764" t="s">
        <v>115</v>
      </c>
    </row>
    <row r="765" spans="2:9" x14ac:dyDescent="0.4">
      <c r="B765">
        <v>744917283</v>
      </c>
      <c r="C765" t="s">
        <v>881</v>
      </c>
      <c r="D765" s="8" t="str">
        <f t="shared" si="12"/>
        <v>O_URL</v>
      </c>
      <c r="E765">
        <v>0</v>
      </c>
      <c r="F765" t="s">
        <v>7909</v>
      </c>
      <c r="G765">
        <v>0</v>
      </c>
      <c r="H765" s="12" t="s">
        <v>5197</v>
      </c>
      <c r="I765" t="s">
        <v>115</v>
      </c>
    </row>
    <row r="766" spans="2:9" x14ac:dyDescent="0.4">
      <c r="B766">
        <v>744917284</v>
      </c>
      <c r="C766" t="s">
        <v>882</v>
      </c>
      <c r="D766" s="8" t="str">
        <f t="shared" si="12"/>
        <v>O_URL</v>
      </c>
      <c r="E766">
        <v>0</v>
      </c>
      <c r="F766" t="s">
        <v>7909</v>
      </c>
      <c r="G766">
        <v>0</v>
      </c>
      <c r="H766" s="12" t="s">
        <v>5198</v>
      </c>
      <c r="I766" t="s">
        <v>115</v>
      </c>
    </row>
    <row r="767" spans="2:9" x14ac:dyDescent="0.4">
      <c r="B767">
        <v>744917285</v>
      </c>
      <c r="C767" t="s">
        <v>883</v>
      </c>
      <c r="D767" s="8" t="str">
        <f t="shared" si="12"/>
        <v>O_URL</v>
      </c>
      <c r="E767">
        <v>0</v>
      </c>
      <c r="F767" t="s">
        <v>7909</v>
      </c>
      <c r="G767">
        <v>0</v>
      </c>
      <c r="H767" s="12" t="s">
        <v>5199</v>
      </c>
      <c r="I767" t="s">
        <v>115</v>
      </c>
    </row>
    <row r="768" spans="2:9" x14ac:dyDescent="0.4">
      <c r="B768">
        <v>744917286</v>
      </c>
      <c r="C768" t="s">
        <v>884</v>
      </c>
      <c r="D768" s="8" t="str">
        <f t="shared" si="12"/>
        <v>O_URL</v>
      </c>
      <c r="E768">
        <v>0</v>
      </c>
      <c r="F768" t="s">
        <v>7909</v>
      </c>
      <c r="G768">
        <v>0</v>
      </c>
      <c r="H768" s="12" t="s">
        <v>5200</v>
      </c>
      <c r="I768" t="s">
        <v>115</v>
      </c>
    </row>
    <row r="769" spans="1:9" x14ac:dyDescent="0.4">
      <c r="B769">
        <v>744917293</v>
      </c>
      <c r="C769" t="s">
        <v>885</v>
      </c>
      <c r="D769" s="8" t="str">
        <f t="shared" si="12"/>
        <v>O_URL</v>
      </c>
      <c r="E769">
        <v>0</v>
      </c>
      <c r="F769" t="s">
        <v>7909</v>
      </c>
      <c r="G769">
        <v>0</v>
      </c>
      <c r="H769" s="12" t="s">
        <v>5201</v>
      </c>
      <c r="I769" t="s">
        <v>115</v>
      </c>
    </row>
    <row r="770" spans="1:9" x14ac:dyDescent="0.4">
      <c r="B770">
        <v>744917295</v>
      </c>
      <c r="C770" t="s">
        <v>886</v>
      </c>
      <c r="D770" s="8" t="str">
        <f t="shared" si="12"/>
        <v>O_URL</v>
      </c>
      <c r="E770">
        <v>0</v>
      </c>
      <c r="F770" t="s">
        <v>7909</v>
      </c>
      <c r="G770">
        <v>0</v>
      </c>
      <c r="H770" s="12" t="s">
        <v>5202</v>
      </c>
      <c r="I770" t="s">
        <v>115</v>
      </c>
    </row>
    <row r="771" spans="1:9" x14ac:dyDescent="0.4">
      <c r="B771">
        <v>744917287</v>
      </c>
      <c r="C771" t="s">
        <v>887</v>
      </c>
      <c r="D771" s="8" t="str">
        <f t="shared" si="12"/>
        <v>O_URL</v>
      </c>
      <c r="E771">
        <v>0</v>
      </c>
      <c r="F771" t="s">
        <v>7909</v>
      </c>
      <c r="G771">
        <v>0</v>
      </c>
      <c r="H771" s="12" t="s">
        <v>5203</v>
      </c>
      <c r="I771" t="s">
        <v>115</v>
      </c>
    </row>
    <row r="772" spans="1:9" x14ac:dyDescent="0.4">
      <c r="B772">
        <v>744917278</v>
      </c>
      <c r="C772" t="s">
        <v>888</v>
      </c>
      <c r="D772" s="8" t="str">
        <f t="shared" si="12"/>
        <v>O_URL</v>
      </c>
      <c r="E772">
        <v>0</v>
      </c>
      <c r="F772" t="s">
        <v>7909</v>
      </c>
      <c r="G772">
        <v>0</v>
      </c>
      <c r="H772" s="12" t="s">
        <v>5204</v>
      </c>
      <c r="I772" t="s">
        <v>115</v>
      </c>
    </row>
    <row r="773" spans="1:9" x14ac:dyDescent="0.4">
      <c r="B773">
        <v>744917277</v>
      </c>
      <c r="C773" t="s">
        <v>889</v>
      </c>
      <c r="D773" s="8" t="str">
        <f t="shared" si="12"/>
        <v>O_URL</v>
      </c>
      <c r="E773">
        <v>2</v>
      </c>
      <c r="F773" t="s">
        <v>7909</v>
      </c>
      <c r="G773">
        <v>0</v>
      </c>
      <c r="H773" s="12" t="s">
        <v>5205</v>
      </c>
      <c r="I773" t="s">
        <v>115</v>
      </c>
    </row>
    <row r="774" spans="1:9" x14ac:dyDescent="0.4">
      <c r="A774" t="s">
        <v>861</v>
      </c>
      <c r="B774">
        <v>744917301</v>
      </c>
      <c r="C774" t="s">
        <v>890</v>
      </c>
      <c r="D774" s="8" t="str">
        <f t="shared" si="12"/>
        <v>O_URL</v>
      </c>
      <c r="E774">
        <v>2</v>
      </c>
      <c r="F774">
        <v>24</v>
      </c>
      <c r="G774">
        <v>2</v>
      </c>
      <c r="H774" s="12" t="s">
        <v>5206</v>
      </c>
      <c r="I774" t="s">
        <v>115</v>
      </c>
    </row>
    <row r="775" spans="1:9" x14ac:dyDescent="0.4">
      <c r="B775">
        <v>744917290</v>
      </c>
      <c r="C775" t="s">
        <v>891</v>
      </c>
      <c r="D775" s="8" t="str">
        <f t="shared" si="12"/>
        <v>O_URL</v>
      </c>
      <c r="E775">
        <v>2</v>
      </c>
      <c r="F775" t="s">
        <v>7909</v>
      </c>
      <c r="G775">
        <v>0</v>
      </c>
      <c r="H775" s="12" t="s">
        <v>5207</v>
      </c>
      <c r="I775" t="s">
        <v>115</v>
      </c>
    </row>
    <row r="776" spans="1:9" x14ac:dyDescent="0.4">
      <c r="B776">
        <v>744917300</v>
      </c>
      <c r="C776" t="s">
        <v>892</v>
      </c>
      <c r="D776" s="8" t="str">
        <f t="shared" si="12"/>
        <v>O_URL</v>
      </c>
      <c r="E776">
        <v>0</v>
      </c>
      <c r="F776">
        <v>24</v>
      </c>
      <c r="G776">
        <v>0</v>
      </c>
      <c r="H776" s="12" t="s">
        <v>5208</v>
      </c>
      <c r="I776" t="s">
        <v>115</v>
      </c>
    </row>
    <row r="777" spans="1:9" x14ac:dyDescent="0.4">
      <c r="B777">
        <v>744917288</v>
      </c>
      <c r="C777" t="s">
        <v>893</v>
      </c>
      <c r="D777" s="8" t="str">
        <f t="shared" si="12"/>
        <v>O_URL</v>
      </c>
      <c r="E777">
        <v>3</v>
      </c>
      <c r="F777">
        <v>31</v>
      </c>
      <c r="G777">
        <v>0</v>
      </c>
      <c r="H777" s="12" t="s">
        <v>5209</v>
      </c>
      <c r="I777" t="s">
        <v>115</v>
      </c>
    </row>
    <row r="778" spans="1:9" x14ac:dyDescent="0.4">
      <c r="B778">
        <v>744917258</v>
      </c>
      <c r="C778" t="s">
        <v>894</v>
      </c>
      <c r="D778" s="8" t="str">
        <f t="shared" si="12"/>
        <v>O_URL</v>
      </c>
      <c r="E778">
        <v>0</v>
      </c>
      <c r="F778" t="s">
        <v>7909</v>
      </c>
      <c r="G778">
        <v>0</v>
      </c>
      <c r="H778" s="12" t="s">
        <v>5210</v>
      </c>
      <c r="I778" t="s">
        <v>115</v>
      </c>
    </row>
    <row r="779" spans="1:9" x14ac:dyDescent="0.4">
      <c r="B779">
        <v>744917259</v>
      </c>
      <c r="C779" t="s">
        <v>895</v>
      </c>
      <c r="D779" s="8" t="str">
        <f t="shared" si="12"/>
        <v>O_URL</v>
      </c>
      <c r="E779">
        <v>0</v>
      </c>
      <c r="F779" t="s">
        <v>7909</v>
      </c>
      <c r="G779">
        <v>0</v>
      </c>
      <c r="H779" s="12" t="s">
        <v>5211</v>
      </c>
      <c r="I779" t="s">
        <v>115</v>
      </c>
    </row>
    <row r="780" spans="1:9" x14ac:dyDescent="0.4">
      <c r="B780">
        <v>744917272</v>
      </c>
      <c r="C780" t="s">
        <v>896</v>
      </c>
      <c r="D780" s="8" t="str">
        <f t="shared" si="12"/>
        <v>O_URL</v>
      </c>
      <c r="E780">
        <v>0</v>
      </c>
      <c r="F780" t="s">
        <v>7909</v>
      </c>
      <c r="G780">
        <v>0</v>
      </c>
      <c r="H780" s="12" t="s">
        <v>5212</v>
      </c>
      <c r="I780" t="s">
        <v>115</v>
      </c>
    </row>
    <row r="781" spans="1:9" x14ac:dyDescent="0.4">
      <c r="B781">
        <v>744917273</v>
      </c>
      <c r="C781" t="s">
        <v>897</v>
      </c>
      <c r="D781" s="8" t="str">
        <f t="shared" si="12"/>
        <v>O_URL</v>
      </c>
      <c r="E781">
        <v>0</v>
      </c>
      <c r="F781" t="s">
        <v>7909</v>
      </c>
      <c r="G781">
        <v>0</v>
      </c>
      <c r="H781" s="12" t="s">
        <v>5213</v>
      </c>
      <c r="I781" t="s">
        <v>115</v>
      </c>
    </row>
    <row r="782" spans="1:9" x14ac:dyDescent="0.4">
      <c r="B782">
        <v>744917274</v>
      </c>
      <c r="C782" t="s">
        <v>898</v>
      </c>
      <c r="D782" s="8" t="str">
        <f t="shared" si="12"/>
        <v>O_URL</v>
      </c>
      <c r="E782">
        <v>0</v>
      </c>
      <c r="F782" t="s">
        <v>7909</v>
      </c>
      <c r="G782">
        <v>0</v>
      </c>
      <c r="H782" s="12" t="s">
        <v>5214</v>
      </c>
      <c r="I782" t="s">
        <v>115</v>
      </c>
    </row>
    <row r="783" spans="1:9" x14ac:dyDescent="0.4">
      <c r="B783">
        <v>695442588</v>
      </c>
      <c r="C783" t="s">
        <v>899</v>
      </c>
      <c r="D783" s="8" t="str">
        <f t="shared" si="12"/>
        <v>O_URL</v>
      </c>
      <c r="E783">
        <v>0</v>
      </c>
      <c r="F783" t="s">
        <v>7909</v>
      </c>
      <c r="G783">
        <v>0</v>
      </c>
      <c r="H783" s="12" t="s">
        <v>5215</v>
      </c>
      <c r="I783" t="s">
        <v>115</v>
      </c>
    </row>
    <row r="784" spans="1:9" x14ac:dyDescent="0.4">
      <c r="B784">
        <v>695442593</v>
      </c>
      <c r="C784" t="s">
        <v>900</v>
      </c>
      <c r="D784" s="8" t="str">
        <f t="shared" si="12"/>
        <v>O_URL</v>
      </c>
      <c r="E784">
        <v>0</v>
      </c>
      <c r="F784" t="s">
        <v>7909</v>
      </c>
      <c r="G784">
        <v>0</v>
      </c>
      <c r="H784" s="12" t="s">
        <v>5216</v>
      </c>
      <c r="I784" t="s">
        <v>115</v>
      </c>
    </row>
    <row r="785" spans="2:9" x14ac:dyDescent="0.4">
      <c r="B785">
        <v>695442590</v>
      </c>
      <c r="C785" t="s">
        <v>901</v>
      </c>
      <c r="D785" s="8" t="str">
        <f t="shared" si="12"/>
        <v>O_URL</v>
      </c>
      <c r="E785">
        <v>0</v>
      </c>
      <c r="F785" t="s">
        <v>7909</v>
      </c>
      <c r="G785">
        <v>0</v>
      </c>
      <c r="H785" s="12" t="s">
        <v>5217</v>
      </c>
      <c r="I785" t="s">
        <v>115</v>
      </c>
    </row>
    <row r="786" spans="2:9" x14ac:dyDescent="0.4">
      <c r="B786">
        <v>744917260</v>
      </c>
      <c r="C786" t="s">
        <v>902</v>
      </c>
      <c r="D786" s="8" t="str">
        <f t="shared" si="12"/>
        <v>O_URL</v>
      </c>
      <c r="E786">
        <v>0</v>
      </c>
      <c r="F786" t="s">
        <v>7909</v>
      </c>
      <c r="G786">
        <v>0</v>
      </c>
      <c r="H786" s="12" t="s">
        <v>5218</v>
      </c>
      <c r="I786" t="s">
        <v>115</v>
      </c>
    </row>
    <row r="787" spans="2:9" x14ac:dyDescent="0.4">
      <c r="B787">
        <v>744917313</v>
      </c>
      <c r="C787" t="s">
        <v>903</v>
      </c>
      <c r="D787" s="8" t="str">
        <f t="shared" si="12"/>
        <v>O_URL</v>
      </c>
      <c r="E787">
        <v>0</v>
      </c>
      <c r="F787" t="s">
        <v>7909</v>
      </c>
      <c r="G787">
        <v>0</v>
      </c>
      <c r="H787" s="12" t="s">
        <v>5219</v>
      </c>
      <c r="I787" t="s">
        <v>115</v>
      </c>
    </row>
    <row r="788" spans="2:9" x14ac:dyDescent="0.4">
      <c r="B788">
        <v>744917308</v>
      </c>
      <c r="C788" t="s">
        <v>904</v>
      </c>
      <c r="D788" s="8" t="str">
        <f t="shared" si="12"/>
        <v>O_URL</v>
      </c>
      <c r="E788">
        <v>0</v>
      </c>
      <c r="F788" t="s">
        <v>7909</v>
      </c>
      <c r="G788">
        <v>0</v>
      </c>
      <c r="H788" s="12" t="s">
        <v>5220</v>
      </c>
      <c r="I788" t="s">
        <v>115</v>
      </c>
    </row>
    <row r="789" spans="2:9" x14ac:dyDescent="0.4">
      <c r="B789">
        <v>744917276</v>
      </c>
      <c r="C789" t="s">
        <v>905</v>
      </c>
      <c r="D789" s="8" t="str">
        <f t="shared" si="12"/>
        <v>O_URL</v>
      </c>
      <c r="E789">
        <v>0</v>
      </c>
      <c r="F789" t="s">
        <v>7909</v>
      </c>
      <c r="G789">
        <v>0</v>
      </c>
      <c r="H789" s="12" t="s">
        <v>5221</v>
      </c>
      <c r="I789" t="s">
        <v>115</v>
      </c>
    </row>
    <row r="790" spans="2:9" x14ac:dyDescent="0.4">
      <c r="B790">
        <v>744917275</v>
      </c>
      <c r="C790" t="s">
        <v>906</v>
      </c>
      <c r="D790" s="8" t="str">
        <f t="shared" si="12"/>
        <v>O_URL</v>
      </c>
      <c r="E790">
        <v>0</v>
      </c>
      <c r="F790" t="s">
        <v>7909</v>
      </c>
      <c r="G790">
        <v>0</v>
      </c>
      <c r="H790" s="12" t="s">
        <v>5222</v>
      </c>
      <c r="I790" t="s">
        <v>115</v>
      </c>
    </row>
    <row r="791" spans="2:9" x14ac:dyDescent="0.4">
      <c r="B791">
        <v>744917309</v>
      </c>
      <c r="C791" t="s">
        <v>907</v>
      </c>
      <c r="D791" s="8" t="str">
        <f t="shared" si="12"/>
        <v>O_URL</v>
      </c>
      <c r="E791">
        <v>0</v>
      </c>
      <c r="F791" t="s">
        <v>7909</v>
      </c>
      <c r="G791">
        <v>0</v>
      </c>
      <c r="H791" s="12" t="s">
        <v>5223</v>
      </c>
      <c r="I791" t="s">
        <v>115</v>
      </c>
    </row>
    <row r="792" spans="2:9" x14ac:dyDescent="0.4">
      <c r="B792">
        <v>744917314</v>
      </c>
      <c r="C792" t="s">
        <v>908</v>
      </c>
      <c r="D792" s="8" t="str">
        <f t="shared" si="12"/>
        <v>O_URL</v>
      </c>
      <c r="E792">
        <v>0</v>
      </c>
      <c r="F792" t="s">
        <v>7909</v>
      </c>
      <c r="G792">
        <v>0</v>
      </c>
      <c r="H792" s="12" t="s">
        <v>5224</v>
      </c>
      <c r="I792" t="s">
        <v>115</v>
      </c>
    </row>
    <row r="793" spans="2:9" x14ac:dyDescent="0.4">
      <c r="B793">
        <v>744917292</v>
      </c>
      <c r="C793" t="s">
        <v>909</v>
      </c>
      <c r="D793" s="8" t="str">
        <f t="shared" ref="D793:D854" si="13">HYPERLINK(H793,"O_URL")</f>
        <v>O_URL</v>
      </c>
      <c r="E793">
        <v>0</v>
      </c>
      <c r="F793" t="s">
        <v>7909</v>
      </c>
      <c r="G793">
        <v>0</v>
      </c>
      <c r="H793" s="12" t="s">
        <v>5225</v>
      </c>
      <c r="I793" t="s">
        <v>115</v>
      </c>
    </row>
    <row r="794" spans="2:9" x14ac:dyDescent="0.4">
      <c r="B794">
        <v>744917267</v>
      </c>
      <c r="C794" t="s">
        <v>910</v>
      </c>
      <c r="D794" s="8" t="str">
        <f t="shared" si="13"/>
        <v>O_URL</v>
      </c>
      <c r="E794">
        <v>1</v>
      </c>
      <c r="F794" t="s">
        <v>7909</v>
      </c>
      <c r="G794">
        <v>1</v>
      </c>
      <c r="H794" s="12" t="s">
        <v>5226</v>
      </c>
      <c r="I794" t="s">
        <v>115</v>
      </c>
    </row>
    <row r="795" spans="2:9" x14ac:dyDescent="0.4">
      <c r="B795">
        <v>744917268</v>
      </c>
      <c r="C795" t="s">
        <v>911</v>
      </c>
      <c r="D795" s="8" t="str">
        <f t="shared" si="13"/>
        <v>O_URL</v>
      </c>
      <c r="E795">
        <v>0</v>
      </c>
      <c r="F795" t="s">
        <v>7909</v>
      </c>
      <c r="G795">
        <v>0</v>
      </c>
      <c r="H795" s="12" t="s">
        <v>5227</v>
      </c>
      <c r="I795" t="s">
        <v>115</v>
      </c>
    </row>
    <row r="796" spans="2:9" x14ac:dyDescent="0.4">
      <c r="B796">
        <v>695442566</v>
      </c>
      <c r="C796" t="s">
        <v>912</v>
      </c>
      <c r="D796" s="8" t="str">
        <f t="shared" si="13"/>
        <v>O_URL</v>
      </c>
      <c r="E796">
        <v>0</v>
      </c>
      <c r="F796" t="s">
        <v>7909</v>
      </c>
      <c r="G796">
        <v>0</v>
      </c>
      <c r="H796" s="12" t="s">
        <v>5228</v>
      </c>
      <c r="I796" t="s">
        <v>115</v>
      </c>
    </row>
    <row r="797" spans="2:9" x14ac:dyDescent="0.4">
      <c r="B797">
        <v>695442569</v>
      </c>
      <c r="C797" t="s">
        <v>913</v>
      </c>
      <c r="D797" s="8" t="str">
        <f t="shared" si="13"/>
        <v>O_URL</v>
      </c>
      <c r="E797">
        <v>0</v>
      </c>
      <c r="F797" t="s">
        <v>7909</v>
      </c>
      <c r="G797">
        <v>0</v>
      </c>
      <c r="H797" s="12" t="s">
        <v>5229</v>
      </c>
      <c r="I797" t="s">
        <v>115</v>
      </c>
    </row>
    <row r="798" spans="2:9" x14ac:dyDescent="0.4">
      <c r="B798">
        <v>695442565</v>
      </c>
      <c r="C798" t="s">
        <v>914</v>
      </c>
      <c r="D798" s="8" t="str">
        <f t="shared" si="13"/>
        <v>O_URL</v>
      </c>
      <c r="E798">
        <v>0</v>
      </c>
      <c r="F798" t="s">
        <v>7909</v>
      </c>
      <c r="G798">
        <v>0</v>
      </c>
      <c r="H798" s="12" t="s">
        <v>5230</v>
      </c>
      <c r="I798" t="s">
        <v>115</v>
      </c>
    </row>
    <row r="799" spans="2:9" x14ac:dyDescent="0.4">
      <c r="B799">
        <v>695442563</v>
      </c>
      <c r="C799" t="s">
        <v>915</v>
      </c>
      <c r="D799" s="8" t="str">
        <f t="shared" si="13"/>
        <v>O_URL</v>
      </c>
      <c r="E799">
        <v>0</v>
      </c>
      <c r="F799" t="s">
        <v>7909</v>
      </c>
      <c r="G799">
        <v>0</v>
      </c>
      <c r="H799" s="12" t="s">
        <v>5231</v>
      </c>
      <c r="I799" t="s">
        <v>115</v>
      </c>
    </row>
    <row r="800" spans="2:9" x14ac:dyDescent="0.4">
      <c r="B800">
        <v>744917270</v>
      </c>
      <c r="C800" t="s">
        <v>916</v>
      </c>
      <c r="D800" s="8" t="str">
        <f t="shared" si="13"/>
        <v>O_URL</v>
      </c>
      <c r="E800">
        <v>0</v>
      </c>
      <c r="F800" t="s">
        <v>7909</v>
      </c>
      <c r="G800">
        <v>0</v>
      </c>
      <c r="H800" s="12" t="s">
        <v>5232</v>
      </c>
      <c r="I800" t="s">
        <v>115</v>
      </c>
    </row>
    <row r="801" spans="2:9" x14ac:dyDescent="0.4">
      <c r="B801">
        <v>744917271</v>
      </c>
      <c r="C801" t="s">
        <v>917</v>
      </c>
      <c r="D801" s="8" t="str">
        <f t="shared" si="13"/>
        <v>O_URL</v>
      </c>
      <c r="E801">
        <v>0</v>
      </c>
      <c r="F801" t="s">
        <v>7909</v>
      </c>
      <c r="G801">
        <v>0</v>
      </c>
      <c r="H801" s="12" t="s">
        <v>5233</v>
      </c>
      <c r="I801" t="s">
        <v>115</v>
      </c>
    </row>
    <row r="802" spans="2:9" x14ac:dyDescent="0.4">
      <c r="B802">
        <v>695442557</v>
      </c>
      <c r="C802" t="s">
        <v>918</v>
      </c>
      <c r="D802" s="8" t="str">
        <f t="shared" si="13"/>
        <v>O_URL</v>
      </c>
      <c r="E802">
        <v>0</v>
      </c>
      <c r="F802" t="s">
        <v>7909</v>
      </c>
      <c r="G802">
        <v>0</v>
      </c>
      <c r="H802" s="12" t="s">
        <v>5234</v>
      </c>
      <c r="I802" t="s">
        <v>115</v>
      </c>
    </row>
    <row r="803" spans="2:9" x14ac:dyDescent="0.4">
      <c r="B803">
        <v>744917312</v>
      </c>
      <c r="C803" t="s">
        <v>919</v>
      </c>
      <c r="D803" s="8" t="str">
        <f t="shared" si="13"/>
        <v>O_URL</v>
      </c>
      <c r="E803">
        <v>0</v>
      </c>
      <c r="F803" t="s">
        <v>7909</v>
      </c>
      <c r="G803">
        <v>0</v>
      </c>
      <c r="H803" s="12" t="s">
        <v>5235</v>
      </c>
      <c r="I803" t="s">
        <v>115</v>
      </c>
    </row>
    <row r="804" spans="2:9" x14ac:dyDescent="0.4">
      <c r="B804">
        <v>695442579</v>
      </c>
      <c r="C804" t="s">
        <v>920</v>
      </c>
      <c r="D804" s="8" t="str">
        <f t="shared" si="13"/>
        <v>O_URL</v>
      </c>
      <c r="E804">
        <v>0</v>
      </c>
      <c r="F804" t="s">
        <v>7909</v>
      </c>
      <c r="G804">
        <v>0</v>
      </c>
      <c r="H804" s="12" t="s">
        <v>5236</v>
      </c>
      <c r="I804" t="s">
        <v>115</v>
      </c>
    </row>
    <row r="805" spans="2:9" x14ac:dyDescent="0.4">
      <c r="B805">
        <v>695442580</v>
      </c>
      <c r="C805" t="s">
        <v>921</v>
      </c>
      <c r="D805" s="8" t="str">
        <f t="shared" si="13"/>
        <v>O_URL</v>
      </c>
      <c r="E805">
        <v>0</v>
      </c>
      <c r="F805" t="s">
        <v>7909</v>
      </c>
      <c r="G805">
        <v>0</v>
      </c>
      <c r="H805" s="12" t="s">
        <v>5237</v>
      </c>
      <c r="I805" t="s">
        <v>115</v>
      </c>
    </row>
    <row r="806" spans="2:9" x14ac:dyDescent="0.4">
      <c r="B806">
        <v>695442586</v>
      </c>
      <c r="C806" t="s">
        <v>922</v>
      </c>
      <c r="D806" s="8" t="str">
        <f t="shared" si="13"/>
        <v>O_URL</v>
      </c>
      <c r="E806">
        <v>0</v>
      </c>
      <c r="F806" t="s">
        <v>7909</v>
      </c>
      <c r="G806">
        <v>0</v>
      </c>
      <c r="H806" s="12" t="s">
        <v>5238</v>
      </c>
      <c r="I806" t="s">
        <v>115</v>
      </c>
    </row>
    <row r="807" spans="2:9" x14ac:dyDescent="0.4">
      <c r="B807">
        <v>695442582</v>
      </c>
      <c r="C807" t="s">
        <v>923</v>
      </c>
      <c r="D807" s="8" t="str">
        <f t="shared" si="13"/>
        <v>O_URL</v>
      </c>
      <c r="E807">
        <v>1</v>
      </c>
      <c r="F807" t="s">
        <v>7909</v>
      </c>
      <c r="G807">
        <v>1</v>
      </c>
      <c r="H807" s="12" t="s">
        <v>5239</v>
      </c>
      <c r="I807" t="s">
        <v>115</v>
      </c>
    </row>
    <row r="808" spans="2:9" x14ac:dyDescent="0.4">
      <c r="B808">
        <v>695442585</v>
      </c>
      <c r="C808" t="s">
        <v>924</v>
      </c>
      <c r="D808" s="8" t="str">
        <f t="shared" si="13"/>
        <v>O_URL</v>
      </c>
      <c r="E808">
        <v>0</v>
      </c>
      <c r="F808" t="s">
        <v>7909</v>
      </c>
      <c r="G808">
        <v>0</v>
      </c>
      <c r="H808" s="12" t="s">
        <v>5240</v>
      </c>
      <c r="I808" t="s">
        <v>115</v>
      </c>
    </row>
    <row r="809" spans="2:9" x14ac:dyDescent="0.4">
      <c r="B809">
        <v>744917282</v>
      </c>
      <c r="C809" t="s">
        <v>925</v>
      </c>
      <c r="D809" s="8" t="str">
        <f t="shared" si="13"/>
        <v>O_URL</v>
      </c>
      <c r="E809">
        <v>0</v>
      </c>
      <c r="F809" t="s">
        <v>7909</v>
      </c>
      <c r="G809">
        <v>0</v>
      </c>
      <c r="H809" s="12" t="s">
        <v>5241</v>
      </c>
      <c r="I809" t="s">
        <v>115</v>
      </c>
    </row>
    <row r="810" spans="2:9" x14ac:dyDescent="0.4">
      <c r="B810">
        <v>695442553</v>
      </c>
      <c r="C810" t="s">
        <v>926</v>
      </c>
      <c r="D810" s="8" t="str">
        <f t="shared" si="13"/>
        <v>O_URL</v>
      </c>
      <c r="E810">
        <v>0</v>
      </c>
      <c r="F810" t="s">
        <v>7909</v>
      </c>
      <c r="G810">
        <v>0</v>
      </c>
      <c r="H810" s="12" t="s">
        <v>5242</v>
      </c>
      <c r="I810" t="s">
        <v>115</v>
      </c>
    </row>
    <row r="811" spans="2:9" x14ac:dyDescent="0.4">
      <c r="B811">
        <v>695442548</v>
      </c>
      <c r="C811" t="s">
        <v>927</v>
      </c>
      <c r="D811" s="8" t="str">
        <f t="shared" si="13"/>
        <v>O_URL</v>
      </c>
      <c r="E811">
        <v>0</v>
      </c>
      <c r="F811" t="s">
        <v>7909</v>
      </c>
      <c r="G811">
        <v>0</v>
      </c>
      <c r="H811" s="12" t="s">
        <v>5243</v>
      </c>
      <c r="I811" t="s">
        <v>115</v>
      </c>
    </row>
    <row r="812" spans="2:9" x14ac:dyDescent="0.4">
      <c r="B812">
        <v>695442543</v>
      </c>
      <c r="C812" t="s">
        <v>928</v>
      </c>
      <c r="D812" s="8" t="str">
        <f t="shared" si="13"/>
        <v>O_URL</v>
      </c>
      <c r="E812">
        <v>0</v>
      </c>
      <c r="F812" t="s">
        <v>7909</v>
      </c>
      <c r="G812">
        <v>0</v>
      </c>
      <c r="H812" s="12" t="s">
        <v>5244</v>
      </c>
      <c r="I812" t="s">
        <v>115</v>
      </c>
    </row>
    <row r="813" spans="2:9" x14ac:dyDescent="0.4">
      <c r="B813">
        <v>695442551</v>
      </c>
      <c r="C813" t="s">
        <v>929</v>
      </c>
      <c r="D813" s="8" t="str">
        <f t="shared" si="13"/>
        <v>O_URL</v>
      </c>
      <c r="E813">
        <v>0</v>
      </c>
      <c r="F813" t="s">
        <v>7909</v>
      </c>
      <c r="G813">
        <v>0</v>
      </c>
      <c r="H813" s="12" t="s">
        <v>5245</v>
      </c>
      <c r="I813" t="s">
        <v>115</v>
      </c>
    </row>
    <row r="814" spans="2:9" x14ac:dyDescent="0.4">
      <c r="B814">
        <v>695442547</v>
      </c>
      <c r="C814" t="s">
        <v>930</v>
      </c>
      <c r="D814" s="8" t="str">
        <f t="shared" si="13"/>
        <v>O_URL</v>
      </c>
      <c r="E814">
        <v>0</v>
      </c>
      <c r="F814" t="s">
        <v>7909</v>
      </c>
      <c r="G814">
        <v>0</v>
      </c>
      <c r="H814" s="12" t="s">
        <v>5246</v>
      </c>
      <c r="I814" t="s">
        <v>115</v>
      </c>
    </row>
    <row r="815" spans="2:9" x14ac:dyDescent="0.4">
      <c r="B815">
        <v>744917294</v>
      </c>
      <c r="C815" t="s">
        <v>931</v>
      </c>
      <c r="D815" s="8" t="str">
        <f t="shared" si="13"/>
        <v>O_URL</v>
      </c>
      <c r="E815">
        <v>0</v>
      </c>
      <c r="F815" t="s">
        <v>7909</v>
      </c>
      <c r="G815">
        <v>0</v>
      </c>
      <c r="H815" s="12" t="s">
        <v>5247</v>
      </c>
      <c r="I815" t="s">
        <v>115</v>
      </c>
    </row>
    <row r="816" spans="2:9" x14ac:dyDescent="0.4">
      <c r="B816">
        <v>744917279</v>
      </c>
      <c r="C816" t="s">
        <v>932</v>
      </c>
      <c r="D816" s="8" t="str">
        <f t="shared" si="13"/>
        <v>O_URL</v>
      </c>
      <c r="E816">
        <v>0</v>
      </c>
      <c r="F816" t="s">
        <v>7909</v>
      </c>
      <c r="G816">
        <v>0</v>
      </c>
      <c r="H816" s="12" t="s">
        <v>5248</v>
      </c>
      <c r="I816" t="s">
        <v>115</v>
      </c>
    </row>
    <row r="817" spans="2:9" x14ac:dyDescent="0.4">
      <c r="B817">
        <v>744917289</v>
      </c>
      <c r="C817" t="s">
        <v>933</v>
      </c>
      <c r="D817" s="8" t="str">
        <f t="shared" si="13"/>
        <v>O_URL</v>
      </c>
      <c r="E817">
        <v>4</v>
      </c>
      <c r="F817">
        <v>31</v>
      </c>
      <c r="G817">
        <v>2</v>
      </c>
      <c r="H817" s="12" t="s">
        <v>5249</v>
      </c>
      <c r="I817" t="s">
        <v>115</v>
      </c>
    </row>
    <row r="818" spans="2:9" x14ac:dyDescent="0.4">
      <c r="B818">
        <v>695442560</v>
      </c>
      <c r="C818" t="s">
        <v>934</v>
      </c>
      <c r="D818" s="8" t="str">
        <f t="shared" si="13"/>
        <v>O_URL</v>
      </c>
      <c r="E818">
        <v>0</v>
      </c>
      <c r="F818" t="s">
        <v>7909</v>
      </c>
      <c r="G818">
        <v>0</v>
      </c>
      <c r="H818" s="12" t="s">
        <v>5250</v>
      </c>
      <c r="I818" t="s">
        <v>115</v>
      </c>
    </row>
    <row r="819" spans="2:9" x14ac:dyDescent="0.4">
      <c r="B819">
        <v>744917261</v>
      </c>
      <c r="C819" t="s">
        <v>935</v>
      </c>
      <c r="D819" s="8" t="str">
        <f t="shared" si="13"/>
        <v>O_URL</v>
      </c>
      <c r="E819">
        <v>0</v>
      </c>
      <c r="F819" t="s">
        <v>7909</v>
      </c>
      <c r="G819">
        <v>0</v>
      </c>
      <c r="H819" s="12" t="s">
        <v>5251</v>
      </c>
      <c r="I819" t="s">
        <v>115</v>
      </c>
    </row>
    <row r="820" spans="2:9" x14ac:dyDescent="0.4">
      <c r="B820">
        <v>695442570</v>
      </c>
      <c r="C820" t="s">
        <v>936</v>
      </c>
      <c r="D820" s="8" t="str">
        <f t="shared" si="13"/>
        <v>O_URL</v>
      </c>
      <c r="E820">
        <v>0</v>
      </c>
      <c r="F820" t="s">
        <v>7909</v>
      </c>
      <c r="G820">
        <v>0</v>
      </c>
      <c r="H820" s="12" t="s">
        <v>5252</v>
      </c>
      <c r="I820" t="s">
        <v>115</v>
      </c>
    </row>
    <row r="821" spans="2:9" x14ac:dyDescent="0.4">
      <c r="B821">
        <v>695442559</v>
      </c>
      <c r="C821" t="s">
        <v>937</v>
      </c>
      <c r="D821" s="8" t="str">
        <f t="shared" si="13"/>
        <v>O_URL</v>
      </c>
      <c r="E821">
        <v>0</v>
      </c>
      <c r="F821" t="s">
        <v>7909</v>
      </c>
      <c r="G821">
        <v>0</v>
      </c>
      <c r="H821" s="12" t="s">
        <v>5253</v>
      </c>
      <c r="I821" t="s">
        <v>115</v>
      </c>
    </row>
    <row r="822" spans="2:9" x14ac:dyDescent="0.4">
      <c r="B822">
        <v>744917281</v>
      </c>
      <c r="C822" t="s">
        <v>938</v>
      </c>
      <c r="D822" s="8" t="str">
        <f t="shared" si="13"/>
        <v>O_URL</v>
      </c>
      <c r="E822">
        <v>1</v>
      </c>
      <c r="F822" t="s">
        <v>7909</v>
      </c>
      <c r="G822">
        <v>0</v>
      </c>
      <c r="H822" s="12" t="s">
        <v>5254</v>
      </c>
      <c r="I822" t="s">
        <v>115</v>
      </c>
    </row>
    <row r="823" spans="2:9" x14ac:dyDescent="0.4">
      <c r="B823">
        <v>744917280</v>
      </c>
      <c r="C823" t="s">
        <v>939</v>
      </c>
      <c r="D823" s="8" t="str">
        <f t="shared" si="13"/>
        <v>O_URL</v>
      </c>
      <c r="E823">
        <v>1</v>
      </c>
      <c r="F823" t="s">
        <v>7909</v>
      </c>
      <c r="G823">
        <v>0</v>
      </c>
      <c r="H823" s="12" t="s">
        <v>5255</v>
      </c>
      <c r="I823" t="s">
        <v>115</v>
      </c>
    </row>
    <row r="824" spans="2:9" x14ac:dyDescent="0.4">
      <c r="B824">
        <v>744917302</v>
      </c>
      <c r="C824" t="s">
        <v>940</v>
      </c>
      <c r="D824" s="8" t="str">
        <f t="shared" si="13"/>
        <v>O_URL</v>
      </c>
      <c r="E824">
        <v>0</v>
      </c>
      <c r="F824" t="s">
        <v>7909</v>
      </c>
      <c r="G824">
        <v>0</v>
      </c>
      <c r="H824" s="12" t="s">
        <v>5256</v>
      </c>
      <c r="I824" t="s">
        <v>115</v>
      </c>
    </row>
    <row r="825" spans="2:9" x14ac:dyDescent="0.4">
      <c r="B825">
        <v>690882129</v>
      </c>
      <c r="C825" t="s">
        <v>941</v>
      </c>
      <c r="D825" s="8" t="str">
        <f t="shared" si="13"/>
        <v>O_URL</v>
      </c>
      <c r="E825">
        <v>0</v>
      </c>
      <c r="F825" t="s">
        <v>7909</v>
      </c>
      <c r="G825">
        <v>0</v>
      </c>
      <c r="H825" s="12" t="s">
        <v>5257</v>
      </c>
      <c r="I825" t="s">
        <v>115</v>
      </c>
    </row>
    <row r="826" spans="2:9" x14ac:dyDescent="0.4">
      <c r="B826">
        <v>695442571</v>
      </c>
      <c r="C826" t="s">
        <v>942</v>
      </c>
      <c r="D826" s="8" t="str">
        <f t="shared" si="13"/>
        <v>O_URL</v>
      </c>
      <c r="E826">
        <v>2</v>
      </c>
      <c r="F826">
        <v>51</v>
      </c>
      <c r="G826">
        <v>1</v>
      </c>
      <c r="H826" s="12" t="s">
        <v>5258</v>
      </c>
      <c r="I826" t="s">
        <v>115</v>
      </c>
    </row>
    <row r="827" spans="2:9" x14ac:dyDescent="0.4">
      <c r="B827">
        <v>621042794</v>
      </c>
      <c r="C827" t="s">
        <v>943</v>
      </c>
      <c r="D827" s="8" t="str">
        <f t="shared" si="13"/>
        <v>O_URL</v>
      </c>
      <c r="E827">
        <v>1</v>
      </c>
      <c r="F827">
        <v>51</v>
      </c>
      <c r="G827">
        <v>0</v>
      </c>
      <c r="H827" s="12" t="s">
        <v>5259</v>
      </c>
      <c r="I827" t="s">
        <v>115</v>
      </c>
    </row>
    <row r="828" spans="2:9" x14ac:dyDescent="0.4">
      <c r="B828">
        <v>695442575</v>
      </c>
      <c r="C828" t="s">
        <v>944</v>
      </c>
      <c r="D828" s="8" t="str">
        <f t="shared" si="13"/>
        <v>O_URL</v>
      </c>
      <c r="E828">
        <v>1</v>
      </c>
      <c r="F828">
        <v>51</v>
      </c>
      <c r="G828">
        <v>0</v>
      </c>
      <c r="H828" s="12" t="s">
        <v>5260</v>
      </c>
      <c r="I828" t="s">
        <v>115</v>
      </c>
    </row>
    <row r="829" spans="2:9" x14ac:dyDescent="0.4">
      <c r="B829">
        <v>695442574</v>
      </c>
      <c r="C829" t="s">
        <v>945</v>
      </c>
      <c r="D829" s="8" t="str">
        <f t="shared" si="13"/>
        <v>O_URL</v>
      </c>
      <c r="E829">
        <v>1</v>
      </c>
      <c r="F829">
        <v>51</v>
      </c>
      <c r="G829">
        <v>0</v>
      </c>
      <c r="H829" s="12" t="s">
        <v>5261</v>
      </c>
      <c r="I829" t="s">
        <v>115</v>
      </c>
    </row>
    <row r="830" spans="2:9" x14ac:dyDescent="0.4">
      <c r="B830">
        <v>695442595</v>
      </c>
      <c r="C830" t="s">
        <v>946</v>
      </c>
      <c r="D830" s="8" t="str">
        <f t="shared" si="13"/>
        <v>O_URL</v>
      </c>
      <c r="E830">
        <v>0</v>
      </c>
      <c r="F830" t="s">
        <v>7909</v>
      </c>
      <c r="G830">
        <v>0</v>
      </c>
      <c r="H830" s="12" t="s">
        <v>5262</v>
      </c>
      <c r="I830" t="s">
        <v>115</v>
      </c>
    </row>
    <row r="831" spans="2:9" x14ac:dyDescent="0.4">
      <c r="B831">
        <v>695442594</v>
      </c>
      <c r="C831" t="s">
        <v>947</v>
      </c>
      <c r="D831" s="8" t="str">
        <f t="shared" si="13"/>
        <v>O_URL</v>
      </c>
      <c r="E831">
        <v>0</v>
      </c>
      <c r="F831" t="s">
        <v>7909</v>
      </c>
      <c r="G831">
        <v>0</v>
      </c>
      <c r="H831" s="12" t="s">
        <v>5263</v>
      </c>
      <c r="I831" t="s">
        <v>115</v>
      </c>
    </row>
    <row r="832" spans="2:9" x14ac:dyDescent="0.4">
      <c r="B832">
        <v>752946399</v>
      </c>
      <c r="C832" t="s">
        <v>948</v>
      </c>
      <c r="D832" s="8" t="str">
        <f t="shared" si="13"/>
        <v>O_URL</v>
      </c>
      <c r="E832">
        <v>4</v>
      </c>
      <c r="F832">
        <v>31</v>
      </c>
      <c r="G832">
        <v>4</v>
      </c>
      <c r="H832" s="12" t="s">
        <v>5264</v>
      </c>
      <c r="I832" t="s">
        <v>115</v>
      </c>
    </row>
    <row r="833" spans="2:9" x14ac:dyDescent="0.4">
      <c r="B833">
        <v>752946396</v>
      </c>
      <c r="C833" t="s">
        <v>949</v>
      </c>
      <c r="D833" s="8" t="str">
        <f t="shared" si="13"/>
        <v>O_URL</v>
      </c>
      <c r="E833">
        <v>2</v>
      </c>
      <c r="F833">
        <v>31</v>
      </c>
      <c r="G833">
        <v>2</v>
      </c>
      <c r="H833" s="12" t="s">
        <v>5265</v>
      </c>
      <c r="I833" t="s">
        <v>115</v>
      </c>
    </row>
    <row r="834" spans="2:9" x14ac:dyDescent="0.4">
      <c r="B834">
        <v>752946400</v>
      </c>
      <c r="C834" t="s">
        <v>950</v>
      </c>
      <c r="D834" s="8" t="str">
        <f t="shared" si="13"/>
        <v>O_URL</v>
      </c>
      <c r="E834">
        <v>3</v>
      </c>
      <c r="F834">
        <v>31</v>
      </c>
      <c r="G834">
        <v>3</v>
      </c>
      <c r="H834" s="12" t="s">
        <v>5266</v>
      </c>
      <c r="I834" t="s">
        <v>115</v>
      </c>
    </row>
    <row r="835" spans="2:9" x14ac:dyDescent="0.4">
      <c r="B835">
        <v>744915489</v>
      </c>
      <c r="C835" t="s">
        <v>951</v>
      </c>
      <c r="D835" s="8" t="str">
        <f t="shared" si="13"/>
        <v>O_URL</v>
      </c>
      <c r="E835">
        <v>0</v>
      </c>
      <c r="F835" t="s">
        <v>7909</v>
      </c>
      <c r="G835">
        <v>0</v>
      </c>
      <c r="H835" s="12" t="s">
        <v>5267</v>
      </c>
      <c r="I835" t="s">
        <v>115</v>
      </c>
    </row>
    <row r="836" spans="2:9" x14ac:dyDescent="0.4">
      <c r="B836">
        <v>744915488</v>
      </c>
      <c r="C836" t="s">
        <v>952</v>
      </c>
      <c r="D836" s="8" t="str">
        <f t="shared" si="13"/>
        <v>O_URL</v>
      </c>
      <c r="E836">
        <v>0</v>
      </c>
      <c r="F836" t="s">
        <v>7909</v>
      </c>
      <c r="G836">
        <v>0</v>
      </c>
      <c r="H836" s="12" t="s">
        <v>5268</v>
      </c>
      <c r="I836" t="s">
        <v>115</v>
      </c>
    </row>
    <row r="837" spans="2:9" x14ac:dyDescent="0.4">
      <c r="B837">
        <v>752946346</v>
      </c>
      <c r="C837" t="s">
        <v>954</v>
      </c>
      <c r="D837" s="8" t="str">
        <f t="shared" si="13"/>
        <v>O_URL</v>
      </c>
      <c r="E837">
        <v>0</v>
      </c>
      <c r="F837" t="s">
        <v>7909</v>
      </c>
      <c r="G837">
        <v>0</v>
      </c>
      <c r="H837" s="12" t="s">
        <v>5269</v>
      </c>
      <c r="I837" t="s">
        <v>115</v>
      </c>
    </row>
    <row r="838" spans="2:9" x14ac:dyDescent="0.4">
      <c r="B838">
        <v>716724034</v>
      </c>
      <c r="C838" t="s">
        <v>955</v>
      </c>
      <c r="D838" s="8" t="str">
        <f t="shared" si="13"/>
        <v>O_URL</v>
      </c>
      <c r="E838">
        <v>0</v>
      </c>
      <c r="F838" t="s">
        <v>7909</v>
      </c>
      <c r="G838">
        <v>0</v>
      </c>
      <c r="H838" s="12" t="s">
        <v>5270</v>
      </c>
      <c r="I838" t="s">
        <v>115</v>
      </c>
    </row>
    <row r="839" spans="2:9" x14ac:dyDescent="0.4">
      <c r="B839">
        <v>716724038</v>
      </c>
      <c r="C839" t="s">
        <v>956</v>
      </c>
      <c r="D839" s="8" t="str">
        <f t="shared" si="13"/>
        <v>O_URL</v>
      </c>
      <c r="E839">
        <v>0</v>
      </c>
      <c r="F839" t="s">
        <v>7909</v>
      </c>
      <c r="G839">
        <v>0</v>
      </c>
      <c r="H839" s="12" t="s">
        <v>5271</v>
      </c>
      <c r="I839" t="s">
        <v>115</v>
      </c>
    </row>
    <row r="840" spans="2:9" x14ac:dyDescent="0.4">
      <c r="B840">
        <v>752946363</v>
      </c>
      <c r="C840" t="s">
        <v>957</v>
      </c>
      <c r="D840" s="8" t="str">
        <f t="shared" si="13"/>
        <v>O_URL</v>
      </c>
      <c r="E840">
        <v>0</v>
      </c>
      <c r="F840" t="s">
        <v>7909</v>
      </c>
      <c r="G840">
        <v>0</v>
      </c>
      <c r="H840" s="12" t="s">
        <v>5272</v>
      </c>
      <c r="I840" t="s">
        <v>115</v>
      </c>
    </row>
    <row r="841" spans="2:9" x14ac:dyDescent="0.4">
      <c r="B841">
        <v>752946354</v>
      </c>
      <c r="C841" t="s">
        <v>958</v>
      </c>
      <c r="D841" s="8" t="str">
        <f t="shared" si="13"/>
        <v>O_URL</v>
      </c>
      <c r="E841">
        <v>0</v>
      </c>
      <c r="F841" t="s">
        <v>7909</v>
      </c>
      <c r="G841">
        <v>0</v>
      </c>
      <c r="H841" s="12" t="s">
        <v>5273</v>
      </c>
      <c r="I841" t="s">
        <v>115</v>
      </c>
    </row>
    <row r="842" spans="2:9" x14ac:dyDescent="0.4">
      <c r="B842">
        <v>752946366</v>
      </c>
      <c r="C842" t="s">
        <v>959</v>
      </c>
      <c r="D842" s="8" t="str">
        <f t="shared" si="13"/>
        <v>O_URL</v>
      </c>
      <c r="E842">
        <v>0</v>
      </c>
      <c r="F842" t="s">
        <v>7909</v>
      </c>
      <c r="G842">
        <v>0</v>
      </c>
      <c r="H842" s="12" t="s">
        <v>5274</v>
      </c>
      <c r="I842" t="s">
        <v>115</v>
      </c>
    </row>
    <row r="843" spans="2:9" x14ac:dyDescent="0.4">
      <c r="B843">
        <v>752946352</v>
      </c>
      <c r="C843" t="s">
        <v>960</v>
      </c>
      <c r="D843" s="8" t="str">
        <f t="shared" si="13"/>
        <v>O_URL</v>
      </c>
      <c r="E843">
        <v>0</v>
      </c>
      <c r="F843" t="s">
        <v>7909</v>
      </c>
      <c r="G843">
        <v>0</v>
      </c>
      <c r="H843" s="12" t="s">
        <v>5275</v>
      </c>
      <c r="I843" t="s">
        <v>115</v>
      </c>
    </row>
    <row r="844" spans="2:9" x14ac:dyDescent="0.4">
      <c r="B844">
        <v>716724061</v>
      </c>
      <c r="C844" t="s">
        <v>961</v>
      </c>
      <c r="D844" s="8" t="str">
        <f t="shared" si="13"/>
        <v>O_URL</v>
      </c>
      <c r="E844">
        <v>0</v>
      </c>
      <c r="F844" t="s">
        <v>7909</v>
      </c>
      <c r="G844">
        <v>0</v>
      </c>
      <c r="H844" s="12" t="s">
        <v>5276</v>
      </c>
      <c r="I844" t="s">
        <v>115</v>
      </c>
    </row>
    <row r="845" spans="2:9" x14ac:dyDescent="0.4">
      <c r="B845">
        <v>716724057</v>
      </c>
      <c r="C845" t="s">
        <v>962</v>
      </c>
      <c r="D845" s="8" t="str">
        <f t="shared" si="13"/>
        <v>O_URL</v>
      </c>
      <c r="E845">
        <v>0</v>
      </c>
      <c r="F845" t="s">
        <v>7909</v>
      </c>
      <c r="G845">
        <v>0</v>
      </c>
      <c r="H845" s="12" t="s">
        <v>5277</v>
      </c>
      <c r="I845" t="s">
        <v>115</v>
      </c>
    </row>
    <row r="846" spans="2:9" x14ac:dyDescent="0.4">
      <c r="B846">
        <v>716724074</v>
      </c>
      <c r="C846" t="s">
        <v>963</v>
      </c>
      <c r="D846" s="8" t="str">
        <f t="shared" si="13"/>
        <v>O_URL</v>
      </c>
      <c r="E846">
        <v>0</v>
      </c>
      <c r="F846" t="s">
        <v>7909</v>
      </c>
      <c r="G846">
        <v>0</v>
      </c>
      <c r="H846" s="12" t="s">
        <v>5278</v>
      </c>
      <c r="I846" t="s">
        <v>115</v>
      </c>
    </row>
    <row r="847" spans="2:9" x14ac:dyDescent="0.4">
      <c r="B847">
        <v>752946360</v>
      </c>
      <c r="C847" t="s">
        <v>964</v>
      </c>
      <c r="D847" s="8" t="str">
        <f t="shared" si="13"/>
        <v>O_URL</v>
      </c>
      <c r="E847">
        <v>0</v>
      </c>
      <c r="F847" t="s">
        <v>7909</v>
      </c>
      <c r="G847">
        <v>0</v>
      </c>
      <c r="H847" s="12" t="s">
        <v>5279</v>
      </c>
      <c r="I847" t="s">
        <v>115</v>
      </c>
    </row>
    <row r="848" spans="2:9" x14ac:dyDescent="0.4">
      <c r="B848">
        <v>678906734</v>
      </c>
      <c r="C848" t="s">
        <v>965</v>
      </c>
      <c r="D848" s="8" t="str">
        <f t="shared" si="13"/>
        <v>O_URL</v>
      </c>
      <c r="E848">
        <v>0</v>
      </c>
      <c r="F848" t="s">
        <v>7909</v>
      </c>
      <c r="G848">
        <v>0</v>
      </c>
      <c r="H848" s="12" t="s">
        <v>5280</v>
      </c>
      <c r="I848" t="s">
        <v>115</v>
      </c>
    </row>
    <row r="849" spans="2:9" x14ac:dyDescent="0.4">
      <c r="B849">
        <v>678906735</v>
      </c>
      <c r="C849" t="s">
        <v>966</v>
      </c>
      <c r="D849" s="8" t="str">
        <f t="shared" si="13"/>
        <v>O_URL</v>
      </c>
      <c r="E849">
        <v>0</v>
      </c>
      <c r="F849" t="s">
        <v>7909</v>
      </c>
      <c r="G849">
        <v>0</v>
      </c>
      <c r="H849" s="12" t="s">
        <v>5281</v>
      </c>
      <c r="I849" t="s">
        <v>115</v>
      </c>
    </row>
    <row r="850" spans="2:9" x14ac:dyDescent="0.4">
      <c r="B850">
        <v>716724053</v>
      </c>
      <c r="C850" t="s">
        <v>967</v>
      </c>
      <c r="D850" s="8" t="str">
        <f t="shared" si="13"/>
        <v>O_URL</v>
      </c>
      <c r="E850">
        <v>0</v>
      </c>
      <c r="F850" t="s">
        <v>7909</v>
      </c>
      <c r="G850">
        <v>0</v>
      </c>
      <c r="H850" s="12" t="s">
        <v>5282</v>
      </c>
      <c r="I850" t="s">
        <v>115</v>
      </c>
    </row>
    <row r="851" spans="2:9" x14ac:dyDescent="0.4">
      <c r="B851">
        <v>752946339</v>
      </c>
      <c r="C851" t="s">
        <v>968</v>
      </c>
      <c r="D851" s="8" t="str">
        <f t="shared" si="13"/>
        <v>O_URL</v>
      </c>
      <c r="E851">
        <v>2</v>
      </c>
      <c r="F851" t="s">
        <v>7909</v>
      </c>
      <c r="G851">
        <v>2</v>
      </c>
      <c r="H851" s="12" t="s">
        <v>5283</v>
      </c>
      <c r="I851" t="s">
        <v>115</v>
      </c>
    </row>
    <row r="852" spans="2:9" x14ac:dyDescent="0.4">
      <c r="B852">
        <v>752946342</v>
      </c>
      <c r="C852" t="s">
        <v>969</v>
      </c>
      <c r="D852" s="8" t="str">
        <f t="shared" si="13"/>
        <v>O_URL</v>
      </c>
      <c r="E852">
        <v>0</v>
      </c>
      <c r="F852" t="s">
        <v>7909</v>
      </c>
      <c r="G852">
        <v>0</v>
      </c>
      <c r="H852" s="12" t="s">
        <v>5284</v>
      </c>
      <c r="I852" t="s">
        <v>115</v>
      </c>
    </row>
    <row r="853" spans="2:9" x14ac:dyDescent="0.4">
      <c r="B853">
        <v>752946348</v>
      </c>
      <c r="C853" t="s">
        <v>970</v>
      </c>
      <c r="D853" s="8" t="str">
        <f t="shared" si="13"/>
        <v>O_URL</v>
      </c>
      <c r="E853">
        <v>2</v>
      </c>
      <c r="F853">
        <v>162</v>
      </c>
      <c r="G853">
        <v>1</v>
      </c>
      <c r="H853" s="12" t="s">
        <v>5285</v>
      </c>
      <c r="I853" t="s">
        <v>115</v>
      </c>
    </row>
    <row r="854" spans="2:9" x14ac:dyDescent="0.4">
      <c r="B854">
        <v>752946344</v>
      </c>
      <c r="C854" t="s">
        <v>971</v>
      </c>
      <c r="D854" s="8" t="str">
        <f t="shared" si="13"/>
        <v>O_URL</v>
      </c>
      <c r="E854">
        <v>0</v>
      </c>
      <c r="F854" t="s">
        <v>7909</v>
      </c>
      <c r="G854">
        <v>0</v>
      </c>
      <c r="H854" s="12" t="s">
        <v>5286</v>
      </c>
      <c r="I854" t="s">
        <v>115</v>
      </c>
    </row>
    <row r="855" spans="2:9" x14ac:dyDescent="0.4">
      <c r="B855">
        <v>752946361</v>
      </c>
      <c r="C855" t="s">
        <v>972</v>
      </c>
      <c r="D855" s="8" t="str">
        <f t="shared" ref="D855:D916" si="14">HYPERLINK(H855,"O_URL")</f>
        <v>O_URL</v>
      </c>
      <c r="E855">
        <v>0</v>
      </c>
      <c r="F855" t="s">
        <v>7909</v>
      </c>
      <c r="G855">
        <v>0</v>
      </c>
      <c r="H855" s="12" t="s">
        <v>5287</v>
      </c>
      <c r="I855" t="s">
        <v>115</v>
      </c>
    </row>
    <row r="856" spans="2:9" x14ac:dyDescent="0.4">
      <c r="B856">
        <v>752946357</v>
      </c>
      <c r="C856" t="s">
        <v>973</v>
      </c>
      <c r="D856" s="8" t="str">
        <f t="shared" si="14"/>
        <v>O_URL</v>
      </c>
      <c r="E856">
        <v>0</v>
      </c>
      <c r="F856" t="s">
        <v>7909</v>
      </c>
      <c r="G856">
        <v>0</v>
      </c>
      <c r="H856" s="12" t="s">
        <v>5288</v>
      </c>
      <c r="I856" t="s">
        <v>115</v>
      </c>
    </row>
    <row r="857" spans="2:9" x14ac:dyDescent="0.4">
      <c r="B857">
        <v>752946374</v>
      </c>
      <c r="C857" t="s">
        <v>974</v>
      </c>
      <c r="D857" s="8" t="str">
        <f t="shared" si="14"/>
        <v>O_URL</v>
      </c>
      <c r="E857">
        <v>0</v>
      </c>
      <c r="F857" t="s">
        <v>7909</v>
      </c>
      <c r="G857">
        <v>0</v>
      </c>
      <c r="H857" s="12" t="s">
        <v>5289</v>
      </c>
      <c r="I857" t="s">
        <v>115</v>
      </c>
    </row>
    <row r="858" spans="2:9" x14ac:dyDescent="0.4">
      <c r="B858">
        <v>752946343</v>
      </c>
      <c r="C858" t="s">
        <v>975</v>
      </c>
      <c r="D858" s="8" t="str">
        <f t="shared" si="14"/>
        <v>O_URL</v>
      </c>
      <c r="E858">
        <v>0</v>
      </c>
      <c r="F858" t="s">
        <v>7910</v>
      </c>
      <c r="G858">
        <v>0</v>
      </c>
      <c r="H858" s="12" t="s">
        <v>5290</v>
      </c>
      <c r="I858" t="s">
        <v>115</v>
      </c>
    </row>
    <row r="859" spans="2:9" x14ac:dyDescent="0.4">
      <c r="B859">
        <v>752946377</v>
      </c>
      <c r="C859" t="s">
        <v>976</v>
      </c>
      <c r="D859" s="8" t="str">
        <f t="shared" si="14"/>
        <v>O_URL</v>
      </c>
      <c r="E859">
        <v>0</v>
      </c>
      <c r="F859" t="s">
        <v>7910</v>
      </c>
      <c r="G859">
        <v>0</v>
      </c>
      <c r="H859" s="12" t="s">
        <v>5291</v>
      </c>
      <c r="I859" t="s">
        <v>115</v>
      </c>
    </row>
    <row r="860" spans="2:9" x14ac:dyDescent="0.4">
      <c r="B860">
        <v>752946340</v>
      </c>
      <c r="C860" t="s">
        <v>977</v>
      </c>
      <c r="D860" s="8" t="str">
        <f t="shared" si="14"/>
        <v>O_URL</v>
      </c>
      <c r="E860">
        <v>0</v>
      </c>
      <c r="F860" t="s">
        <v>7910</v>
      </c>
      <c r="G860">
        <v>0</v>
      </c>
      <c r="H860" s="12" t="s">
        <v>5292</v>
      </c>
      <c r="I860" t="s">
        <v>115</v>
      </c>
    </row>
    <row r="861" spans="2:9" x14ac:dyDescent="0.4">
      <c r="B861">
        <v>752946338</v>
      </c>
      <c r="C861" t="s">
        <v>978</v>
      </c>
      <c r="D861" s="8" t="str">
        <f t="shared" si="14"/>
        <v>O_URL</v>
      </c>
      <c r="E861">
        <v>0</v>
      </c>
      <c r="F861" t="s">
        <v>7909</v>
      </c>
      <c r="G861">
        <v>0</v>
      </c>
      <c r="H861" s="12" t="s">
        <v>5293</v>
      </c>
      <c r="I861" t="s">
        <v>115</v>
      </c>
    </row>
    <row r="862" spans="2:9" x14ac:dyDescent="0.4">
      <c r="B862">
        <v>752946341</v>
      </c>
      <c r="C862" t="s">
        <v>979</v>
      </c>
      <c r="D862" s="8" t="str">
        <f t="shared" si="14"/>
        <v>O_URL</v>
      </c>
      <c r="E862">
        <v>0</v>
      </c>
      <c r="F862" t="s">
        <v>7909</v>
      </c>
      <c r="G862">
        <v>0</v>
      </c>
      <c r="H862" s="12" t="s">
        <v>5294</v>
      </c>
      <c r="I862" t="s">
        <v>115</v>
      </c>
    </row>
    <row r="863" spans="2:9" x14ac:dyDescent="0.4">
      <c r="B863">
        <v>752946347</v>
      </c>
      <c r="C863" t="s">
        <v>980</v>
      </c>
      <c r="D863" s="8" t="str">
        <f t="shared" si="14"/>
        <v>O_URL</v>
      </c>
      <c r="E863">
        <v>0</v>
      </c>
      <c r="F863" t="s">
        <v>7909</v>
      </c>
      <c r="G863">
        <v>0</v>
      </c>
      <c r="H863" s="12" t="s">
        <v>5295</v>
      </c>
      <c r="I863" t="s">
        <v>115</v>
      </c>
    </row>
    <row r="864" spans="2:9" x14ac:dyDescent="0.4">
      <c r="B864">
        <v>752946356</v>
      </c>
      <c r="C864" t="s">
        <v>981</v>
      </c>
      <c r="D864" s="8" t="str">
        <f t="shared" si="14"/>
        <v>O_URL</v>
      </c>
      <c r="E864">
        <v>0</v>
      </c>
      <c r="F864" t="s">
        <v>7909</v>
      </c>
      <c r="G864">
        <v>0</v>
      </c>
      <c r="H864" s="12" t="s">
        <v>5296</v>
      </c>
      <c r="I864" t="s">
        <v>115</v>
      </c>
    </row>
    <row r="865" spans="1:9" x14ac:dyDescent="0.4">
      <c r="A865" t="s">
        <v>953</v>
      </c>
      <c r="B865">
        <v>752946350</v>
      </c>
      <c r="C865" t="s">
        <v>982</v>
      </c>
      <c r="D865" s="8" t="str">
        <f t="shared" si="14"/>
        <v>O_URL</v>
      </c>
      <c r="E865">
        <v>0</v>
      </c>
      <c r="F865" t="s">
        <v>7909</v>
      </c>
      <c r="G865">
        <v>0</v>
      </c>
      <c r="H865" s="12" t="s">
        <v>5297</v>
      </c>
      <c r="I865" t="s">
        <v>115</v>
      </c>
    </row>
    <row r="866" spans="1:9" x14ac:dyDescent="0.4">
      <c r="B866">
        <v>752946349</v>
      </c>
      <c r="C866" t="s">
        <v>983</v>
      </c>
      <c r="D866" s="8" t="str">
        <f t="shared" si="14"/>
        <v>O_URL</v>
      </c>
      <c r="E866">
        <v>2</v>
      </c>
      <c r="F866">
        <v>162</v>
      </c>
      <c r="G866">
        <v>2</v>
      </c>
      <c r="H866" s="12" t="s">
        <v>5298</v>
      </c>
      <c r="I866" t="s">
        <v>115</v>
      </c>
    </row>
    <row r="867" spans="1:9" x14ac:dyDescent="0.4">
      <c r="B867">
        <v>752946355</v>
      </c>
      <c r="C867" t="s">
        <v>984</v>
      </c>
      <c r="D867" s="8" t="str">
        <f t="shared" si="14"/>
        <v>O_URL</v>
      </c>
      <c r="E867">
        <v>0</v>
      </c>
      <c r="F867" t="s">
        <v>7909</v>
      </c>
      <c r="G867">
        <v>0</v>
      </c>
      <c r="H867" s="12" t="s">
        <v>5299</v>
      </c>
      <c r="I867" t="s">
        <v>115</v>
      </c>
    </row>
    <row r="868" spans="1:9" x14ac:dyDescent="0.4">
      <c r="B868">
        <v>752946370</v>
      </c>
      <c r="C868" t="s">
        <v>985</v>
      </c>
      <c r="D868" s="8" t="str">
        <f t="shared" si="14"/>
        <v>O_URL</v>
      </c>
      <c r="E868">
        <v>3</v>
      </c>
      <c r="F868">
        <v>162</v>
      </c>
      <c r="G868">
        <v>3</v>
      </c>
      <c r="H868" s="12" t="s">
        <v>5300</v>
      </c>
      <c r="I868" t="s">
        <v>115</v>
      </c>
    </row>
    <row r="869" spans="1:9" x14ac:dyDescent="0.4">
      <c r="B869">
        <v>752946365</v>
      </c>
      <c r="C869" t="s">
        <v>986</v>
      </c>
      <c r="D869" s="8" t="str">
        <f t="shared" si="14"/>
        <v>O_URL</v>
      </c>
      <c r="E869">
        <v>2</v>
      </c>
      <c r="F869">
        <v>140</v>
      </c>
      <c r="G869">
        <v>2</v>
      </c>
      <c r="H869" s="12" t="s">
        <v>5301</v>
      </c>
      <c r="I869" t="s">
        <v>115</v>
      </c>
    </row>
    <row r="870" spans="1:9" x14ac:dyDescent="0.4">
      <c r="B870">
        <v>752946379</v>
      </c>
      <c r="C870" t="s">
        <v>987</v>
      </c>
      <c r="D870" s="8" t="str">
        <f t="shared" si="14"/>
        <v>O_URL</v>
      </c>
      <c r="E870">
        <v>0</v>
      </c>
      <c r="F870" t="s">
        <v>7909</v>
      </c>
      <c r="G870">
        <v>0</v>
      </c>
      <c r="H870" s="12" t="s">
        <v>5302</v>
      </c>
      <c r="I870" t="s">
        <v>115</v>
      </c>
    </row>
    <row r="871" spans="1:9" x14ac:dyDescent="0.4">
      <c r="B871">
        <v>752946358</v>
      </c>
      <c r="C871" t="s">
        <v>988</v>
      </c>
      <c r="D871" s="8" t="str">
        <f t="shared" si="14"/>
        <v>O_URL</v>
      </c>
      <c r="E871">
        <v>0</v>
      </c>
      <c r="F871">
        <v>99</v>
      </c>
      <c r="G871">
        <v>0</v>
      </c>
      <c r="H871" s="12" t="s">
        <v>5303</v>
      </c>
      <c r="I871" t="s">
        <v>115</v>
      </c>
    </row>
    <row r="872" spans="1:9" x14ac:dyDescent="0.4">
      <c r="B872">
        <v>752946351</v>
      </c>
      <c r="C872" t="s">
        <v>989</v>
      </c>
      <c r="D872" s="8" t="str">
        <f t="shared" si="14"/>
        <v>O_URL</v>
      </c>
      <c r="E872">
        <v>0</v>
      </c>
      <c r="F872" t="s">
        <v>7909</v>
      </c>
      <c r="G872">
        <v>0</v>
      </c>
      <c r="H872" s="12" t="s">
        <v>5304</v>
      </c>
      <c r="I872" t="s">
        <v>115</v>
      </c>
    </row>
    <row r="873" spans="1:9" x14ac:dyDescent="0.4">
      <c r="B873">
        <v>744935147</v>
      </c>
      <c r="C873" t="s">
        <v>990</v>
      </c>
      <c r="D873" s="8" t="str">
        <f t="shared" si="14"/>
        <v>O_URL</v>
      </c>
      <c r="E873">
        <v>0</v>
      </c>
      <c r="F873" t="s">
        <v>7909</v>
      </c>
      <c r="G873">
        <v>0</v>
      </c>
      <c r="H873" s="12" t="s">
        <v>5305</v>
      </c>
      <c r="I873" t="s">
        <v>115</v>
      </c>
    </row>
    <row r="874" spans="1:9" x14ac:dyDescent="0.4">
      <c r="B874">
        <v>708649738</v>
      </c>
      <c r="C874" t="s">
        <v>991</v>
      </c>
      <c r="D874" s="8" t="str">
        <f t="shared" si="14"/>
        <v>O_URL</v>
      </c>
      <c r="E874">
        <v>0</v>
      </c>
      <c r="F874" t="s">
        <v>7909</v>
      </c>
      <c r="G874">
        <v>0</v>
      </c>
      <c r="H874" s="12" t="s">
        <v>5306</v>
      </c>
      <c r="I874" t="s">
        <v>115</v>
      </c>
    </row>
    <row r="875" spans="1:9" x14ac:dyDescent="0.4">
      <c r="B875">
        <v>708649731</v>
      </c>
      <c r="C875" t="s">
        <v>992</v>
      </c>
      <c r="D875" s="8" t="str">
        <f t="shared" si="14"/>
        <v>O_URL</v>
      </c>
      <c r="E875">
        <v>5</v>
      </c>
      <c r="F875">
        <v>144</v>
      </c>
      <c r="G875">
        <v>3</v>
      </c>
      <c r="H875" s="12" t="s">
        <v>5307</v>
      </c>
      <c r="I875" t="s">
        <v>115</v>
      </c>
    </row>
    <row r="876" spans="1:9" x14ac:dyDescent="0.4">
      <c r="B876">
        <v>708649734</v>
      </c>
      <c r="C876" t="s">
        <v>993</v>
      </c>
      <c r="D876" s="8" t="str">
        <f t="shared" si="14"/>
        <v>O_URL</v>
      </c>
      <c r="E876">
        <v>0</v>
      </c>
      <c r="F876" t="s">
        <v>7909</v>
      </c>
      <c r="G876">
        <v>0</v>
      </c>
      <c r="H876" s="12" t="s">
        <v>5308</v>
      </c>
      <c r="I876" t="s">
        <v>115</v>
      </c>
    </row>
    <row r="877" spans="1:9" x14ac:dyDescent="0.4">
      <c r="B877">
        <v>708649739</v>
      </c>
      <c r="C877" t="s">
        <v>994</v>
      </c>
      <c r="D877" s="8" t="str">
        <f t="shared" si="14"/>
        <v>O_URL</v>
      </c>
      <c r="E877">
        <v>2</v>
      </c>
      <c r="F877">
        <v>201</v>
      </c>
      <c r="G877">
        <v>0</v>
      </c>
      <c r="H877" s="12" t="s">
        <v>5309</v>
      </c>
      <c r="I877" t="s">
        <v>115</v>
      </c>
    </row>
    <row r="878" spans="1:9" x14ac:dyDescent="0.4">
      <c r="B878">
        <v>708649746</v>
      </c>
      <c r="C878" t="s">
        <v>995</v>
      </c>
      <c r="D878" s="8" t="str">
        <f t="shared" si="14"/>
        <v>O_URL</v>
      </c>
      <c r="E878">
        <v>0</v>
      </c>
      <c r="F878" t="s">
        <v>7909</v>
      </c>
      <c r="G878">
        <v>0</v>
      </c>
      <c r="H878" s="12" t="s">
        <v>5310</v>
      </c>
      <c r="I878" t="s">
        <v>115</v>
      </c>
    </row>
    <row r="879" spans="1:9" x14ac:dyDescent="0.4">
      <c r="B879">
        <v>708649737</v>
      </c>
      <c r="C879" t="s">
        <v>996</v>
      </c>
      <c r="D879" s="8" t="str">
        <f t="shared" si="14"/>
        <v>O_URL</v>
      </c>
      <c r="E879">
        <v>0</v>
      </c>
      <c r="F879" t="s">
        <v>7909</v>
      </c>
      <c r="G879">
        <v>0</v>
      </c>
      <c r="H879" s="12" t="s">
        <v>5311</v>
      </c>
      <c r="I879" t="s">
        <v>115</v>
      </c>
    </row>
    <row r="880" spans="1:9" x14ac:dyDescent="0.4">
      <c r="B880">
        <v>662105511</v>
      </c>
      <c r="C880" t="s">
        <v>997</v>
      </c>
      <c r="D880" s="8" t="str">
        <f t="shared" si="14"/>
        <v>O_URL</v>
      </c>
      <c r="E880">
        <v>0</v>
      </c>
      <c r="F880" t="s">
        <v>7909</v>
      </c>
      <c r="G880">
        <v>0</v>
      </c>
      <c r="H880" s="12" t="s">
        <v>5312</v>
      </c>
      <c r="I880" t="s">
        <v>115</v>
      </c>
    </row>
    <row r="881" spans="2:9" x14ac:dyDescent="0.4">
      <c r="B881">
        <v>662105522</v>
      </c>
      <c r="C881" t="s">
        <v>998</v>
      </c>
      <c r="D881" s="8" t="str">
        <f t="shared" si="14"/>
        <v>O_URL</v>
      </c>
      <c r="E881">
        <v>6</v>
      </c>
      <c r="F881">
        <v>201</v>
      </c>
      <c r="G881">
        <v>4</v>
      </c>
      <c r="H881" s="12" t="s">
        <v>5313</v>
      </c>
      <c r="I881" t="s">
        <v>115</v>
      </c>
    </row>
    <row r="882" spans="2:9" x14ac:dyDescent="0.4">
      <c r="B882">
        <v>783530788</v>
      </c>
      <c r="C882" t="s">
        <v>999</v>
      </c>
      <c r="D882" s="8" t="str">
        <f t="shared" si="14"/>
        <v>O_URL</v>
      </c>
      <c r="E882">
        <v>0</v>
      </c>
      <c r="F882" t="s">
        <v>7909</v>
      </c>
      <c r="G882">
        <v>0</v>
      </c>
      <c r="H882" s="12" t="s">
        <v>5314</v>
      </c>
      <c r="I882" t="s">
        <v>115</v>
      </c>
    </row>
    <row r="883" spans="2:9" x14ac:dyDescent="0.4">
      <c r="B883">
        <v>783530784</v>
      </c>
      <c r="C883" t="s">
        <v>1000</v>
      </c>
      <c r="D883" s="8" t="str">
        <f t="shared" si="14"/>
        <v>O_URL</v>
      </c>
      <c r="E883">
        <v>1</v>
      </c>
      <c r="F883">
        <v>201</v>
      </c>
      <c r="G883">
        <v>0</v>
      </c>
      <c r="H883" s="12" t="s">
        <v>5315</v>
      </c>
      <c r="I883" t="s">
        <v>115</v>
      </c>
    </row>
    <row r="884" spans="2:9" x14ac:dyDescent="0.4">
      <c r="B884">
        <v>783530792</v>
      </c>
      <c r="C884" t="s">
        <v>1001</v>
      </c>
      <c r="D884" s="8" t="str">
        <f t="shared" si="14"/>
        <v>O_URL</v>
      </c>
      <c r="E884">
        <v>2</v>
      </c>
      <c r="F884" t="s">
        <v>7909</v>
      </c>
      <c r="G884">
        <v>1</v>
      </c>
      <c r="H884" s="12" t="s">
        <v>5316</v>
      </c>
      <c r="I884" t="s">
        <v>115</v>
      </c>
    </row>
    <row r="885" spans="2:9" x14ac:dyDescent="0.4">
      <c r="B885">
        <v>783530781</v>
      </c>
      <c r="C885" t="s">
        <v>1002</v>
      </c>
      <c r="D885" s="8" t="str">
        <f t="shared" si="14"/>
        <v>O_URL</v>
      </c>
      <c r="E885">
        <v>0</v>
      </c>
      <c r="F885" t="s">
        <v>7909</v>
      </c>
      <c r="G885">
        <v>0</v>
      </c>
      <c r="H885" s="12" t="s">
        <v>5317</v>
      </c>
      <c r="I885" t="s">
        <v>115</v>
      </c>
    </row>
    <row r="886" spans="2:9" x14ac:dyDescent="0.4">
      <c r="B886">
        <v>783530794</v>
      </c>
      <c r="C886" t="s">
        <v>1003</v>
      </c>
      <c r="D886" s="8" t="str">
        <f t="shared" si="14"/>
        <v>O_URL</v>
      </c>
      <c r="E886">
        <v>0</v>
      </c>
      <c r="F886" t="s">
        <v>7909</v>
      </c>
      <c r="G886">
        <v>0</v>
      </c>
      <c r="H886" s="12" t="s">
        <v>5318</v>
      </c>
      <c r="I886" t="s">
        <v>115</v>
      </c>
    </row>
    <row r="887" spans="2:9" x14ac:dyDescent="0.4">
      <c r="B887">
        <v>783530791</v>
      </c>
      <c r="C887" t="s">
        <v>1004</v>
      </c>
      <c r="D887" s="8" t="str">
        <f t="shared" si="14"/>
        <v>O_URL</v>
      </c>
      <c r="E887">
        <v>0</v>
      </c>
      <c r="F887" t="s">
        <v>7909</v>
      </c>
      <c r="G887">
        <v>0</v>
      </c>
      <c r="H887" s="12" t="s">
        <v>5319</v>
      </c>
      <c r="I887" t="s">
        <v>115</v>
      </c>
    </row>
    <row r="888" spans="2:9" x14ac:dyDescent="0.4">
      <c r="B888">
        <v>821423428</v>
      </c>
      <c r="C888" t="s">
        <v>1005</v>
      </c>
      <c r="D888" s="8" t="str">
        <f t="shared" si="14"/>
        <v>O_URL</v>
      </c>
      <c r="E888">
        <v>0</v>
      </c>
      <c r="F888" t="s">
        <v>7910</v>
      </c>
      <c r="G888">
        <v>0</v>
      </c>
      <c r="H888" s="12" t="s">
        <v>5320</v>
      </c>
      <c r="I888" t="s">
        <v>115</v>
      </c>
    </row>
    <row r="889" spans="2:9" x14ac:dyDescent="0.4">
      <c r="B889">
        <v>821423429</v>
      </c>
      <c r="C889" t="s">
        <v>1006</v>
      </c>
      <c r="D889" s="8" t="str">
        <f t="shared" si="14"/>
        <v>O_URL</v>
      </c>
      <c r="E889">
        <v>2</v>
      </c>
      <c r="F889">
        <v>122</v>
      </c>
      <c r="G889">
        <v>1</v>
      </c>
      <c r="H889" s="12" t="s">
        <v>5321</v>
      </c>
      <c r="I889" t="s">
        <v>115</v>
      </c>
    </row>
    <row r="890" spans="2:9" x14ac:dyDescent="0.4">
      <c r="B890">
        <v>821423430</v>
      </c>
      <c r="C890" t="s">
        <v>1007</v>
      </c>
      <c r="D890" s="8" t="str">
        <f t="shared" si="14"/>
        <v>O_URL</v>
      </c>
      <c r="E890">
        <v>0</v>
      </c>
      <c r="F890" t="s">
        <v>7909</v>
      </c>
      <c r="G890">
        <v>0</v>
      </c>
      <c r="H890" s="12" t="s">
        <v>5322</v>
      </c>
      <c r="I890" t="s">
        <v>115</v>
      </c>
    </row>
    <row r="891" spans="2:9" x14ac:dyDescent="0.4">
      <c r="B891">
        <v>821423431</v>
      </c>
      <c r="C891" t="s">
        <v>1008</v>
      </c>
      <c r="D891" s="8" t="str">
        <f t="shared" si="14"/>
        <v>O_URL</v>
      </c>
      <c r="E891">
        <v>0</v>
      </c>
      <c r="F891" t="s">
        <v>7909</v>
      </c>
      <c r="G891">
        <v>0</v>
      </c>
      <c r="H891" s="12" t="s">
        <v>5323</v>
      </c>
      <c r="I891" t="s">
        <v>115</v>
      </c>
    </row>
    <row r="892" spans="2:9" x14ac:dyDescent="0.4">
      <c r="B892">
        <v>821423432</v>
      </c>
      <c r="C892" t="s">
        <v>1009</v>
      </c>
      <c r="D892" s="8" t="str">
        <f t="shared" si="14"/>
        <v>O_URL</v>
      </c>
      <c r="E892">
        <v>0</v>
      </c>
      <c r="F892" t="s">
        <v>7910</v>
      </c>
      <c r="G892">
        <v>0</v>
      </c>
      <c r="H892" s="12" t="s">
        <v>5324</v>
      </c>
      <c r="I892" t="s">
        <v>115</v>
      </c>
    </row>
    <row r="893" spans="2:9" x14ac:dyDescent="0.4">
      <c r="B893">
        <v>821423434</v>
      </c>
      <c r="C893" t="s">
        <v>1010</v>
      </c>
      <c r="D893" s="8" t="str">
        <f t="shared" si="14"/>
        <v>O_URL</v>
      </c>
      <c r="E893">
        <v>0</v>
      </c>
      <c r="F893" t="s">
        <v>7910</v>
      </c>
      <c r="G893">
        <v>0</v>
      </c>
      <c r="H893" s="12" t="s">
        <v>5325</v>
      </c>
      <c r="I893" t="s">
        <v>115</v>
      </c>
    </row>
    <row r="894" spans="2:9" x14ac:dyDescent="0.4">
      <c r="B894">
        <v>821423435</v>
      </c>
      <c r="C894" t="s">
        <v>1011</v>
      </c>
      <c r="D894" s="8" t="str">
        <f t="shared" si="14"/>
        <v>O_URL</v>
      </c>
      <c r="E894">
        <v>0</v>
      </c>
      <c r="F894" t="s">
        <v>7909</v>
      </c>
      <c r="G894">
        <v>0</v>
      </c>
      <c r="H894" s="12" t="s">
        <v>5326</v>
      </c>
      <c r="I894" t="s">
        <v>115</v>
      </c>
    </row>
    <row r="895" spans="2:9" x14ac:dyDescent="0.4">
      <c r="B895">
        <v>821423436</v>
      </c>
      <c r="C895" t="s">
        <v>1012</v>
      </c>
      <c r="D895" s="8" t="str">
        <f t="shared" si="14"/>
        <v>O_URL</v>
      </c>
      <c r="E895">
        <v>0</v>
      </c>
      <c r="F895" t="s">
        <v>7909</v>
      </c>
      <c r="G895">
        <v>0</v>
      </c>
      <c r="H895" s="12" t="s">
        <v>5327</v>
      </c>
      <c r="I895" t="s">
        <v>115</v>
      </c>
    </row>
    <row r="896" spans="2:9" x14ac:dyDescent="0.4">
      <c r="B896">
        <v>821423442</v>
      </c>
      <c r="C896" t="s">
        <v>1013</v>
      </c>
      <c r="D896" s="8" t="str">
        <f t="shared" si="14"/>
        <v>O_URL</v>
      </c>
      <c r="E896">
        <v>1</v>
      </c>
      <c r="F896" t="s">
        <v>7909</v>
      </c>
      <c r="G896">
        <v>1</v>
      </c>
      <c r="H896" s="12" t="s">
        <v>5328</v>
      </c>
      <c r="I896" t="s">
        <v>115</v>
      </c>
    </row>
    <row r="897" spans="2:9" x14ac:dyDescent="0.4">
      <c r="B897">
        <v>821423437</v>
      </c>
      <c r="C897" t="s">
        <v>1014</v>
      </c>
      <c r="D897" s="8" t="str">
        <f t="shared" si="14"/>
        <v>O_URL</v>
      </c>
      <c r="E897">
        <v>0</v>
      </c>
      <c r="F897" t="s">
        <v>7909</v>
      </c>
      <c r="G897">
        <v>0</v>
      </c>
      <c r="H897" s="12" t="s">
        <v>5329</v>
      </c>
      <c r="I897" t="s">
        <v>115</v>
      </c>
    </row>
    <row r="898" spans="2:9" x14ac:dyDescent="0.4">
      <c r="B898">
        <v>821423439</v>
      </c>
      <c r="C898" t="s">
        <v>1015</v>
      </c>
      <c r="D898" s="8" t="str">
        <f t="shared" si="14"/>
        <v>O_URL</v>
      </c>
      <c r="E898">
        <v>0</v>
      </c>
      <c r="F898" t="s">
        <v>7909</v>
      </c>
      <c r="G898">
        <v>0</v>
      </c>
      <c r="H898" s="12" t="s">
        <v>5330</v>
      </c>
      <c r="I898" t="s">
        <v>115</v>
      </c>
    </row>
    <row r="899" spans="2:9" x14ac:dyDescent="0.4">
      <c r="B899">
        <v>821423440</v>
      </c>
      <c r="C899" t="s">
        <v>1016</v>
      </c>
      <c r="D899" s="8" t="str">
        <f t="shared" si="14"/>
        <v>O_URL</v>
      </c>
      <c r="E899">
        <v>1</v>
      </c>
      <c r="F899">
        <v>162</v>
      </c>
      <c r="G899">
        <v>1</v>
      </c>
      <c r="H899" s="12" t="s">
        <v>5331</v>
      </c>
      <c r="I899" t="s">
        <v>115</v>
      </c>
    </row>
    <row r="900" spans="2:9" x14ac:dyDescent="0.4">
      <c r="B900">
        <v>821423441</v>
      </c>
      <c r="C900" t="s">
        <v>1017</v>
      </c>
      <c r="D900" s="8" t="str">
        <f t="shared" si="14"/>
        <v>O_URL</v>
      </c>
      <c r="E900">
        <v>1</v>
      </c>
      <c r="F900" t="s">
        <v>7910</v>
      </c>
      <c r="G900">
        <v>0</v>
      </c>
      <c r="H900" s="12" t="s">
        <v>5332</v>
      </c>
      <c r="I900" t="s">
        <v>115</v>
      </c>
    </row>
    <row r="901" spans="2:9" x14ac:dyDescent="0.4">
      <c r="B901">
        <v>821423444</v>
      </c>
      <c r="C901" t="s">
        <v>1018</v>
      </c>
      <c r="D901" s="8" t="str">
        <f t="shared" si="14"/>
        <v>O_URL</v>
      </c>
      <c r="E901">
        <v>0</v>
      </c>
      <c r="F901" t="s">
        <v>7910</v>
      </c>
      <c r="G901">
        <v>0</v>
      </c>
      <c r="H901" s="12" t="s">
        <v>5333</v>
      </c>
      <c r="I901" t="s">
        <v>115</v>
      </c>
    </row>
    <row r="902" spans="2:9" x14ac:dyDescent="0.4">
      <c r="B902">
        <v>821423445</v>
      </c>
      <c r="C902" t="s">
        <v>1019</v>
      </c>
      <c r="D902" s="8" t="str">
        <f t="shared" si="14"/>
        <v>O_URL</v>
      </c>
      <c r="E902">
        <v>3</v>
      </c>
      <c r="F902">
        <v>162</v>
      </c>
      <c r="G902">
        <v>2</v>
      </c>
      <c r="H902" s="12" t="s">
        <v>5334</v>
      </c>
      <c r="I902" t="s">
        <v>115</v>
      </c>
    </row>
    <row r="903" spans="2:9" x14ac:dyDescent="0.4">
      <c r="B903">
        <v>821423447</v>
      </c>
      <c r="C903" t="s">
        <v>1020</v>
      </c>
      <c r="D903" s="8" t="str">
        <f t="shared" si="14"/>
        <v>O_URL</v>
      </c>
      <c r="E903">
        <v>0</v>
      </c>
      <c r="F903" t="s">
        <v>7909</v>
      </c>
      <c r="G903">
        <v>0</v>
      </c>
      <c r="H903" s="12" t="s">
        <v>5335</v>
      </c>
      <c r="I903" t="s">
        <v>115</v>
      </c>
    </row>
    <row r="904" spans="2:9" x14ac:dyDescent="0.4">
      <c r="B904">
        <v>821423448</v>
      </c>
      <c r="C904" t="s">
        <v>1021</v>
      </c>
      <c r="D904" s="8" t="str">
        <f t="shared" si="14"/>
        <v>O_URL</v>
      </c>
      <c r="E904">
        <v>0</v>
      </c>
      <c r="F904" t="s">
        <v>7910</v>
      </c>
      <c r="G904">
        <v>0</v>
      </c>
      <c r="H904" s="12" t="s">
        <v>5336</v>
      </c>
      <c r="I904" t="s">
        <v>115</v>
      </c>
    </row>
    <row r="905" spans="2:9" x14ac:dyDescent="0.4">
      <c r="B905">
        <v>821423449</v>
      </c>
      <c r="C905" t="s">
        <v>1022</v>
      </c>
      <c r="D905" s="8" t="str">
        <f t="shared" si="14"/>
        <v>O_URL</v>
      </c>
      <c r="E905">
        <v>0</v>
      </c>
      <c r="F905" t="s">
        <v>7909</v>
      </c>
      <c r="G905">
        <v>0</v>
      </c>
      <c r="H905" s="12" t="s">
        <v>5337</v>
      </c>
      <c r="I905" t="s">
        <v>115</v>
      </c>
    </row>
    <row r="906" spans="2:9" x14ac:dyDescent="0.4">
      <c r="B906">
        <v>821423451</v>
      </c>
      <c r="C906" t="s">
        <v>1023</v>
      </c>
      <c r="D906" s="8" t="str">
        <f t="shared" si="14"/>
        <v>O_URL</v>
      </c>
      <c r="E906">
        <v>3</v>
      </c>
      <c r="F906">
        <v>162</v>
      </c>
      <c r="G906">
        <v>3</v>
      </c>
      <c r="H906" s="12" t="s">
        <v>5338</v>
      </c>
      <c r="I906" t="s">
        <v>115</v>
      </c>
    </row>
    <row r="907" spans="2:9" x14ac:dyDescent="0.4">
      <c r="B907">
        <v>821423462</v>
      </c>
      <c r="C907" t="s">
        <v>1024</v>
      </c>
      <c r="D907" s="8" t="str">
        <f t="shared" si="14"/>
        <v>O_URL</v>
      </c>
      <c r="E907">
        <v>4</v>
      </c>
      <c r="F907">
        <v>162</v>
      </c>
      <c r="G907">
        <v>3</v>
      </c>
      <c r="H907" s="12" t="s">
        <v>5339</v>
      </c>
      <c r="I907" t="s">
        <v>115</v>
      </c>
    </row>
    <row r="908" spans="2:9" x14ac:dyDescent="0.4">
      <c r="B908">
        <v>821423463</v>
      </c>
      <c r="C908" t="s">
        <v>1025</v>
      </c>
      <c r="D908" s="8" t="str">
        <f t="shared" si="14"/>
        <v>O_URL</v>
      </c>
      <c r="E908">
        <v>2</v>
      </c>
      <c r="F908">
        <v>111</v>
      </c>
      <c r="G908">
        <v>2</v>
      </c>
      <c r="H908" s="12" t="s">
        <v>5340</v>
      </c>
      <c r="I908" t="s">
        <v>115</v>
      </c>
    </row>
    <row r="909" spans="2:9" x14ac:dyDescent="0.4">
      <c r="B909">
        <v>821423464</v>
      </c>
      <c r="C909" t="s">
        <v>1026</v>
      </c>
      <c r="D909" s="8" t="str">
        <f t="shared" si="14"/>
        <v>O_URL</v>
      </c>
      <c r="E909">
        <v>0</v>
      </c>
      <c r="F909">
        <v>140</v>
      </c>
      <c r="G909">
        <v>0</v>
      </c>
      <c r="H909" s="12" t="s">
        <v>5341</v>
      </c>
      <c r="I909" t="s">
        <v>115</v>
      </c>
    </row>
    <row r="910" spans="2:9" x14ac:dyDescent="0.4">
      <c r="B910">
        <v>821423465</v>
      </c>
      <c r="C910" t="s">
        <v>1027</v>
      </c>
      <c r="D910" s="8" t="str">
        <f t="shared" si="14"/>
        <v>O_URL</v>
      </c>
      <c r="E910">
        <v>0</v>
      </c>
      <c r="F910" t="s">
        <v>7910</v>
      </c>
      <c r="G910">
        <v>0</v>
      </c>
      <c r="H910" s="12" t="s">
        <v>5342</v>
      </c>
      <c r="I910" t="s">
        <v>115</v>
      </c>
    </row>
    <row r="911" spans="2:9" x14ac:dyDescent="0.4">
      <c r="B911">
        <v>821423466</v>
      </c>
      <c r="C911" t="s">
        <v>1028</v>
      </c>
      <c r="D911" s="8" t="str">
        <f t="shared" si="14"/>
        <v>O_URL</v>
      </c>
      <c r="E911">
        <v>0</v>
      </c>
      <c r="F911" t="s">
        <v>7909</v>
      </c>
      <c r="G911">
        <v>0</v>
      </c>
      <c r="H911" s="12" t="s">
        <v>5343</v>
      </c>
      <c r="I911" t="s">
        <v>115</v>
      </c>
    </row>
    <row r="912" spans="2:9" x14ac:dyDescent="0.4">
      <c r="B912">
        <v>821423467</v>
      </c>
      <c r="C912" t="s">
        <v>1029</v>
      </c>
      <c r="D912" s="8" t="str">
        <f t="shared" si="14"/>
        <v>O_URL</v>
      </c>
      <c r="E912">
        <v>0</v>
      </c>
      <c r="F912" t="s">
        <v>7909</v>
      </c>
      <c r="G912">
        <v>0</v>
      </c>
      <c r="H912" s="12" t="s">
        <v>5344</v>
      </c>
      <c r="I912" t="s">
        <v>115</v>
      </c>
    </row>
    <row r="913" spans="2:9" x14ac:dyDescent="0.4">
      <c r="B913">
        <v>821423468</v>
      </c>
      <c r="C913" t="s">
        <v>1030</v>
      </c>
      <c r="D913" s="8" t="str">
        <f t="shared" si="14"/>
        <v>O_URL</v>
      </c>
      <c r="E913">
        <v>0</v>
      </c>
      <c r="F913" t="s">
        <v>7909</v>
      </c>
      <c r="G913">
        <v>0</v>
      </c>
      <c r="H913" s="12" t="s">
        <v>5345</v>
      </c>
      <c r="I913" t="s">
        <v>115</v>
      </c>
    </row>
    <row r="914" spans="2:9" x14ac:dyDescent="0.4">
      <c r="B914">
        <v>856828802</v>
      </c>
      <c r="C914" t="s">
        <v>1031</v>
      </c>
      <c r="D914" s="8" t="str">
        <f t="shared" si="14"/>
        <v>O_URL</v>
      </c>
      <c r="E914">
        <v>0</v>
      </c>
      <c r="F914" t="s">
        <v>7909</v>
      </c>
      <c r="G914">
        <v>0</v>
      </c>
      <c r="H914" s="12" t="s">
        <v>5346</v>
      </c>
      <c r="I914" t="s">
        <v>115</v>
      </c>
    </row>
    <row r="915" spans="2:9" x14ac:dyDescent="0.4">
      <c r="B915">
        <v>865501598</v>
      </c>
      <c r="C915" t="s">
        <v>1032</v>
      </c>
      <c r="D915" s="8" t="str">
        <f t="shared" si="14"/>
        <v>O_URL</v>
      </c>
      <c r="E915">
        <v>2</v>
      </c>
      <c r="F915">
        <v>111</v>
      </c>
      <c r="G915">
        <v>2</v>
      </c>
      <c r="H915" s="12" t="s">
        <v>5347</v>
      </c>
      <c r="I915" t="s">
        <v>115</v>
      </c>
    </row>
    <row r="916" spans="2:9" x14ac:dyDescent="0.4">
      <c r="B916">
        <v>865501600</v>
      </c>
      <c r="C916" t="s">
        <v>1033</v>
      </c>
      <c r="D916" s="8" t="str">
        <f t="shared" si="14"/>
        <v>O_URL</v>
      </c>
      <c r="E916">
        <v>0</v>
      </c>
      <c r="F916" t="s">
        <v>7909</v>
      </c>
      <c r="G916">
        <v>0</v>
      </c>
      <c r="H916" s="12" t="s">
        <v>5348</v>
      </c>
      <c r="I916" t="s">
        <v>115</v>
      </c>
    </row>
    <row r="917" spans="2:9" x14ac:dyDescent="0.4">
      <c r="B917">
        <v>865501604</v>
      </c>
      <c r="C917" t="s">
        <v>1034</v>
      </c>
      <c r="D917" s="8" t="str">
        <f t="shared" ref="D917:D979" si="15">HYPERLINK(H917,"O_URL")</f>
        <v>O_URL</v>
      </c>
      <c r="E917">
        <v>3</v>
      </c>
      <c r="F917" t="s">
        <v>7909</v>
      </c>
      <c r="G917">
        <v>3</v>
      </c>
      <c r="H917" s="12" t="s">
        <v>5349</v>
      </c>
      <c r="I917" t="s">
        <v>115</v>
      </c>
    </row>
    <row r="918" spans="2:9" x14ac:dyDescent="0.4">
      <c r="B918">
        <v>865501610</v>
      </c>
      <c r="C918" t="s">
        <v>1035</v>
      </c>
      <c r="D918" s="8" t="str">
        <f t="shared" si="15"/>
        <v>O_URL</v>
      </c>
      <c r="E918">
        <v>0</v>
      </c>
      <c r="F918" t="s">
        <v>7909</v>
      </c>
      <c r="G918">
        <v>0</v>
      </c>
      <c r="H918" s="12" t="s">
        <v>5350</v>
      </c>
      <c r="I918" t="s">
        <v>115</v>
      </c>
    </row>
    <row r="919" spans="2:9" x14ac:dyDescent="0.4">
      <c r="B919">
        <v>865501618</v>
      </c>
      <c r="C919" t="s">
        <v>1036</v>
      </c>
      <c r="D919" s="8" t="str">
        <f t="shared" si="15"/>
        <v>O_URL</v>
      </c>
      <c r="E919">
        <v>0</v>
      </c>
      <c r="F919" t="s">
        <v>7910</v>
      </c>
      <c r="G919">
        <v>0</v>
      </c>
      <c r="H919" s="12" t="s">
        <v>5351</v>
      </c>
      <c r="I919" t="s">
        <v>115</v>
      </c>
    </row>
    <row r="920" spans="2:9" x14ac:dyDescent="0.4">
      <c r="B920">
        <v>865501619</v>
      </c>
      <c r="C920" t="s">
        <v>1037</v>
      </c>
      <c r="D920" s="8" t="str">
        <f t="shared" si="15"/>
        <v>O_URL</v>
      </c>
      <c r="E920">
        <v>3</v>
      </c>
      <c r="F920" t="s">
        <v>7909</v>
      </c>
      <c r="G920">
        <v>3</v>
      </c>
      <c r="H920" s="12" t="s">
        <v>5352</v>
      </c>
      <c r="I920" t="s">
        <v>115</v>
      </c>
    </row>
    <row r="921" spans="2:9" x14ac:dyDescent="0.4">
      <c r="B921">
        <v>921355469</v>
      </c>
      <c r="C921" t="s">
        <v>1038</v>
      </c>
      <c r="D921" s="8" t="str">
        <f t="shared" si="15"/>
        <v>O_URL</v>
      </c>
      <c r="E921">
        <v>2</v>
      </c>
      <c r="F921" t="s">
        <v>7909</v>
      </c>
      <c r="G921">
        <v>1</v>
      </c>
      <c r="H921" s="12" t="s">
        <v>5353</v>
      </c>
      <c r="I921" t="s">
        <v>115</v>
      </c>
    </row>
    <row r="922" spans="2:9" x14ac:dyDescent="0.4">
      <c r="B922">
        <v>944430887</v>
      </c>
      <c r="C922" t="s">
        <v>1039</v>
      </c>
      <c r="D922" s="8" t="str">
        <f t="shared" si="15"/>
        <v>O_URL</v>
      </c>
      <c r="E922">
        <v>0</v>
      </c>
      <c r="F922" t="s">
        <v>7909</v>
      </c>
      <c r="G922">
        <v>0</v>
      </c>
      <c r="H922" s="12" t="s">
        <v>5354</v>
      </c>
      <c r="I922" t="s">
        <v>115</v>
      </c>
    </row>
    <row r="923" spans="2:9" x14ac:dyDescent="0.4">
      <c r="B923">
        <v>791458561</v>
      </c>
      <c r="C923" t="s">
        <v>1041</v>
      </c>
      <c r="D923" s="8" t="str">
        <f t="shared" si="15"/>
        <v>O_URL</v>
      </c>
      <c r="E923">
        <v>0</v>
      </c>
      <c r="F923" t="s">
        <v>7909</v>
      </c>
      <c r="G923">
        <v>0</v>
      </c>
      <c r="H923" s="12" t="s">
        <v>5355</v>
      </c>
      <c r="I923" t="s">
        <v>115</v>
      </c>
    </row>
    <row r="924" spans="2:9" x14ac:dyDescent="0.4">
      <c r="B924">
        <v>791458563</v>
      </c>
      <c r="C924" t="s">
        <v>1042</v>
      </c>
      <c r="D924" s="8" t="str">
        <f t="shared" si="15"/>
        <v>O_URL</v>
      </c>
      <c r="E924">
        <v>0</v>
      </c>
      <c r="F924">
        <v>84</v>
      </c>
      <c r="G924">
        <v>0</v>
      </c>
      <c r="H924" s="12" t="s">
        <v>5356</v>
      </c>
      <c r="I924" t="s">
        <v>115</v>
      </c>
    </row>
    <row r="925" spans="2:9" x14ac:dyDescent="0.4">
      <c r="B925">
        <v>791458564</v>
      </c>
      <c r="C925" t="s">
        <v>1043</v>
      </c>
      <c r="D925" s="8" t="str">
        <f t="shared" si="15"/>
        <v>O_URL</v>
      </c>
      <c r="E925">
        <v>1</v>
      </c>
      <c r="F925">
        <v>84</v>
      </c>
      <c r="G925">
        <v>0</v>
      </c>
      <c r="H925" s="12" t="s">
        <v>5357</v>
      </c>
      <c r="I925" t="s">
        <v>115</v>
      </c>
    </row>
    <row r="926" spans="2:9" x14ac:dyDescent="0.4">
      <c r="B926">
        <v>716724164</v>
      </c>
      <c r="C926" t="s">
        <v>1044</v>
      </c>
      <c r="D926" s="8" t="str">
        <f t="shared" si="15"/>
        <v>O_URL</v>
      </c>
      <c r="E926">
        <v>0</v>
      </c>
      <c r="F926" t="s">
        <v>7909</v>
      </c>
      <c r="G926">
        <v>0</v>
      </c>
      <c r="H926" s="12" t="s">
        <v>5358</v>
      </c>
      <c r="I926" t="s">
        <v>115</v>
      </c>
    </row>
    <row r="927" spans="2:9" x14ac:dyDescent="0.4">
      <c r="B927">
        <v>716724188</v>
      </c>
      <c r="C927" t="s">
        <v>1045</v>
      </c>
      <c r="D927" s="8" t="str">
        <f t="shared" si="15"/>
        <v>O_URL</v>
      </c>
      <c r="E927">
        <v>0</v>
      </c>
      <c r="F927" t="s">
        <v>7909</v>
      </c>
      <c r="G927">
        <v>0</v>
      </c>
      <c r="H927" s="12" t="s">
        <v>5359</v>
      </c>
      <c r="I927" t="s">
        <v>115</v>
      </c>
    </row>
    <row r="928" spans="2:9" x14ac:dyDescent="0.4">
      <c r="B928">
        <v>716724191</v>
      </c>
      <c r="C928" t="s">
        <v>1046</v>
      </c>
      <c r="D928" s="8" t="str">
        <f t="shared" si="15"/>
        <v>O_URL</v>
      </c>
      <c r="E928">
        <v>0</v>
      </c>
      <c r="F928" t="s">
        <v>7909</v>
      </c>
      <c r="G928">
        <v>0</v>
      </c>
      <c r="H928" s="12" t="s">
        <v>5360</v>
      </c>
      <c r="I928" t="s">
        <v>115</v>
      </c>
    </row>
    <row r="929" spans="2:9" x14ac:dyDescent="0.4">
      <c r="B929">
        <v>662105627</v>
      </c>
      <c r="C929" t="s">
        <v>1047</v>
      </c>
      <c r="D929" s="8" t="str">
        <f t="shared" si="15"/>
        <v>O_URL</v>
      </c>
      <c r="E929">
        <v>1</v>
      </c>
      <c r="F929">
        <v>62</v>
      </c>
      <c r="G929">
        <v>1</v>
      </c>
      <c r="H929" s="12" t="s">
        <v>5361</v>
      </c>
      <c r="I929" t="s">
        <v>115</v>
      </c>
    </row>
    <row r="930" spans="2:9" x14ac:dyDescent="0.4">
      <c r="B930">
        <v>662105246</v>
      </c>
      <c r="C930" t="s">
        <v>1048</v>
      </c>
      <c r="D930" s="8" t="str">
        <f t="shared" si="15"/>
        <v>O_URL</v>
      </c>
      <c r="E930">
        <v>0</v>
      </c>
      <c r="F930">
        <v>68</v>
      </c>
      <c r="G930">
        <v>0</v>
      </c>
      <c r="H930" s="12" t="s">
        <v>5362</v>
      </c>
      <c r="I930" t="s">
        <v>115</v>
      </c>
    </row>
    <row r="931" spans="2:9" x14ac:dyDescent="0.4">
      <c r="B931">
        <v>662105253</v>
      </c>
      <c r="C931" t="s">
        <v>1049</v>
      </c>
      <c r="D931" s="8" t="str">
        <f t="shared" si="15"/>
        <v>O_URL</v>
      </c>
      <c r="E931">
        <v>0</v>
      </c>
      <c r="F931">
        <v>68</v>
      </c>
      <c r="G931">
        <v>0</v>
      </c>
      <c r="H931" s="12" t="s">
        <v>5363</v>
      </c>
      <c r="I931" t="s">
        <v>115</v>
      </c>
    </row>
    <row r="932" spans="2:9" x14ac:dyDescent="0.4">
      <c r="B932">
        <v>662105271</v>
      </c>
      <c r="C932" t="s">
        <v>1050</v>
      </c>
      <c r="D932" s="8" t="str">
        <f t="shared" si="15"/>
        <v>O_URL</v>
      </c>
      <c r="E932">
        <v>0</v>
      </c>
      <c r="F932" t="s">
        <v>7909</v>
      </c>
      <c r="G932">
        <v>0</v>
      </c>
      <c r="H932" s="12" t="s">
        <v>5364</v>
      </c>
      <c r="I932" t="s">
        <v>115</v>
      </c>
    </row>
    <row r="933" spans="2:9" x14ac:dyDescent="0.4">
      <c r="B933">
        <v>791458560</v>
      </c>
      <c r="C933" t="s">
        <v>1051</v>
      </c>
      <c r="D933" s="8" t="str">
        <f t="shared" si="15"/>
        <v>O_URL</v>
      </c>
      <c r="E933">
        <v>0</v>
      </c>
      <c r="F933" t="s">
        <v>7909</v>
      </c>
      <c r="G933">
        <v>0</v>
      </c>
      <c r="H933" s="12" t="s">
        <v>5365</v>
      </c>
      <c r="I933" t="s">
        <v>115</v>
      </c>
    </row>
    <row r="934" spans="2:9" x14ac:dyDescent="0.4">
      <c r="B934">
        <v>744893855</v>
      </c>
      <c r="C934" t="s">
        <v>1052</v>
      </c>
      <c r="D934" s="8" t="str">
        <f t="shared" si="15"/>
        <v>O_URL</v>
      </c>
      <c r="E934">
        <v>0</v>
      </c>
      <c r="F934" t="s">
        <v>7909</v>
      </c>
      <c r="G934">
        <v>0</v>
      </c>
      <c r="H934" s="12" t="s">
        <v>5366</v>
      </c>
      <c r="I934" t="s">
        <v>115</v>
      </c>
    </row>
    <row r="935" spans="2:9" x14ac:dyDescent="0.4">
      <c r="B935">
        <v>744893853</v>
      </c>
      <c r="C935" t="s">
        <v>1053</v>
      </c>
      <c r="D935" s="8" t="str">
        <f t="shared" si="15"/>
        <v>O_URL</v>
      </c>
      <c r="E935">
        <v>0</v>
      </c>
      <c r="F935" t="s">
        <v>7909</v>
      </c>
      <c r="G935">
        <v>0</v>
      </c>
      <c r="H935" s="12" t="s">
        <v>5367</v>
      </c>
      <c r="I935" t="s">
        <v>115</v>
      </c>
    </row>
    <row r="936" spans="2:9" x14ac:dyDescent="0.4">
      <c r="B936">
        <v>744893856</v>
      </c>
      <c r="C936" t="s">
        <v>1054</v>
      </c>
      <c r="D936" s="8" t="str">
        <f t="shared" si="15"/>
        <v>O_URL</v>
      </c>
      <c r="E936">
        <v>0</v>
      </c>
      <c r="F936" t="s">
        <v>7909</v>
      </c>
      <c r="G936">
        <v>0</v>
      </c>
      <c r="H936" s="12" t="s">
        <v>5368</v>
      </c>
      <c r="I936" t="s">
        <v>115</v>
      </c>
    </row>
    <row r="937" spans="2:9" x14ac:dyDescent="0.4">
      <c r="B937">
        <v>744893857</v>
      </c>
      <c r="C937" t="s">
        <v>1055</v>
      </c>
      <c r="D937" s="8" t="str">
        <f t="shared" si="15"/>
        <v>O_URL</v>
      </c>
      <c r="E937">
        <v>0</v>
      </c>
      <c r="F937" t="s">
        <v>7909</v>
      </c>
      <c r="G937">
        <v>0</v>
      </c>
      <c r="H937" s="12" t="s">
        <v>5369</v>
      </c>
      <c r="I937" t="s">
        <v>115</v>
      </c>
    </row>
    <row r="938" spans="2:9" x14ac:dyDescent="0.4">
      <c r="B938">
        <v>754408368</v>
      </c>
      <c r="C938" t="s">
        <v>1056</v>
      </c>
      <c r="D938" s="8" t="str">
        <f t="shared" si="15"/>
        <v>O_URL</v>
      </c>
      <c r="E938">
        <v>0</v>
      </c>
      <c r="F938" t="s">
        <v>7909</v>
      </c>
      <c r="G938">
        <v>0</v>
      </c>
      <c r="H938" s="12" t="s">
        <v>5370</v>
      </c>
      <c r="I938" t="s">
        <v>115</v>
      </c>
    </row>
    <row r="939" spans="2:9" x14ac:dyDescent="0.4">
      <c r="B939">
        <v>786744923</v>
      </c>
      <c r="C939" t="s">
        <v>1057</v>
      </c>
      <c r="D939" s="8" t="str">
        <f t="shared" si="15"/>
        <v>O_URL</v>
      </c>
      <c r="E939">
        <v>0</v>
      </c>
      <c r="F939" t="s">
        <v>7909</v>
      </c>
      <c r="G939">
        <v>0</v>
      </c>
      <c r="H939" s="12" t="s">
        <v>5371</v>
      </c>
      <c r="I939" t="s">
        <v>115</v>
      </c>
    </row>
    <row r="940" spans="2:9" x14ac:dyDescent="0.4">
      <c r="B940">
        <v>786744919</v>
      </c>
      <c r="C940" t="s">
        <v>1058</v>
      </c>
      <c r="D940" s="8" t="str">
        <f t="shared" si="15"/>
        <v>O_URL</v>
      </c>
      <c r="E940">
        <v>1</v>
      </c>
      <c r="F940">
        <v>125</v>
      </c>
      <c r="G940">
        <v>0</v>
      </c>
      <c r="H940" s="12" t="s">
        <v>5372</v>
      </c>
      <c r="I940" t="s">
        <v>115</v>
      </c>
    </row>
    <row r="941" spans="2:9" x14ac:dyDescent="0.4">
      <c r="B941">
        <v>786744921</v>
      </c>
      <c r="C941" t="s">
        <v>1059</v>
      </c>
      <c r="D941" s="8" t="str">
        <f t="shared" si="15"/>
        <v>O_URL</v>
      </c>
      <c r="E941">
        <v>0</v>
      </c>
      <c r="F941" t="s">
        <v>7909</v>
      </c>
      <c r="G941">
        <v>0</v>
      </c>
      <c r="H941" s="12" t="s">
        <v>5373</v>
      </c>
      <c r="I941" t="s">
        <v>115</v>
      </c>
    </row>
    <row r="942" spans="2:9" x14ac:dyDescent="0.4">
      <c r="B942">
        <v>786744920</v>
      </c>
      <c r="C942" t="s">
        <v>1060</v>
      </c>
      <c r="D942" s="8" t="str">
        <f t="shared" si="15"/>
        <v>O_URL</v>
      </c>
      <c r="E942">
        <v>0</v>
      </c>
      <c r="F942" t="s">
        <v>7909</v>
      </c>
      <c r="G942">
        <v>0</v>
      </c>
      <c r="H942" s="12" t="s">
        <v>5374</v>
      </c>
      <c r="I942" t="s">
        <v>115</v>
      </c>
    </row>
    <row r="943" spans="2:9" x14ac:dyDescent="0.4">
      <c r="B943">
        <v>786744918</v>
      </c>
      <c r="C943" t="s">
        <v>1061</v>
      </c>
      <c r="D943" s="8" t="str">
        <f t="shared" si="15"/>
        <v>O_URL</v>
      </c>
      <c r="E943">
        <v>0</v>
      </c>
      <c r="F943" t="s">
        <v>7909</v>
      </c>
      <c r="G943">
        <v>0</v>
      </c>
      <c r="H943" s="12" t="s">
        <v>5375</v>
      </c>
      <c r="I943" t="s">
        <v>115</v>
      </c>
    </row>
    <row r="944" spans="2:9" x14ac:dyDescent="0.4">
      <c r="B944">
        <v>780762016</v>
      </c>
      <c r="C944" t="s">
        <v>1062</v>
      </c>
      <c r="D944" s="8" t="str">
        <f t="shared" si="15"/>
        <v>O_URL</v>
      </c>
      <c r="E944">
        <v>0</v>
      </c>
      <c r="F944" t="s">
        <v>7910</v>
      </c>
      <c r="G944">
        <v>0</v>
      </c>
      <c r="H944" s="12" t="s">
        <v>5376</v>
      </c>
      <c r="I944" t="s">
        <v>115</v>
      </c>
    </row>
    <row r="945" spans="1:9" x14ac:dyDescent="0.4">
      <c r="B945">
        <v>702341947</v>
      </c>
      <c r="C945" t="s">
        <v>1063</v>
      </c>
      <c r="D945" s="8" t="str">
        <f t="shared" si="15"/>
        <v>O_URL</v>
      </c>
      <c r="E945">
        <v>0</v>
      </c>
      <c r="F945" t="s">
        <v>7910</v>
      </c>
      <c r="G945">
        <v>0</v>
      </c>
      <c r="H945" s="12" t="s">
        <v>5377</v>
      </c>
      <c r="I945" t="s">
        <v>115</v>
      </c>
    </row>
    <row r="946" spans="1:9" x14ac:dyDescent="0.4">
      <c r="B946">
        <v>702341970</v>
      </c>
      <c r="C946" t="s">
        <v>1064</v>
      </c>
      <c r="D946" s="8" t="str">
        <f t="shared" si="15"/>
        <v>O_URL</v>
      </c>
      <c r="E946">
        <v>0</v>
      </c>
      <c r="F946" t="s">
        <v>7910</v>
      </c>
      <c r="G946">
        <v>0</v>
      </c>
      <c r="H946" s="12" t="s">
        <v>5378</v>
      </c>
      <c r="I946" t="s">
        <v>115</v>
      </c>
    </row>
    <row r="947" spans="1:9" x14ac:dyDescent="0.4">
      <c r="B947">
        <v>702341969</v>
      </c>
      <c r="C947" t="s">
        <v>1065</v>
      </c>
      <c r="D947" s="8" t="str">
        <f t="shared" si="15"/>
        <v>O_URL</v>
      </c>
      <c r="E947">
        <v>2</v>
      </c>
      <c r="F947">
        <v>231</v>
      </c>
      <c r="G947">
        <v>2</v>
      </c>
      <c r="H947" s="12" t="s">
        <v>5379</v>
      </c>
      <c r="I947" t="s">
        <v>115</v>
      </c>
    </row>
    <row r="948" spans="1:9" x14ac:dyDescent="0.4">
      <c r="B948">
        <v>780762017</v>
      </c>
      <c r="C948" t="s">
        <v>1066</v>
      </c>
      <c r="D948" s="8" t="str">
        <f t="shared" si="15"/>
        <v>O_URL</v>
      </c>
      <c r="E948">
        <v>0</v>
      </c>
      <c r="F948" t="s">
        <v>7910</v>
      </c>
      <c r="G948">
        <v>0</v>
      </c>
      <c r="H948" s="12" t="s">
        <v>5380</v>
      </c>
      <c r="I948" t="s">
        <v>115</v>
      </c>
    </row>
    <row r="949" spans="1:9" x14ac:dyDescent="0.4">
      <c r="B949">
        <v>780762014</v>
      </c>
      <c r="C949" t="s">
        <v>1067</v>
      </c>
      <c r="D949" s="8" t="str">
        <f t="shared" si="15"/>
        <v>O_URL</v>
      </c>
      <c r="E949">
        <v>0</v>
      </c>
      <c r="F949" t="s">
        <v>7910</v>
      </c>
      <c r="G949">
        <v>0</v>
      </c>
      <c r="H949" s="12" t="s">
        <v>5381</v>
      </c>
      <c r="I949" t="s">
        <v>115</v>
      </c>
    </row>
    <row r="950" spans="1:9" x14ac:dyDescent="0.4">
      <c r="B950">
        <v>780762018</v>
      </c>
      <c r="C950" t="s">
        <v>1068</v>
      </c>
      <c r="D950" s="8" t="str">
        <f t="shared" si="15"/>
        <v>O_URL</v>
      </c>
      <c r="E950">
        <v>0</v>
      </c>
      <c r="F950" t="s">
        <v>7910</v>
      </c>
      <c r="G950">
        <v>0</v>
      </c>
      <c r="H950" s="12" t="s">
        <v>5382</v>
      </c>
      <c r="I950" t="s">
        <v>115</v>
      </c>
    </row>
    <row r="951" spans="1:9" x14ac:dyDescent="0.4">
      <c r="A951" t="s">
        <v>1040</v>
      </c>
      <c r="B951">
        <v>780762015</v>
      </c>
      <c r="C951" t="s">
        <v>1069</v>
      </c>
      <c r="D951" s="8" t="str">
        <f t="shared" si="15"/>
        <v>O_URL</v>
      </c>
      <c r="E951">
        <v>0</v>
      </c>
      <c r="F951" t="s">
        <v>7910</v>
      </c>
      <c r="G951">
        <v>0</v>
      </c>
      <c r="H951" s="12" t="s">
        <v>5383</v>
      </c>
      <c r="I951" t="s">
        <v>115</v>
      </c>
    </row>
    <row r="952" spans="1:9" x14ac:dyDescent="0.4">
      <c r="B952">
        <v>780762013</v>
      </c>
      <c r="C952" t="s">
        <v>1070</v>
      </c>
      <c r="D952" s="8" t="str">
        <f t="shared" si="15"/>
        <v>O_URL</v>
      </c>
      <c r="E952">
        <v>0</v>
      </c>
      <c r="F952" t="s">
        <v>7910</v>
      </c>
      <c r="G952">
        <v>0</v>
      </c>
      <c r="H952" s="12" t="s">
        <v>5384</v>
      </c>
      <c r="I952" t="s">
        <v>115</v>
      </c>
    </row>
    <row r="953" spans="1:9" x14ac:dyDescent="0.4">
      <c r="B953">
        <v>662105283</v>
      </c>
      <c r="C953" t="s">
        <v>1071</v>
      </c>
      <c r="D953" s="8" t="str">
        <f t="shared" si="15"/>
        <v>O_URL</v>
      </c>
      <c r="E953">
        <v>0</v>
      </c>
      <c r="F953" t="s">
        <v>7910</v>
      </c>
      <c r="G953">
        <v>0</v>
      </c>
      <c r="H953" s="12" t="s">
        <v>5385</v>
      </c>
      <c r="I953" t="s">
        <v>115</v>
      </c>
    </row>
    <row r="954" spans="1:9" x14ac:dyDescent="0.4">
      <c r="B954">
        <v>702341934</v>
      </c>
      <c r="C954" t="s">
        <v>1072</v>
      </c>
      <c r="D954" s="8" t="str">
        <f t="shared" si="15"/>
        <v>O_URL</v>
      </c>
      <c r="E954">
        <v>0</v>
      </c>
      <c r="F954" t="s">
        <v>7910</v>
      </c>
      <c r="G954">
        <v>0</v>
      </c>
      <c r="H954" s="12" t="s">
        <v>5386</v>
      </c>
      <c r="I954">
        <v>0</v>
      </c>
    </row>
    <row r="955" spans="1:9" x14ac:dyDescent="0.4">
      <c r="B955"/>
      <c r="C955"/>
      <c r="D955" s="8" t="str">
        <f t="shared" si="15"/>
        <v>O_URL</v>
      </c>
      <c r="E955">
        <v>-2</v>
      </c>
      <c r="F955" t="s">
        <v>115</v>
      </c>
      <c r="G955">
        <v>0</v>
      </c>
      <c r="H955" s="12">
        <v>0</v>
      </c>
      <c r="I955" t="s">
        <v>115</v>
      </c>
    </row>
    <row r="956" spans="1:9" x14ac:dyDescent="0.4">
      <c r="B956">
        <v>702341966</v>
      </c>
      <c r="C956" t="s">
        <v>1073</v>
      </c>
      <c r="D956" s="8" t="str">
        <f t="shared" si="15"/>
        <v>O_URL</v>
      </c>
      <c r="E956">
        <v>4</v>
      </c>
      <c r="F956">
        <v>216</v>
      </c>
      <c r="G956">
        <v>3</v>
      </c>
      <c r="H956" s="12" t="s">
        <v>5387</v>
      </c>
      <c r="I956">
        <v>0</v>
      </c>
    </row>
    <row r="957" spans="1:9" x14ac:dyDescent="0.4">
      <c r="B957">
        <v>702341963</v>
      </c>
      <c r="C957" t="s">
        <v>1074</v>
      </c>
      <c r="D957" s="8" t="str">
        <f t="shared" si="15"/>
        <v>O_URL</v>
      </c>
      <c r="E957">
        <v>1</v>
      </c>
      <c r="F957">
        <v>216</v>
      </c>
      <c r="G957">
        <v>0</v>
      </c>
      <c r="H957" s="12" t="s">
        <v>5388</v>
      </c>
      <c r="I957">
        <v>0</v>
      </c>
    </row>
    <row r="958" spans="1:9" x14ac:dyDescent="0.4">
      <c r="B958">
        <v>662105292</v>
      </c>
      <c r="C958" t="s">
        <v>1075</v>
      </c>
      <c r="D958" s="8" t="str">
        <f t="shared" si="15"/>
        <v>O_URL</v>
      </c>
      <c r="E958">
        <v>0</v>
      </c>
      <c r="F958" t="s">
        <v>7910</v>
      </c>
      <c r="G958">
        <v>0</v>
      </c>
      <c r="H958" s="12" t="s">
        <v>5389</v>
      </c>
      <c r="I958">
        <v>0</v>
      </c>
    </row>
    <row r="959" spans="1:9" x14ac:dyDescent="0.4">
      <c r="B959">
        <v>702341929</v>
      </c>
      <c r="C959" t="s">
        <v>1076</v>
      </c>
      <c r="D959" s="8" t="str">
        <f t="shared" si="15"/>
        <v>O_URL</v>
      </c>
      <c r="E959">
        <v>0</v>
      </c>
      <c r="F959" t="s">
        <v>7910</v>
      </c>
      <c r="G959">
        <v>0</v>
      </c>
      <c r="H959" s="12" t="s">
        <v>5390</v>
      </c>
      <c r="I959">
        <v>0</v>
      </c>
    </row>
    <row r="960" spans="1:9" x14ac:dyDescent="0.4">
      <c r="B960">
        <v>744935178</v>
      </c>
      <c r="C960" t="s">
        <v>1077</v>
      </c>
      <c r="D960" s="8" t="str">
        <f t="shared" si="15"/>
        <v>O_URL</v>
      </c>
      <c r="E960">
        <v>1</v>
      </c>
      <c r="F960">
        <v>7</v>
      </c>
      <c r="G960">
        <v>1</v>
      </c>
      <c r="H960" s="12" t="s">
        <v>5391</v>
      </c>
      <c r="I960">
        <v>0</v>
      </c>
    </row>
    <row r="961" spans="2:9" x14ac:dyDescent="0.4">
      <c r="B961">
        <v>781652165</v>
      </c>
      <c r="C961" t="s">
        <v>1078</v>
      </c>
      <c r="D961" s="8" t="str">
        <f t="shared" si="15"/>
        <v>O_URL</v>
      </c>
      <c r="E961">
        <v>0</v>
      </c>
      <c r="F961" t="s">
        <v>7910</v>
      </c>
      <c r="G961">
        <v>0</v>
      </c>
      <c r="H961" s="12" t="s">
        <v>5392</v>
      </c>
      <c r="I961">
        <v>0</v>
      </c>
    </row>
    <row r="962" spans="2:9" x14ac:dyDescent="0.4">
      <c r="B962"/>
      <c r="C962"/>
      <c r="D962" s="8" t="str">
        <f t="shared" si="15"/>
        <v>O_URL</v>
      </c>
      <c r="E962">
        <v>-2</v>
      </c>
      <c r="F962" t="s">
        <v>115</v>
      </c>
      <c r="G962">
        <v>0</v>
      </c>
      <c r="H962" s="12">
        <v>0</v>
      </c>
      <c r="I962" t="s">
        <v>115</v>
      </c>
    </row>
    <row r="963" spans="2:9" x14ac:dyDescent="0.4">
      <c r="B963"/>
      <c r="C963"/>
      <c r="D963" s="8" t="str">
        <f t="shared" si="15"/>
        <v>O_URL</v>
      </c>
      <c r="E963">
        <v>-2</v>
      </c>
      <c r="F963" t="s">
        <v>115</v>
      </c>
      <c r="G963">
        <v>0</v>
      </c>
      <c r="H963" s="12">
        <v>0</v>
      </c>
      <c r="I963" t="s">
        <v>115</v>
      </c>
    </row>
    <row r="964" spans="2:9" x14ac:dyDescent="0.4">
      <c r="B964">
        <v>775147970</v>
      </c>
      <c r="C964" t="s">
        <v>115</v>
      </c>
      <c r="D964" s="8" t="str">
        <f t="shared" si="15"/>
        <v>O_URL</v>
      </c>
      <c r="E964">
        <v>1036127</v>
      </c>
      <c r="F964" t="s">
        <v>115</v>
      </c>
      <c r="G964">
        <v>0</v>
      </c>
      <c r="H964" s="12">
        <v>0</v>
      </c>
      <c r="I964">
        <v>0</v>
      </c>
    </row>
    <row r="965" spans="2:9" x14ac:dyDescent="0.4">
      <c r="B965">
        <v>775147963</v>
      </c>
      <c r="C965" t="s">
        <v>1079</v>
      </c>
      <c r="D965" s="8" t="str">
        <f t="shared" si="15"/>
        <v>O_URL</v>
      </c>
      <c r="E965">
        <v>0</v>
      </c>
      <c r="F965" t="s">
        <v>7910</v>
      </c>
      <c r="G965">
        <v>0</v>
      </c>
      <c r="H965" s="12" t="s">
        <v>5393</v>
      </c>
      <c r="I965">
        <v>0</v>
      </c>
    </row>
    <row r="966" spans="2:9" x14ac:dyDescent="0.4">
      <c r="B966">
        <v>775147986</v>
      </c>
      <c r="C966" t="s">
        <v>1080</v>
      </c>
      <c r="D966" s="8" t="str">
        <f t="shared" si="15"/>
        <v>O_URL</v>
      </c>
      <c r="E966">
        <v>0</v>
      </c>
      <c r="F966">
        <v>41</v>
      </c>
      <c r="G966">
        <v>0</v>
      </c>
      <c r="H966" s="12" t="s">
        <v>5394</v>
      </c>
      <c r="I966">
        <v>0</v>
      </c>
    </row>
    <row r="967" spans="2:9" x14ac:dyDescent="0.4">
      <c r="B967">
        <v>775147999</v>
      </c>
      <c r="C967" t="s">
        <v>1081</v>
      </c>
      <c r="D967" s="8" t="str">
        <f t="shared" si="15"/>
        <v>O_URL</v>
      </c>
      <c r="E967">
        <v>0</v>
      </c>
      <c r="F967" t="s">
        <v>7910</v>
      </c>
      <c r="G967">
        <v>0</v>
      </c>
      <c r="H967" s="12" t="s">
        <v>5395</v>
      </c>
      <c r="I967">
        <v>0</v>
      </c>
    </row>
    <row r="968" spans="2:9" x14ac:dyDescent="0.4">
      <c r="B968">
        <v>775147924</v>
      </c>
      <c r="C968" t="s">
        <v>1082</v>
      </c>
      <c r="D968" s="8" t="str">
        <f t="shared" si="15"/>
        <v>O_URL</v>
      </c>
      <c r="E968">
        <v>0</v>
      </c>
      <c r="F968" t="s">
        <v>7910</v>
      </c>
      <c r="G968">
        <v>0</v>
      </c>
      <c r="H968" s="12" t="s">
        <v>5396</v>
      </c>
      <c r="I968">
        <v>0</v>
      </c>
    </row>
    <row r="969" spans="2:9" x14ac:dyDescent="0.4">
      <c r="B969">
        <v>775147926</v>
      </c>
      <c r="C969" t="s">
        <v>1083</v>
      </c>
      <c r="D969" s="8" t="str">
        <f t="shared" si="15"/>
        <v>O_URL</v>
      </c>
      <c r="E969">
        <v>0</v>
      </c>
      <c r="F969" t="s">
        <v>7910</v>
      </c>
      <c r="G969">
        <v>0</v>
      </c>
      <c r="H969" s="12" t="s">
        <v>5397</v>
      </c>
      <c r="I969">
        <v>0</v>
      </c>
    </row>
    <row r="970" spans="2:9" x14ac:dyDescent="0.4">
      <c r="B970">
        <v>775147966</v>
      </c>
      <c r="C970" t="s">
        <v>1084</v>
      </c>
      <c r="D970" s="8" t="str">
        <f t="shared" si="15"/>
        <v>O_URL</v>
      </c>
      <c r="E970">
        <v>0</v>
      </c>
      <c r="F970" t="s">
        <v>7910</v>
      </c>
      <c r="G970">
        <v>0</v>
      </c>
      <c r="H970" s="12" t="s">
        <v>5398</v>
      </c>
      <c r="I970">
        <v>0</v>
      </c>
    </row>
    <row r="971" spans="2:9" x14ac:dyDescent="0.4">
      <c r="B971">
        <v>775147992</v>
      </c>
      <c r="C971" t="s">
        <v>1085</v>
      </c>
      <c r="D971" s="8" t="str">
        <f t="shared" si="15"/>
        <v>O_URL</v>
      </c>
      <c r="E971">
        <v>0</v>
      </c>
      <c r="F971" t="s">
        <v>7910</v>
      </c>
      <c r="G971">
        <v>0</v>
      </c>
      <c r="H971" s="12" t="s">
        <v>5399</v>
      </c>
      <c r="I971">
        <v>0</v>
      </c>
    </row>
    <row r="972" spans="2:9" x14ac:dyDescent="0.4">
      <c r="B972">
        <v>775147920</v>
      </c>
      <c r="C972" t="s">
        <v>1086</v>
      </c>
      <c r="D972" s="8" t="str">
        <f t="shared" si="15"/>
        <v>O_URL</v>
      </c>
      <c r="E972">
        <v>0</v>
      </c>
      <c r="F972" t="s">
        <v>7910</v>
      </c>
      <c r="G972">
        <v>0</v>
      </c>
      <c r="H972" s="12" t="s">
        <v>5400</v>
      </c>
      <c r="I972">
        <v>0</v>
      </c>
    </row>
    <row r="973" spans="2:9" x14ac:dyDescent="0.4">
      <c r="B973">
        <v>775148005</v>
      </c>
      <c r="C973" t="s">
        <v>1087</v>
      </c>
      <c r="D973" s="8" t="str">
        <f t="shared" si="15"/>
        <v>O_URL</v>
      </c>
      <c r="E973">
        <v>0</v>
      </c>
      <c r="F973" t="s">
        <v>7910</v>
      </c>
      <c r="G973">
        <v>0</v>
      </c>
      <c r="H973" s="12" t="s">
        <v>5401</v>
      </c>
      <c r="I973">
        <v>0</v>
      </c>
    </row>
    <row r="974" spans="2:9" x14ac:dyDescent="0.4">
      <c r="B974">
        <v>775147993</v>
      </c>
      <c r="C974" t="s">
        <v>1088</v>
      </c>
      <c r="D974" s="8" t="str">
        <f t="shared" si="15"/>
        <v>O_URL</v>
      </c>
      <c r="E974">
        <v>0</v>
      </c>
      <c r="F974" t="s">
        <v>7910</v>
      </c>
      <c r="G974">
        <v>0</v>
      </c>
      <c r="H974" s="12" t="s">
        <v>5402</v>
      </c>
      <c r="I974">
        <v>0</v>
      </c>
    </row>
    <row r="975" spans="2:9" x14ac:dyDescent="0.4">
      <c r="B975">
        <v>775147995</v>
      </c>
      <c r="C975" t="s">
        <v>1089</v>
      </c>
      <c r="D975" s="8" t="str">
        <f t="shared" si="15"/>
        <v>O_URL</v>
      </c>
      <c r="E975">
        <v>0</v>
      </c>
      <c r="F975" t="s">
        <v>7910</v>
      </c>
      <c r="G975">
        <v>0</v>
      </c>
      <c r="H975" s="12" t="s">
        <v>5403</v>
      </c>
      <c r="I975">
        <v>0</v>
      </c>
    </row>
    <row r="976" spans="2:9" x14ac:dyDescent="0.4">
      <c r="B976">
        <v>775147968</v>
      </c>
      <c r="C976" t="s">
        <v>1090</v>
      </c>
      <c r="D976" s="8" t="str">
        <f t="shared" si="15"/>
        <v>O_URL</v>
      </c>
      <c r="E976">
        <v>0</v>
      </c>
      <c r="F976" t="s">
        <v>7910</v>
      </c>
      <c r="G976">
        <v>0</v>
      </c>
      <c r="H976" s="12" t="s">
        <v>5404</v>
      </c>
      <c r="I976">
        <v>0</v>
      </c>
    </row>
    <row r="977" spans="2:9" x14ac:dyDescent="0.4">
      <c r="B977">
        <v>775147918</v>
      </c>
      <c r="C977" t="s">
        <v>1091</v>
      </c>
      <c r="D977" s="8" t="str">
        <f t="shared" si="15"/>
        <v>O_URL</v>
      </c>
      <c r="E977">
        <v>0</v>
      </c>
      <c r="F977" t="s">
        <v>7910</v>
      </c>
      <c r="G977">
        <v>0</v>
      </c>
      <c r="H977" s="12" t="s">
        <v>5405</v>
      </c>
      <c r="I977">
        <v>0</v>
      </c>
    </row>
    <row r="978" spans="2:9" x14ac:dyDescent="0.4">
      <c r="B978">
        <v>775147895</v>
      </c>
      <c r="C978" t="s">
        <v>1092</v>
      </c>
      <c r="D978" s="8" t="str">
        <f t="shared" si="15"/>
        <v>O_URL</v>
      </c>
      <c r="E978">
        <v>0</v>
      </c>
      <c r="F978" t="s">
        <v>7910</v>
      </c>
      <c r="G978">
        <v>0</v>
      </c>
      <c r="H978" s="12" t="s">
        <v>5406</v>
      </c>
      <c r="I978">
        <v>0</v>
      </c>
    </row>
    <row r="979" spans="2:9" x14ac:dyDescent="0.4">
      <c r="B979">
        <v>775147951</v>
      </c>
      <c r="C979" t="s">
        <v>1093</v>
      </c>
      <c r="D979" s="8" t="str">
        <f t="shared" si="15"/>
        <v>O_URL</v>
      </c>
      <c r="E979">
        <v>0</v>
      </c>
      <c r="F979" t="s">
        <v>7910</v>
      </c>
      <c r="G979">
        <v>0</v>
      </c>
      <c r="H979" s="12" t="s">
        <v>5407</v>
      </c>
      <c r="I979">
        <v>0</v>
      </c>
    </row>
    <row r="980" spans="2:9" x14ac:dyDescent="0.4">
      <c r="B980">
        <v>775147960</v>
      </c>
      <c r="C980" t="s">
        <v>1094</v>
      </c>
      <c r="D980" s="8" t="str">
        <f t="shared" ref="D980:D1042" si="16">HYPERLINK(H980,"O_URL")</f>
        <v>O_URL</v>
      </c>
      <c r="E980">
        <v>0</v>
      </c>
      <c r="F980" t="s">
        <v>7910</v>
      </c>
      <c r="G980">
        <v>0</v>
      </c>
      <c r="H980" s="12" t="s">
        <v>5408</v>
      </c>
      <c r="I980">
        <v>0</v>
      </c>
    </row>
    <row r="981" spans="2:9" x14ac:dyDescent="0.4">
      <c r="B981">
        <v>775148000</v>
      </c>
      <c r="C981" t="s">
        <v>1095</v>
      </c>
      <c r="D981" s="8" t="str">
        <f t="shared" si="16"/>
        <v>O_URL</v>
      </c>
      <c r="E981">
        <v>0</v>
      </c>
      <c r="F981" t="s">
        <v>7910</v>
      </c>
      <c r="G981">
        <v>0</v>
      </c>
      <c r="H981" s="12" t="s">
        <v>5409</v>
      </c>
      <c r="I981">
        <v>0</v>
      </c>
    </row>
    <row r="982" spans="2:9" x14ac:dyDescent="0.4">
      <c r="B982">
        <v>775148001</v>
      </c>
      <c r="C982" t="s">
        <v>1096</v>
      </c>
      <c r="D982" s="8" t="str">
        <f t="shared" si="16"/>
        <v>O_URL</v>
      </c>
      <c r="E982">
        <v>0</v>
      </c>
      <c r="F982" t="s">
        <v>7910</v>
      </c>
      <c r="G982">
        <v>0</v>
      </c>
      <c r="H982" s="12" t="s">
        <v>5410</v>
      </c>
      <c r="I982">
        <v>0</v>
      </c>
    </row>
    <row r="983" spans="2:9" x14ac:dyDescent="0.4">
      <c r="B983">
        <v>708649730</v>
      </c>
      <c r="C983" t="s">
        <v>1097</v>
      </c>
      <c r="D983" s="8" t="str">
        <f t="shared" si="16"/>
        <v>O_URL</v>
      </c>
      <c r="E983">
        <v>0</v>
      </c>
      <c r="F983">
        <v>55</v>
      </c>
      <c r="G983">
        <v>0</v>
      </c>
      <c r="H983" s="12" t="s">
        <v>5411</v>
      </c>
      <c r="I983">
        <v>0</v>
      </c>
    </row>
    <row r="984" spans="2:9" x14ac:dyDescent="0.4">
      <c r="B984">
        <v>775147988</v>
      </c>
      <c r="C984" t="s">
        <v>1098</v>
      </c>
      <c r="D984" s="8" t="str">
        <f t="shared" si="16"/>
        <v>O_URL</v>
      </c>
      <c r="E984">
        <v>0</v>
      </c>
      <c r="F984" t="s">
        <v>7910</v>
      </c>
      <c r="G984">
        <v>0</v>
      </c>
      <c r="H984" s="12" t="s">
        <v>5412</v>
      </c>
      <c r="I984">
        <v>0</v>
      </c>
    </row>
    <row r="985" spans="2:9" x14ac:dyDescent="0.4">
      <c r="B985">
        <v>775147964</v>
      </c>
      <c r="C985" t="s">
        <v>1099</v>
      </c>
      <c r="D985" s="8" t="str">
        <f t="shared" si="16"/>
        <v>O_URL</v>
      </c>
      <c r="E985">
        <v>0</v>
      </c>
      <c r="F985" t="s">
        <v>7910</v>
      </c>
      <c r="G985">
        <v>0</v>
      </c>
      <c r="H985" s="12" t="s">
        <v>5413</v>
      </c>
      <c r="I985">
        <v>0</v>
      </c>
    </row>
    <row r="986" spans="2:9" x14ac:dyDescent="0.4">
      <c r="B986">
        <v>775148003</v>
      </c>
      <c r="C986" t="s">
        <v>1100</v>
      </c>
      <c r="D986" s="8" t="str">
        <f t="shared" si="16"/>
        <v>O_URL</v>
      </c>
      <c r="E986">
        <v>0</v>
      </c>
      <c r="F986" t="s">
        <v>7910</v>
      </c>
      <c r="G986">
        <v>0</v>
      </c>
      <c r="H986" s="12" t="s">
        <v>5414</v>
      </c>
      <c r="I986">
        <v>0</v>
      </c>
    </row>
    <row r="987" spans="2:9" x14ac:dyDescent="0.4">
      <c r="B987">
        <v>775147972</v>
      </c>
      <c r="C987" t="s">
        <v>1101</v>
      </c>
      <c r="D987" s="8" t="str">
        <f t="shared" si="16"/>
        <v>O_URL</v>
      </c>
      <c r="E987">
        <v>0</v>
      </c>
      <c r="F987" t="s">
        <v>7910</v>
      </c>
      <c r="G987">
        <v>0</v>
      </c>
      <c r="H987" s="12" t="s">
        <v>5415</v>
      </c>
      <c r="I987">
        <v>0</v>
      </c>
    </row>
    <row r="988" spans="2:9" x14ac:dyDescent="0.4">
      <c r="B988">
        <v>775147990</v>
      </c>
      <c r="C988" t="s">
        <v>1102</v>
      </c>
      <c r="D988" s="8" t="str">
        <f t="shared" si="16"/>
        <v>O_URL</v>
      </c>
      <c r="E988">
        <v>1</v>
      </c>
      <c r="F988">
        <v>95</v>
      </c>
      <c r="G988">
        <v>0</v>
      </c>
      <c r="H988" s="12" t="s">
        <v>5416</v>
      </c>
      <c r="I988">
        <v>0</v>
      </c>
    </row>
    <row r="989" spans="2:9" x14ac:dyDescent="0.4">
      <c r="B989">
        <v>796073102</v>
      </c>
      <c r="C989" t="s">
        <v>1103</v>
      </c>
      <c r="D989" s="8" t="str">
        <f t="shared" si="16"/>
        <v>O_URL</v>
      </c>
      <c r="E989">
        <v>1</v>
      </c>
      <c r="F989">
        <v>95</v>
      </c>
      <c r="G989">
        <v>0</v>
      </c>
      <c r="H989" s="12" t="s">
        <v>5417</v>
      </c>
      <c r="I989">
        <v>0</v>
      </c>
    </row>
    <row r="990" spans="2:9" x14ac:dyDescent="0.4">
      <c r="B990">
        <v>744935180</v>
      </c>
      <c r="C990" t="s">
        <v>1104</v>
      </c>
      <c r="D990" s="8" t="str">
        <f t="shared" si="16"/>
        <v>O_URL</v>
      </c>
      <c r="E990">
        <v>1</v>
      </c>
      <c r="F990">
        <v>82</v>
      </c>
      <c r="G990">
        <v>1</v>
      </c>
      <c r="H990" s="12" t="s">
        <v>5418</v>
      </c>
      <c r="I990">
        <v>0</v>
      </c>
    </row>
    <row r="991" spans="2:9" x14ac:dyDescent="0.4">
      <c r="B991">
        <v>744935179</v>
      </c>
      <c r="C991" t="s">
        <v>1105</v>
      </c>
      <c r="D991" s="8" t="str">
        <f t="shared" si="16"/>
        <v>O_URL</v>
      </c>
      <c r="E991">
        <v>1</v>
      </c>
      <c r="F991">
        <v>82</v>
      </c>
      <c r="G991">
        <v>1</v>
      </c>
      <c r="H991" s="12" t="s">
        <v>5419</v>
      </c>
      <c r="I991">
        <v>0</v>
      </c>
    </row>
    <row r="992" spans="2:9" x14ac:dyDescent="0.4">
      <c r="B992">
        <v>775147897</v>
      </c>
      <c r="C992" t="s">
        <v>1106</v>
      </c>
      <c r="D992" s="8" t="str">
        <f t="shared" si="16"/>
        <v>O_URL</v>
      </c>
      <c r="E992">
        <v>0</v>
      </c>
      <c r="F992">
        <v>3</v>
      </c>
      <c r="G992">
        <v>0</v>
      </c>
      <c r="H992" s="12" t="s">
        <v>5420</v>
      </c>
      <c r="I992">
        <v>0</v>
      </c>
    </row>
    <row r="993" spans="1:9" x14ac:dyDescent="0.4">
      <c r="B993">
        <v>775147898</v>
      </c>
      <c r="C993" t="s">
        <v>1107</v>
      </c>
      <c r="D993" s="8" t="str">
        <f t="shared" si="16"/>
        <v>O_URL</v>
      </c>
      <c r="E993">
        <v>0</v>
      </c>
      <c r="F993">
        <v>3</v>
      </c>
      <c r="G993">
        <v>0</v>
      </c>
      <c r="H993" s="12" t="s">
        <v>5421</v>
      </c>
      <c r="I993">
        <v>0</v>
      </c>
    </row>
    <row r="994" spans="1:9" x14ac:dyDescent="0.4">
      <c r="B994">
        <v>796073101</v>
      </c>
      <c r="C994" t="s">
        <v>1108</v>
      </c>
      <c r="D994" s="8" t="str">
        <f t="shared" si="16"/>
        <v>O_URL</v>
      </c>
      <c r="E994">
        <v>0</v>
      </c>
      <c r="F994" t="s">
        <v>7910</v>
      </c>
      <c r="G994">
        <v>0</v>
      </c>
      <c r="H994" s="12" t="s">
        <v>5422</v>
      </c>
      <c r="I994">
        <v>0</v>
      </c>
    </row>
    <row r="995" spans="1:9" x14ac:dyDescent="0.4">
      <c r="B995">
        <v>796073094</v>
      </c>
      <c r="C995" t="s">
        <v>1109</v>
      </c>
      <c r="D995" s="8" t="str">
        <f t="shared" si="16"/>
        <v>O_URL</v>
      </c>
      <c r="E995">
        <v>1</v>
      </c>
      <c r="F995">
        <v>55</v>
      </c>
      <c r="G995">
        <v>1</v>
      </c>
      <c r="H995" s="12" t="s">
        <v>5423</v>
      </c>
      <c r="I995">
        <v>0</v>
      </c>
    </row>
    <row r="996" spans="1:9" x14ac:dyDescent="0.4">
      <c r="B996">
        <v>716724020</v>
      </c>
      <c r="C996" t="s">
        <v>1110</v>
      </c>
      <c r="D996" s="8" t="str">
        <f t="shared" si="16"/>
        <v>O_URL</v>
      </c>
      <c r="E996">
        <v>2</v>
      </c>
      <c r="F996">
        <v>67</v>
      </c>
      <c r="G996">
        <v>2</v>
      </c>
      <c r="H996" s="12" t="s">
        <v>5424</v>
      </c>
      <c r="I996">
        <v>0</v>
      </c>
    </row>
    <row r="997" spans="1:9" x14ac:dyDescent="0.4">
      <c r="B997">
        <v>708649903</v>
      </c>
      <c r="C997" t="s">
        <v>1111</v>
      </c>
      <c r="D997" s="8" t="str">
        <f t="shared" si="16"/>
        <v>O_URL</v>
      </c>
      <c r="E997">
        <v>1</v>
      </c>
      <c r="F997" t="s">
        <v>7909</v>
      </c>
      <c r="G997">
        <v>1</v>
      </c>
      <c r="H997" s="12" t="s">
        <v>5425</v>
      </c>
      <c r="I997">
        <v>0</v>
      </c>
    </row>
    <row r="998" spans="1:9" x14ac:dyDescent="0.4">
      <c r="B998">
        <v>708649906</v>
      </c>
      <c r="C998" t="s">
        <v>1112</v>
      </c>
      <c r="D998" s="8" t="str">
        <f t="shared" si="16"/>
        <v>O_URL</v>
      </c>
      <c r="E998">
        <v>0</v>
      </c>
      <c r="F998" t="s">
        <v>7909</v>
      </c>
      <c r="G998">
        <v>0</v>
      </c>
      <c r="H998" s="12" t="s">
        <v>5426</v>
      </c>
      <c r="I998">
        <v>0</v>
      </c>
    </row>
    <row r="999" spans="1:9" x14ac:dyDescent="0.4">
      <c r="B999">
        <v>782823335</v>
      </c>
      <c r="C999" t="s">
        <v>1113</v>
      </c>
      <c r="D999" s="8" t="str">
        <f t="shared" si="16"/>
        <v>O_URL</v>
      </c>
      <c r="E999">
        <v>0</v>
      </c>
      <c r="F999" t="s">
        <v>7909</v>
      </c>
      <c r="G999">
        <v>0</v>
      </c>
      <c r="H999" s="12" t="s">
        <v>5427</v>
      </c>
      <c r="I999">
        <v>0</v>
      </c>
    </row>
    <row r="1000" spans="1:9" x14ac:dyDescent="0.4">
      <c r="B1000">
        <v>755095800</v>
      </c>
      <c r="C1000" t="s">
        <v>1114</v>
      </c>
      <c r="D1000" s="8" t="str">
        <f t="shared" si="16"/>
        <v>O_URL</v>
      </c>
      <c r="E1000">
        <v>0</v>
      </c>
      <c r="F1000" t="s">
        <v>7909</v>
      </c>
      <c r="G1000">
        <v>0</v>
      </c>
      <c r="H1000" s="12" t="s">
        <v>5428</v>
      </c>
      <c r="I1000">
        <v>0</v>
      </c>
    </row>
    <row r="1001" spans="1:9" x14ac:dyDescent="0.4">
      <c r="B1001">
        <v>755095787</v>
      </c>
      <c r="C1001" t="s">
        <v>1115</v>
      </c>
      <c r="D1001" s="8" t="str">
        <f t="shared" si="16"/>
        <v>O_URL</v>
      </c>
      <c r="E1001">
        <v>0</v>
      </c>
      <c r="F1001" t="s">
        <v>7909</v>
      </c>
      <c r="G1001">
        <v>0</v>
      </c>
      <c r="H1001" s="12" t="s">
        <v>5429</v>
      </c>
      <c r="I1001">
        <v>0</v>
      </c>
    </row>
    <row r="1002" spans="1:9" x14ac:dyDescent="0.4">
      <c r="B1002">
        <v>755095801</v>
      </c>
      <c r="C1002" t="s">
        <v>1116</v>
      </c>
      <c r="D1002" s="8" t="str">
        <f t="shared" si="16"/>
        <v>O_URL</v>
      </c>
      <c r="E1002">
        <v>0</v>
      </c>
      <c r="F1002" t="s">
        <v>7909</v>
      </c>
      <c r="G1002">
        <v>0</v>
      </c>
      <c r="H1002" s="12" t="s">
        <v>5430</v>
      </c>
      <c r="I1002">
        <v>0</v>
      </c>
    </row>
    <row r="1003" spans="1:9" x14ac:dyDescent="0.4">
      <c r="B1003">
        <v>755095777</v>
      </c>
      <c r="C1003" t="s">
        <v>1117</v>
      </c>
      <c r="D1003" s="8" t="str">
        <f t="shared" si="16"/>
        <v>O_URL</v>
      </c>
      <c r="E1003">
        <v>0</v>
      </c>
      <c r="F1003" t="s">
        <v>7909</v>
      </c>
      <c r="G1003">
        <v>0</v>
      </c>
      <c r="H1003" s="12" t="s">
        <v>5431</v>
      </c>
      <c r="I1003">
        <v>0</v>
      </c>
    </row>
    <row r="1004" spans="1:9" x14ac:dyDescent="0.4">
      <c r="B1004">
        <v>755095783</v>
      </c>
      <c r="C1004" t="s">
        <v>1118</v>
      </c>
      <c r="D1004" s="8" t="str">
        <f t="shared" si="16"/>
        <v>O_URL</v>
      </c>
      <c r="E1004">
        <v>0</v>
      </c>
      <c r="F1004" t="s">
        <v>7909</v>
      </c>
      <c r="G1004">
        <v>0</v>
      </c>
      <c r="H1004" s="12" t="s">
        <v>5432</v>
      </c>
      <c r="I1004">
        <v>0</v>
      </c>
    </row>
    <row r="1005" spans="1:9" x14ac:dyDescent="0.4">
      <c r="B1005">
        <v>755095780</v>
      </c>
      <c r="C1005" t="s">
        <v>1119</v>
      </c>
      <c r="D1005" s="8" t="str">
        <f t="shared" si="16"/>
        <v>O_URL</v>
      </c>
      <c r="E1005">
        <v>0</v>
      </c>
      <c r="F1005" t="s">
        <v>7909</v>
      </c>
      <c r="G1005">
        <v>0</v>
      </c>
      <c r="H1005" s="12" t="s">
        <v>5433</v>
      </c>
      <c r="I1005">
        <v>0</v>
      </c>
    </row>
    <row r="1006" spans="1:9" x14ac:dyDescent="0.4">
      <c r="B1006">
        <v>755095795</v>
      </c>
      <c r="C1006" t="s">
        <v>1120</v>
      </c>
      <c r="D1006" s="8" t="str">
        <f t="shared" si="16"/>
        <v>O_URL</v>
      </c>
      <c r="E1006">
        <v>0</v>
      </c>
      <c r="F1006" t="s">
        <v>7909</v>
      </c>
      <c r="G1006">
        <v>0</v>
      </c>
      <c r="H1006" s="12" t="s">
        <v>5434</v>
      </c>
      <c r="I1006">
        <v>0</v>
      </c>
    </row>
    <row r="1007" spans="1:9" x14ac:dyDescent="0.4">
      <c r="B1007">
        <v>755095788</v>
      </c>
      <c r="C1007" t="s">
        <v>1121</v>
      </c>
      <c r="D1007" s="8" t="str">
        <f t="shared" si="16"/>
        <v>O_URL</v>
      </c>
      <c r="E1007">
        <v>0</v>
      </c>
      <c r="F1007" t="s">
        <v>7909</v>
      </c>
      <c r="G1007">
        <v>0</v>
      </c>
      <c r="H1007" s="12" t="s">
        <v>5435</v>
      </c>
      <c r="I1007">
        <v>0</v>
      </c>
    </row>
    <row r="1008" spans="1:9" x14ac:dyDescent="0.4">
      <c r="A1008" s="8"/>
      <c r="B1008">
        <v>755095802</v>
      </c>
      <c r="C1008" t="s">
        <v>1122</v>
      </c>
      <c r="D1008" s="8" t="str">
        <f t="shared" si="16"/>
        <v>O_URL</v>
      </c>
      <c r="E1008">
        <v>1</v>
      </c>
      <c r="F1008">
        <v>125</v>
      </c>
      <c r="G1008">
        <v>1</v>
      </c>
      <c r="H1008" s="12" t="s">
        <v>5436</v>
      </c>
      <c r="I1008">
        <v>0</v>
      </c>
    </row>
    <row r="1009" spans="1:9" x14ac:dyDescent="0.4">
      <c r="A1009" s="8"/>
      <c r="B1009">
        <v>755095792</v>
      </c>
      <c r="C1009" t="s">
        <v>1123</v>
      </c>
      <c r="D1009" s="8" t="str">
        <f t="shared" si="16"/>
        <v>O_URL</v>
      </c>
      <c r="E1009">
        <v>3</v>
      </c>
      <c r="F1009" t="s">
        <v>7909</v>
      </c>
      <c r="G1009">
        <v>3</v>
      </c>
      <c r="H1009" s="12" t="s">
        <v>5437</v>
      </c>
      <c r="I1009">
        <v>0</v>
      </c>
    </row>
    <row r="1010" spans="1:9" x14ac:dyDescent="0.4">
      <c r="A1010" s="8"/>
      <c r="B1010">
        <v>755095803</v>
      </c>
      <c r="C1010" t="s">
        <v>1124</v>
      </c>
      <c r="D1010" s="8" t="str">
        <f t="shared" si="16"/>
        <v>O_URL</v>
      </c>
      <c r="E1010">
        <v>1</v>
      </c>
      <c r="F1010" t="s">
        <v>7909</v>
      </c>
      <c r="G1010">
        <v>0</v>
      </c>
      <c r="H1010" s="12" t="s">
        <v>5438</v>
      </c>
      <c r="I1010">
        <v>0</v>
      </c>
    </row>
    <row r="1011" spans="1:9" x14ac:dyDescent="0.4">
      <c r="A1011" s="8"/>
      <c r="B1011">
        <v>755095770</v>
      </c>
      <c r="C1011" t="s">
        <v>1125</v>
      </c>
      <c r="D1011" s="8" t="str">
        <f t="shared" si="16"/>
        <v>O_URL</v>
      </c>
      <c r="E1011">
        <v>1</v>
      </c>
      <c r="F1011">
        <v>10</v>
      </c>
      <c r="G1011">
        <v>1</v>
      </c>
      <c r="H1011" s="12" t="s">
        <v>5439</v>
      </c>
      <c r="I1011">
        <v>0</v>
      </c>
    </row>
    <row r="1012" spans="1:9" x14ac:dyDescent="0.4">
      <c r="A1012" s="8"/>
      <c r="B1012">
        <v>813708915</v>
      </c>
      <c r="C1012" t="s">
        <v>1126</v>
      </c>
      <c r="D1012" s="8" t="str">
        <f t="shared" si="16"/>
        <v>O_URL</v>
      </c>
      <c r="E1012">
        <v>0</v>
      </c>
      <c r="F1012" t="s">
        <v>7909</v>
      </c>
      <c r="G1012">
        <v>0</v>
      </c>
      <c r="H1012" s="12" t="s">
        <v>5440</v>
      </c>
      <c r="I1012">
        <v>0</v>
      </c>
    </row>
    <row r="1013" spans="1:9" x14ac:dyDescent="0.4">
      <c r="A1013" s="8"/>
      <c r="B1013">
        <v>813708914</v>
      </c>
      <c r="C1013" t="s">
        <v>1127</v>
      </c>
      <c r="D1013" s="8" t="str">
        <f t="shared" si="16"/>
        <v>O_URL</v>
      </c>
      <c r="E1013">
        <v>0</v>
      </c>
      <c r="F1013" t="s">
        <v>7909</v>
      </c>
      <c r="G1013">
        <v>0</v>
      </c>
      <c r="H1013" s="12" t="s">
        <v>5441</v>
      </c>
      <c r="I1013">
        <v>0</v>
      </c>
    </row>
    <row r="1014" spans="1:9" x14ac:dyDescent="0.4">
      <c r="A1014" s="8"/>
      <c r="B1014">
        <v>763901155</v>
      </c>
      <c r="C1014" t="s">
        <v>1128</v>
      </c>
      <c r="D1014" s="8" t="str">
        <f t="shared" si="16"/>
        <v>O_URL</v>
      </c>
      <c r="E1014">
        <v>0</v>
      </c>
      <c r="F1014" t="s">
        <v>7909</v>
      </c>
      <c r="G1014">
        <v>0</v>
      </c>
      <c r="H1014" s="12" t="s">
        <v>5442</v>
      </c>
      <c r="I1014">
        <v>0</v>
      </c>
    </row>
    <row r="1015" spans="1:9" x14ac:dyDescent="0.4">
      <c r="A1015" s="8"/>
      <c r="B1015">
        <v>763901163</v>
      </c>
      <c r="C1015" t="s">
        <v>1129</v>
      </c>
      <c r="D1015" s="8" t="str">
        <f t="shared" si="16"/>
        <v>O_URL</v>
      </c>
      <c r="E1015">
        <v>0</v>
      </c>
      <c r="F1015" t="s">
        <v>7909</v>
      </c>
      <c r="G1015">
        <v>0</v>
      </c>
      <c r="H1015" s="12" t="s">
        <v>5443</v>
      </c>
      <c r="I1015">
        <v>0</v>
      </c>
    </row>
    <row r="1016" spans="1:9" x14ac:dyDescent="0.4">
      <c r="A1016" s="8"/>
      <c r="B1016">
        <v>763901192</v>
      </c>
      <c r="C1016" t="s">
        <v>1130</v>
      </c>
      <c r="D1016" s="8" t="str">
        <f t="shared" si="16"/>
        <v>O_URL</v>
      </c>
      <c r="E1016">
        <v>0</v>
      </c>
      <c r="F1016" t="s">
        <v>7909</v>
      </c>
      <c r="G1016">
        <v>0</v>
      </c>
      <c r="H1016" s="12" t="s">
        <v>5444</v>
      </c>
      <c r="I1016">
        <v>0</v>
      </c>
    </row>
    <row r="1017" spans="1:9" x14ac:dyDescent="0.4">
      <c r="A1017" s="8"/>
      <c r="B1017">
        <v>763901181</v>
      </c>
      <c r="C1017" t="s">
        <v>1131</v>
      </c>
      <c r="D1017" s="8" t="str">
        <f t="shared" si="16"/>
        <v>O_URL</v>
      </c>
      <c r="E1017">
        <v>0</v>
      </c>
      <c r="F1017">
        <v>222</v>
      </c>
      <c r="G1017">
        <v>0</v>
      </c>
      <c r="H1017" s="12" t="s">
        <v>5445</v>
      </c>
      <c r="I1017">
        <v>0</v>
      </c>
    </row>
    <row r="1018" spans="1:9" x14ac:dyDescent="0.4">
      <c r="A1018" s="8"/>
      <c r="B1018">
        <v>592704426</v>
      </c>
      <c r="C1018" t="s">
        <v>1132</v>
      </c>
      <c r="D1018" s="8" t="str">
        <f t="shared" si="16"/>
        <v>O_URL</v>
      </c>
      <c r="E1018">
        <v>0</v>
      </c>
      <c r="F1018" t="s">
        <v>7909</v>
      </c>
      <c r="G1018">
        <v>0</v>
      </c>
      <c r="H1018" s="12" t="s">
        <v>5446</v>
      </c>
      <c r="I1018">
        <v>0</v>
      </c>
    </row>
    <row r="1019" spans="1:9" x14ac:dyDescent="0.4">
      <c r="A1019" s="8"/>
      <c r="B1019">
        <v>629883288</v>
      </c>
      <c r="C1019" t="s">
        <v>1133</v>
      </c>
      <c r="D1019" s="8" t="str">
        <f t="shared" si="16"/>
        <v>O_URL</v>
      </c>
      <c r="E1019">
        <v>0</v>
      </c>
      <c r="F1019" t="s">
        <v>7909</v>
      </c>
      <c r="G1019">
        <v>0</v>
      </c>
      <c r="H1019" s="12" t="s">
        <v>5447</v>
      </c>
      <c r="I1019">
        <v>0</v>
      </c>
    </row>
    <row r="1020" spans="1:9" x14ac:dyDescent="0.4">
      <c r="A1020" s="8"/>
      <c r="B1020">
        <v>763901068</v>
      </c>
      <c r="C1020" t="s">
        <v>1134</v>
      </c>
      <c r="D1020" s="8" t="str">
        <f t="shared" si="16"/>
        <v>O_URL</v>
      </c>
      <c r="E1020">
        <v>0</v>
      </c>
      <c r="F1020" t="s">
        <v>7910</v>
      </c>
      <c r="G1020">
        <v>0</v>
      </c>
      <c r="H1020" s="12" t="s">
        <v>5448</v>
      </c>
      <c r="I1020">
        <v>0</v>
      </c>
    </row>
    <row r="1021" spans="1:9" x14ac:dyDescent="0.4">
      <c r="A1021" s="8"/>
      <c r="B1021">
        <v>763901130</v>
      </c>
      <c r="C1021" t="s">
        <v>1135</v>
      </c>
      <c r="D1021" s="8" t="str">
        <f t="shared" si="16"/>
        <v>O_URL</v>
      </c>
      <c r="E1021">
        <v>0</v>
      </c>
      <c r="F1021">
        <v>455</v>
      </c>
      <c r="G1021">
        <v>0</v>
      </c>
      <c r="H1021" s="12" t="s">
        <v>5449</v>
      </c>
      <c r="I1021">
        <v>0</v>
      </c>
    </row>
    <row r="1022" spans="1:9" x14ac:dyDescent="0.4">
      <c r="A1022" s="8"/>
      <c r="B1022">
        <v>763901131</v>
      </c>
      <c r="C1022" t="s">
        <v>1136</v>
      </c>
      <c r="D1022" s="8" t="str">
        <f t="shared" si="16"/>
        <v>O_URL</v>
      </c>
      <c r="E1022">
        <v>1</v>
      </c>
      <c r="F1022">
        <v>455</v>
      </c>
      <c r="G1022">
        <v>1</v>
      </c>
      <c r="H1022" s="12" t="s">
        <v>5450</v>
      </c>
      <c r="I1022">
        <v>0</v>
      </c>
    </row>
    <row r="1023" spans="1:9" x14ac:dyDescent="0.4">
      <c r="A1023" s="8"/>
      <c r="B1023">
        <v>763901133</v>
      </c>
      <c r="C1023" t="s">
        <v>1137</v>
      </c>
      <c r="D1023" s="8" t="str">
        <f t="shared" si="16"/>
        <v>O_URL</v>
      </c>
      <c r="E1023">
        <v>0</v>
      </c>
      <c r="F1023">
        <v>455</v>
      </c>
      <c r="G1023">
        <v>0</v>
      </c>
      <c r="H1023" s="12" t="s">
        <v>5451</v>
      </c>
      <c r="I1023">
        <v>0</v>
      </c>
    </row>
    <row r="1024" spans="1:9" x14ac:dyDescent="0.4">
      <c r="A1024" s="8"/>
      <c r="B1024">
        <v>763901134</v>
      </c>
      <c r="C1024" t="s">
        <v>1138</v>
      </c>
      <c r="D1024" s="8" t="str">
        <f t="shared" si="16"/>
        <v>O_URL</v>
      </c>
      <c r="E1024">
        <v>0</v>
      </c>
      <c r="F1024">
        <v>455</v>
      </c>
      <c r="G1024">
        <v>0</v>
      </c>
      <c r="H1024" s="12" t="s">
        <v>5452</v>
      </c>
      <c r="I1024">
        <v>0</v>
      </c>
    </row>
    <row r="1025" spans="1:9" x14ac:dyDescent="0.4">
      <c r="A1025" s="8"/>
      <c r="B1025">
        <v>763901122</v>
      </c>
      <c r="C1025" t="s">
        <v>1139</v>
      </c>
      <c r="D1025" s="8" t="str">
        <f t="shared" si="16"/>
        <v>O_URL</v>
      </c>
      <c r="E1025">
        <v>0</v>
      </c>
      <c r="F1025">
        <v>18</v>
      </c>
      <c r="G1025">
        <v>0</v>
      </c>
      <c r="H1025" s="12" t="s">
        <v>5453</v>
      </c>
      <c r="I1025">
        <v>0</v>
      </c>
    </row>
    <row r="1026" spans="1:9" x14ac:dyDescent="0.4">
      <c r="A1026" s="8"/>
      <c r="B1026">
        <v>763901119</v>
      </c>
      <c r="C1026" t="s">
        <v>1140</v>
      </c>
      <c r="D1026" s="8" t="str">
        <f t="shared" si="16"/>
        <v>O_URL</v>
      </c>
      <c r="E1026">
        <v>1</v>
      </c>
      <c r="F1026">
        <v>18</v>
      </c>
      <c r="G1026">
        <v>0</v>
      </c>
      <c r="H1026" s="12" t="s">
        <v>5454</v>
      </c>
      <c r="I1026">
        <v>0</v>
      </c>
    </row>
    <row r="1027" spans="1:9" x14ac:dyDescent="0.4">
      <c r="A1027" s="8"/>
      <c r="B1027">
        <v>763901083</v>
      </c>
      <c r="C1027" t="s">
        <v>1141</v>
      </c>
      <c r="D1027" s="8" t="str">
        <f t="shared" si="16"/>
        <v>O_URL</v>
      </c>
      <c r="E1027">
        <v>0</v>
      </c>
      <c r="F1027" t="s">
        <v>7910</v>
      </c>
      <c r="G1027">
        <v>0</v>
      </c>
      <c r="H1027" s="12" t="s">
        <v>5455</v>
      </c>
      <c r="I1027">
        <v>0</v>
      </c>
    </row>
    <row r="1028" spans="1:9" x14ac:dyDescent="0.4">
      <c r="A1028" s="8"/>
      <c r="B1028">
        <v>763901084</v>
      </c>
      <c r="C1028" t="s">
        <v>1142</v>
      </c>
      <c r="D1028" s="8" t="str">
        <f t="shared" si="16"/>
        <v>O_URL</v>
      </c>
      <c r="E1028">
        <v>0</v>
      </c>
      <c r="F1028" t="s">
        <v>7910</v>
      </c>
      <c r="G1028">
        <v>0</v>
      </c>
      <c r="H1028" s="12" t="s">
        <v>5456</v>
      </c>
      <c r="I1028">
        <v>0</v>
      </c>
    </row>
    <row r="1029" spans="1:9" x14ac:dyDescent="0.4">
      <c r="A1029" s="8"/>
      <c r="B1029">
        <v>763901086</v>
      </c>
      <c r="C1029" t="s">
        <v>1143</v>
      </c>
      <c r="D1029" s="8" t="str">
        <f t="shared" si="16"/>
        <v>O_URL</v>
      </c>
      <c r="E1029">
        <v>0</v>
      </c>
      <c r="F1029" t="s">
        <v>7910</v>
      </c>
      <c r="G1029">
        <v>0</v>
      </c>
      <c r="H1029" s="12" t="s">
        <v>5457</v>
      </c>
      <c r="I1029">
        <v>0</v>
      </c>
    </row>
    <row r="1030" spans="1:9" x14ac:dyDescent="0.4">
      <c r="A1030" s="8"/>
      <c r="B1030">
        <v>763901087</v>
      </c>
      <c r="C1030" t="s">
        <v>1144</v>
      </c>
      <c r="D1030" s="8" t="str">
        <f t="shared" si="16"/>
        <v>O_URL</v>
      </c>
      <c r="E1030">
        <v>0</v>
      </c>
      <c r="F1030" t="s">
        <v>7910</v>
      </c>
      <c r="G1030">
        <v>0</v>
      </c>
      <c r="H1030" s="12" t="s">
        <v>5458</v>
      </c>
      <c r="I1030">
        <v>0</v>
      </c>
    </row>
    <row r="1031" spans="1:9" x14ac:dyDescent="0.4">
      <c r="A1031" s="8"/>
      <c r="B1031">
        <v>763695464</v>
      </c>
      <c r="C1031" t="s">
        <v>1145</v>
      </c>
      <c r="D1031" s="8" t="str">
        <f t="shared" si="16"/>
        <v>O_URL</v>
      </c>
      <c r="E1031">
        <v>0</v>
      </c>
      <c r="F1031" t="s">
        <v>7910</v>
      </c>
      <c r="G1031">
        <v>0</v>
      </c>
      <c r="H1031" s="12" t="s">
        <v>5459</v>
      </c>
      <c r="I1031">
        <v>0</v>
      </c>
    </row>
    <row r="1032" spans="1:9" x14ac:dyDescent="0.4">
      <c r="A1032" s="8"/>
      <c r="B1032">
        <v>763695466</v>
      </c>
      <c r="C1032" t="s">
        <v>1146</v>
      </c>
      <c r="D1032" s="8" t="str">
        <f t="shared" si="16"/>
        <v>O_URL</v>
      </c>
      <c r="E1032">
        <v>0</v>
      </c>
      <c r="F1032" t="s">
        <v>7910</v>
      </c>
      <c r="G1032">
        <v>0</v>
      </c>
      <c r="H1032" s="12" t="s">
        <v>5460</v>
      </c>
      <c r="I1032">
        <v>0</v>
      </c>
    </row>
    <row r="1033" spans="1:9" x14ac:dyDescent="0.4">
      <c r="A1033" s="8"/>
      <c r="B1033">
        <v>763695465</v>
      </c>
      <c r="C1033" t="s">
        <v>1147</v>
      </c>
      <c r="D1033" s="8" t="str">
        <f t="shared" si="16"/>
        <v>O_URL</v>
      </c>
      <c r="E1033">
        <v>0</v>
      </c>
      <c r="F1033" t="s">
        <v>7910</v>
      </c>
      <c r="G1033">
        <v>0</v>
      </c>
      <c r="H1033" s="12" t="s">
        <v>5461</v>
      </c>
      <c r="I1033">
        <v>0</v>
      </c>
    </row>
    <row r="1034" spans="1:9" x14ac:dyDescent="0.4">
      <c r="A1034" s="8"/>
      <c r="B1034">
        <v>763901065</v>
      </c>
      <c r="C1034" t="s">
        <v>1148</v>
      </c>
      <c r="D1034" s="8" t="str">
        <f t="shared" si="16"/>
        <v>O_URL</v>
      </c>
      <c r="E1034">
        <v>0</v>
      </c>
      <c r="F1034" t="s">
        <v>7910</v>
      </c>
      <c r="G1034">
        <v>0</v>
      </c>
      <c r="H1034" s="12" t="s">
        <v>5462</v>
      </c>
      <c r="I1034">
        <v>0</v>
      </c>
    </row>
    <row r="1035" spans="1:9" x14ac:dyDescent="0.4">
      <c r="A1035" s="8"/>
      <c r="B1035">
        <v>763901066</v>
      </c>
      <c r="C1035" t="s">
        <v>1149</v>
      </c>
      <c r="D1035" s="8" t="str">
        <f t="shared" si="16"/>
        <v>O_URL</v>
      </c>
      <c r="E1035">
        <v>0</v>
      </c>
      <c r="F1035" t="s">
        <v>7910</v>
      </c>
      <c r="G1035">
        <v>0</v>
      </c>
      <c r="H1035" s="12" t="s">
        <v>5463</v>
      </c>
      <c r="I1035">
        <v>0</v>
      </c>
    </row>
    <row r="1036" spans="1:9" x14ac:dyDescent="0.4">
      <c r="A1036" s="8"/>
      <c r="B1036">
        <v>763901099</v>
      </c>
      <c r="C1036" t="s">
        <v>1150</v>
      </c>
      <c r="D1036" s="8" t="str">
        <f t="shared" si="16"/>
        <v>O_URL</v>
      </c>
      <c r="E1036">
        <v>0</v>
      </c>
      <c r="F1036">
        <v>85</v>
      </c>
      <c r="G1036">
        <v>0</v>
      </c>
      <c r="H1036" s="12" t="s">
        <v>5464</v>
      </c>
      <c r="I1036">
        <v>0</v>
      </c>
    </row>
    <row r="1037" spans="1:9" x14ac:dyDescent="0.4">
      <c r="A1037" s="8"/>
      <c r="B1037">
        <v>763901127</v>
      </c>
      <c r="C1037" t="s">
        <v>1151</v>
      </c>
      <c r="D1037" s="8" t="str">
        <f t="shared" si="16"/>
        <v>O_URL</v>
      </c>
      <c r="E1037">
        <v>0</v>
      </c>
      <c r="F1037" t="s">
        <v>7910</v>
      </c>
      <c r="G1037">
        <v>0</v>
      </c>
      <c r="H1037" s="12" t="s">
        <v>5465</v>
      </c>
      <c r="I1037">
        <v>0</v>
      </c>
    </row>
    <row r="1038" spans="1:9" x14ac:dyDescent="0.4">
      <c r="A1038" s="8"/>
      <c r="B1038">
        <v>763901128</v>
      </c>
      <c r="C1038" t="s">
        <v>1152</v>
      </c>
      <c r="D1038" s="8" t="str">
        <f t="shared" si="16"/>
        <v>O_URL</v>
      </c>
      <c r="E1038">
        <v>0</v>
      </c>
      <c r="F1038" t="s">
        <v>7910</v>
      </c>
      <c r="G1038">
        <v>0</v>
      </c>
      <c r="H1038" s="12" t="s">
        <v>5466</v>
      </c>
      <c r="I1038">
        <v>0</v>
      </c>
    </row>
    <row r="1039" spans="1:9" x14ac:dyDescent="0.4">
      <c r="A1039" s="8"/>
      <c r="B1039">
        <v>763901082</v>
      </c>
      <c r="C1039" t="s">
        <v>1153</v>
      </c>
      <c r="D1039" s="8" t="str">
        <f t="shared" si="16"/>
        <v>O_URL</v>
      </c>
      <c r="E1039">
        <v>0</v>
      </c>
      <c r="F1039" t="s">
        <v>7910</v>
      </c>
      <c r="G1039">
        <v>0</v>
      </c>
      <c r="H1039" s="12" t="s">
        <v>5467</v>
      </c>
      <c r="I1039">
        <v>0</v>
      </c>
    </row>
    <row r="1040" spans="1:9" x14ac:dyDescent="0.4">
      <c r="A1040" s="8"/>
      <c r="B1040">
        <v>763901085</v>
      </c>
      <c r="C1040" t="s">
        <v>1154</v>
      </c>
      <c r="D1040" s="8" t="str">
        <f t="shared" si="16"/>
        <v>O_URL</v>
      </c>
      <c r="E1040">
        <v>0</v>
      </c>
      <c r="F1040" t="s">
        <v>7910</v>
      </c>
      <c r="G1040">
        <v>0</v>
      </c>
      <c r="H1040" s="12" t="s">
        <v>5468</v>
      </c>
      <c r="I1040">
        <v>0</v>
      </c>
    </row>
    <row r="1041" spans="1:9" x14ac:dyDescent="0.4">
      <c r="A1041" s="8"/>
      <c r="B1041">
        <v>753780222</v>
      </c>
      <c r="C1041" t="s">
        <v>1155</v>
      </c>
      <c r="D1041" s="8" t="str">
        <f t="shared" si="16"/>
        <v>O_URL</v>
      </c>
      <c r="E1041">
        <v>0</v>
      </c>
      <c r="F1041">
        <v>187</v>
      </c>
      <c r="G1041">
        <v>0</v>
      </c>
      <c r="H1041" s="12" t="s">
        <v>5469</v>
      </c>
      <c r="I1041">
        <v>0</v>
      </c>
    </row>
    <row r="1042" spans="1:9" x14ac:dyDescent="0.4">
      <c r="B1042">
        <v>753780225</v>
      </c>
      <c r="C1042" t="s">
        <v>1156</v>
      </c>
      <c r="D1042" s="8" t="str">
        <f t="shared" si="16"/>
        <v>O_URL</v>
      </c>
      <c r="E1042">
        <v>0</v>
      </c>
      <c r="F1042">
        <v>187</v>
      </c>
      <c r="G1042">
        <v>0</v>
      </c>
      <c r="H1042" s="12" t="s">
        <v>5470</v>
      </c>
      <c r="I1042">
        <v>0</v>
      </c>
    </row>
    <row r="1043" spans="1:9" x14ac:dyDescent="0.4">
      <c r="A1043" s="8"/>
      <c r="B1043">
        <v>763901132</v>
      </c>
      <c r="C1043" t="s">
        <v>1157</v>
      </c>
      <c r="D1043" s="8" t="str">
        <f t="shared" ref="D1043:D1103" si="17">HYPERLINK(H1043,"O_URL")</f>
        <v>O_URL</v>
      </c>
      <c r="E1043">
        <v>0</v>
      </c>
      <c r="F1043">
        <v>455</v>
      </c>
      <c r="G1043">
        <v>0</v>
      </c>
      <c r="H1043" s="12" t="s">
        <v>5471</v>
      </c>
      <c r="I1043">
        <v>0</v>
      </c>
    </row>
    <row r="1044" spans="1:9" x14ac:dyDescent="0.4">
      <c r="A1044" s="8"/>
      <c r="B1044">
        <v>763901120</v>
      </c>
      <c r="C1044" t="s">
        <v>1158</v>
      </c>
      <c r="D1044" s="8" t="str">
        <f t="shared" si="17"/>
        <v>O_URL</v>
      </c>
      <c r="E1044">
        <v>0</v>
      </c>
      <c r="F1044">
        <v>18</v>
      </c>
      <c r="G1044">
        <v>0</v>
      </c>
      <c r="H1044" s="12" t="s">
        <v>5472</v>
      </c>
      <c r="I1044">
        <v>0</v>
      </c>
    </row>
    <row r="1045" spans="1:9" x14ac:dyDescent="0.4">
      <c r="A1045" s="8"/>
      <c r="B1045">
        <v>763901069</v>
      </c>
      <c r="C1045" t="s">
        <v>1159</v>
      </c>
      <c r="D1045" s="8" t="str">
        <f t="shared" si="17"/>
        <v>O_URL</v>
      </c>
      <c r="E1045">
        <v>0</v>
      </c>
      <c r="F1045" t="s">
        <v>7910</v>
      </c>
      <c r="G1045">
        <v>0</v>
      </c>
      <c r="H1045" s="12" t="s">
        <v>5473</v>
      </c>
      <c r="I1045">
        <v>0</v>
      </c>
    </row>
    <row r="1046" spans="1:9" x14ac:dyDescent="0.4">
      <c r="A1046" s="8"/>
      <c r="B1046">
        <v>763901136</v>
      </c>
      <c r="C1046" t="s">
        <v>1160</v>
      </c>
      <c r="D1046" s="8" t="str">
        <f t="shared" si="17"/>
        <v>O_URL</v>
      </c>
      <c r="E1046">
        <v>0</v>
      </c>
      <c r="F1046">
        <v>290</v>
      </c>
      <c r="G1046">
        <v>0</v>
      </c>
      <c r="H1046" s="12" t="s">
        <v>5474</v>
      </c>
      <c r="I1046">
        <v>0</v>
      </c>
    </row>
    <row r="1047" spans="1:9" x14ac:dyDescent="0.4">
      <c r="A1047" s="8"/>
      <c r="B1047">
        <v>763901067</v>
      </c>
      <c r="C1047" t="s">
        <v>1161</v>
      </c>
      <c r="D1047" s="8" t="str">
        <f t="shared" si="17"/>
        <v>O_URL</v>
      </c>
      <c r="E1047">
        <v>0</v>
      </c>
      <c r="F1047" t="s">
        <v>7910</v>
      </c>
      <c r="G1047">
        <v>0</v>
      </c>
      <c r="H1047" s="12" t="s">
        <v>5475</v>
      </c>
      <c r="I1047">
        <v>0</v>
      </c>
    </row>
    <row r="1048" spans="1:9" x14ac:dyDescent="0.4">
      <c r="A1048" s="8"/>
      <c r="B1048">
        <v>763901105</v>
      </c>
      <c r="C1048" t="s">
        <v>1162</v>
      </c>
      <c r="D1048" s="8" t="str">
        <f t="shared" si="17"/>
        <v>O_URL</v>
      </c>
      <c r="E1048">
        <v>0</v>
      </c>
      <c r="F1048" t="s">
        <v>7910</v>
      </c>
      <c r="G1048">
        <v>0</v>
      </c>
      <c r="H1048" s="12" t="s">
        <v>5476</v>
      </c>
      <c r="I1048">
        <v>0</v>
      </c>
    </row>
    <row r="1049" spans="1:9" x14ac:dyDescent="0.4">
      <c r="A1049" s="8"/>
      <c r="B1049">
        <v>763901098</v>
      </c>
      <c r="C1049" t="s">
        <v>1163</v>
      </c>
      <c r="D1049" s="8" t="str">
        <f t="shared" si="17"/>
        <v>O_URL</v>
      </c>
      <c r="E1049">
        <v>0</v>
      </c>
      <c r="F1049" t="s">
        <v>7910</v>
      </c>
      <c r="G1049">
        <v>0</v>
      </c>
      <c r="H1049" s="12" t="s">
        <v>5477</v>
      </c>
      <c r="I1049">
        <v>0</v>
      </c>
    </row>
    <row r="1050" spans="1:9" x14ac:dyDescent="0.4">
      <c r="A1050" s="8"/>
      <c r="B1050">
        <v>783843225</v>
      </c>
      <c r="C1050" t="s">
        <v>1164</v>
      </c>
      <c r="D1050" s="8" t="str">
        <f t="shared" si="17"/>
        <v>O_URL</v>
      </c>
      <c r="E1050">
        <v>0</v>
      </c>
      <c r="F1050" t="s">
        <v>7910</v>
      </c>
      <c r="G1050">
        <v>0</v>
      </c>
      <c r="H1050" s="12" t="s">
        <v>5478</v>
      </c>
      <c r="I1050">
        <v>0</v>
      </c>
    </row>
    <row r="1051" spans="1:9" x14ac:dyDescent="0.4">
      <c r="A1051" s="8"/>
      <c r="B1051">
        <v>763695459</v>
      </c>
      <c r="C1051" t="s">
        <v>1165</v>
      </c>
      <c r="D1051" s="8" t="str">
        <f t="shared" si="17"/>
        <v>O_URL</v>
      </c>
      <c r="E1051">
        <v>0</v>
      </c>
      <c r="F1051" t="s">
        <v>7910</v>
      </c>
      <c r="G1051">
        <v>0</v>
      </c>
      <c r="H1051" s="12" t="s">
        <v>5479</v>
      </c>
      <c r="I1051">
        <v>0</v>
      </c>
    </row>
    <row r="1052" spans="1:9" x14ac:dyDescent="0.4">
      <c r="A1052" s="8"/>
      <c r="B1052">
        <v>763695461</v>
      </c>
      <c r="C1052" t="s">
        <v>1166</v>
      </c>
      <c r="D1052" s="8" t="str">
        <f t="shared" si="17"/>
        <v>O_URL</v>
      </c>
      <c r="E1052">
        <v>0</v>
      </c>
      <c r="F1052" t="s">
        <v>7910</v>
      </c>
      <c r="G1052">
        <v>0</v>
      </c>
      <c r="H1052" s="12" t="s">
        <v>5480</v>
      </c>
      <c r="I1052">
        <v>0</v>
      </c>
    </row>
    <row r="1053" spans="1:9" x14ac:dyDescent="0.4">
      <c r="A1053" s="8"/>
      <c r="B1053">
        <v>763695460</v>
      </c>
      <c r="C1053" t="s">
        <v>1167</v>
      </c>
      <c r="D1053" s="8" t="str">
        <f t="shared" si="17"/>
        <v>O_URL</v>
      </c>
      <c r="E1053">
        <v>0</v>
      </c>
      <c r="F1053" t="s">
        <v>7910</v>
      </c>
      <c r="G1053">
        <v>0</v>
      </c>
      <c r="H1053" s="12" t="s">
        <v>5481</v>
      </c>
      <c r="I1053">
        <v>0</v>
      </c>
    </row>
    <row r="1054" spans="1:9" x14ac:dyDescent="0.4">
      <c r="A1054" s="8"/>
      <c r="B1054">
        <v>763901129</v>
      </c>
      <c r="C1054" t="s">
        <v>1168</v>
      </c>
      <c r="D1054" s="8" t="str">
        <f t="shared" si="17"/>
        <v>O_URL</v>
      </c>
      <c r="E1054">
        <v>1</v>
      </c>
      <c r="F1054" t="s">
        <v>7910</v>
      </c>
      <c r="G1054">
        <v>0</v>
      </c>
      <c r="H1054" s="12" t="s">
        <v>5482</v>
      </c>
      <c r="I1054">
        <v>0</v>
      </c>
    </row>
    <row r="1055" spans="1:9" x14ac:dyDescent="0.4">
      <c r="A1055" s="8"/>
      <c r="B1055">
        <v>763901141</v>
      </c>
      <c r="C1055" t="s">
        <v>1169</v>
      </c>
      <c r="D1055" s="8" t="str">
        <f t="shared" si="17"/>
        <v>O_URL</v>
      </c>
      <c r="E1055">
        <v>0</v>
      </c>
      <c r="F1055" t="s">
        <v>7910</v>
      </c>
      <c r="G1055">
        <v>0</v>
      </c>
      <c r="H1055" s="12" t="s">
        <v>5483</v>
      </c>
      <c r="I1055">
        <v>0</v>
      </c>
    </row>
    <row r="1056" spans="1:9" x14ac:dyDescent="0.4">
      <c r="A1056" s="8"/>
      <c r="B1056">
        <v>783843242</v>
      </c>
      <c r="C1056" t="s">
        <v>1170</v>
      </c>
      <c r="D1056" s="8" t="str">
        <f t="shared" si="17"/>
        <v>O_URL</v>
      </c>
      <c r="E1056">
        <v>1</v>
      </c>
      <c r="F1056" t="s">
        <v>7910</v>
      </c>
      <c r="G1056">
        <v>0</v>
      </c>
      <c r="H1056" s="12" t="s">
        <v>5484</v>
      </c>
      <c r="I1056">
        <v>0</v>
      </c>
    </row>
    <row r="1057" spans="1:9" x14ac:dyDescent="0.4">
      <c r="A1057" s="8"/>
      <c r="B1057">
        <v>783843241</v>
      </c>
      <c r="C1057" t="s">
        <v>1171</v>
      </c>
      <c r="D1057" s="8" t="str">
        <f t="shared" si="17"/>
        <v>O_URL</v>
      </c>
      <c r="E1057">
        <v>0</v>
      </c>
      <c r="F1057" t="s">
        <v>7910</v>
      </c>
      <c r="G1057">
        <v>0</v>
      </c>
      <c r="H1057" s="12" t="s">
        <v>5485</v>
      </c>
      <c r="I1057">
        <v>0</v>
      </c>
    </row>
    <row r="1058" spans="1:9" x14ac:dyDescent="0.4">
      <c r="A1058" s="8"/>
      <c r="B1058">
        <v>783843239</v>
      </c>
      <c r="C1058" t="s">
        <v>1172</v>
      </c>
      <c r="D1058" s="8" t="str">
        <f t="shared" si="17"/>
        <v>O_URL</v>
      </c>
      <c r="E1058">
        <v>1</v>
      </c>
      <c r="F1058">
        <v>455</v>
      </c>
      <c r="G1058">
        <v>1</v>
      </c>
      <c r="H1058" s="12" t="s">
        <v>5486</v>
      </c>
      <c r="I1058">
        <v>0</v>
      </c>
    </row>
    <row r="1059" spans="1:9" x14ac:dyDescent="0.4">
      <c r="A1059" s="8"/>
      <c r="B1059">
        <v>783843238</v>
      </c>
      <c r="C1059" t="s">
        <v>1173</v>
      </c>
      <c r="D1059" s="8" t="str">
        <f t="shared" si="17"/>
        <v>O_URL</v>
      </c>
      <c r="E1059">
        <v>1</v>
      </c>
      <c r="F1059">
        <v>290</v>
      </c>
      <c r="G1059">
        <v>1</v>
      </c>
      <c r="H1059" s="12" t="s">
        <v>5487</v>
      </c>
      <c r="I1059">
        <v>0</v>
      </c>
    </row>
    <row r="1060" spans="1:9" x14ac:dyDescent="0.4">
      <c r="A1060" s="8"/>
      <c r="B1060">
        <v>783843235</v>
      </c>
      <c r="C1060" t="s">
        <v>1174</v>
      </c>
      <c r="D1060" s="8" t="str">
        <f t="shared" si="17"/>
        <v>O_URL</v>
      </c>
      <c r="E1060">
        <v>0</v>
      </c>
      <c r="F1060" t="s">
        <v>7910</v>
      </c>
      <c r="G1060">
        <v>0</v>
      </c>
      <c r="H1060" s="12" t="s">
        <v>5488</v>
      </c>
      <c r="I1060">
        <v>0</v>
      </c>
    </row>
    <row r="1061" spans="1:9" x14ac:dyDescent="0.4">
      <c r="A1061" s="8"/>
      <c r="B1061">
        <v>783843233</v>
      </c>
      <c r="C1061" t="s">
        <v>1175</v>
      </c>
      <c r="D1061" s="8" t="str">
        <f t="shared" si="17"/>
        <v>O_URL</v>
      </c>
      <c r="E1061">
        <v>0</v>
      </c>
      <c r="F1061" t="s">
        <v>7910</v>
      </c>
      <c r="G1061">
        <v>0</v>
      </c>
      <c r="H1061" s="12" t="s">
        <v>5489</v>
      </c>
      <c r="I1061">
        <v>0</v>
      </c>
    </row>
    <row r="1062" spans="1:9" x14ac:dyDescent="0.4">
      <c r="A1062" s="8"/>
      <c r="B1062">
        <v>763901168</v>
      </c>
      <c r="C1062" t="s">
        <v>1176</v>
      </c>
      <c r="D1062" s="8" t="str">
        <f t="shared" si="17"/>
        <v>O_URL</v>
      </c>
      <c r="E1062">
        <v>0</v>
      </c>
      <c r="F1062" t="s">
        <v>7909</v>
      </c>
      <c r="G1062">
        <v>0</v>
      </c>
      <c r="H1062" s="12" t="s">
        <v>5490</v>
      </c>
      <c r="I1062">
        <v>0</v>
      </c>
    </row>
    <row r="1063" spans="1:9" x14ac:dyDescent="0.4">
      <c r="A1063" s="8"/>
      <c r="B1063">
        <v>744859773</v>
      </c>
      <c r="C1063" t="s">
        <v>1177</v>
      </c>
      <c r="D1063" s="8" t="str">
        <f t="shared" si="17"/>
        <v>O_URL</v>
      </c>
      <c r="E1063">
        <v>0</v>
      </c>
      <c r="F1063" t="s">
        <v>7909</v>
      </c>
      <c r="G1063">
        <v>0</v>
      </c>
      <c r="H1063" s="12" t="s">
        <v>5491</v>
      </c>
      <c r="I1063">
        <v>0</v>
      </c>
    </row>
    <row r="1064" spans="1:9" x14ac:dyDescent="0.4">
      <c r="A1064" s="8"/>
      <c r="B1064">
        <v>783843188</v>
      </c>
      <c r="C1064" t="s">
        <v>1178</v>
      </c>
      <c r="D1064" s="8" t="str">
        <f t="shared" si="17"/>
        <v>O_URL</v>
      </c>
      <c r="E1064">
        <v>1</v>
      </c>
      <c r="F1064" t="s">
        <v>7910</v>
      </c>
      <c r="G1064">
        <v>1</v>
      </c>
      <c r="H1064" s="12" t="s">
        <v>5492</v>
      </c>
      <c r="I1064">
        <v>0</v>
      </c>
    </row>
    <row r="1065" spans="1:9" x14ac:dyDescent="0.4">
      <c r="A1065" s="8"/>
      <c r="B1065">
        <v>783843193</v>
      </c>
      <c r="C1065" t="s">
        <v>1179</v>
      </c>
      <c r="D1065" s="8" t="str">
        <f t="shared" si="17"/>
        <v>O_URL</v>
      </c>
      <c r="E1065">
        <v>0</v>
      </c>
      <c r="F1065" t="s">
        <v>7910</v>
      </c>
      <c r="G1065">
        <v>0</v>
      </c>
      <c r="H1065" s="12" t="s">
        <v>5493</v>
      </c>
      <c r="I1065">
        <v>0</v>
      </c>
    </row>
    <row r="1066" spans="1:9" x14ac:dyDescent="0.4">
      <c r="A1066" s="8"/>
      <c r="B1066">
        <v>763901184</v>
      </c>
      <c r="C1066" t="s">
        <v>1180</v>
      </c>
      <c r="D1066" s="8" t="str">
        <f t="shared" si="17"/>
        <v>O_URL</v>
      </c>
      <c r="E1066">
        <v>5</v>
      </c>
      <c r="F1066">
        <v>28</v>
      </c>
      <c r="G1066">
        <v>3</v>
      </c>
      <c r="H1066" s="12" t="s">
        <v>5494</v>
      </c>
      <c r="I1066">
        <v>0</v>
      </c>
    </row>
    <row r="1067" spans="1:9" x14ac:dyDescent="0.4">
      <c r="A1067" s="8"/>
      <c r="B1067">
        <v>783843262</v>
      </c>
      <c r="C1067" t="s">
        <v>1181</v>
      </c>
      <c r="D1067" s="8" t="str">
        <f t="shared" si="17"/>
        <v>O_URL</v>
      </c>
      <c r="E1067">
        <v>0</v>
      </c>
      <c r="F1067" t="s">
        <v>7910</v>
      </c>
      <c r="G1067">
        <v>0</v>
      </c>
      <c r="H1067" s="12" t="s">
        <v>5495</v>
      </c>
      <c r="I1067">
        <v>0</v>
      </c>
    </row>
    <row r="1068" spans="1:9" x14ac:dyDescent="0.4">
      <c r="A1068" s="8"/>
      <c r="B1068">
        <v>783843258</v>
      </c>
      <c r="C1068" t="s">
        <v>1182</v>
      </c>
      <c r="D1068" s="8" t="str">
        <f t="shared" si="17"/>
        <v>O_URL</v>
      </c>
      <c r="E1068">
        <v>0</v>
      </c>
      <c r="F1068" t="s">
        <v>7910</v>
      </c>
      <c r="G1068">
        <v>0</v>
      </c>
      <c r="H1068" s="12" t="s">
        <v>5496</v>
      </c>
      <c r="I1068">
        <v>0</v>
      </c>
    </row>
    <row r="1069" spans="1:9" x14ac:dyDescent="0.4">
      <c r="A1069" s="8"/>
      <c r="B1069">
        <v>763901126</v>
      </c>
      <c r="C1069" t="s">
        <v>1183</v>
      </c>
      <c r="D1069" s="8" t="str">
        <f t="shared" si="17"/>
        <v>O_URL</v>
      </c>
      <c r="E1069">
        <v>0</v>
      </c>
      <c r="F1069" t="s">
        <v>7910</v>
      </c>
      <c r="G1069">
        <v>0</v>
      </c>
      <c r="H1069" s="12" t="s">
        <v>5497</v>
      </c>
      <c r="I1069">
        <v>0</v>
      </c>
    </row>
    <row r="1070" spans="1:9" x14ac:dyDescent="0.4">
      <c r="A1070" s="8"/>
      <c r="B1070">
        <v>783843227</v>
      </c>
      <c r="C1070" t="s">
        <v>1184</v>
      </c>
      <c r="D1070" s="8" t="str">
        <f t="shared" si="17"/>
        <v>O_URL</v>
      </c>
      <c r="E1070">
        <v>0</v>
      </c>
      <c r="F1070" t="s">
        <v>7910</v>
      </c>
      <c r="G1070">
        <v>0</v>
      </c>
      <c r="H1070" s="12" t="s">
        <v>5498</v>
      </c>
      <c r="I1070">
        <v>0</v>
      </c>
    </row>
    <row r="1071" spans="1:9" x14ac:dyDescent="0.4">
      <c r="A1071" s="8"/>
      <c r="B1071">
        <v>763901073</v>
      </c>
      <c r="C1071" t="s">
        <v>1185</v>
      </c>
      <c r="D1071" s="8" t="str">
        <f t="shared" si="17"/>
        <v>O_URL</v>
      </c>
      <c r="E1071">
        <v>0</v>
      </c>
      <c r="F1071" t="s">
        <v>7910</v>
      </c>
      <c r="G1071">
        <v>0</v>
      </c>
      <c r="H1071" s="12" t="s">
        <v>5499</v>
      </c>
      <c r="I1071">
        <v>0</v>
      </c>
    </row>
    <row r="1072" spans="1:9" x14ac:dyDescent="0.4">
      <c r="A1072" s="8"/>
      <c r="B1072">
        <v>763901091</v>
      </c>
      <c r="C1072" t="s">
        <v>1186</v>
      </c>
      <c r="D1072" s="8" t="str">
        <f t="shared" si="17"/>
        <v>O_URL</v>
      </c>
      <c r="E1072">
        <v>1</v>
      </c>
      <c r="F1072">
        <v>249</v>
      </c>
      <c r="G1072">
        <v>1</v>
      </c>
      <c r="H1072" s="12" t="s">
        <v>5500</v>
      </c>
      <c r="I1072">
        <v>0</v>
      </c>
    </row>
    <row r="1073" spans="1:9" x14ac:dyDescent="0.4">
      <c r="A1073" s="8"/>
      <c r="B1073">
        <v>783843246</v>
      </c>
      <c r="C1073" t="s">
        <v>1187</v>
      </c>
      <c r="D1073" s="8" t="str">
        <f t="shared" si="17"/>
        <v>O_URL</v>
      </c>
      <c r="E1073">
        <v>0</v>
      </c>
      <c r="F1073" t="s">
        <v>7910</v>
      </c>
      <c r="G1073">
        <v>0</v>
      </c>
      <c r="H1073" s="12" t="s">
        <v>5501</v>
      </c>
      <c r="I1073">
        <v>0</v>
      </c>
    </row>
    <row r="1074" spans="1:9" x14ac:dyDescent="0.4">
      <c r="A1074" s="8"/>
      <c r="B1074">
        <v>783843250</v>
      </c>
      <c r="C1074" t="s">
        <v>1188</v>
      </c>
      <c r="D1074" s="8" t="str">
        <f t="shared" si="17"/>
        <v>O_URL</v>
      </c>
      <c r="E1074">
        <v>-2</v>
      </c>
      <c r="F1074" t="s">
        <v>115</v>
      </c>
      <c r="G1074">
        <v>0</v>
      </c>
      <c r="H1074" s="12" t="s">
        <v>5502</v>
      </c>
      <c r="I1074">
        <v>0</v>
      </c>
    </row>
    <row r="1075" spans="1:9" x14ac:dyDescent="0.4">
      <c r="A1075" s="8"/>
      <c r="B1075">
        <v>783843251</v>
      </c>
      <c r="C1075" t="s">
        <v>1189</v>
      </c>
      <c r="D1075" s="8" t="str">
        <f t="shared" si="17"/>
        <v>O_URL</v>
      </c>
      <c r="E1075">
        <v>-2</v>
      </c>
      <c r="F1075" t="s">
        <v>115</v>
      </c>
      <c r="G1075">
        <v>0</v>
      </c>
      <c r="H1075" s="12" t="s">
        <v>5503</v>
      </c>
      <c r="I1075">
        <v>0</v>
      </c>
    </row>
    <row r="1076" spans="1:9" x14ac:dyDescent="0.4">
      <c r="A1076" s="8"/>
      <c r="B1076">
        <v>783843245</v>
      </c>
      <c r="C1076" t="s">
        <v>1190</v>
      </c>
      <c r="D1076" s="8" t="str">
        <f t="shared" si="17"/>
        <v>O_URL</v>
      </c>
      <c r="E1076">
        <v>0</v>
      </c>
      <c r="F1076" t="s">
        <v>7910</v>
      </c>
      <c r="G1076">
        <v>0</v>
      </c>
      <c r="H1076" s="12" t="s">
        <v>5504</v>
      </c>
      <c r="I1076">
        <v>0</v>
      </c>
    </row>
    <row r="1077" spans="1:9" x14ac:dyDescent="0.4">
      <c r="A1077" s="8"/>
      <c r="B1077">
        <v>783843230</v>
      </c>
      <c r="C1077" t="s">
        <v>1191</v>
      </c>
      <c r="D1077" s="8" t="str">
        <f t="shared" si="17"/>
        <v>O_URL</v>
      </c>
      <c r="E1077">
        <v>0</v>
      </c>
      <c r="F1077" t="s">
        <v>7910</v>
      </c>
      <c r="G1077">
        <v>0</v>
      </c>
      <c r="H1077" s="12" t="s">
        <v>5505</v>
      </c>
      <c r="I1077">
        <v>0</v>
      </c>
    </row>
    <row r="1078" spans="1:9" x14ac:dyDescent="0.4">
      <c r="A1078" s="8"/>
      <c r="B1078">
        <v>849797583</v>
      </c>
      <c r="C1078" t="s">
        <v>1192</v>
      </c>
      <c r="D1078" s="8" t="str">
        <f t="shared" si="17"/>
        <v>O_URL</v>
      </c>
      <c r="E1078">
        <v>1</v>
      </c>
      <c r="F1078">
        <v>4</v>
      </c>
      <c r="G1078">
        <v>1</v>
      </c>
      <c r="H1078" s="12" t="s">
        <v>5506</v>
      </c>
      <c r="I1078">
        <v>0</v>
      </c>
    </row>
    <row r="1079" spans="1:9" x14ac:dyDescent="0.4">
      <c r="A1079" s="8"/>
      <c r="B1079">
        <v>849797588</v>
      </c>
      <c r="C1079" t="s">
        <v>1193</v>
      </c>
      <c r="D1079" s="8" t="str">
        <f t="shared" si="17"/>
        <v>O_URL</v>
      </c>
      <c r="E1079">
        <v>0</v>
      </c>
      <c r="F1079" t="s">
        <v>7910</v>
      </c>
      <c r="G1079">
        <v>0</v>
      </c>
      <c r="H1079" s="12" t="s">
        <v>5507</v>
      </c>
      <c r="I1079">
        <v>0</v>
      </c>
    </row>
    <row r="1080" spans="1:9" x14ac:dyDescent="0.4">
      <c r="A1080" s="8"/>
      <c r="B1080">
        <v>849797592</v>
      </c>
      <c r="C1080" t="s">
        <v>1194</v>
      </c>
      <c r="D1080" s="8" t="str">
        <f t="shared" si="17"/>
        <v>O_URL</v>
      </c>
      <c r="E1080">
        <v>2</v>
      </c>
      <c r="F1080">
        <v>290</v>
      </c>
      <c r="G1080">
        <v>1</v>
      </c>
      <c r="H1080" s="12" t="s">
        <v>5508</v>
      </c>
      <c r="I1080">
        <v>0</v>
      </c>
    </row>
    <row r="1081" spans="1:9" x14ac:dyDescent="0.4">
      <c r="A1081" s="8"/>
      <c r="B1081">
        <v>849797600</v>
      </c>
      <c r="C1081" t="s">
        <v>1195</v>
      </c>
      <c r="D1081" s="8" t="str">
        <f t="shared" si="17"/>
        <v>O_URL</v>
      </c>
      <c r="E1081">
        <v>0</v>
      </c>
      <c r="F1081">
        <v>455</v>
      </c>
      <c r="G1081">
        <v>0</v>
      </c>
      <c r="H1081" s="12" t="s">
        <v>5509</v>
      </c>
      <c r="I1081">
        <v>0</v>
      </c>
    </row>
    <row r="1082" spans="1:9" x14ac:dyDescent="0.4">
      <c r="A1082" s="8"/>
      <c r="B1082">
        <v>849797601</v>
      </c>
      <c r="C1082" t="s">
        <v>1196</v>
      </c>
      <c r="D1082" s="8" t="str">
        <f t="shared" si="17"/>
        <v>O_URL</v>
      </c>
      <c r="E1082">
        <v>2</v>
      </c>
      <c r="F1082">
        <v>455</v>
      </c>
      <c r="G1082">
        <v>0</v>
      </c>
      <c r="H1082" s="12" t="s">
        <v>5510</v>
      </c>
      <c r="I1082">
        <v>0</v>
      </c>
    </row>
    <row r="1083" spans="1:9" x14ac:dyDescent="0.4">
      <c r="A1083" s="8"/>
      <c r="B1083">
        <v>849797603</v>
      </c>
      <c r="C1083" t="s">
        <v>1197</v>
      </c>
      <c r="D1083" s="8" t="str">
        <f t="shared" si="17"/>
        <v>O_URL</v>
      </c>
      <c r="E1083">
        <v>0</v>
      </c>
      <c r="F1083">
        <v>455</v>
      </c>
      <c r="G1083">
        <v>0</v>
      </c>
      <c r="H1083" s="12" t="s">
        <v>5511</v>
      </c>
      <c r="I1083">
        <v>0</v>
      </c>
    </row>
    <row r="1084" spans="1:9" x14ac:dyDescent="0.4">
      <c r="A1084" s="8"/>
      <c r="B1084">
        <v>849797602</v>
      </c>
      <c r="C1084" t="s">
        <v>1198</v>
      </c>
      <c r="D1084" s="8" t="str">
        <f t="shared" si="17"/>
        <v>O_URL</v>
      </c>
      <c r="E1084">
        <v>0</v>
      </c>
      <c r="F1084">
        <v>455</v>
      </c>
      <c r="G1084">
        <v>0</v>
      </c>
      <c r="H1084" s="12" t="s">
        <v>5512</v>
      </c>
      <c r="I1084">
        <v>0</v>
      </c>
    </row>
    <row r="1085" spans="1:9" x14ac:dyDescent="0.4">
      <c r="A1085" s="8"/>
      <c r="B1085">
        <v>849797605</v>
      </c>
      <c r="C1085" t="s">
        <v>1199</v>
      </c>
      <c r="D1085" s="8" t="str">
        <f t="shared" si="17"/>
        <v>O_URL</v>
      </c>
      <c r="E1085">
        <v>0</v>
      </c>
      <c r="F1085">
        <v>455</v>
      </c>
      <c r="G1085">
        <v>0</v>
      </c>
      <c r="H1085" s="12" t="s">
        <v>5513</v>
      </c>
      <c r="I1085">
        <v>0</v>
      </c>
    </row>
    <row r="1086" spans="1:9" x14ac:dyDescent="0.4">
      <c r="A1086" s="8"/>
      <c r="B1086">
        <v>849797614</v>
      </c>
      <c r="C1086" t="s">
        <v>1200</v>
      </c>
      <c r="D1086" s="8" t="str">
        <f t="shared" si="17"/>
        <v>O_URL</v>
      </c>
      <c r="E1086">
        <v>0</v>
      </c>
      <c r="F1086" t="s">
        <v>7910</v>
      </c>
      <c r="G1086">
        <v>0</v>
      </c>
      <c r="H1086" s="12" t="s">
        <v>5514</v>
      </c>
      <c r="I1086">
        <v>0</v>
      </c>
    </row>
    <row r="1087" spans="1:9" x14ac:dyDescent="0.4">
      <c r="A1087" s="8"/>
      <c r="B1087">
        <v>850104102</v>
      </c>
      <c r="C1087" t="s">
        <v>1201</v>
      </c>
      <c r="D1087" s="8" t="str">
        <f t="shared" si="17"/>
        <v>O_URL</v>
      </c>
      <c r="E1087">
        <v>0</v>
      </c>
      <c r="F1087" t="s">
        <v>7910</v>
      </c>
      <c r="G1087">
        <v>0</v>
      </c>
      <c r="H1087" s="12" t="s">
        <v>5515</v>
      </c>
      <c r="I1087">
        <v>0</v>
      </c>
    </row>
    <row r="1088" spans="1:9" x14ac:dyDescent="0.4">
      <c r="A1088" s="8"/>
      <c r="B1088">
        <v>850104105</v>
      </c>
      <c r="C1088" t="s">
        <v>1202</v>
      </c>
      <c r="D1088" s="8" t="str">
        <f t="shared" si="17"/>
        <v>O_URL</v>
      </c>
      <c r="E1088">
        <v>1</v>
      </c>
      <c r="F1088" t="s">
        <v>7910</v>
      </c>
      <c r="G1088">
        <v>1</v>
      </c>
      <c r="H1088" s="12" t="s">
        <v>5516</v>
      </c>
      <c r="I1088">
        <v>0</v>
      </c>
    </row>
    <row r="1089" spans="1:9" x14ac:dyDescent="0.4">
      <c r="A1089" s="8"/>
      <c r="B1089">
        <v>862473726</v>
      </c>
      <c r="C1089" t="s">
        <v>1203</v>
      </c>
      <c r="D1089" s="8" t="str">
        <f t="shared" si="17"/>
        <v>O_URL</v>
      </c>
      <c r="E1089">
        <v>3</v>
      </c>
      <c r="F1089">
        <v>168</v>
      </c>
      <c r="G1089">
        <v>3</v>
      </c>
      <c r="H1089" s="12" t="s">
        <v>5517</v>
      </c>
      <c r="I1089">
        <v>0</v>
      </c>
    </row>
    <row r="1090" spans="1:9" x14ac:dyDescent="0.4">
      <c r="A1090" s="8"/>
      <c r="B1090">
        <v>862473728</v>
      </c>
      <c r="C1090" t="s">
        <v>1204</v>
      </c>
      <c r="D1090" s="8" t="str">
        <f t="shared" si="17"/>
        <v>O_URL</v>
      </c>
      <c r="E1090">
        <v>0</v>
      </c>
      <c r="F1090" t="s">
        <v>7910</v>
      </c>
      <c r="G1090">
        <v>0</v>
      </c>
      <c r="H1090" s="12" t="s">
        <v>5518</v>
      </c>
      <c r="I1090">
        <v>0</v>
      </c>
    </row>
    <row r="1091" spans="1:9" x14ac:dyDescent="0.4">
      <c r="A1091" s="8"/>
      <c r="B1091">
        <v>862473733</v>
      </c>
      <c r="C1091" t="s">
        <v>1205</v>
      </c>
      <c r="D1091" s="8" t="str">
        <f t="shared" si="17"/>
        <v>O_URL</v>
      </c>
      <c r="E1091">
        <v>0</v>
      </c>
      <c r="F1091" t="s">
        <v>7910</v>
      </c>
      <c r="G1091">
        <v>0</v>
      </c>
      <c r="H1091" s="12" t="s">
        <v>5519</v>
      </c>
      <c r="I1091">
        <v>0</v>
      </c>
    </row>
    <row r="1092" spans="1:9" x14ac:dyDescent="0.4">
      <c r="A1092" s="8"/>
      <c r="B1092">
        <v>778111142</v>
      </c>
      <c r="C1092" t="s">
        <v>1207</v>
      </c>
      <c r="D1092" s="8" t="str">
        <f t="shared" si="17"/>
        <v>O_URL</v>
      </c>
      <c r="E1092">
        <v>1</v>
      </c>
      <c r="F1092" t="s">
        <v>7910</v>
      </c>
      <c r="G1092">
        <v>1</v>
      </c>
      <c r="H1092" s="12" t="s">
        <v>5520</v>
      </c>
      <c r="I1092">
        <v>0</v>
      </c>
    </row>
    <row r="1093" spans="1:9" x14ac:dyDescent="0.4">
      <c r="A1093" s="8"/>
      <c r="B1093">
        <v>769729467</v>
      </c>
      <c r="C1093" t="s">
        <v>1208</v>
      </c>
      <c r="D1093" s="8" t="str">
        <f t="shared" si="17"/>
        <v>O_URL</v>
      </c>
      <c r="E1093">
        <v>0</v>
      </c>
      <c r="F1093" t="s">
        <v>7910</v>
      </c>
      <c r="G1093">
        <v>0</v>
      </c>
      <c r="H1093" s="12" t="s">
        <v>5521</v>
      </c>
      <c r="I1093">
        <v>0</v>
      </c>
    </row>
    <row r="1094" spans="1:9" x14ac:dyDescent="0.4">
      <c r="A1094" s="8"/>
      <c r="B1094">
        <v>769729465</v>
      </c>
      <c r="C1094" t="s">
        <v>1209</v>
      </c>
      <c r="D1094" s="8" t="str">
        <f t="shared" si="17"/>
        <v>O_URL</v>
      </c>
      <c r="E1094">
        <v>0</v>
      </c>
      <c r="F1094" t="s">
        <v>7910</v>
      </c>
      <c r="G1094">
        <v>0</v>
      </c>
      <c r="H1094" s="12" t="s">
        <v>5522</v>
      </c>
      <c r="I1094">
        <v>0</v>
      </c>
    </row>
    <row r="1095" spans="1:9" x14ac:dyDescent="0.4">
      <c r="A1095" s="8"/>
      <c r="B1095">
        <v>786744910</v>
      </c>
      <c r="C1095" t="s">
        <v>1210</v>
      </c>
      <c r="D1095" s="8" t="str">
        <f t="shared" si="17"/>
        <v>O_URL</v>
      </c>
      <c r="E1095">
        <v>1</v>
      </c>
      <c r="F1095" t="s">
        <v>7909</v>
      </c>
      <c r="G1095">
        <v>0</v>
      </c>
      <c r="H1095" s="12" t="s">
        <v>5523</v>
      </c>
      <c r="I1095">
        <v>0</v>
      </c>
    </row>
    <row r="1096" spans="1:9" x14ac:dyDescent="0.4">
      <c r="A1096" s="8"/>
      <c r="B1096">
        <v>762582023</v>
      </c>
      <c r="C1096" t="s">
        <v>1211</v>
      </c>
      <c r="D1096" s="8" t="str">
        <f t="shared" si="17"/>
        <v>O_URL</v>
      </c>
      <c r="E1096">
        <v>0</v>
      </c>
      <c r="F1096" t="s">
        <v>7910</v>
      </c>
      <c r="G1096">
        <v>0</v>
      </c>
      <c r="H1096" s="12" t="s">
        <v>5524</v>
      </c>
      <c r="I1096">
        <v>0</v>
      </c>
    </row>
    <row r="1097" spans="1:9" x14ac:dyDescent="0.4">
      <c r="A1097" s="8"/>
      <c r="B1097">
        <v>744913947</v>
      </c>
      <c r="C1097" t="s">
        <v>1212</v>
      </c>
      <c r="D1097" s="8" t="str">
        <f t="shared" si="17"/>
        <v>O_URL</v>
      </c>
      <c r="E1097">
        <v>0</v>
      </c>
      <c r="F1097" t="s">
        <v>7910</v>
      </c>
      <c r="G1097">
        <v>0</v>
      </c>
      <c r="H1097" s="12" t="s">
        <v>5525</v>
      </c>
      <c r="I1097">
        <v>0</v>
      </c>
    </row>
    <row r="1098" spans="1:9" x14ac:dyDescent="0.4">
      <c r="A1098" s="8"/>
      <c r="B1098">
        <v>762582025</v>
      </c>
      <c r="C1098" t="s">
        <v>1213</v>
      </c>
      <c r="D1098" s="8" t="str">
        <f t="shared" si="17"/>
        <v>O_URL</v>
      </c>
      <c r="E1098">
        <v>10</v>
      </c>
      <c r="F1098">
        <v>156</v>
      </c>
      <c r="G1098">
        <v>5</v>
      </c>
      <c r="H1098" s="12" t="s">
        <v>5526</v>
      </c>
      <c r="I1098">
        <v>0</v>
      </c>
    </row>
    <row r="1099" spans="1:9" x14ac:dyDescent="0.4">
      <c r="A1099" s="8"/>
      <c r="B1099">
        <v>762582022</v>
      </c>
      <c r="C1099" t="s">
        <v>1214</v>
      </c>
      <c r="D1099" s="8" t="str">
        <f t="shared" si="17"/>
        <v>O_URL</v>
      </c>
      <c r="E1099">
        <v>0</v>
      </c>
      <c r="F1099" t="s">
        <v>7909</v>
      </c>
      <c r="G1099">
        <v>0</v>
      </c>
      <c r="H1099" s="12" t="s">
        <v>5527</v>
      </c>
      <c r="I1099">
        <v>0</v>
      </c>
    </row>
    <row r="1100" spans="1:9" x14ac:dyDescent="0.4">
      <c r="A1100" s="8"/>
      <c r="B1100">
        <v>762582021</v>
      </c>
      <c r="C1100" t="s">
        <v>1215</v>
      </c>
      <c r="D1100" s="8" t="str">
        <f t="shared" si="17"/>
        <v>O_URL</v>
      </c>
      <c r="E1100">
        <v>0</v>
      </c>
      <c r="F1100" t="s">
        <v>7909</v>
      </c>
      <c r="G1100">
        <v>0</v>
      </c>
      <c r="H1100" s="12" t="s">
        <v>5528</v>
      </c>
      <c r="I1100">
        <v>0</v>
      </c>
    </row>
    <row r="1101" spans="1:9" x14ac:dyDescent="0.4">
      <c r="A1101" s="8"/>
      <c r="B1101">
        <v>762582029</v>
      </c>
      <c r="C1101" t="s">
        <v>1216</v>
      </c>
      <c r="D1101" s="8" t="str">
        <f t="shared" si="17"/>
        <v>O_URL</v>
      </c>
      <c r="E1101">
        <v>0</v>
      </c>
      <c r="F1101" t="s">
        <v>7909</v>
      </c>
      <c r="G1101">
        <v>0</v>
      </c>
      <c r="H1101" s="12" t="s">
        <v>5529</v>
      </c>
      <c r="I1101">
        <v>0</v>
      </c>
    </row>
    <row r="1102" spans="1:9" x14ac:dyDescent="0.4">
      <c r="A1102" s="8"/>
      <c r="B1102">
        <v>744913945</v>
      </c>
      <c r="C1102" t="s">
        <v>1217</v>
      </c>
      <c r="D1102" s="8" t="str">
        <f t="shared" si="17"/>
        <v>O_URL</v>
      </c>
      <c r="E1102">
        <v>1</v>
      </c>
      <c r="F1102">
        <v>223</v>
      </c>
      <c r="G1102">
        <v>0</v>
      </c>
      <c r="H1102" s="12" t="s">
        <v>5530</v>
      </c>
      <c r="I1102">
        <v>0</v>
      </c>
    </row>
    <row r="1103" spans="1:9" x14ac:dyDescent="0.4">
      <c r="A1103" s="8"/>
      <c r="B1103">
        <v>762582000</v>
      </c>
      <c r="C1103" t="s">
        <v>1218</v>
      </c>
      <c r="D1103" s="8" t="str">
        <f t="shared" si="17"/>
        <v>O_URL</v>
      </c>
      <c r="E1103">
        <v>0</v>
      </c>
      <c r="F1103" t="s">
        <v>7910</v>
      </c>
      <c r="G1103">
        <v>0</v>
      </c>
      <c r="H1103" s="12" t="s">
        <v>5531</v>
      </c>
      <c r="I1103">
        <v>0</v>
      </c>
    </row>
    <row r="1104" spans="1:9" x14ac:dyDescent="0.4">
      <c r="A1104" s="8"/>
      <c r="B1104">
        <v>762581989</v>
      </c>
      <c r="C1104" t="s">
        <v>1219</v>
      </c>
      <c r="D1104" s="8" t="str">
        <f t="shared" ref="D1104:D1166" si="18">HYPERLINK(H1104,"O_URL")</f>
        <v>O_URL</v>
      </c>
      <c r="E1104">
        <v>0</v>
      </c>
      <c r="F1104" t="s">
        <v>7909</v>
      </c>
      <c r="G1104">
        <v>0</v>
      </c>
      <c r="H1104" s="12" t="s">
        <v>5532</v>
      </c>
      <c r="I1104">
        <v>0</v>
      </c>
    </row>
    <row r="1105" spans="1:9" x14ac:dyDescent="0.4">
      <c r="A1105" s="8"/>
      <c r="B1105">
        <v>744913949</v>
      </c>
      <c r="C1105" t="s">
        <v>1220</v>
      </c>
      <c r="D1105" s="8" t="str">
        <f t="shared" si="18"/>
        <v>O_URL</v>
      </c>
      <c r="E1105">
        <v>4</v>
      </c>
      <c r="F1105">
        <v>40</v>
      </c>
      <c r="G1105">
        <v>3</v>
      </c>
      <c r="H1105" s="12" t="s">
        <v>5533</v>
      </c>
      <c r="I1105">
        <v>0</v>
      </c>
    </row>
    <row r="1106" spans="1:9" x14ac:dyDescent="0.4">
      <c r="A1106" s="8"/>
      <c r="B1106">
        <v>744913952</v>
      </c>
      <c r="C1106" t="s">
        <v>1221</v>
      </c>
      <c r="D1106" s="8" t="str">
        <f t="shared" si="18"/>
        <v>O_URL</v>
      </c>
      <c r="E1106">
        <v>0</v>
      </c>
      <c r="F1106" t="s">
        <v>7910</v>
      </c>
      <c r="G1106">
        <v>0</v>
      </c>
      <c r="H1106" s="12" t="s">
        <v>5534</v>
      </c>
      <c r="I1106">
        <v>0</v>
      </c>
    </row>
    <row r="1107" spans="1:9" x14ac:dyDescent="0.4">
      <c r="A1107" s="8"/>
      <c r="B1107">
        <v>744913953</v>
      </c>
      <c r="C1107" t="s">
        <v>1222</v>
      </c>
      <c r="D1107" s="8" t="str">
        <f t="shared" si="18"/>
        <v>O_URL</v>
      </c>
      <c r="E1107">
        <v>0</v>
      </c>
      <c r="F1107" t="s">
        <v>7910</v>
      </c>
      <c r="G1107">
        <v>0</v>
      </c>
      <c r="H1107" s="12" t="s">
        <v>5535</v>
      </c>
      <c r="I1107">
        <v>0</v>
      </c>
    </row>
    <row r="1108" spans="1:9" x14ac:dyDescent="0.4">
      <c r="A1108" s="8"/>
      <c r="B1108">
        <v>762581995</v>
      </c>
      <c r="C1108" t="s">
        <v>1223</v>
      </c>
      <c r="D1108" s="8" t="str">
        <f t="shared" si="18"/>
        <v>O_URL</v>
      </c>
      <c r="E1108">
        <v>0</v>
      </c>
      <c r="F1108" t="s">
        <v>7910</v>
      </c>
      <c r="G1108">
        <v>0</v>
      </c>
      <c r="H1108" s="12" t="s">
        <v>5536</v>
      </c>
      <c r="I1108">
        <v>0</v>
      </c>
    </row>
    <row r="1109" spans="1:9" x14ac:dyDescent="0.4">
      <c r="A1109" s="8"/>
      <c r="B1109">
        <v>762581994</v>
      </c>
      <c r="C1109" t="s">
        <v>1224</v>
      </c>
      <c r="D1109" s="8" t="str">
        <f t="shared" si="18"/>
        <v>O_URL</v>
      </c>
      <c r="E1109">
        <v>0</v>
      </c>
      <c r="F1109" t="s">
        <v>7910</v>
      </c>
      <c r="G1109">
        <v>0</v>
      </c>
      <c r="H1109" s="12" t="s">
        <v>5537</v>
      </c>
      <c r="I1109">
        <v>0</v>
      </c>
    </row>
    <row r="1110" spans="1:9" x14ac:dyDescent="0.4">
      <c r="A1110" s="8"/>
      <c r="B1110">
        <v>762582008</v>
      </c>
      <c r="C1110" t="s">
        <v>1225</v>
      </c>
      <c r="D1110" s="8" t="str">
        <f t="shared" si="18"/>
        <v>O_URL</v>
      </c>
      <c r="E1110">
        <v>0</v>
      </c>
      <c r="F1110" t="s">
        <v>7909</v>
      </c>
      <c r="G1110">
        <v>0</v>
      </c>
      <c r="H1110" s="12" t="s">
        <v>5538</v>
      </c>
      <c r="I1110">
        <v>0</v>
      </c>
    </row>
    <row r="1111" spans="1:9" x14ac:dyDescent="0.4">
      <c r="A1111" s="8"/>
      <c r="B1111">
        <v>762582013</v>
      </c>
      <c r="C1111" t="s">
        <v>1226</v>
      </c>
      <c r="D1111" s="8" t="str">
        <f t="shared" si="18"/>
        <v>O_URL</v>
      </c>
      <c r="E1111">
        <v>0</v>
      </c>
      <c r="F1111" t="s">
        <v>7910</v>
      </c>
      <c r="G1111">
        <v>0</v>
      </c>
      <c r="H1111" s="12" t="s">
        <v>5539</v>
      </c>
      <c r="I1111">
        <v>0</v>
      </c>
    </row>
    <row r="1112" spans="1:9" x14ac:dyDescent="0.4">
      <c r="A1112" s="8"/>
      <c r="B1112">
        <v>762582014</v>
      </c>
      <c r="C1112" t="s">
        <v>1227</v>
      </c>
      <c r="D1112" s="8" t="str">
        <f t="shared" si="18"/>
        <v>O_URL</v>
      </c>
      <c r="E1112">
        <v>0</v>
      </c>
      <c r="F1112" t="s">
        <v>7910</v>
      </c>
      <c r="G1112">
        <v>0</v>
      </c>
      <c r="H1112" s="12" t="s">
        <v>5540</v>
      </c>
      <c r="I1112">
        <v>0</v>
      </c>
    </row>
    <row r="1113" spans="1:9" x14ac:dyDescent="0.4">
      <c r="A1113" s="8"/>
      <c r="B1113">
        <v>744913950</v>
      </c>
      <c r="C1113" t="s">
        <v>1228</v>
      </c>
      <c r="D1113" s="8" t="str">
        <f t="shared" si="18"/>
        <v>O_URL</v>
      </c>
      <c r="E1113">
        <v>0</v>
      </c>
      <c r="F1113" t="s">
        <v>7910</v>
      </c>
      <c r="G1113">
        <v>0</v>
      </c>
      <c r="H1113" s="12" t="s">
        <v>5541</v>
      </c>
      <c r="I1113">
        <v>0</v>
      </c>
    </row>
    <row r="1114" spans="1:9" x14ac:dyDescent="0.4">
      <c r="A1114" s="8"/>
      <c r="B1114">
        <v>744913951</v>
      </c>
      <c r="C1114" t="s">
        <v>1229</v>
      </c>
      <c r="D1114" s="8" t="str">
        <f t="shared" si="18"/>
        <v>O_URL</v>
      </c>
      <c r="E1114">
        <v>0</v>
      </c>
      <c r="F1114" t="s">
        <v>7910</v>
      </c>
      <c r="G1114">
        <v>0</v>
      </c>
      <c r="H1114" s="12" t="s">
        <v>5542</v>
      </c>
      <c r="I1114">
        <v>0</v>
      </c>
    </row>
    <row r="1115" spans="1:9" x14ac:dyDescent="0.4">
      <c r="A1115" s="8"/>
      <c r="B1115">
        <v>762582015</v>
      </c>
      <c r="C1115" t="s">
        <v>1230</v>
      </c>
      <c r="D1115" s="8" t="str">
        <f t="shared" si="18"/>
        <v>O_URL</v>
      </c>
      <c r="E1115">
        <v>0</v>
      </c>
      <c r="F1115" t="s">
        <v>7910</v>
      </c>
      <c r="G1115">
        <v>0</v>
      </c>
      <c r="H1115" s="12" t="s">
        <v>5543</v>
      </c>
      <c r="I1115">
        <v>0</v>
      </c>
    </row>
    <row r="1116" spans="1:9" x14ac:dyDescent="0.4">
      <c r="A1116" s="8"/>
      <c r="B1116">
        <v>762581987</v>
      </c>
      <c r="C1116" t="s">
        <v>1231</v>
      </c>
      <c r="D1116" s="8" t="str">
        <f t="shared" si="18"/>
        <v>O_URL</v>
      </c>
      <c r="E1116">
        <v>0</v>
      </c>
      <c r="F1116" t="s">
        <v>7910</v>
      </c>
      <c r="G1116">
        <v>0</v>
      </c>
      <c r="H1116" s="12" t="s">
        <v>5544</v>
      </c>
      <c r="I1116">
        <v>0</v>
      </c>
    </row>
    <row r="1117" spans="1:9" x14ac:dyDescent="0.4">
      <c r="A1117" s="8"/>
      <c r="B1117">
        <v>762581988</v>
      </c>
      <c r="C1117" t="s">
        <v>1232</v>
      </c>
      <c r="D1117" s="8" t="str">
        <f t="shared" si="18"/>
        <v>O_URL</v>
      </c>
      <c r="E1117">
        <v>0</v>
      </c>
      <c r="F1117" t="s">
        <v>7910</v>
      </c>
      <c r="G1117">
        <v>0</v>
      </c>
      <c r="H1117" s="12" t="s">
        <v>5545</v>
      </c>
      <c r="I1117">
        <v>0</v>
      </c>
    </row>
    <row r="1118" spans="1:9" x14ac:dyDescent="0.4">
      <c r="A1118" s="8"/>
      <c r="B1118">
        <v>762581992</v>
      </c>
      <c r="C1118" t="s">
        <v>1233</v>
      </c>
      <c r="D1118" s="8" t="str">
        <f t="shared" si="18"/>
        <v>O_URL</v>
      </c>
      <c r="E1118">
        <v>0</v>
      </c>
      <c r="F1118" t="s">
        <v>7910</v>
      </c>
      <c r="G1118">
        <v>0</v>
      </c>
      <c r="H1118" s="12" t="s">
        <v>5546</v>
      </c>
      <c r="I1118">
        <v>0</v>
      </c>
    </row>
    <row r="1119" spans="1:9" x14ac:dyDescent="0.4">
      <c r="A1119" s="8"/>
      <c r="B1119">
        <v>762581993</v>
      </c>
      <c r="C1119" t="s">
        <v>1234</v>
      </c>
      <c r="D1119" s="8" t="str">
        <f t="shared" si="18"/>
        <v>O_URL</v>
      </c>
      <c r="E1119">
        <v>0</v>
      </c>
      <c r="F1119" t="s">
        <v>7910</v>
      </c>
      <c r="G1119">
        <v>0</v>
      </c>
      <c r="H1119" s="12" t="s">
        <v>5547</v>
      </c>
      <c r="I1119">
        <v>0</v>
      </c>
    </row>
    <row r="1120" spans="1:9" x14ac:dyDescent="0.4">
      <c r="A1120" t="s">
        <v>1206</v>
      </c>
      <c r="B1120">
        <v>762582026</v>
      </c>
      <c r="C1120" t="s">
        <v>1235</v>
      </c>
      <c r="D1120" s="8" t="str">
        <f t="shared" si="18"/>
        <v>O_URL</v>
      </c>
      <c r="E1120">
        <v>0</v>
      </c>
      <c r="F1120" t="s">
        <v>7910</v>
      </c>
      <c r="G1120">
        <v>0</v>
      </c>
      <c r="H1120" s="12" t="s">
        <v>5548</v>
      </c>
      <c r="I1120">
        <v>0</v>
      </c>
    </row>
    <row r="1121" spans="2:9" x14ac:dyDescent="0.4">
      <c r="B1121">
        <v>762582028</v>
      </c>
      <c r="C1121" t="s">
        <v>1236</v>
      </c>
      <c r="D1121" s="8" t="str">
        <f t="shared" si="18"/>
        <v>O_URL</v>
      </c>
      <c r="E1121">
        <v>0</v>
      </c>
      <c r="F1121" t="s">
        <v>7910</v>
      </c>
      <c r="G1121">
        <v>0</v>
      </c>
      <c r="H1121" s="12" t="s">
        <v>5549</v>
      </c>
      <c r="I1121">
        <v>0</v>
      </c>
    </row>
    <row r="1122" spans="2:9" x14ac:dyDescent="0.4">
      <c r="B1122">
        <v>762582020</v>
      </c>
      <c r="C1122" t="s">
        <v>1237</v>
      </c>
      <c r="D1122" s="8" t="str">
        <f t="shared" si="18"/>
        <v>O_URL</v>
      </c>
      <c r="E1122">
        <v>1</v>
      </c>
      <c r="F1122">
        <v>63</v>
      </c>
      <c r="G1122">
        <v>1</v>
      </c>
      <c r="H1122" s="12" t="s">
        <v>5550</v>
      </c>
      <c r="I1122">
        <v>0</v>
      </c>
    </row>
    <row r="1123" spans="2:9" x14ac:dyDescent="0.4">
      <c r="B1123">
        <v>762582019</v>
      </c>
      <c r="C1123" t="s">
        <v>1238</v>
      </c>
      <c r="D1123" s="8" t="str">
        <f t="shared" si="18"/>
        <v>O_URL</v>
      </c>
      <c r="E1123">
        <v>0</v>
      </c>
      <c r="F1123" t="s">
        <v>7909</v>
      </c>
      <c r="G1123">
        <v>0</v>
      </c>
      <c r="H1123" s="12" t="s">
        <v>5551</v>
      </c>
      <c r="I1123">
        <v>0</v>
      </c>
    </row>
    <row r="1124" spans="2:9" x14ac:dyDescent="0.4">
      <c r="B1124">
        <v>762582007</v>
      </c>
      <c r="C1124" t="s">
        <v>1239</v>
      </c>
      <c r="D1124" s="8" t="str">
        <f t="shared" si="18"/>
        <v>O_URL</v>
      </c>
      <c r="E1124">
        <v>0</v>
      </c>
      <c r="F1124" t="s">
        <v>7909</v>
      </c>
      <c r="G1124">
        <v>0</v>
      </c>
      <c r="H1124" s="12" t="s">
        <v>5552</v>
      </c>
      <c r="I1124">
        <v>0</v>
      </c>
    </row>
    <row r="1125" spans="2:9" x14ac:dyDescent="0.4">
      <c r="B1125">
        <v>762581998</v>
      </c>
      <c r="C1125" t="s">
        <v>1240</v>
      </c>
      <c r="D1125" s="8" t="str">
        <f t="shared" si="18"/>
        <v>O_URL</v>
      </c>
      <c r="E1125">
        <v>0</v>
      </c>
      <c r="F1125" t="s">
        <v>7910</v>
      </c>
      <c r="G1125">
        <v>0</v>
      </c>
      <c r="H1125" s="12" t="s">
        <v>5553</v>
      </c>
      <c r="I1125">
        <v>0</v>
      </c>
    </row>
    <row r="1126" spans="2:9" x14ac:dyDescent="0.4">
      <c r="B1126">
        <v>762581985</v>
      </c>
      <c r="C1126" t="s">
        <v>1241</v>
      </c>
      <c r="D1126" s="8" t="str">
        <f t="shared" si="18"/>
        <v>O_URL</v>
      </c>
      <c r="E1126">
        <v>0</v>
      </c>
      <c r="F1126" t="s">
        <v>7910</v>
      </c>
      <c r="G1126">
        <v>0</v>
      </c>
      <c r="H1126" s="12" t="s">
        <v>5554</v>
      </c>
      <c r="I1126">
        <v>0</v>
      </c>
    </row>
    <row r="1127" spans="2:9" x14ac:dyDescent="0.4">
      <c r="B1127">
        <v>762581986</v>
      </c>
      <c r="C1127" t="s">
        <v>1242</v>
      </c>
      <c r="D1127" s="8" t="str">
        <f t="shared" si="18"/>
        <v>O_URL</v>
      </c>
      <c r="E1127">
        <v>0</v>
      </c>
      <c r="F1127" t="s">
        <v>7910</v>
      </c>
      <c r="G1127">
        <v>0</v>
      </c>
      <c r="H1127" s="12" t="s">
        <v>5555</v>
      </c>
      <c r="I1127">
        <v>0</v>
      </c>
    </row>
    <row r="1128" spans="2:9" x14ac:dyDescent="0.4">
      <c r="B1128">
        <v>762582011</v>
      </c>
      <c r="C1128" t="s">
        <v>1243</v>
      </c>
      <c r="D1128" s="8" t="str">
        <f t="shared" si="18"/>
        <v>O_URL</v>
      </c>
      <c r="E1128">
        <v>0</v>
      </c>
      <c r="F1128" t="s">
        <v>7910</v>
      </c>
      <c r="G1128">
        <v>0</v>
      </c>
      <c r="H1128" s="12" t="s">
        <v>5556</v>
      </c>
      <c r="I1128">
        <v>0</v>
      </c>
    </row>
    <row r="1129" spans="2:9" x14ac:dyDescent="0.4">
      <c r="B1129">
        <v>762582006</v>
      </c>
      <c r="C1129" t="s">
        <v>1244</v>
      </c>
      <c r="D1129" s="8" t="str">
        <f t="shared" si="18"/>
        <v>O_URL</v>
      </c>
      <c r="E1129">
        <v>0</v>
      </c>
      <c r="F1129" t="s">
        <v>7909</v>
      </c>
      <c r="G1129">
        <v>0</v>
      </c>
      <c r="H1129" s="12" t="s">
        <v>5557</v>
      </c>
      <c r="I1129">
        <v>0</v>
      </c>
    </row>
    <row r="1130" spans="2:9" x14ac:dyDescent="0.4">
      <c r="B1130">
        <v>762581999</v>
      </c>
      <c r="C1130" t="s">
        <v>1245</v>
      </c>
      <c r="D1130" s="8" t="str">
        <f t="shared" si="18"/>
        <v>O_URL</v>
      </c>
      <c r="E1130">
        <v>0</v>
      </c>
      <c r="F1130" t="s">
        <v>7909</v>
      </c>
      <c r="G1130">
        <v>0</v>
      </c>
      <c r="H1130" s="12" t="s">
        <v>5558</v>
      </c>
      <c r="I1130">
        <v>0</v>
      </c>
    </row>
    <row r="1131" spans="2:9" x14ac:dyDescent="0.4">
      <c r="B1131">
        <v>762581991</v>
      </c>
      <c r="C1131" t="s">
        <v>1246</v>
      </c>
      <c r="D1131" s="8" t="str">
        <f t="shared" si="18"/>
        <v>O_URL</v>
      </c>
      <c r="E1131">
        <v>0</v>
      </c>
      <c r="F1131" t="s">
        <v>7910</v>
      </c>
      <c r="G1131">
        <v>0</v>
      </c>
      <c r="H1131" s="12" t="s">
        <v>5559</v>
      </c>
      <c r="I1131">
        <v>0</v>
      </c>
    </row>
    <row r="1132" spans="2:9" x14ac:dyDescent="0.4">
      <c r="B1132">
        <v>762581990</v>
      </c>
      <c r="C1132" t="s">
        <v>1247</v>
      </c>
      <c r="D1132" s="8" t="str">
        <f t="shared" si="18"/>
        <v>O_URL</v>
      </c>
      <c r="E1132">
        <v>0</v>
      </c>
      <c r="F1132" t="s">
        <v>7910</v>
      </c>
      <c r="G1132">
        <v>0</v>
      </c>
      <c r="H1132" s="12" t="s">
        <v>5560</v>
      </c>
      <c r="I1132">
        <v>0</v>
      </c>
    </row>
    <row r="1133" spans="2:9" x14ac:dyDescent="0.4">
      <c r="B1133">
        <v>744913948</v>
      </c>
      <c r="C1133" t="s">
        <v>1248</v>
      </c>
      <c r="D1133" s="8" t="str">
        <f t="shared" si="18"/>
        <v>O_URL</v>
      </c>
      <c r="E1133">
        <v>0</v>
      </c>
      <c r="F1133" t="s">
        <v>7910</v>
      </c>
      <c r="G1133">
        <v>0</v>
      </c>
      <c r="H1133" s="12" t="s">
        <v>5561</v>
      </c>
      <c r="I1133">
        <v>0</v>
      </c>
    </row>
    <row r="1134" spans="2:9" x14ac:dyDescent="0.4">
      <c r="B1134">
        <v>750658012</v>
      </c>
      <c r="C1134" t="s">
        <v>1249</v>
      </c>
      <c r="D1134" s="8" t="str">
        <f t="shared" si="18"/>
        <v>O_URL</v>
      </c>
      <c r="E1134">
        <v>0</v>
      </c>
      <c r="F1134" t="s">
        <v>7910</v>
      </c>
      <c r="G1134">
        <v>0</v>
      </c>
      <c r="H1134" s="12" t="s">
        <v>5562</v>
      </c>
      <c r="I1134">
        <v>0</v>
      </c>
    </row>
    <row r="1135" spans="2:9" x14ac:dyDescent="0.4">
      <c r="B1135">
        <v>750658010</v>
      </c>
      <c r="C1135" t="s">
        <v>1250</v>
      </c>
      <c r="D1135" s="8" t="str">
        <f t="shared" si="18"/>
        <v>O_URL</v>
      </c>
      <c r="E1135">
        <v>0</v>
      </c>
      <c r="F1135" t="s">
        <v>7910</v>
      </c>
      <c r="G1135">
        <v>0</v>
      </c>
      <c r="H1135" s="12" t="s">
        <v>5563</v>
      </c>
      <c r="I1135">
        <v>0</v>
      </c>
    </row>
    <row r="1136" spans="2:9" x14ac:dyDescent="0.4">
      <c r="B1136">
        <v>762582009</v>
      </c>
      <c r="C1136" t="s">
        <v>1251</v>
      </c>
      <c r="D1136" s="8" t="str">
        <f t="shared" si="18"/>
        <v>O_URL</v>
      </c>
      <c r="E1136">
        <v>0</v>
      </c>
      <c r="F1136" t="s">
        <v>7909</v>
      </c>
      <c r="G1136">
        <v>0</v>
      </c>
      <c r="H1136" s="12" t="s">
        <v>5564</v>
      </c>
      <c r="I1136">
        <v>0</v>
      </c>
    </row>
    <row r="1137" spans="2:9" x14ac:dyDescent="0.4">
      <c r="B1137">
        <v>762582027</v>
      </c>
      <c r="C1137" t="s">
        <v>1252</v>
      </c>
      <c r="D1137" s="8" t="str">
        <f t="shared" si="18"/>
        <v>O_URL</v>
      </c>
      <c r="E1137">
        <v>1</v>
      </c>
      <c r="F1137">
        <v>164</v>
      </c>
      <c r="G1137">
        <v>1</v>
      </c>
      <c r="H1137" s="12" t="s">
        <v>5565</v>
      </c>
      <c r="I1137">
        <v>0</v>
      </c>
    </row>
    <row r="1138" spans="2:9" x14ac:dyDescent="0.4">
      <c r="B1138">
        <v>762582024</v>
      </c>
      <c r="C1138" t="s">
        <v>1253</v>
      </c>
      <c r="D1138" s="8" t="str">
        <f t="shared" si="18"/>
        <v>O_URL</v>
      </c>
      <c r="E1138">
        <v>0</v>
      </c>
      <c r="F1138" t="s">
        <v>7910</v>
      </c>
      <c r="G1138">
        <v>0</v>
      </c>
      <c r="H1138" s="12" t="s">
        <v>5566</v>
      </c>
      <c r="I1138">
        <v>0</v>
      </c>
    </row>
    <row r="1139" spans="2:9" x14ac:dyDescent="0.4">
      <c r="B1139">
        <v>762581997</v>
      </c>
      <c r="C1139" t="s">
        <v>1254</v>
      </c>
      <c r="D1139" s="8" t="str">
        <f t="shared" si="18"/>
        <v>O_URL</v>
      </c>
      <c r="E1139">
        <v>-2</v>
      </c>
      <c r="F1139" t="s">
        <v>115</v>
      </c>
      <c r="G1139">
        <v>0</v>
      </c>
      <c r="H1139" s="12" t="s">
        <v>5567</v>
      </c>
      <c r="I1139">
        <v>0</v>
      </c>
    </row>
    <row r="1140" spans="2:9" x14ac:dyDescent="0.4">
      <c r="B1140">
        <v>762581996</v>
      </c>
      <c r="C1140" t="s">
        <v>1255</v>
      </c>
      <c r="D1140" s="8" t="str">
        <f t="shared" si="18"/>
        <v>O_URL</v>
      </c>
      <c r="E1140">
        <v>-2</v>
      </c>
      <c r="F1140" t="s">
        <v>115</v>
      </c>
      <c r="G1140">
        <v>0</v>
      </c>
      <c r="H1140" s="12" t="s">
        <v>5568</v>
      </c>
      <c r="I1140">
        <v>0</v>
      </c>
    </row>
    <row r="1141" spans="2:9" x14ac:dyDescent="0.4">
      <c r="B1141">
        <v>762582018</v>
      </c>
      <c r="C1141" t="s">
        <v>1256</v>
      </c>
      <c r="D1141" s="8" t="str">
        <f t="shared" si="18"/>
        <v>O_URL</v>
      </c>
      <c r="E1141">
        <v>1</v>
      </c>
      <c r="F1141">
        <v>100</v>
      </c>
      <c r="G1141">
        <v>1</v>
      </c>
      <c r="H1141" s="12" t="s">
        <v>5569</v>
      </c>
      <c r="I1141">
        <v>0</v>
      </c>
    </row>
    <row r="1142" spans="2:9" x14ac:dyDescent="0.4">
      <c r="B1142">
        <v>762582017</v>
      </c>
      <c r="C1142" t="s">
        <v>1257</v>
      </c>
      <c r="D1142" s="8" t="str">
        <f t="shared" si="18"/>
        <v>O_URL</v>
      </c>
      <c r="E1142">
        <v>2</v>
      </c>
      <c r="F1142">
        <v>100</v>
      </c>
      <c r="G1142">
        <v>1</v>
      </c>
      <c r="H1142" s="12" t="s">
        <v>5570</v>
      </c>
      <c r="I1142">
        <v>0</v>
      </c>
    </row>
    <row r="1143" spans="2:9" x14ac:dyDescent="0.4">
      <c r="B1143">
        <v>762582003</v>
      </c>
      <c r="C1143" t="s">
        <v>1258</v>
      </c>
      <c r="D1143" s="8" t="str">
        <f t="shared" si="18"/>
        <v>O_URL</v>
      </c>
      <c r="E1143">
        <v>-2</v>
      </c>
      <c r="F1143" t="s">
        <v>115</v>
      </c>
      <c r="G1143">
        <v>0</v>
      </c>
      <c r="H1143" s="12" t="s">
        <v>5571</v>
      </c>
      <c r="I1143">
        <v>0</v>
      </c>
    </row>
    <row r="1144" spans="2:9" x14ac:dyDescent="0.4">
      <c r="B1144">
        <v>762582005</v>
      </c>
      <c r="C1144" t="s">
        <v>1259</v>
      </c>
      <c r="D1144" s="8" t="str">
        <f t="shared" si="18"/>
        <v>O_URL</v>
      </c>
      <c r="E1144">
        <v>-2</v>
      </c>
      <c r="F1144" t="s">
        <v>115</v>
      </c>
      <c r="G1144">
        <v>0</v>
      </c>
      <c r="H1144" s="12" t="s">
        <v>5572</v>
      </c>
      <c r="I1144">
        <v>0</v>
      </c>
    </row>
    <row r="1145" spans="2:9" x14ac:dyDescent="0.4">
      <c r="B1145">
        <v>778111130</v>
      </c>
      <c r="C1145" t="s">
        <v>1260</v>
      </c>
      <c r="D1145" s="8" t="str">
        <f t="shared" si="18"/>
        <v>O_URL</v>
      </c>
      <c r="E1145">
        <v>4</v>
      </c>
      <c r="F1145">
        <v>209</v>
      </c>
      <c r="G1145">
        <v>3</v>
      </c>
      <c r="H1145" s="12" t="s">
        <v>5573</v>
      </c>
      <c r="I1145">
        <v>0</v>
      </c>
    </row>
    <row r="1146" spans="2:9" x14ac:dyDescent="0.4">
      <c r="B1146">
        <v>806005285</v>
      </c>
      <c r="C1146" t="s">
        <v>1261</v>
      </c>
      <c r="D1146" s="8" t="str">
        <f t="shared" si="18"/>
        <v>O_URL</v>
      </c>
      <c r="E1146">
        <v>2</v>
      </c>
      <c r="F1146" t="s">
        <v>7910</v>
      </c>
      <c r="G1146">
        <v>1</v>
      </c>
      <c r="H1146" s="12" t="s">
        <v>5574</v>
      </c>
      <c r="I1146">
        <v>0</v>
      </c>
    </row>
    <row r="1147" spans="2:9" x14ac:dyDescent="0.4">
      <c r="B1147">
        <v>775503251</v>
      </c>
      <c r="C1147" t="s">
        <v>1262</v>
      </c>
      <c r="D1147" s="8" t="str">
        <f t="shared" si="18"/>
        <v>O_URL</v>
      </c>
      <c r="E1147">
        <v>0</v>
      </c>
      <c r="F1147" t="s">
        <v>7910</v>
      </c>
      <c r="G1147">
        <v>0</v>
      </c>
      <c r="H1147" s="12" t="s">
        <v>5575</v>
      </c>
      <c r="I1147">
        <v>0</v>
      </c>
    </row>
    <row r="1148" spans="2:9" x14ac:dyDescent="0.4">
      <c r="B1148">
        <v>702342042</v>
      </c>
      <c r="C1148" t="s">
        <v>1263</v>
      </c>
      <c r="D1148" s="8" t="str">
        <f t="shared" si="18"/>
        <v>O_URL</v>
      </c>
      <c r="E1148">
        <v>0</v>
      </c>
      <c r="F1148" t="s">
        <v>7910</v>
      </c>
      <c r="G1148">
        <v>0</v>
      </c>
      <c r="H1148" s="12" t="s">
        <v>5576</v>
      </c>
      <c r="I1148">
        <v>0</v>
      </c>
    </row>
    <row r="1149" spans="2:9" x14ac:dyDescent="0.4">
      <c r="B1149">
        <v>702342041</v>
      </c>
      <c r="C1149" t="s">
        <v>1264</v>
      </c>
      <c r="D1149" s="8" t="str">
        <f t="shared" si="18"/>
        <v>O_URL</v>
      </c>
      <c r="E1149">
        <v>0</v>
      </c>
      <c r="F1149" t="s">
        <v>7910</v>
      </c>
      <c r="G1149">
        <v>0</v>
      </c>
      <c r="H1149" s="12" t="s">
        <v>5577</v>
      </c>
      <c r="I1149">
        <v>0</v>
      </c>
    </row>
    <row r="1150" spans="2:9" x14ac:dyDescent="0.4">
      <c r="B1150">
        <v>775503230</v>
      </c>
      <c r="C1150" t="s">
        <v>1265</v>
      </c>
      <c r="D1150" s="8" t="str">
        <f t="shared" si="18"/>
        <v>O_URL</v>
      </c>
      <c r="E1150">
        <v>5</v>
      </c>
      <c r="F1150">
        <v>259</v>
      </c>
      <c r="G1150">
        <v>4</v>
      </c>
      <c r="H1150" s="12" t="s">
        <v>5578</v>
      </c>
      <c r="I1150">
        <v>0</v>
      </c>
    </row>
    <row r="1151" spans="2:9" x14ac:dyDescent="0.4">
      <c r="B1151">
        <v>775503244</v>
      </c>
      <c r="C1151" t="s">
        <v>1266</v>
      </c>
      <c r="D1151" s="8" t="str">
        <f t="shared" si="18"/>
        <v>O_URL</v>
      </c>
      <c r="E1151">
        <v>0</v>
      </c>
      <c r="F1151" t="s">
        <v>7910</v>
      </c>
      <c r="G1151">
        <v>0</v>
      </c>
      <c r="H1151" s="12" t="s">
        <v>5579</v>
      </c>
      <c r="I1151">
        <v>0</v>
      </c>
    </row>
    <row r="1152" spans="2:9" x14ac:dyDescent="0.4">
      <c r="B1152">
        <v>787641286</v>
      </c>
      <c r="C1152" t="s">
        <v>1267</v>
      </c>
      <c r="D1152" s="8" t="str">
        <f t="shared" si="18"/>
        <v>O_URL</v>
      </c>
      <c r="E1152">
        <v>0</v>
      </c>
      <c r="F1152" t="s">
        <v>7910</v>
      </c>
      <c r="G1152">
        <v>0</v>
      </c>
      <c r="H1152" s="12" t="s">
        <v>5580</v>
      </c>
      <c r="I1152">
        <v>0</v>
      </c>
    </row>
    <row r="1153" spans="2:9" x14ac:dyDescent="0.4">
      <c r="B1153">
        <v>702342027</v>
      </c>
      <c r="C1153" t="s">
        <v>1268</v>
      </c>
      <c r="D1153" s="8" t="str">
        <f t="shared" si="18"/>
        <v>O_URL</v>
      </c>
      <c r="E1153">
        <v>0</v>
      </c>
      <c r="F1153" t="s">
        <v>7910</v>
      </c>
      <c r="G1153">
        <v>0</v>
      </c>
      <c r="H1153" s="12" t="s">
        <v>5581</v>
      </c>
      <c r="I1153">
        <v>0</v>
      </c>
    </row>
    <row r="1154" spans="2:9" x14ac:dyDescent="0.4">
      <c r="B1154">
        <v>702342029</v>
      </c>
      <c r="C1154" t="s">
        <v>1269</v>
      </c>
      <c r="D1154" s="8" t="str">
        <f t="shared" si="18"/>
        <v>O_URL</v>
      </c>
      <c r="E1154">
        <v>0</v>
      </c>
      <c r="F1154" t="s">
        <v>7910</v>
      </c>
      <c r="G1154">
        <v>0</v>
      </c>
      <c r="H1154" s="12" t="s">
        <v>5582</v>
      </c>
      <c r="I1154">
        <v>0</v>
      </c>
    </row>
    <row r="1155" spans="2:9" x14ac:dyDescent="0.4">
      <c r="B1155">
        <v>775503239</v>
      </c>
      <c r="C1155" t="s">
        <v>1270</v>
      </c>
      <c r="D1155" s="8" t="str">
        <f t="shared" si="18"/>
        <v>O_URL</v>
      </c>
      <c r="E1155">
        <v>0</v>
      </c>
      <c r="F1155" t="s">
        <v>7910</v>
      </c>
      <c r="G1155">
        <v>0</v>
      </c>
      <c r="H1155" s="12" t="s">
        <v>5583</v>
      </c>
      <c r="I1155">
        <v>0</v>
      </c>
    </row>
    <row r="1156" spans="2:9" x14ac:dyDescent="0.4">
      <c r="B1156">
        <v>775503240</v>
      </c>
      <c r="C1156" t="s">
        <v>1271</v>
      </c>
      <c r="D1156" s="8" t="str">
        <f t="shared" si="18"/>
        <v>O_URL</v>
      </c>
      <c r="E1156">
        <v>0</v>
      </c>
      <c r="F1156" t="s">
        <v>7910</v>
      </c>
      <c r="G1156">
        <v>0</v>
      </c>
      <c r="H1156" s="12" t="s">
        <v>5584</v>
      </c>
      <c r="I1156">
        <v>0</v>
      </c>
    </row>
    <row r="1157" spans="2:9" x14ac:dyDescent="0.4">
      <c r="B1157">
        <v>775503205</v>
      </c>
      <c r="C1157" t="s">
        <v>1272</v>
      </c>
      <c r="D1157" s="8" t="str">
        <f t="shared" si="18"/>
        <v>O_URL</v>
      </c>
      <c r="E1157">
        <v>0</v>
      </c>
      <c r="F1157" t="s">
        <v>7910</v>
      </c>
      <c r="G1157">
        <v>0</v>
      </c>
      <c r="H1157" s="12" t="s">
        <v>5585</v>
      </c>
      <c r="I1157">
        <v>0</v>
      </c>
    </row>
    <row r="1158" spans="2:9" x14ac:dyDescent="0.4">
      <c r="B1158">
        <v>787641294</v>
      </c>
      <c r="C1158" t="s">
        <v>1273</v>
      </c>
      <c r="D1158" s="8" t="str">
        <f t="shared" si="18"/>
        <v>O_URL</v>
      </c>
      <c r="E1158">
        <v>2</v>
      </c>
      <c r="F1158">
        <v>128</v>
      </c>
      <c r="G1158">
        <v>1</v>
      </c>
      <c r="H1158" s="12" t="s">
        <v>5586</v>
      </c>
      <c r="I1158">
        <v>0</v>
      </c>
    </row>
    <row r="1159" spans="2:9" x14ac:dyDescent="0.4">
      <c r="B1159">
        <v>775503236</v>
      </c>
      <c r="C1159" t="s">
        <v>1274</v>
      </c>
      <c r="D1159" s="8" t="str">
        <f t="shared" si="18"/>
        <v>O_URL</v>
      </c>
      <c r="E1159">
        <v>7</v>
      </c>
      <c r="F1159">
        <v>232</v>
      </c>
      <c r="G1159">
        <v>4</v>
      </c>
      <c r="H1159" s="12" t="s">
        <v>5587</v>
      </c>
      <c r="I1159">
        <v>0</v>
      </c>
    </row>
    <row r="1160" spans="2:9" x14ac:dyDescent="0.4">
      <c r="B1160">
        <v>702342036</v>
      </c>
      <c r="C1160" t="s">
        <v>1275</v>
      </c>
      <c r="D1160" s="8" t="str">
        <f t="shared" si="18"/>
        <v>O_URL</v>
      </c>
      <c r="E1160">
        <v>0</v>
      </c>
      <c r="F1160" t="s">
        <v>7910</v>
      </c>
      <c r="G1160">
        <v>0</v>
      </c>
      <c r="H1160" s="12" t="s">
        <v>5588</v>
      </c>
      <c r="I1160">
        <v>0</v>
      </c>
    </row>
    <row r="1161" spans="2:9" x14ac:dyDescent="0.4">
      <c r="B1161">
        <v>775503241</v>
      </c>
      <c r="C1161" t="s">
        <v>1276</v>
      </c>
      <c r="D1161" s="8" t="str">
        <f t="shared" si="18"/>
        <v>O_URL</v>
      </c>
      <c r="E1161">
        <v>2</v>
      </c>
      <c r="F1161">
        <v>281</v>
      </c>
      <c r="G1161">
        <v>1</v>
      </c>
      <c r="H1161" s="12" t="s">
        <v>5589</v>
      </c>
      <c r="I1161">
        <v>0</v>
      </c>
    </row>
    <row r="1162" spans="2:9" x14ac:dyDescent="0.4">
      <c r="B1162">
        <v>775503216</v>
      </c>
      <c r="C1162" t="s">
        <v>1277</v>
      </c>
      <c r="D1162" s="8" t="str">
        <f t="shared" si="18"/>
        <v>O_URL</v>
      </c>
      <c r="E1162">
        <v>2</v>
      </c>
      <c r="F1162">
        <v>368</v>
      </c>
      <c r="G1162">
        <v>0</v>
      </c>
      <c r="H1162" s="12" t="s">
        <v>5590</v>
      </c>
      <c r="I1162">
        <v>0</v>
      </c>
    </row>
    <row r="1163" spans="2:9" x14ac:dyDescent="0.4">
      <c r="B1163">
        <v>680351834</v>
      </c>
      <c r="C1163" t="s">
        <v>1278</v>
      </c>
      <c r="D1163" s="8" t="str">
        <f t="shared" si="18"/>
        <v>O_URL</v>
      </c>
      <c r="E1163">
        <v>0</v>
      </c>
      <c r="F1163" t="s">
        <v>7909</v>
      </c>
      <c r="G1163">
        <v>0</v>
      </c>
      <c r="H1163" s="12" t="s">
        <v>5591</v>
      </c>
      <c r="I1163">
        <v>0</v>
      </c>
    </row>
    <row r="1164" spans="2:9" x14ac:dyDescent="0.4">
      <c r="B1164">
        <v>775503245</v>
      </c>
      <c r="C1164" t="s">
        <v>1279</v>
      </c>
      <c r="D1164" s="8" t="str">
        <f t="shared" si="18"/>
        <v>O_URL</v>
      </c>
      <c r="E1164">
        <v>0</v>
      </c>
      <c r="F1164" t="s">
        <v>7910</v>
      </c>
      <c r="G1164">
        <v>0</v>
      </c>
      <c r="H1164" s="12" t="s">
        <v>5592</v>
      </c>
      <c r="I1164">
        <v>0</v>
      </c>
    </row>
    <row r="1165" spans="2:9" x14ac:dyDescent="0.4">
      <c r="B1165">
        <v>787641285</v>
      </c>
      <c r="C1165" t="s">
        <v>1280</v>
      </c>
      <c r="D1165" s="8" t="str">
        <f t="shared" si="18"/>
        <v>O_URL</v>
      </c>
      <c r="E1165">
        <v>0</v>
      </c>
      <c r="F1165" t="s">
        <v>7910</v>
      </c>
      <c r="G1165">
        <v>0</v>
      </c>
      <c r="H1165" s="12" t="s">
        <v>5593</v>
      </c>
      <c r="I1165">
        <v>0</v>
      </c>
    </row>
    <row r="1166" spans="2:9" x14ac:dyDescent="0.4">
      <c r="B1166">
        <v>702342047</v>
      </c>
      <c r="C1166" t="s">
        <v>1281</v>
      </c>
      <c r="D1166" s="8" t="str">
        <f t="shared" si="18"/>
        <v>O_URL</v>
      </c>
      <c r="E1166">
        <v>2</v>
      </c>
      <c r="F1166">
        <v>259</v>
      </c>
      <c r="G1166">
        <v>2</v>
      </c>
      <c r="H1166" s="12" t="s">
        <v>5594</v>
      </c>
      <c r="I1166">
        <v>0</v>
      </c>
    </row>
    <row r="1167" spans="2:9" x14ac:dyDescent="0.4">
      <c r="B1167">
        <v>702342044</v>
      </c>
      <c r="C1167" t="s">
        <v>1282</v>
      </c>
      <c r="D1167" s="8" t="str">
        <f t="shared" ref="D1167:D1230" si="19">HYPERLINK(H1167,"O_URL")</f>
        <v>O_URL</v>
      </c>
      <c r="E1167">
        <v>0</v>
      </c>
      <c r="F1167">
        <v>259</v>
      </c>
      <c r="G1167">
        <v>0</v>
      </c>
      <c r="H1167" s="12" t="s">
        <v>5595</v>
      </c>
      <c r="I1167">
        <v>0</v>
      </c>
    </row>
    <row r="1168" spans="2:9" x14ac:dyDescent="0.4">
      <c r="B1168">
        <v>775503233</v>
      </c>
      <c r="C1168" t="s">
        <v>1283</v>
      </c>
      <c r="D1168" s="8" t="str">
        <f t="shared" si="19"/>
        <v>O_URL</v>
      </c>
      <c r="E1168">
        <v>2</v>
      </c>
      <c r="F1168">
        <v>368</v>
      </c>
      <c r="G1168">
        <v>2</v>
      </c>
      <c r="H1168" s="12" t="s">
        <v>5596</v>
      </c>
      <c r="I1168">
        <v>0</v>
      </c>
    </row>
    <row r="1169" spans="2:9" x14ac:dyDescent="0.4">
      <c r="B1169">
        <v>775503228</v>
      </c>
      <c r="C1169" t="s">
        <v>1284</v>
      </c>
      <c r="D1169" s="8" t="str">
        <f t="shared" si="19"/>
        <v>O_URL</v>
      </c>
      <c r="E1169">
        <v>0</v>
      </c>
      <c r="F1169" t="s">
        <v>7910</v>
      </c>
      <c r="G1169">
        <v>0</v>
      </c>
      <c r="H1169" s="12" t="s">
        <v>5597</v>
      </c>
      <c r="I1169">
        <v>0</v>
      </c>
    </row>
    <row r="1170" spans="2:9" x14ac:dyDescent="0.4">
      <c r="B1170">
        <v>775503217</v>
      </c>
      <c r="C1170" t="s">
        <v>1285</v>
      </c>
      <c r="D1170" s="8" t="str">
        <f t="shared" si="19"/>
        <v>O_URL</v>
      </c>
      <c r="E1170">
        <v>0</v>
      </c>
      <c r="F1170" t="s">
        <v>7910</v>
      </c>
      <c r="G1170">
        <v>0</v>
      </c>
      <c r="H1170" s="12" t="s">
        <v>5598</v>
      </c>
      <c r="I1170">
        <v>0</v>
      </c>
    </row>
    <row r="1171" spans="2:9" x14ac:dyDescent="0.4">
      <c r="B1171">
        <v>787641283</v>
      </c>
      <c r="C1171" t="s">
        <v>1286</v>
      </c>
      <c r="D1171" s="8" t="str">
        <f t="shared" si="19"/>
        <v>O_URL</v>
      </c>
      <c r="E1171">
        <v>0</v>
      </c>
      <c r="F1171" t="s">
        <v>7910</v>
      </c>
      <c r="G1171">
        <v>0</v>
      </c>
      <c r="H1171" s="12" t="s">
        <v>5599</v>
      </c>
      <c r="I1171">
        <v>0</v>
      </c>
    </row>
    <row r="1172" spans="2:9" x14ac:dyDescent="0.4">
      <c r="B1172">
        <v>787641284</v>
      </c>
      <c r="C1172" t="s">
        <v>1287</v>
      </c>
      <c r="D1172" s="8" t="str">
        <f t="shared" si="19"/>
        <v>O_URL</v>
      </c>
      <c r="E1172">
        <v>0</v>
      </c>
      <c r="F1172" t="s">
        <v>7910</v>
      </c>
      <c r="G1172">
        <v>0</v>
      </c>
      <c r="H1172" s="12" t="s">
        <v>5600</v>
      </c>
      <c r="I1172">
        <v>0</v>
      </c>
    </row>
    <row r="1173" spans="2:9" x14ac:dyDescent="0.4">
      <c r="B1173">
        <v>775503237</v>
      </c>
      <c r="C1173" t="s">
        <v>1288</v>
      </c>
      <c r="D1173" s="8" t="str">
        <f t="shared" si="19"/>
        <v>O_URL</v>
      </c>
      <c r="E1173">
        <v>0</v>
      </c>
      <c r="F1173">
        <v>232</v>
      </c>
      <c r="G1173">
        <v>0</v>
      </c>
      <c r="H1173" s="12" t="s">
        <v>5601</v>
      </c>
      <c r="I1173">
        <v>0</v>
      </c>
    </row>
    <row r="1174" spans="2:9" x14ac:dyDescent="0.4">
      <c r="B1174">
        <v>702342023</v>
      </c>
      <c r="C1174" t="s">
        <v>1289</v>
      </c>
      <c r="D1174" s="8" t="str">
        <f t="shared" si="19"/>
        <v>O_URL</v>
      </c>
      <c r="E1174">
        <v>0</v>
      </c>
      <c r="F1174" t="s">
        <v>7910</v>
      </c>
      <c r="G1174">
        <v>0</v>
      </c>
      <c r="H1174" s="12" t="s">
        <v>5602</v>
      </c>
      <c r="I1174">
        <v>0</v>
      </c>
    </row>
    <row r="1175" spans="2:9" x14ac:dyDescent="0.4">
      <c r="B1175">
        <v>702342026</v>
      </c>
      <c r="C1175" t="s">
        <v>1290</v>
      </c>
      <c r="D1175" s="8" t="str">
        <f t="shared" si="19"/>
        <v>O_URL</v>
      </c>
      <c r="E1175">
        <v>0</v>
      </c>
      <c r="F1175" t="s">
        <v>7910</v>
      </c>
      <c r="G1175">
        <v>0</v>
      </c>
      <c r="H1175" s="12" t="s">
        <v>5603</v>
      </c>
      <c r="I1175">
        <v>0</v>
      </c>
    </row>
    <row r="1176" spans="2:9" x14ac:dyDescent="0.4">
      <c r="B1176">
        <v>775503234</v>
      </c>
      <c r="C1176" t="s">
        <v>1291</v>
      </c>
      <c r="D1176" s="8" t="str">
        <f t="shared" si="19"/>
        <v>O_URL</v>
      </c>
      <c r="E1176">
        <v>0</v>
      </c>
      <c r="F1176" t="s">
        <v>7910</v>
      </c>
      <c r="G1176">
        <v>0</v>
      </c>
      <c r="H1176" s="12" t="s">
        <v>5604</v>
      </c>
      <c r="I1176">
        <v>0</v>
      </c>
    </row>
    <row r="1177" spans="2:9" x14ac:dyDescent="0.4">
      <c r="B1177">
        <v>775503235</v>
      </c>
      <c r="C1177" t="s">
        <v>1292</v>
      </c>
      <c r="D1177" s="8" t="str">
        <f t="shared" si="19"/>
        <v>O_URL</v>
      </c>
      <c r="E1177">
        <v>0</v>
      </c>
      <c r="F1177" t="s">
        <v>7910</v>
      </c>
      <c r="G1177">
        <v>0</v>
      </c>
      <c r="H1177" s="12" t="s">
        <v>5605</v>
      </c>
      <c r="I1177">
        <v>0</v>
      </c>
    </row>
    <row r="1178" spans="2:9" x14ac:dyDescent="0.4">
      <c r="B1178">
        <v>678906738</v>
      </c>
      <c r="C1178" t="s">
        <v>1293</v>
      </c>
      <c r="D1178" s="8" t="str">
        <f t="shared" si="19"/>
        <v>O_URL</v>
      </c>
      <c r="E1178">
        <v>0</v>
      </c>
      <c r="F1178" t="s">
        <v>7910</v>
      </c>
      <c r="G1178">
        <v>0</v>
      </c>
      <c r="H1178" s="12" t="s">
        <v>5606</v>
      </c>
      <c r="I1178">
        <v>0</v>
      </c>
    </row>
    <row r="1179" spans="2:9" x14ac:dyDescent="0.4">
      <c r="B1179">
        <v>702342039</v>
      </c>
      <c r="C1179" t="s">
        <v>1294</v>
      </c>
      <c r="D1179" s="8" t="str">
        <f t="shared" si="19"/>
        <v>O_URL</v>
      </c>
      <c r="E1179">
        <v>0</v>
      </c>
      <c r="F1179" t="s">
        <v>7910</v>
      </c>
      <c r="G1179">
        <v>0</v>
      </c>
      <c r="H1179" s="12" t="s">
        <v>5607</v>
      </c>
      <c r="I1179">
        <v>0</v>
      </c>
    </row>
    <row r="1180" spans="2:9" x14ac:dyDescent="0.4">
      <c r="B1180">
        <v>702342034</v>
      </c>
      <c r="C1180" t="s">
        <v>1295</v>
      </c>
      <c r="D1180" s="8" t="str">
        <f t="shared" si="19"/>
        <v>O_URL</v>
      </c>
      <c r="E1180">
        <v>0</v>
      </c>
      <c r="F1180" t="s">
        <v>7910</v>
      </c>
      <c r="G1180">
        <v>0</v>
      </c>
      <c r="H1180" s="12" t="s">
        <v>5608</v>
      </c>
      <c r="I1180">
        <v>0</v>
      </c>
    </row>
    <row r="1181" spans="2:9" x14ac:dyDescent="0.4">
      <c r="B1181">
        <v>775503219</v>
      </c>
      <c r="C1181" t="s">
        <v>1296</v>
      </c>
      <c r="D1181" s="8" t="str">
        <f t="shared" si="19"/>
        <v>O_URL</v>
      </c>
      <c r="E1181">
        <v>0</v>
      </c>
      <c r="F1181" t="s">
        <v>7910</v>
      </c>
      <c r="G1181">
        <v>0</v>
      </c>
      <c r="H1181" s="12" t="s">
        <v>5609</v>
      </c>
      <c r="I1181">
        <v>0</v>
      </c>
    </row>
    <row r="1182" spans="2:9" x14ac:dyDescent="0.4">
      <c r="B1182">
        <v>775503220</v>
      </c>
      <c r="C1182" t="s">
        <v>1297</v>
      </c>
      <c r="D1182" s="8" t="str">
        <f t="shared" si="19"/>
        <v>O_URL</v>
      </c>
      <c r="E1182">
        <v>0</v>
      </c>
      <c r="F1182" t="s">
        <v>7910</v>
      </c>
      <c r="G1182">
        <v>0</v>
      </c>
      <c r="H1182" s="12" t="s">
        <v>5610</v>
      </c>
      <c r="I1182">
        <v>0</v>
      </c>
    </row>
    <row r="1183" spans="2:9" x14ac:dyDescent="0.4">
      <c r="B1183">
        <v>775503209</v>
      </c>
      <c r="C1183" t="s">
        <v>1298</v>
      </c>
      <c r="D1183" s="8" t="str">
        <f t="shared" si="19"/>
        <v>O_URL</v>
      </c>
      <c r="E1183">
        <v>2</v>
      </c>
      <c r="F1183">
        <v>281</v>
      </c>
      <c r="G1183">
        <v>1</v>
      </c>
      <c r="H1183" s="12" t="s">
        <v>5611</v>
      </c>
      <c r="I1183">
        <v>0</v>
      </c>
    </row>
    <row r="1184" spans="2:9" x14ac:dyDescent="0.4">
      <c r="B1184">
        <v>775503208</v>
      </c>
      <c r="C1184" t="s">
        <v>1299</v>
      </c>
      <c r="D1184" s="8" t="str">
        <f t="shared" si="19"/>
        <v>O_URL</v>
      </c>
      <c r="E1184">
        <v>1</v>
      </c>
      <c r="F1184">
        <v>281</v>
      </c>
      <c r="G1184">
        <v>0</v>
      </c>
      <c r="H1184" s="12" t="s">
        <v>5612</v>
      </c>
      <c r="I1184">
        <v>0</v>
      </c>
    </row>
    <row r="1185" spans="2:9" x14ac:dyDescent="0.4">
      <c r="B1185">
        <v>775503232</v>
      </c>
      <c r="C1185" t="s">
        <v>1300</v>
      </c>
      <c r="D1185" s="8" t="str">
        <f t="shared" si="19"/>
        <v>O_URL</v>
      </c>
      <c r="E1185">
        <v>0</v>
      </c>
      <c r="F1185" t="s">
        <v>7910</v>
      </c>
      <c r="G1185">
        <v>0</v>
      </c>
      <c r="H1185" s="12" t="s">
        <v>5613</v>
      </c>
      <c r="I1185">
        <v>0</v>
      </c>
    </row>
    <row r="1186" spans="2:9" x14ac:dyDescent="0.4">
      <c r="B1186">
        <v>775503231</v>
      </c>
      <c r="C1186" t="s">
        <v>1301</v>
      </c>
      <c r="D1186" s="8" t="str">
        <f t="shared" si="19"/>
        <v>O_URL</v>
      </c>
      <c r="E1186">
        <v>0</v>
      </c>
      <c r="F1186" t="s">
        <v>7910</v>
      </c>
      <c r="G1186">
        <v>0</v>
      </c>
      <c r="H1186" s="12" t="s">
        <v>5614</v>
      </c>
      <c r="I1186">
        <v>0</v>
      </c>
    </row>
    <row r="1187" spans="2:9" x14ac:dyDescent="0.4">
      <c r="B1187">
        <v>775503247</v>
      </c>
      <c r="C1187" t="s">
        <v>1302</v>
      </c>
      <c r="D1187" s="8" t="str">
        <f t="shared" si="19"/>
        <v>O_URL</v>
      </c>
      <c r="E1187">
        <v>0</v>
      </c>
      <c r="F1187" t="s">
        <v>7910</v>
      </c>
      <c r="G1187">
        <v>0</v>
      </c>
      <c r="H1187" s="12" t="s">
        <v>5615</v>
      </c>
      <c r="I1187">
        <v>0</v>
      </c>
    </row>
    <row r="1188" spans="2:9" x14ac:dyDescent="0.4">
      <c r="B1188">
        <v>775503213</v>
      </c>
      <c r="C1188" t="s">
        <v>1303</v>
      </c>
      <c r="D1188" s="8" t="str">
        <f t="shared" si="19"/>
        <v>O_URL</v>
      </c>
      <c r="E1188">
        <v>0</v>
      </c>
      <c r="F1188" t="s">
        <v>7910</v>
      </c>
      <c r="G1188">
        <v>0</v>
      </c>
      <c r="H1188" s="12" t="s">
        <v>5616</v>
      </c>
      <c r="I1188">
        <v>0</v>
      </c>
    </row>
    <row r="1189" spans="2:9" x14ac:dyDescent="0.4">
      <c r="B1189">
        <v>775503215</v>
      </c>
      <c r="C1189" t="s">
        <v>1304</v>
      </c>
      <c r="D1189" s="8" t="str">
        <f t="shared" si="19"/>
        <v>O_URL</v>
      </c>
      <c r="E1189">
        <v>0</v>
      </c>
      <c r="F1189" t="s">
        <v>7910</v>
      </c>
      <c r="G1189">
        <v>0</v>
      </c>
      <c r="H1189" s="12" t="s">
        <v>5617</v>
      </c>
      <c r="I1189">
        <v>0</v>
      </c>
    </row>
    <row r="1190" spans="2:9" x14ac:dyDescent="0.4">
      <c r="B1190">
        <v>751654314</v>
      </c>
      <c r="C1190" t="s">
        <v>1305</v>
      </c>
      <c r="D1190" s="8" t="str">
        <f t="shared" si="19"/>
        <v>O_URL</v>
      </c>
      <c r="E1190">
        <v>1</v>
      </c>
      <c r="F1190">
        <v>368</v>
      </c>
      <c r="G1190">
        <v>0</v>
      </c>
      <c r="H1190" s="12" t="s">
        <v>5618</v>
      </c>
      <c r="I1190">
        <v>0</v>
      </c>
    </row>
    <row r="1191" spans="2:9" x14ac:dyDescent="0.4">
      <c r="B1191">
        <v>751654316</v>
      </c>
      <c r="C1191" t="s">
        <v>1306</v>
      </c>
      <c r="D1191" s="8" t="str">
        <f t="shared" si="19"/>
        <v>O_URL</v>
      </c>
      <c r="E1191">
        <v>0</v>
      </c>
      <c r="F1191">
        <v>368</v>
      </c>
      <c r="G1191">
        <v>0</v>
      </c>
      <c r="H1191" s="12" t="s">
        <v>5619</v>
      </c>
      <c r="I1191">
        <v>0</v>
      </c>
    </row>
    <row r="1192" spans="2:9" x14ac:dyDescent="0.4">
      <c r="B1192">
        <v>751654317</v>
      </c>
      <c r="C1192" t="s">
        <v>1307</v>
      </c>
      <c r="D1192" s="8" t="str">
        <f t="shared" si="19"/>
        <v>O_URL</v>
      </c>
      <c r="E1192">
        <v>0</v>
      </c>
      <c r="F1192" t="s">
        <v>7910</v>
      </c>
      <c r="G1192">
        <v>0</v>
      </c>
      <c r="H1192" s="12" t="s">
        <v>5620</v>
      </c>
      <c r="I1192">
        <v>0</v>
      </c>
    </row>
    <row r="1193" spans="2:9" x14ac:dyDescent="0.4">
      <c r="B1193">
        <v>702342031</v>
      </c>
      <c r="C1193" t="s">
        <v>1308</v>
      </c>
      <c r="D1193" s="8" t="str">
        <f t="shared" si="19"/>
        <v>O_URL</v>
      </c>
      <c r="E1193">
        <v>2</v>
      </c>
      <c r="F1193">
        <v>259</v>
      </c>
      <c r="G1193">
        <v>1</v>
      </c>
      <c r="H1193" s="12" t="s">
        <v>5621</v>
      </c>
      <c r="I1193">
        <v>0</v>
      </c>
    </row>
    <row r="1194" spans="2:9" x14ac:dyDescent="0.4">
      <c r="B1194">
        <v>702342033</v>
      </c>
      <c r="C1194" t="s">
        <v>1309</v>
      </c>
      <c r="D1194" s="8" t="str">
        <f t="shared" si="19"/>
        <v>O_URL</v>
      </c>
      <c r="E1194">
        <v>0</v>
      </c>
      <c r="F1194">
        <v>259</v>
      </c>
      <c r="G1194">
        <v>0</v>
      </c>
      <c r="H1194" s="12" t="s">
        <v>5622</v>
      </c>
      <c r="I1194">
        <v>0</v>
      </c>
    </row>
    <row r="1195" spans="2:9" x14ac:dyDescent="0.4">
      <c r="B1195">
        <v>775503243</v>
      </c>
      <c r="C1195" t="s">
        <v>1310</v>
      </c>
      <c r="D1195" s="8" t="str">
        <f t="shared" si="19"/>
        <v>O_URL</v>
      </c>
      <c r="E1195">
        <v>2</v>
      </c>
      <c r="F1195">
        <v>324</v>
      </c>
      <c r="G1195">
        <v>1</v>
      </c>
      <c r="H1195" s="12" t="s">
        <v>5623</v>
      </c>
      <c r="I1195">
        <v>0</v>
      </c>
    </row>
    <row r="1196" spans="2:9" x14ac:dyDescent="0.4">
      <c r="B1196">
        <v>775503206</v>
      </c>
      <c r="C1196" t="s">
        <v>1311</v>
      </c>
      <c r="D1196" s="8" t="str">
        <f t="shared" si="19"/>
        <v>O_URL</v>
      </c>
      <c r="E1196">
        <v>0</v>
      </c>
      <c r="F1196" t="s">
        <v>7910</v>
      </c>
      <c r="G1196">
        <v>0</v>
      </c>
      <c r="H1196" s="12" t="s">
        <v>5624</v>
      </c>
      <c r="I1196">
        <v>0</v>
      </c>
    </row>
    <row r="1197" spans="2:9" x14ac:dyDescent="0.4">
      <c r="B1197">
        <v>775503248</v>
      </c>
      <c r="C1197" t="s">
        <v>1312</v>
      </c>
      <c r="D1197" s="8" t="str">
        <f t="shared" si="19"/>
        <v>O_URL</v>
      </c>
      <c r="E1197">
        <v>0</v>
      </c>
      <c r="F1197" t="s">
        <v>7910</v>
      </c>
      <c r="G1197">
        <v>0</v>
      </c>
      <c r="H1197" s="12" t="s">
        <v>5625</v>
      </c>
      <c r="I1197">
        <v>0</v>
      </c>
    </row>
    <row r="1198" spans="2:9" x14ac:dyDescent="0.4">
      <c r="B1198">
        <v>787641277</v>
      </c>
      <c r="C1198" t="s">
        <v>1313</v>
      </c>
      <c r="D1198" s="8" t="str">
        <f t="shared" si="19"/>
        <v>O_URL</v>
      </c>
      <c r="E1198">
        <v>0</v>
      </c>
      <c r="F1198" t="s">
        <v>7910</v>
      </c>
      <c r="G1198">
        <v>0</v>
      </c>
      <c r="H1198" s="12" t="s">
        <v>5626</v>
      </c>
      <c r="I1198">
        <v>0</v>
      </c>
    </row>
    <row r="1199" spans="2:9" x14ac:dyDescent="0.4">
      <c r="B1199">
        <v>787641276</v>
      </c>
      <c r="C1199" t="s">
        <v>1314</v>
      </c>
      <c r="D1199" s="8" t="str">
        <f t="shared" si="19"/>
        <v>O_URL</v>
      </c>
      <c r="E1199">
        <v>0</v>
      </c>
      <c r="F1199" t="s">
        <v>7910</v>
      </c>
      <c r="G1199">
        <v>0</v>
      </c>
      <c r="H1199" s="12" t="s">
        <v>5627</v>
      </c>
      <c r="I1199">
        <v>0</v>
      </c>
    </row>
    <row r="1200" spans="2:9" x14ac:dyDescent="0.4">
      <c r="B1200">
        <v>787641278</v>
      </c>
      <c r="C1200" t="s">
        <v>1315</v>
      </c>
      <c r="D1200" s="8" t="str">
        <f t="shared" si="19"/>
        <v>O_URL</v>
      </c>
      <c r="E1200">
        <v>0</v>
      </c>
      <c r="F1200" t="s">
        <v>7910</v>
      </c>
      <c r="G1200">
        <v>0</v>
      </c>
      <c r="H1200" s="12" t="s">
        <v>5628</v>
      </c>
      <c r="I1200">
        <v>0</v>
      </c>
    </row>
    <row r="1201" spans="2:9" x14ac:dyDescent="0.4">
      <c r="B1201">
        <v>787641279</v>
      </c>
      <c r="C1201" t="s">
        <v>1316</v>
      </c>
      <c r="D1201" s="8" t="str">
        <f t="shared" si="19"/>
        <v>O_URL</v>
      </c>
      <c r="E1201">
        <v>0</v>
      </c>
      <c r="F1201" t="s">
        <v>7910</v>
      </c>
      <c r="G1201">
        <v>0</v>
      </c>
      <c r="H1201" s="12" t="s">
        <v>5629</v>
      </c>
      <c r="I1201">
        <v>0</v>
      </c>
    </row>
    <row r="1202" spans="2:9" x14ac:dyDescent="0.4">
      <c r="B1202">
        <v>775503207</v>
      </c>
      <c r="C1202" t="s">
        <v>1317</v>
      </c>
      <c r="D1202" s="8" t="str">
        <f t="shared" si="19"/>
        <v>O_URL</v>
      </c>
      <c r="E1202">
        <v>0</v>
      </c>
      <c r="F1202" t="s">
        <v>7910</v>
      </c>
      <c r="G1202">
        <v>0</v>
      </c>
      <c r="H1202" s="12" t="s">
        <v>5630</v>
      </c>
      <c r="I1202">
        <v>0</v>
      </c>
    </row>
    <row r="1203" spans="2:9" x14ac:dyDescent="0.4">
      <c r="B1203">
        <v>775503250</v>
      </c>
      <c r="C1203" t="s">
        <v>1318</v>
      </c>
      <c r="D1203" s="8" t="str">
        <f t="shared" si="19"/>
        <v>O_URL</v>
      </c>
      <c r="E1203">
        <v>2</v>
      </c>
      <c r="F1203">
        <v>324</v>
      </c>
      <c r="G1203">
        <v>2</v>
      </c>
      <c r="H1203" s="12" t="s">
        <v>5631</v>
      </c>
      <c r="I1203">
        <v>0</v>
      </c>
    </row>
    <row r="1204" spans="2:9" x14ac:dyDescent="0.4">
      <c r="B1204">
        <v>775503214</v>
      </c>
      <c r="C1204" t="s">
        <v>1319</v>
      </c>
      <c r="D1204" s="8" t="str">
        <f t="shared" si="19"/>
        <v>O_URL</v>
      </c>
      <c r="E1204">
        <v>0</v>
      </c>
      <c r="F1204" t="s">
        <v>7910</v>
      </c>
      <c r="G1204">
        <v>0</v>
      </c>
      <c r="H1204" s="12" t="s">
        <v>5632</v>
      </c>
      <c r="I1204">
        <v>0</v>
      </c>
    </row>
    <row r="1205" spans="2:9" x14ac:dyDescent="0.4">
      <c r="B1205">
        <v>775503221</v>
      </c>
      <c r="C1205" t="s">
        <v>1320</v>
      </c>
      <c r="D1205" s="8" t="str">
        <f t="shared" si="19"/>
        <v>O_URL</v>
      </c>
      <c r="E1205">
        <v>9</v>
      </c>
      <c r="F1205">
        <v>117</v>
      </c>
      <c r="G1205">
        <v>7</v>
      </c>
      <c r="H1205" s="12" t="s">
        <v>5633</v>
      </c>
      <c r="I1205">
        <v>0</v>
      </c>
    </row>
    <row r="1206" spans="2:9" x14ac:dyDescent="0.4">
      <c r="B1206">
        <v>787641295</v>
      </c>
      <c r="C1206" t="s">
        <v>1321</v>
      </c>
      <c r="D1206" s="8" t="str">
        <f t="shared" si="19"/>
        <v>O_URL</v>
      </c>
      <c r="E1206">
        <v>1</v>
      </c>
      <c r="F1206">
        <v>259</v>
      </c>
      <c r="G1206">
        <v>1</v>
      </c>
      <c r="H1206" s="12" t="s">
        <v>5634</v>
      </c>
      <c r="I1206">
        <v>0</v>
      </c>
    </row>
    <row r="1207" spans="2:9" x14ac:dyDescent="0.4">
      <c r="B1207">
        <v>787641296</v>
      </c>
      <c r="C1207" t="s">
        <v>1322</v>
      </c>
      <c r="D1207" s="8" t="str">
        <f t="shared" si="19"/>
        <v>O_URL</v>
      </c>
      <c r="E1207">
        <v>2</v>
      </c>
      <c r="F1207">
        <v>259</v>
      </c>
      <c r="G1207">
        <v>2</v>
      </c>
      <c r="H1207" s="12" t="s">
        <v>5635</v>
      </c>
      <c r="I1207">
        <v>0</v>
      </c>
    </row>
    <row r="1208" spans="2:9" x14ac:dyDescent="0.4">
      <c r="B1208">
        <v>775503249</v>
      </c>
      <c r="C1208" t="s">
        <v>1323</v>
      </c>
      <c r="D1208" s="8" t="str">
        <f t="shared" si="19"/>
        <v>O_URL</v>
      </c>
      <c r="E1208">
        <v>0</v>
      </c>
      <c r="F1208" t="s">
        <v>7910</v>
      </c>
      <c r="G1208">
        <v>0</v>
      </c>
      <c r="H1208" s="12" t="s">
        <v>5636</v>
      </c>
      <c r="I1208">
        <v>0</v>
      </c>
    </row>
    <row r="1209" spans="2:9" x14ac:dyDescent="0.4">
      <c r="B1209">
        <v>775503246</v>
      </c>
      <c r="C1209" t="s">
        <v>1324</v>
      </c>
      <c r="D1209" s="8" t="str">
        <f t="shared" si="19"/>
        <v>O_URL</v>
      </c>
      <c r="E1209">
        <v>0</v>
      </c>
      <c r="F1209" t="s">
        <v>7910</v>
      </c>
      <c r="G1209">
        <v>0</v>
      </c>
      <c r="H1209" s="12" t="s">
        <v>5637</v>
      </c>
      <c r="I1209">
        <v>0</v>
      </c>
    </row>
    <row r="1210" spans="2:9" x14ac:dyDescent="0.4">
      <c r="B1210">
        <v>787641293</v>
      </c>
      <c r="C1210" t="s">
        <v>1325</v>
      </c>
      <c r="D1210" s="8" t="str">
        <f t="shared" si="19"/>
        <v>O_URL</v>
      </c>
      <c r="E1210">
        <v>1</v>
      </c>
      <c r="F1210">
        <v>324</v>
      </c>
      <c r="G1210">
        <v>1</v>
      </c>
      <c r="H1210" s="12" t="s">
        <v>5638</v>
      </c>
      <c r="I1210">
        <v>0</v>
      </c>
    </row>
    <row r="1211" spans="2:9" x14ac:dyDescent="0.4">
      <c r="B1211">
        <v>787641274</v>
      </c>
      <c r="C1211" t="s">
        <v>1326</v>
      </c>
      <c r="D1211" s="8" t="str">
        <f t="shared" si="19"/>
        <v>O_URL</v>
      </c>
      <c r="E1211">
        <v>2</v>
      </c>
      <c r="F1211">
        <v>100</v>
      </c>
      <c r="G1211">
        <v>1</v>
      </c>
      <c r="H1211" s="12" t="s">
        <v>5639</v>
      </c>
      <c r="I1211">
        <v>0</v>
      </c>
    </row>
    <row r="1212" spans="2:9" x14ac:dyDescent="0.4">
      <c r="B1212">
        <v>787641275</v>
      </c>
      <c r="C1212" t="s">
        <v>1327</v>
      </c>
      <c r="D1212" s="8" t="str">
        <f t="shared" si="19"/>
        <v>O_URL</v>
      </c>
      <c r="E1212">
        <v>2</v>
      </c>
      <c r="F1212">
        <v>100</v>
      </c>
      <c r="G1212">
        <v>1</v>
      </c>
      <c r="H1212" s="12" t="s">
        <v>5640</v>
      </c>
      <c r="I1212">
        <v>0</v>
      </c>
    </row>
    <row r="1213" spans="2:9" x14ac:dyDescent="0.4">
      <c r="B1213">
        <v>775503227</v>
      </c>
      <c r="C1213" t="s">
        <v>1328</v>
      </c>
      <c r="D1213" s="8" t="str">
        <f t="shared" si="19"/>
        <v>O_URL</v>
      </c>
      <c r="E1213">
        <v>2</v>
      </c>
      <c r="F1213">
        <v>157</v>
      </c>
      <c r="G1213">
        <v>1</v>
      </c>
      <c r="H1213" s="12" t="s">
        <v>5641</v>
      </c>
      <c r="I1213">
        <v>0</v>
      </c>
    </row>
    <row r="1214" spans="2:9" x14ac:dyDescent="0.4">
      <c r="B1214">
        <v>775503223</v>
      </c>
      <c r="C1214" t="s">
        <v>1329</v>
      </c>
      <c r="D1214" s="8" t="str">
        <f t="shared" si="19"/>
        <v>O_URL</v>
      </c>
      <c r="E1214">
        <v>1</v>
      </c>
      <c r="F1214">
        <v>157</v>
      </c>
      <c r="G1214">
        <v>1</v>
      </c>
      <c r="H1214" s="12" t="s">
        <v>5642</v>
      </c>
      <c r="I1214">
        <v>0</v>
      </c>
    </row>
    <row r="1215" spans="2:9" x14ac:dyDescent="0.4">
      <c r="B1215">
        <v>787641379</v>
      </c>
      <c r="C1215" t="s">
        <v>1330</v>
      </c>
      <c r="D1215" s="8" t="str">
        <f t="shared" si="19"/>
        <v>O_URL</v>
      </c>
      <c r="E1215">
        <v>0</v>
      </c>
      <c r="F1215">
        <v>368</v>
      </c>
      <c r="G1215">
        <v>0</v>
      </c>
      <c r="H1215" s="12" t="s">
        <v>5643</v>
      </c>
      <c r="I1215">
        <v>0</v>
      </c>
    </row>
    <row r="1216" spans="2:9" x14ac:dyDescent="0.4">
      <c r="B1216">
        <v>787641378</v>
      </c>
      <c r="C1216" t="s">
        <v>1331</v>
      </c>
      <c r="D1216" s="8" t="str">
        <f t="shared" si="19"/>
        <v>O_URL</v>
      </c>
      <c r="E1216">
        <v>2</v>
      </c>
      <c r="F1216">
        <v>368</v>
      </c>
      <c r="G1216">
        <v>2</v>
      </c>
      <c r="H1216" s="12" t="s">
        <v>5644</v>
      </c>
      <c r="I1216">
        <v>0</v>
      </c>
    </row>
    <row r="1217" spans="2:9" x14ac:dyDescent="0.4">
      <c r="B1217">
        <v>787641383</v>
      </c>
      <c r="C1217" t="s">
        <v>1332</v>
      </c>
      <c r="D1217" s="8" t="str">
        <f t="shared" si="19"/>
        <v>O_URL</v>
      </c>
      <c r="E1217">
        <v>0</v>
      </c>
      <c r="F1217" t="s">
        <v>7910</v>
      </c>
      <c r="G1217">
        <v>0</v>
      </c>
      <c r="H1217" s="12" t="s">
        <v>5645</v>
      </c>
      <c r="I1217">
        <v>0</v>
      </c>
    </row>
    <row r="1218" spans="2:9" x14ac:dyDescent="0.4">
      <c r="B1218">
        <v>787641382</v>
      </c>
      <c r="C1218" t="s">
        <v>1333</v>
      </c>
      <c r="D1218" s="8" t="str">
        <f t="shared" si="19"/>
        <v>O_URL</v>
      </c>
      <c r="E1218">
        <v>0</v>
      </c>
      <c r="F1218" t="s">
        <v>7910</v>
      </c>
      <c r="G1218">
        <v>0</v>
      </c>
      <c r="H1218" s="12" t="s">
        <v>5646</v>
      </c>
      <c r="I1218">
        <v>0</v>
      </c>
    </row>
    <row r="1219" spans="2:9" x14ac:dyDescent="0.4">
      <c r="B1219">
        <v>787641374</v>
      </c>
      <c r="C1219" t="s">
        <v>1334</v>
      </c>
      <c r="D1219" s="8" t="str">
        <f t="shared" si="19"/>
        <v>O_URL</v>
      </c>
      <c r="E1219">
        <v>0</v>
      </c>
      <c r="F1219" t="s">
        <v>7910</v>
      </c>
      <c r="G1219">
        <v>0</v>
      </c>
      <c r="H1219" s="12" t="s">
        <v>5647</v>
      </c>
      <c r="I1219">
        <v>0</v>
      </c>
    </row>
    <row r="1220" spans="2:9" x14ac:dyDescent="0.4">
      <c r="B1220">
        <v>787641375</v>
      </c>
      <c r="C1220" t="s">
        <v>1335</v>
      </c>
      <c r="D1220" s="8" t="str">
        <f t="shared" si="19"/>
        <v>O_URL</v>
      </c>
      <c r="E1220">
        <v>0</v>
      </c>
      <c r="F1220" t="s">
        <v>7910</v>
      </c>
      <c r="G1220">
        <v>0</v>
      </c>
      <c r="H1220" s="12" t="s">
        <v>5648</v>
      </c>
      <c r="I1220">
        <v>0</v>
      </c>
    </row>
    <row r="1221" spans="2:9" x14ac:dyDescent="0.4">
      <c r="B1221">
        <v>787641380</v>
      </c>
      <c r="C1221" t="s">
        <v>1336</v>
      </c>
      <c r="D1221" s="8" t="str">
        <f t="shared" si="19"/>
        <v>O_URL</v>
      </c>
      <c r="E1221">
        <v>0</v>
      </c>
      <c r="F1221" t="s">
        <v>7910</v>
      </c>
      <c r="G1221">
        <v>0</v>
      </c>
      <c r="H1221" s="12" t="s">
        <v>5649</v>
      </c>
      <c r="I1221">
        <v>0</v>
      </c>
    </row>
    <row r="1222" spans="2:9" x14ac:dyDescent="0.4">
      <c r="B1222">
        <v>787641381</v>
      </c>
      <c r="C1222" t="s">
        <v>1337</v>
      </c>
      <c r="D1222" s="8" t="str">
        <f t="shared" si="19"/>
        <v>O_URL</v>
      </c>
      <c r="E1222">
        <v>0</v>
      </c>
      <c r="F1222" t="s">
        <v>7910</v>
      </c>
      <c r="G1222">
        <v>0</v>
      </c>
      <c r="H1222" s="12" t="s">
        <v>5650</v>
      </c>
      <c r="I1222">
        <v>0</v>
      </c>
    </row>
    <row r="1223" spans="2:9" x14ac:dyDescent="0.4">
      <c r="B1223">
        <v>787641377</v>
      </c>
      <c r="C1223" t="s">
        <v>1338</v>
      </c>
      <c r="D1223" s="8" t="str">
        <f t="shared" si="19"/>
        <v>O_URL</v>
      </c>
      <c r="E1223">
        <v>0</v>
      </c>
      <c r="F1223" t="s">
        <v>7910</v>
      </c>
      <c r="G1223">
        <v>0</v>
      </c>
      <c r="H1223" s="12" t="s">
        <v>5651</v>
      </c>
      <c r="I1223">
        <v>0</v>
      </c>
    </row>
    <row r="1224" spans="2:9" x14ac:dyDescent="0.4">
      <c r="B1224">
        <v>787641376</v>
      </c>
      <c r="C1224" t="s">
        <v>1339</v>
      </c>
      <c r="D1224" s="8" t="str">
        <f t="shared" si="19"/>
        <v>O_URL</v>
      </c>
      <c r="E1224">
        <v>0</v>
      </c>
      <c r="F1224" t="s">
        <v>7910</v>
      </c>
      <c r="G1224">
        <v>0</v>
      </c>
      <c r="H1224" s="12" t="s">
        <v>5652</v>
      </c>
      <c r="I1224">
        <v>0</v>
      </c>
    </row>
    <row r="1225" spans="2:9" x14ac:dyDescent="0.4">
      <c r="B1225">
        <v>787641373</v>
      </c>
      <c r="C1225" t="s">
        <v>1340</v>
      </c>
      <c r="D1225" s="8" t="str">
        <f t="shared" si="19"/>
        <v>O_URL</v>
      </c>
      <c r="E1225">
        <v>0</v>
      </c>
      <c r="F1225" t="s">
        <v>7910</v>
      </c>
      <c r="G1225">
        <v>0</v>
      </c>
      <c r="H1225" s="12" t="s">
        <v>5653</v>
      </c>
      <c r="I1225">
        <v>0</v>
      </c>
    </row>
    <row r="1226" spans="2:9" x14ac:dyDescent="0.4">
      <c r="B1226">
        <v>787641288</v>
      </c>
      <c r="C1226" t="s">
        <v>1341</v>
      </c>
      <c r="D1226" s="8" t="str">
        <f t="shared" si="19"/>
        <v>O_URL</v>
      </c>
      <c r="E1226">
        <v>0</v>
      </c>
      <c r="F1226" t="s">
        <v>7910</v>
      </c>
      <c r="G1226">
        <v>0</v>
      </c>
      <c r="H1226" s="12" t="s">
        <v>5654</v>
      </c>
      <c r="I1226">
        <v>0</v>
      </c>
    </row>
    <row r="1227" spans="2:9" x14ac:dyDescent="0.4">
      <c r="B1227">
        <v>787641290</v>
      </c>
      <c r="C1227" t="s">
        <v>1342</v>
      </c>
      <c r="D1227" s="8" t="str">
        <f t="shared" si="19"/>
        <v>O_URL</v>
      </c>
      <c r="E1227">
        <v>1</v>
      </c>
      <c r="F1227" t="s">
        <v>7910</v>
      </c>
      <c r="G1227">
        <v>0</v>
      </c>
      <c r="H1227" s="12" t="s">
        <v>5655</v>
      </c>
      <c r="I1227">
        <v>0</v>
      </c>
    </row>
    <row r="1228" spans="2:9" x14ac:dyDescent="0.4">
      <c r="B1228">
        <v>787641289</v>
      </c>
      <c r="C1228" t="s">
        <v>1343</v>
      </c>
      <c r="D1228" s="8" t="str">
        <f t="shared" si="19"/>
        <v>O_URL</v>
      </c>
      <c r="E1228">
        <v>1</v>
      </c>
      <c r="F1228" t="s">
        <v>7910</v>
      </c>
      <c r="G1228">
        <v>0</v>
      </c>
      <c r="H1228" s="12" t="s">
        <v>5656</v>
      </c>
      <c r="I1228">
        <v>0</v>
      </c>
    </row>
    <row r="1229" spans="2:9" x14ac:dyDescent="0.4">
      <c r="B1229">
        <v>787641297</v>
      </c>
      <c r="C1229" t="s">
        <v>1344</v>
      </c>
      <c r="D1229" s="8" t="str">
        <f t="shared" si="19"/>
        <v>O_URL</v>
      </c>
      <c r="E1229">
        <v>0</v>
      </c>
      <c r="F1229" t="s">
        <v>7910</v>
      </c>
      <c r="G1229">
        <v>0</v>
      </c>
      <c r="H1229" s="12" t="s">
        <v>5657</v>
      </c>
      <c r="I1229">
        <v>0</v>
      </c>
    </row>
    <row r="1230" spans="2:9" x14ac:dyDescent="0.4">
      <c r="B1230">
        <v>787641372</v>
      </c>
      <c r="C1230" t="s">
        <v>1345</v>
      </c>
      <c r="D1230" s="8" t="str">
        <f t="shared" si="19"/>
        <v>O_URL</v>
      </c>
      <c r="E1230">
        <v>0</v>
      </c>
      <c r="F1230" t="s">
        <v>7910</v>
      </c>
      <c r="G1230">
        <v>0</v>
      </c>
      <c r="H1230" s="12" t="s">
        <v>5658</v>
      </c>
      <c r="I1230">
        <v>0</v>
      </c>
    </row>
    <row r="1231" spans="2:9" x14ac:dyDescent="0.4">
      <c r="B1231">
        <v>787641367</v>
      </c>
      <c r="C1231" t="s">
        <v>1346</v>
      </c>
      <c r="D1231" s="8" t="str">
        <f t="shared" ref="D1231:D1290" si="20">HYPERLINK(H1231,"O_URL")</f>
        <v>O_URL</v>
      </c>
      <c r="E1231">
        <v>3</v>
      </c>
      <c r="F1231">
        <v>211</v>
      </c>
      <c r="G1231">
        <v>1</v>
      </c>
      <c r="H1231" s="12" t="s">
        <v>5659</v>
      </c>
      <c r="I1231">
        <v>0</v>
      </c>
    </row>
    <row r="1232" spans="2:9" x14ac:dyDescent="0.4">
      <c r="B1232">
        <v>787641366</v>
      </c>
      <c r="C1232" t="s">
        <v>1347</v>
      </c>
      <c r="D1232" s="8" t="str">
        <f t="shared" si="20"/>
        <v>O_URL</v>
      </c>
      <c r="E1232">
        <v>1</v>
      </c>
      <c r="F1232">
        <v>211</v>
      </c>
      <c r="G1232">
        <v>0</v>
      </c>
      <c r="H1232" s="12" t="s">
        <v>5660</v>
      </c>
      <c r="I1232">
        <v>0</v>
      </c>
    </row>
    <row r="1233" spans="2:9" x14ac:dyDescent="0.4">
      <c r="B1233">
        <v>787641368</v>
      </c>
      <c r="C1233" t="s">
        <v>1348</v>
      </c>
      <c r="D1233" s="8" t="str">
        <f t="shared" si="20"/>
        <v>O_URL</v>
      </c>
      <c r="E1233">
        <v>1</v>
      </c>
      <c r="F1233">
        <v>368</v>
      </c>
      <c r="G1233">
        <v>0</v>
      </c>
      <c r="H1233" s="12" t="s">
        <v>5661</v>
      </c>
      <c r="I1233">
        <v>0</v>
      </c>
    </row>
    <row r="1234" spans="2:9" x14ac:dyDescent="0.4">
      <c r="B1234">
        <v>787641369</v>
      </c>
      <c r="C1234" t="s">
        <v>1349</v>
      </c>
      <c r="D1234" s="8" t="str">
        <f t="shared" si="20"/>
        <v>O_URL</v>
      </c>
      <c r="E1234">
        <v>1</v>
      </c>
      <c r="F1234">
        <v>368</v>
      </c>
      <c r="G1234">
        <v>0</v>
      </c>
      <c r="H1234" s="12" t="s">
        <v>5662</v>
      </c>
      <c r="I1234">
        <v>0</v>
      </c>
    </row>
    <row r="1235" spans="2:9" x14ac:dyDescent="0.4">
      <c r="B1235">
        <v>787641271</v>
      </c>
      <c r="C1235" t="s">
        <v>1350</v>
      </c>
      <c r="D1235" s="8" t="str">
        <f t="shared" si="20"/>
        <v>O_URL</v>
      </c>
      <c r="E1235">
        <v>0</v>
      </c>
      <c r="F1235" t="s">
        <v>7910</v>
      </c>
      <c r="G1235">
        <v>0</v>
      </c>
      <c r="H1235" s="12" t="s">
        <v>5663</v>
      </c>
      <c r="I1235">
        <v>0</v>
      </c>
    </row>
    <row r="1236" spans="2:9" x14ac:dyDescent="0.4">
      <c r="B1236">
        <v>787641270</v>
      </c>
      <c r="C1236" t="s">
        <v>1351</v>
      </c>
      <c r="D1236" s="8" t="str">
        <f t="shared" si="20"/>
        <v>O_URL</v>
      </c>
      <c r="E1236">
        <v>0</v>
      </c>
      <c r="F1236" t="s">
        <v>7910</v>
      </c>
      <c r="G1236">
        <v>0</v>
      </c>
      <c r="H1236" s="12" t="s">
        <v>5664</v>
      </c>
      <c r="I1236">
        <v>0</v>
      </c>
    </row>
    <row r="1237" spans="2:9" x14ac:dyDescent="0.4">
      <c r="B1237">
        <v>787641272</v>
      </c>
      <c r="C1237" t="s">
        <v>1352</v>
      </c>
      <c r="D1237" s="8" t="str">
        <f t="shared" si="20"/>
        <v>O_URL</v>
      </c>
      <c r="E1237">
        <v>3</v>
      </c>
      <c r="F1237">
        <v>368</v>
      </c>
      <c r="G1237">
        <v>2</v>
      </c>
      <c r="H1237" s="12" t="s">
        <v>5665</v>
      </c>
      <c r="I1237">
        <v>0</v>
      </c>
    </row>
    <row r="1238" spans="2:9" x14ac:dyDescent="0.4">
      <c r="B1238">
        <v>787641365</v>
      </c>
      <c r="C1238" t="s">
        <v>1353</v>
      </c>
      <c r="D1238" s="8" t="str">
        <f t="shared" si="20"/>
        <v>O_URL</v>
      </c>
      <c r="E1238">
        <v>0</v>
      </c>
      <c r="F1238" t="s">
        <v>7910</v>
      </c>
      <c r="G1238">
        <v>0</v>
      </c>
      <c r="H1238" s="12" t="s">
        <v>5666</v>
      </c>
      <c r="I1238">
        <v>0</v>
      </c>
    </row>
    <row r="1239" spans="2:9" x14ac:dyDescent="0.4">
      <c r="B1239">
        <v>787641281</v>
      </c>
      <c r="C1239" t="s">
        <v>1354</v>
      </c>
      <c r="D1239" s="8" t="str">
        <f t="shared" si="20"/>
        <v>O_URL</v>
      </c>
      <c r="E1239">
        <v>0</v>
      </c>
      <c r="F1239">
        <v>79</v>
      </c>
      <c r="G1239">
        <v>0</v>
      </c>
      <c r="H1239" s="12" t="s">
        <v>5667</v>
      </c>
      <c r="I1239">
        <v>0</v>
      </c>
    </row>
    <row r="1240" spans="2:9" x14ac:dyDescent="0.4">
      <c r="B1240">
        <v>787641360</v>
      </c>
      <c r="C1240" t="s">
        <v>1355</v>
      </c>
      <c r="D1240" s="8" t="str">
        <f t="shared" si="20"/>
        <v>O_URL</v>
      </c>
      <c r="E1240">
        <v>0</v>
      </c>
      <c r="F1240" t="s">
        <v>7910</v>
      </c>
      <c r="G1240">
        <v>0</v>
      </c>
      <c r="H1240" s="12" t="s">
        <v>5668</v>
      </c>
      <c r="I1240">
        <v>0</v>
      </c>
    </row>
    <row r="1241" spans="2:9" x14ac:dyDescent="0.4">
      <c r="B1241">
        <v>787641357</v>
      </c>
      <c r="C1241" t="s">
        <v>1356</v>
      </c>
      <c r="D1241" s="8" t="str">
        <f t="shared" si="20"/>
        <v>O_URL</v>
      </c>
      <c r="E1241">
        <v>4</v>
      </c>
      <c r="F1241" t="s">
        <v>7910</v>
      </c>
      <c r="G1241">
        <v>2</v>
      </c>
      <c r="H1241" s="12" t="s">
        <v>5669</v>
      </c>
      <c r="I1241">
        <v>0</v>
      </c>
    </row>
    <row r="1242" spans="2:9" x14ac:dyDescent="0.4">
      <c r="B1242">
        <v>787641359</v>
      </c>
      <c r="C1242" t="s">
        <v>1357</v>
      </c>
      <c r="D1242" s="8" t="str">
        <f t="shared" si="20"/>
        <v>O_URL</v>
      </c>
      <c r="E1242">
        <v>0</v>
      </c>
      <c r="F1242" t="s">
        <v>7910</v>
      </c>
      <c r="G1242">
        <v>0</v>
      </c>
      <c r="H1242" s="12" t="s">
        <v>5670</v>
      </c>
      <c r="I1242">
        <v>0</v>
      </c>
    </row>
    <row r="1243" spans="2:9" x14ac:dyDescent="0.4">
      <c r="B1243">
        <v>787641363</v>
      </c>
      <c r="C1243" t="s">
        <v>1358</v>
      </c>
      <c r="D1243" s="8" t="str">
        <f t="shared" si="20"/>
        <v>O_URL</v>
      </c>
      <c r="E1243">
        <v>2</v>
      </c>
      <c r="F1243">
        <v>163</v>
      </c>
      <c r="G1243">
        <v>1</v>
      </c>
      <c r="H1243" s="12" t="s">
        <v>5671</v>
      </c>
      <c r="I1243">
        <v>0</v>
      </c>
    </row>
    <row r="1244" spans="2:9" x14ac:dyDescent="0.4">
      <c r="B1244">
        <v>787641364</v>
      </c>
      <c r="C1244" t="s">
        <v>1359</v>
      </c>
      <c r="D1244" s="8" t="str">
        <f t="shared" si="20"/>
        <v>O_URL</v>
      </c>
      <c r="E1244">
        <v>0</v>
      </c>
      <c r="F1244">
        <v>163</v>
      </c>
      <c r="G1244">
        <v>0</v>
      </c>
      <c r="H1244" s="12" t="s">
        <v>5672</v>
      </c>
      <c r="I1244">
        <v>0</v>
      </c>
    </row>
    <row r="1245" spans="2:9" x14ac:dyDescent="0.4">
      <c r="B1245">
        <v>787641356</v>
      </c>
      <c r="C1245" t="s">
        <v>1360</v>
      </c>
      <c r="D1245" s="8" t="str">
        <f t="shared" si="20"/>
        <v>O_URL</v>
      </c>
      <c r="E1245">
        <v>6</v>
      </c>
      <c r="F1245" t="s">
        <v>7910</v>
      </c>
      <c r="G1245">
        <v>2</v>
      </c>
      <c r="H1245" s="12" t="s">
        <v>5673</v>
      </c>
      <c r="I1245">
        <v>0</v>
      </c>
    </row>
    <row r="1246" spans="2:9" x14ac:dyDescent="0.4">
      <c r="B1246">
        <v>787641348</v>
      </c>
      <c r="C1246" t="s">
        <v>1361</v>
      </c>
      <c r="D1246" s="8" t="str">
        <f t="shared" si="20"/>
        <v>O_URL</v>
      </c>
      <c r="E1246">
        <v>1</v>
      </c>
      <c r="F1246">
        <v>324</v>
      </c>
      <c r="G1246">
        <v>1</v>
      </c>
      <c r="H1246" s="12" t="s">
        <v>5674</v>
      </c>
      <c r="I1246">
        <v>0</v>
      </c>
    </row>
    <row r="1247" spans="2:9" x14ac:dyDescent="0.4">
      <c r="B1247">
        <v>787641344</v>
      </c>
      <c r="C1247" t="s">
        <v>1362</v>
      </c>
      <c r="D1247" s="8" t="str">
        <f t="shared" si="20"/>
        <v>O_URL</v>
      </c>
      <c r="E1247">
        <v>0</v>
      </c>
      <c r="F1247" t="s">
        <v>7910</v>
      </c>
      <c r="G1247">
        <v>0</v>
      </c>
      <c r="H1247" s="12" t="s">
        <v>5675</v>
      </c>
      <c r="I1247">
        <v>0</v>
      </c>
    </row>
    <row r="1248" spans="2:9" x14ac:dyDescent="0.4">
      <c r="B1248">
        <v>787641343</v>
      </c>
      <c r="C1248" t="s">
        <v>1363</v>
      </c>
      <c r="D1248" s="8" t="str">
        <f t="shared" si="20"/>
        <v>O_URL</v>
      </c>
      <c r="E1248">
        <v>0</v>
      </c>
      <c r="F1248" t="s">
        <v>7910</v>
      </c>
      <c r="G1248">
        <v>0</v>
      </c>
      <c r="H1248" s="12" t="s">
        <v>5676</v>
      </c>
      <c r="I1248">
        <v>0</v>
      </c>
    </row>
    <row r="1249" spans="2:9" x14ac:dyDescent="0.4">
      <c r="B1249">
        <v>787641334</v>
      </c>
      <c r="C1249" t="s">
        <v>1364</v>
      </c>
      <c r="D1249" s="8" t="str">
        <f t="shared" si="20"/>
        <v>O_URL</v>
      </c>
      <c r="E1249">
        <v>0</v>
      </c>
      <c r="F1249" t="s">
        <v>7910</v>
      </c>
      <c r="G1249">
        <v>0</v>
      </c>
      <c r="H1249" s="12" t="s">
        <v>5677</v>
      </c>
      <c r="I1249">
        <v>0</v>
      </c>
    </row>
    <row r="1250" spans="2:9" x14ac:dyDescent="0.4">
      <c r="B1250">
        <v>787641331</v>
      </c>
      <c r="C1250" t="s">
        <v>1365</v>
      </c>
      <c r="D1250" s="8" t="str">
        <f t="shared" si="20"/>
        <v>O_URL</v>
      </c>
      <c r="E1250">
        <v>0</v>
      </c>
      <c r="F1250" t="s">
        <v>7910</v>
      </c>
      <c r="G1250">
        <v>0</v>
      </c>
      <c r="H1250" s="12" t="s">
        <v>5678</v>
      </c>
      <c r="I1250">
        <v>0</v>
      </c>
    </row>
    <row r="1251" spans="2:9" x14ac:dyDescent="0.4">
      <c r="B1251">
        <v>787641333</v>
      </c>
      <c r="C1251" t="s">
        <v>1366</v>
      </c>
      <c r="D1251" s="8" t="str">
        <f t="shared" si="20"/>
        <v>O_URL</v>
      </c>
      <c r="E1251">
        <v>0</v>
      </c>
      <c r="F1251" t="s">
        <v>7910</v>
      </c>
      <c r="G1251">
        <v>0</v>
      </c>
      <c r="H1251" s="12" t="s">
        <v>5679</v>
      </c>
      <c r="I1251">
        <v>0</v>
      </c>
    </row>
    <row r="1252" spans="2:9" x14ac:dyDescent="0.4">
      <c r="B1252">
        <v>787641330</v>
      </c>
      <c r="C1252" t="s">
        <v>1367</v>
      </c>
      <c r="D1252" s="8" t="str">
        <f t="shared" si="20"/>
        <v>O_URL</v>
      </c>
      <c r="E1252">
        <v>3</v>
      </c>
      <c r="F1252">
        <v>368</v>
      </c>
      <c r="G1252">
        <v>1</v>
      </c>
      <c r="H1252" s="12" t="s">
        <v>5680</v>
      </c>
      <c r="I1252">
        <v>0</v>
      </c>
    </row>
    <row r="1253" spans="2:9" x14ac:dyDescent="0.4">
      <c r="B1253">
        <v>787641329</v>
      </c>
      <c r="C1253" t="s">
        <v>1368</v>
      </c>
      <c r="D1253" s="8" t="str">
        <f t="shared" si="20"/>
        <v>O_URL</v>
      </c>
      <c r="E1253">
        <v>3</v>
      </c>
      <c r="F1253">
        <v>368</v>
      </c>
      <c r="G1253">
        <v>1</v>
      </c>
      <c r="H1253" s="12" t="s">
        <v>5681</v>
      </c>
      <c r="I1253">
        <v>0</v>
      </c>
    </row>
    <row r="1254" spans="2:9" x14ac:dyDescent="0.4">
      <c r="B1254">
        <v>787641350</v>
      </c>
      <c r="C1254" t="s">
        <v>1369</v>
      </c>
      <c r="D1254" s="8" t="str">
        <f t="shared" si="20"/>
        <v>O_URL</v>
      </c>
      <c r="E1254">
        <v>0</v>
      </c>
      <c r="F1254">
        <v>148</v>
      </c>
      <c r="G1254">
        <v>0</v>
      </c>
      <c r="H1254" s="12" t="s">
        <v>5682</v>
      </c>
      <c r="I1254">
        <v>0</v>
      </c>
    </row>
    <row r="1255" spans="2:9" x14ac:dyDescent="0.4">
      <c r="B1255">
        <v>787641320</v>
      </c>
      <c r="C1255" t="s">
        <v>1370</v>
      </c>
      <c r="D1255" s="8" t="str">
        <f t="shared" si="20"/>
        <v>O_URL</v>
      </c>
      <c r="E1255">
        <v>1</v>
      </c>
      <c r="F1255" t="s">
        <v>7910</v>
      </c>
      <c r="G1255">
        <v>0</v>
      </c>
      <c r="H1255" s="12" t="s">
        <v>5683</v>
      </c>
      <c r="I1255">
        <v>0</v>
      </c>
    </row>
    <row r="1256" spans="2:9" x14ac:dyDescent="0.4">
      <c r="B1256">
        <v>787641319</v>
      </c>
      <c r="C1256" t="s">
        <v>1371</v>
      </c>
      <c r="D1256" s="8" t="str">
        <f t="shared" si="20"/>
        <v>O_URL</v>
      </c>
      <c r="E1256">
        <v>3</v>
      </c>
      <c r="F1256" t="s">
        <v>7910</v>
      </c>
      <c r="G1256">
        <v>2</v>
      </c>
      <c r="H1256" s="12" t="s">
        <v>5684</v>
      </c>
      <c r="I1256">
        <v>0</v>
      </c>
    </row>
    <row r="1257" spans="2:9" x14ac:dyDescent="0.4">
      <c r="B1257">
        <v>787641316</v>
      </c>
      <c r="C1257" t="s">
        <v>1372</v>
      </c>
      <c r="D1257" s="8" t="str">
        <f t="shared" si="20"/>
        <v>O_URL</v>
      </c>
      <c r="E1257">
        <v>0</v>
      </c>
      <c r="F1257" t="s">
        <v>7910</v>
      </c>
      <c r="G1257">
        <v>0</v>
      </c>
      <c r="H1257" s="12" t="s">
        <v>5685</v>
      </c>
      <c r="I1257">
        <v>0</v>
      </c>
    </row>
    <row r="1258" spans="2:9" x14ac:dyDescent="0.4">
      <c r="B1258">
        <v>787641314</v>
      </c>
      <c r="C1258" t="s">
        <v>1373</v>
      </c>
      <c r="D1258" s="8" t="str">
        <f t="shared" si="20"/>
        <v>O_URL</v>
      </c>
      <c r="E1258">
        <v>0</v>
      </c>
      <c r="F1258" t="s">
        <v>7910</v>
      </c>
      <c r="G1258">
        <v>0</v>
      </c>
      <c r="H1258" s="12" t="s">
        <v>5686</v>
      </c>
      <c r="I1258">
        <v>0</v>
      </c>
    </row>
    <row r="1259" spans="2:9" x14ac:dyDescent="0.4">
      <c r="B1259">
        <v>787641323</v>
      </c>
      <c r="C1259" t="s">
        <v>1374</v>
      </c>
      <c r="D1259" s="8" t="str">
        <f t="shared" si="20"/>
        <v>O_URL</v>
      </c>
      <c r="E1259">
        <v>1</v>
      </c>
      <c r="F1259" t="s">
        <v>7910</v>
      </c>
      <c r="G1259">
        <v>0</v>
      </c>
      <c r="H1259" s="12" t="s">
        <v>5687</v>
      </c>
      <c r="I1259">
        <v>0</v>
      </c>
    </row>
    <row r="1260" spans="2:9" x14ac:dyDescent="0.4">
      <c r="B1260">
        <v>787641317</v>
      </c>
      <c r="C1260" t="s">
        <v>1375</v>
      </c>
      <c r="D1260" s="8" t="str">
        <f t="shared" si="20"/>
        <v>O_URL</v>
      </c>
      <c r="E1260">
        <v>4</v>
      </c>
      <c r="F1260">
        <v>185</v>
      </c>
      <c r="G1260">
        <v>2</v>
      </c>
      <c r="H1260" s="12" t="s">
        <v>5688</v>
      </c>
      <c r="I1260">
        <v>0</v>
      </c>
    </row>
    <row r="1261" spans="2:9" x14ac:dyDescent="0.4">
      <c r="B1261">
        <v>787641318</v>
      </c>
      <c r="C1261" t="s">
        <v>1376</v>
      </c>
      <c r="D1261" s="8" t="str">
        <f t="shared" si="20"/>
        <v>O_URL</v>
      </c>
      <c r="E1261">
        <v>2</v>
      </c>
      <c r="F1261" t="s">
        <v>7910</v>
      </c>
      <c r="G1261">
        <v>0</v>
      </c>
      <c r="H1261" s="12" t="s">
        <v>5689</v>
      </c>
      <c r="I1261">
        <v>0</v>
      </c>
    </row>
    <row r="1262" spans="2:9" x14ac:dyDescent="0.4">
      <c r="B1262">
        <v>787641310</v>
      </c>
      <c r="C1262" t="s">
        <v>1377</v>
      </c>
      <c r="D1262" s="8" t="str">
        <f t="shared" si="20"/>
        <v>O_URL</v>
      </c>
      <c r="E1262">
        <v>6</v>
      </c>
      <c r="F1262">
        <v>232</v>
      </c>
      <c r="G1262">
        <v>4</v>
      </c>
      <c r="H1262" s="12" t="s">
        <v>5690</v>
      </c>
      <c r="I1262">
        <v>0</v>
      </c>
    </row>
    <row r="1263" spans="2:9" x14ac:dyDescent="0.4">
      <c r="B1263">
        <v>787641311</v>
      </c>
      <c r="C1263" t="s">
        <v>1378</v>
      </c>
      <c r="D1263" s="8" t="str">
        <f t="shared" si="20"/>
        <v>O_URL</v>
      </c>
      <c r="E1263">
        <v>1</v>
      </c>
      <c r="F1263" t="s">
        <v>7910</v>
      </c>
      <c r="G1263">
        <v>0</v>
      </c>
      <c r="H1263" s="12" t="s">
        <v>5691</v>
      </c>
      <c r="I1263">
        <v>0</v>
      </c>
    </row>
    <row r="1264" spans="2:9" x14ac:dyDescent="0.4">
      <c r="B1264">
        <v>787641312</v>
      </c>
      <c r="C1264" t="s">
        <v>1379</v>
      </c>
      <c r="D1264" s="8" t="str">
        <f t="shared" si="20"/>
        <v>O_URL</v>
      </c>
      <c r="E1264">
        <v>1</v>
      </c>
      <c r="F1264" t="s">
        <v>7910</v>
      </c>
      <c r="G1264">
        <v>0</v>
      </c>
      <c r="H1264" s="12" t="s">
        <v>5692</v>
      </c>
      <c r="I1264">
        <v>0</v>
      </c>
    </row>
    <row r="1265" spans="2:9" x14ac:dyDescent="0.4">
      <c r="B1265">
        <v>787641309</v>
      </c>
      <c r="C1265" t="s">
        <v>1380</v>
      </c>
      <c r="D1265" s="8" t="str">
        <f t="shared" si="20"/>
        <v>O_URL</v>
      </c>
      <c r="E1265">
        <v>1</v>
      </c>
      <c r="F1265">
        <v>281</v>
      </c>
      <c r="G1265">
        <v>1</v>
      </c>
      <c r="H1265" s="12" t="s">
        <v>5693</v>
      </c>
      <c r="I1265">
        <v>0</v>
      </c>
    </row>
    <row r="1266" spans="2:9" x14ac:dyDescent="0.4">
      <c r="B1266">
        <v>787641301</v>
      </c>
      <c r="C1266" t="s">
        <v>1381</v>
      </c>
      <c r="D1266" s="8" t="str">
        <f t="shared" si="20"/>
        <v>O_URL</v>
      </c>
      <c r="E1266">
        <v>0</v>
      </c>
      <c r="F1266" t="s">
        <v>7910</v>
      </c>
      <c r="G1266">
        <v>0</v>
      </c>
      <c r="H1266" s="12" t="s">
        <v>5694</v>
      </c>
      <c r="I1266">
        <v>0</v>
      </c>
    </row>
    <row r="1267" spans="2:9" x14ac:dyDescent="0.4">
      <c r="B1267">
        <v>787641299</v>
      </c>
      <c r="C1267" t="s">
        <v>1382</v>
      </c>
      <c r="D1267" s="8" t="str">
        <f t="shared" si="20"/>
        <v>O_URL</v>
      </c>
      <c r="E1267">
        <v>0</v>
      </c>
      <c r="F1267" t="s">
        <v>7910</v>
      </c>
      <c r="G1267">
        <v>0</v>
      </c>
      <c r="H1267" s="12" t="s">
        <v>5695</v>
      </c>
      <c r="I1267">
        <v>0</v>
      </c>
    </row>
    <row r="1268" spans="2:9" x14ac:dyDescent="0.4">
      <c r="B1268">
        <v>787641300</v>
      </c>
      <c r="C1268" t="s">
        <v>1383</v>
      </c>
      <c r="D1268" s="8" t="str">
        <f t="shared" si="20"/>
        <v>O_URL</v>
      </c>
      <c r="E1268">
        <v>1</v>
      </c>
      <c r="F1268" t="s">
        <v>7910</v>
      </c>
      <c r="G1268">
        <v>1</v>
      </c>
      <c r="H1268" s="12" t="s">
        <v>5696</v>
      </c>
      <c r="I1268">
        <v>0</v>
      </c>
    </row>
    <row r="1269" spans="2:9" x14ac:dyDescent="0.4">
      <c r="B1269">
        <v>787641298</v>
      </c>
      <c r="C1269" t="s">
        <v>1384</v>
      </c>
      <c r="D1269" s="8" t="str">
        <f t="shared" si="20"/>
        <v>O_URL</v>
      </c>
      <c r="E1269">
        <v>6</v>
      </c>
      <c r="F1269">
        <v>368</v>
      </c>
      <c r="G1269">
        <v>3</v>
      </c>
      <c r="H1269" s="12" t="s">
        <v>5697</v>
      </c>
      <c r="I1269">
        <v>0</v>
      </c>
    </row>
    <row r="1270" spans="2:9" x14ac:dyDescent="0.4">
      <c r="B1270">
        <v>847373874</v>
      </c>
      <c r="C1270" t="s">
        <v>1385</v>
      </c>
      <c r="D1270" s="8" t="str">
        <f t="shared" si="20"/>
        <v>O_URL</v>
      </c>
      <c r="E1270">
        <v>0</v>
      </c>
      <c r="F1270">
        <v>281</v>
      </c>
      <c r="G1270">
        <v>0</v>
      </c>
      <c r="H1270" s="12" t="s">
        <v>5698</v>
      </c>
      <c r="I1270">
        <v>0</v>
      </c>
    </row>
    <row r="1271" spans="2:9" x14ac:dyDescent="0.4">
      <c r="B1271">
        <v>847373877</v>
      </c>
      <c r="C1271" t="s">
        <v>1386</v>
      </c>
      <c r="D1271" s="8" t="str">
        <f t="shared" si="20"/>
        <v>O_URL</v>
      </c>
      <c r="E1271">
        <v>0</v>
      </c>
      <c r="F1271">
        <v>324</v>
      </c>
      <c r="G1271">
        <v>0</v>
      </c>
      <c r="H1271" s="12" t="s">
        <v>5699</v>
      </c>
      <c r="I1271">
        <v>0</v>
      </c>
    </row>
    <row r="1272" spans="2:9" x14ac:dyDescent="0.4">
      <c r="B1272">
        <v>847373892</v>
      </c>
      <c r="C1272" t="s">
        <v>1387</v>
      </c>
      <c r="D1272" s="8" t="str">
        <f t="shared" si="20"/>
        <v>O_URL</v>
      </c>
      <c r="E1272">
        <v>2</v>
      </c>
      <c r="F1272">
        <v>368</v>
      </c>
      <c r="G1272">
        <v>2</v>
      </c>
      <c r="H1272" s="12" t="s">
        <v>5700</v>
      </c>
      <c r="I1272">
        <v>0</v>
      </c>
    </row>
    <row r="1273" spans="2:9" x14ac:dyDescent="0.4">
      <c r="B1273">
        <v>847373896</v>
      </c>
      <c r="C1273" t="s">
        <v>1388</v>
      </c>
      <c r="D1273" s="8" t="str">
        <f t="shared" si="20"/>
        <v>O_URL</v>
      </c>
      <c r="E1273">
        <v>-2</v>
      </c>
      <c r="F1273" t="s">
        <v>115</v>
      </c>
      <c r="G1273">
        <v>0</v>
      </c>
      <c r="H1273" s="12" t="s">
        <v>5701</v>
      </c>
      <c r="I1273">
        <v>0</v>
      </c>
    </row>
    <row r="1274" spans="2:9" x14ac:dyDescent="0.4">
      <c r="B1274">
        <v>847373897</v>
      </c>
      <c r="C1274" t="s">
        <v>1389</v>
      </c>
      <c r="D1274" s="8" t="str">
        <f t="shared" si="20"/>
        <v>O_URL</v>
      </c>
      <c r="E1274">
        <v>-2</v>
      </c>
      <c r="F1274" t="s">
        <v>115</v>
      </c>
      <c r="G1274">
        <v>0</v>
      </c>
      <c r="H1274" s="12" t="s">
        <v>5702</v>
      </c>
      <c r="I1274">
        <v>0</v>
      </c>
    </row>
    <row r="1275" spans="2:9" x14ac:dyDescent="0.4">
      <c r="B1275">
        <v>847373898</v>
      </c>
      <c r="C1275" t="s">
        <v>1390</v>
      </c>
      <c r="D1275" s="8" t="str">
        <f t="shared" si="20"/>
        <v>O_URL</v>
      </c>
      <c r="E1275">
        <v>5</v>
      </c>
      <c r="F1275">
        <v>42</v>
      </c>
      <c r="G1275">
        <v>3</v>
      </c>
      <c r="H1275" s="12" t="s">
        <v>5703</v>
      </c>
      <c r="I1275">
        <v>0</v>
      </c>
    </row>
    <row r="1276" spans="2:9" x14ac:dyDescent="0.4">
      <c r="B1276">
        <v>855804998</v>
      </c>
      <c r="C1276" t="s">
        <v>4455</v>
      </c>
      <c r="D1276" s="8" t="str">
        <f t="shared" si="20"/>
        <v>O_URL</v>
      </c>
      <c r="E1276">
        <v>0</v>
      </c>
      <c r="F1276" t="s">
        <v>7910</v>
      </c>
      <c r="G1276">
        <v>0</v>
      </c>
      <c r="H1276" s="12" t="s">
        <v>5704</v>
      </c>
      <c r="I1276" t="s">
        <v>115</v>
      </c>
    </row>
    <row r="1277" spans="2:9" x14ac:dyDescent="0.4">
      <c r="B1277">
        <v>855804999</v>
      </c>
      <c r="C1277" t="s">
        <v>1391</v>
      </c>
      <c r="D1277" s="8" t="str">
        <f t="shared" si="20"/>
        <v>O_URL</v>
      </c>
      <c r="E1277">
        <v>1</v>
      </c>
      <c r="F1277">
        <v>368</v>
      </c>
      <c r="G1277">
        <v>1</v>
      </c>
      <c r="H1277" s="12" t="s">
        <v>5705</v>
      </c>
      <c r="I1277">
        <v>0</v>
      </c>
    </row>
    <row r="1278" spans="2:9" x14ac:dyDescent="0.4">
      <c r="B1278">
        <v>855805002</v>
      </c>
      <c r="C1278" t="s">
        <v>1392</v>
      </c>
      <c r="D1278" s="8" t="str">
        <f t="shared" si="20"/>
        <v>O_URL</v>
      </c>
      <c r="E1278">
        <v>0</v>
      </c>
      <c r="F1278" t="s">
        <v>7910</v>
      </c>
      <c r="G1278">
        <v>0</v>
      </c>
      <c r="H1278" s="12" t="s">
        <v>5706</v>
      </c>
      <c r="I1278">
        <v>0</v>
      </c>
    </row>
    <row r="1279" spans="2:9" x14ac:dyDescent="0.4">
      <c r="B1279">
        <v>860008432</v>
      </c>
      <c r="C1279" t="s">
        <v>1393</v>
      </c>
      <c r="D1279" s="8" t="str">
        <f t="shared" si="20"/>
        <v>O_URL</v>
      </c>
      <c r="E1279">
        <v>0</v>
      </c>
      <c r="F1279" t="s">
        <v>7909</v>
      </c>
      <c r="G1279">
        <v>0</v>
      </c>
      <c r="H1279" s="12" t="s">
        <v>5707</v>
      </c>
      <c r="I1279">
        <v>0</v>
      </c>
    </row>
    <row r="1280" spans="2:9" x14ac:dyDescent="0.4">
      <c r="B1280">
        <v>860008433</v>
      </c>
      <c r="C1280" t="s">
        <v>1394</v>
      </c>
      <c r="D1280" s="8" t="str">
        <f t="shared" si="20"/>
        <v>O_URL</v>
      </c>
      <c r="E1280">
        <v>1</v>
      </c>
      <c r="F1280">
        <v>223</v>
      </c>
      <c r="G1280">
        <v>0</v>
      </c>
      <c r="H1280" s="12" t="s">
        <v>5708</v>
      </c>
      <c r="I1280">
        <v>0</v>
      </c>
    </row>
    <row r="1281" spans="2:9" x14ac:dyDescent="0.4">
      <c r="B1281">
        <v>860008434</v>
      </c>
      <c r="C1281" t="s">
        <v>1395</v>
      </c>
      <c r="D1281" s="8" t="str">
        <f t="shared" si="20"/>
        <v>O_URL</v>
      </c>
      <c r="E1281">
        <v>1</v>
      </c>
      <c r="F1281">
        <v>223</v>
      </c>
      <c r="G1281">
        <v>0</v>
      </c>
      <c r="H1281" s="12" t="s">
        <v>5709</v>
      </c>
      <c r="I1281">
        <v>0</v>
      </c>
    </row>
    <row r="1282" spans="2:9" x14ac:dyDescent="0.4">
      <c r="B1282">
        <v>860008435</v>
      </c>
      <c r="C1282" t="s">
        <v>1396</v>
      </c>
      <c r="D1282" s="8" t="str">
        <f t="shared" si="20"/>
        <v>O_URL</v>
      </c>
      <c r="E1282">
        <v>0</v>
      </c>
      <c r="F1282" t="s">
        <v>7910</v>
      </c>
      <c r="G1282">
        <v>0</v>
      </c>
      <c r="H1282" s="12" t="s">
        <v>5710</v>
      </c>
      <c r="I1282">
        <v>0</v>
      </c>
    </row>
    <row r="1283" spans="2:9" x14ac:dyDescent="0.4">
      <c r="B1283">
        <v>860008436</v>
      </c>
      <c r="C1283" t="s">
        <v>1397</v>
      </c>
      <c r="D1283" s="8" t="str">
        <f t="shared" si="20"/>
        <v>O_URL</v>
      </c>
      <c r="E1283">
        <v>0</v>
      </c>
      <c r="F1283" t="s">
        <v>7910</v>
      </c>
      <c r="G1283">
        <v>0</v>
      </c>
      <c r="H1283" s="12" t="s">
        <v>5711</v>
      </c>
      <c r="I1283">
        <v>0</v>
      </c>
    </row>
    <row r="1284" spans="2:9" x14ac:dyDescent="0.4">
      <c r="B1284">
        <v>860008438</v>
      </c>
      <c r="C1284" t="s">
        <v>1398</v>
      </c>
      <c r="D1284" s="8" t="str">
        <f t="shared" si="20"/>
        <v>O_URL</v>
      </c>
      <c r="E1284">
        <v>4</v>
      </c>
      <c r="F1284">
        <v>54</v>
      </c>
      <c r="G1284">
        <v>1</v>
      </c>
      <c r="H1284" s="12" t="s">
        <v>5712</v>
      </c>
      <c r="I1284">
        <v>0</v>
      </c>
    </row>
    <row r="1285" spans="2:9" x14ac:dyDescent="0.4">
      <c r="B1285">
        <v>860008443</v>
      </c>
      <c r="C1285" t="s">
        <v>1399</v>
      </c>
      <c r="D1285" s="8" t="str">
        <f t="shared" si="20"/>
        <v>O_URL</v>
      </c>
      <c r="E1285">
        <v>0</v>
      </c>
      <c r="F1285">
        <v>125</v>
      </c>
      <c r="G1285">
        <v>0</v>
      </c>
      <c r="H1285" s="12" t="s">
        <v>5713</v>
      </c>
      <c r="I1285">
        <v>0</v>
      </c>
    </row>
    <row r="1286" spans="2:9" x14ac:dyDescent="0.4">
      <c r="B1286">
        <v>860008444</v>
      </c>
      <c r="C1286" t="s">
        <v>1400</v>
      </c>
      <c r="D1286" s="8" t="str">
        <f t="shared" si="20"/>
        <v>O_URL</v>
      </c>
      <c r="E1286">
        <v>0</v>
      </c>
      <c r="F1286" t="s">
        <v>7909</v>
      </c>
      <c r="G1286">
        <v>0</v>
      </c>
      <c r="H1286" s="12" t="s">
        <v>5714</v>
      </c>
      <c r="I1286">
        <v>0</v>
      </c>
    </row>
    <row r="1287" spans="2:9" x14ac:dyDescent="0.4">
      <c r="B1287">
        <v>860008445</v>
      </c>
      <c r="C1287" t="s">
        <v>1401</v>
      </c>
      <c r="D1287" s="8" t="str">
        <f t="shared" si="20"/>
        <v>O_URL</v>
      </c>
      <c r="E1287">
        <v>1</v>
      </c>
      <c r="F1287">
        <v>223</v>
      </c>
      <c r="G1287">
        <v>0</v>
      </c>
      <c r="H1287" s="12" t="s">
        <v>5715</v>
      </c>
      <c r="I1287">
        <v>0</v>
      </c>
    </row>
    <row r="1288" spans="2:9" x14ac:dyDescent="0.4">
      <c r="B1288">
        <v>860008446</v>
      </c>
      <c r="C1288" t="s">
        <v>1402</v>
      </c>
      <c r="D1288" s="8" t="str">
        <f t="shared" si="20"/>
        <v>O_URL</v>
      </c>
      <c r="E1288">
        <v>1</v>
      </c>
      <c r="F1288">
        <v>223</v>
      </c>
      <c r="G1288">
        <v>0</v>
      </c>
      <c r="H1288" s="12" t="s">
        <v>5716</v>
      </c>
      <c r="I1288">
        <v>0</v>
      </c>
    </row>
    <row r="1289" spans="2:9" x14ac:dyDescent="0.4">
      <c r="B1289">
        <v>860008447</v>
      </c>
      <c r="C1289" t="s">
        <v>1403</v>
      </c>
      <c r="D1289" s="8" t="str">
        <f t="shared" si="20"/>
        <v>O_URL</v>
      </c>
      <c r="E1289">
        <v>0</v>
      </c>
      <c r="F1289" t="s">
        <v>7910</v>
      </c>
      <c r="G1289">
        <v>0</v>
      </c>
      <c r="H1289" s="12" t="s">
        <v>5717</v>
      </c>
      <c r="I1289">
        <v>0</v>
      </c>
    </row>
    <row r="1290" spans="2:9" x14ac:dyDescent="0.4">
      <c r="B1290">
        <v>860008448</v>
      </c>
      <c r="C1290" t="s">
        <v>1404</v>
      </c>
      <c r="D1290" s="8" t="str">
        <f t="shared" si="20"/>
        <v>O_URL</v>
      </c>
      <c r="E1290">
        <v>0</v>
      </c>
      <c r="F1290" t="s">
        <v>7910</v>
      </c>
      <c r="G1290">
        <v>0</v>
      </c>
      <c r="H1290" s="12" t="s">
        <v>5718</v>
      </c>
      <c r="I1290">
        <v>0</v>
      </c>
    </row>
    <row r="1291" spans="2:9" x14ac:dyDescent="0.4">
      <c r="B1291">
        <v>860008449</v>
      </c>
      <c r="C1291" t="s">
        <v>1405</v>
      </c>
      <c r="D1291" s="8" t="str">
        <f t="shared" ref="D1291:D1350" si="21">HYPERLINK(H1291,"O_URL")</f>
        <v>O_URL</v>
      </c>
      <c r="E1291">
        <v>0</v>
      </c>
      <c r="F1291" t="s">
        <v>7909</v>
      </c>
      <c r="G1291">
        <v>0</v>
      </c>
      <c r="H1291" s="12" t="s">
        <v>5719</v>
      </c>
      <c r="I1291">
        <v>0</v>
      </c>
    </row>
    <row r="1292" spans="2:9" x14ac:dyDescent="0.4">
      <c r="B1292">
        <v>860008450</v>
      </c>
      <c r="C1292" t="s">
        <v>1406</v>
      </c>
      <c r="D1292" s="8" t="str">
        <f t="shared" si="21"/>
        <v>O_URL</v>
      </c>
      <c r="E1292">
        <v>2</v>
      </c>
      <c r="F1292">
        <v>188</v>
      </c>
      <c r="G1292">
        <v>2</v>
      </c>
      <c r="H1292" s="12" t="s">
        <v>5720</v>
      </c>
      <c r="I1292">
        <v>0</v>
      </c>
    </row>
    <row r="1293" spans="2:9" x14ac:dyDescent="0.4">
      <c r="B1293">
        <v>860008451</v>
      </c>
      <c r="C1293" t="s">
        <v>1407</v>
      </c>
      <c r="D1293" s="8" t="str">
        <f t="shared" si="21"/>
        <v>O_URL</v>
      </c>
      <c r="E1293">
        <v>2</v>
      </c>
      <c r="F1293">
        <v>188</v>
      </c>
      <c r="G1293">
        <v>2</v>
      </c>
      <c r="H1293" s="12" t="s">
        <v>5721</v>
      </c>
      <c r="I1293">
        <v>0</v>
      </c>
    </row>
    <row r="1294" spans="2:9" x14ac:dyDescent="0.4">
      <c r="B1294">
        <v>860008454</v>
      </c>
      <c r="C1294" t="s">
        <v>1408</v>
      </c>
      <c r="D1294" s="8" t="str">
        <f t="shared" si="21"/>
        <v>O_URL</v>
      </c>
      <c r="E1294">
        <v>0</v>
      </c>
      <c r="F1294" t="s">
        <v>7910</v>
      </c>
      <c r="G1294">
        <v>0</v>
      </c>
      <c r="H1294" s="12" t="s">
        <v>5722</v>
      </c>
      <c r="I1294">
        <v>0</v>
      </c>
    </row>
    <row r="1295" spans="2:9" x14ac:dyDescent="0.4">
      <c r="B1295">
        <v>860008455</v>
      </c>
      <c r="C1295" t="s">
        <v>1409</v>
      </c>
      <c r="D1295" s="8" t="str">
        <f t="shared" si="21"/>
        <v>O_URL</v>
      </c>
      <c r="E1295">
        <v>0</v>
      </c>
      <c r="F1295" t="s">
        <v>7910</v>
      </c>
      <c r="G1295">
        <v>0</v>
      </c>
      <c r="H1295" s="12" t="s">
        <v>5723</v>
      </c>
      <c r="I1295">
        <v>0</v>
      </c>
    </row>
    <row r="1296" spans="2:9" x14ac:dyDescent="0.4">
      <c r="B1296">
        <v>860008456</v>
      </c>
      <c r="C1296" t="s">
        <v>1410</v>
      </c>
      <c r="D1296" s="8" t="str">
        <f t="shared" si="21"/>
        <v>O_URL</v>
      </c>
      <c r="E1296">
        <v>0</v>
      </c>
      <c r="F1296" t="s">
        <v>7910</v>
      </c>
      <c r="G1296">
        <v>0</v>
      </c>
      <c r="H1296" s="12" t="s">
        <v>5724</v>
      </c>
      <c r="I1296">
        <v>0</v>
      </c>
    </row>
    <row r="1297" spans="2:9" x14ac:dyDescent="0.4">
      <c r="B1297">
        <v>860008457</v>
      </c>
      <c r="C1297" t="s">
        <v>1411</v>
      </c>
      <c r="D1297" s="8" t="str">
        <f t="shared" si="21"/>
        <v>O_URL</v>
      </c>
      <c r="E1297">
        <v>1</v>
      </c>
      <c r="F1297" t="s">
        <v>7910</v>
      </c>
      <c r="G1297">
        <v>0</v>
      </c>
      <c r="H1297" s="12" t="s">
        <v>5725</v>
      </c>
      <c r="I1297">
        <v>0</v>
      </c>
    </row>
    <row r="1298" spans="2:9" x14ac:dyDescent="0.4">
      <c r="B1298">
        <v>860008465</v>
      </c>
      <c r="C1298" t="s">
        <v>1412</v>
      </c>
      <c r="D1298" s="8" t="str">
        <f t="shared" si="21"/>
        <v>O_URL</v>
      </c>
      <c r="E1298">
        <v>0</v>
      </c>
      <c r="F1298" t="s">
        <v>7909</v>
      </c>
      <c r="G1298">
        <v>0</v>
      </c>
      <c r="H1298" s="12" t="s">
        <v>5726</v>
      </c>
      <c r="I1298">
        <v>0</v>
      </c>
    </row>
    <row r="1299" spans="2:9" x14ac:dyDescent="0.4">
      <c r="B1299">
        <v>860008466</v>
      </c>
      <c r="C1299" t="s">
        <v>1413</v>
      </c>
      <c r="D1299" s="8" t="str">
        <f t="shared" si="21"/>
        <v>O_URL</v>
      </c>
      <c r="E1299">
        <v>1</v>
      </c>
      <c r="F1299">
        <v>188</v>
      </c>
      <c r="G1299">
        <v>0</v>
      </c>
      <c r="H1299" s="12" t="s">
        <v>5727</v>
      </c>
      <c r="I1299">
        <v>0</v>
      </c>
    </row>
    <row r="1300" spans="2:9" x14ac:dyDescent="0.4">
      <c r="B1300">
        <v>860008470</v>
      </c>
      <c r="C1300" t="s">
        <v>1414</v>
      </c>
      <c r="D1300" s="8" t="str">
        <f t="shared" si="21"/>
        <v>O_URL</v>
      </c>
      <c r="E1300">
        <v>1</v>
      </c>
      <c r="F1300">
        <v>223</v>
      </c>
      <c r="G1300">
        <v>0</v>
      </c>
      <c r="H1300" s="12" t="s">
        <v>5728</v>
      </c>
      <c r="I1300">
        <v>0</v>
      </c>
    </row>
    <row r="1301" spans="2:9" x14ac:dyDescent="0.4">
      <c r="B1301">
        <v>860008472</v>
      </c>
      <c r="C1301" t="s">
        <v>1415</v>
      </c>
      <c r="D1301" s="8" t="str">
        <f t="shared" si="21"/>
        <v>O_URL</v>
      </c>
      <c r="E1301">
        <v>2</v>
      </c>
      <c r="F1301">
        <v>86</v>
      </c>
      <c r="G1301">
        <v>1</v>
      </c>
      <c r="H1301" s="12" t="s">
        <v>5729</v>
      </c>
      <c r="I1301">
        <v>0</v>
      </c>
    </row>
    <row r="1302" spans="2:9" x14ac:dyDescent="0.4">
      <c r="B1302">
        <v>860008473</v>
      </c>
      <c r="C1302" t="s">
        <v>1416</v>
      </c>
      <c r="D1302" s="8" t="str">
        <f t="shared" si="21"/>
        <v>O_URL</v>
      </c>
      <c r="E1302">
        <v>2</v>
      </c>
      <c r="F1302">
        <v>86</v>
      </c>
      <c r="G1302">
        <v>1</v>
      </c>
      <c r="H1302" s="12" t="s">
        <v>5730</v>
      </c>
      <c r="I1302">
        <v>0</v>
      </c>
    </row>
    <row r="1303" spans="2:9" x14ac:dyDescent="0.4">
      <c r="B1303">
        <v>860008480</v>
      </c>
      <c r="C1303" t="s">
        <v>1417</v>
      </c>
      <c r="D1303" s="8" t="str">
        <f t="shared" si="21"/>
        <v>O_URL</v>
      </c>
      <c r="E1303">
        <v>0</v>
      </c>
      <c r="F1303" t="s">
        <v>7909</v>
      </c>
      <c r="G1303">
        <v>0</v>
      </c>
      <c r="H1303" s="12" t="s">
        <v>5731</v>
      </c>
      <c r="I1303">
        <v>0</v>
      </c>
    </row>
    <row r="1304" spans="2:9" x14ac:dyDescent="0.4">
      <c r="B1304">
        <v>860008482</v>
      </c>
      <c r="C1304" t="s">
        <v>1418</v>
      </c>
      <c r="D1304" s="8" t="str">
        <f t="shared" si="21"/>
        <v>O_URL</v>
      </c>
      <c r="E1304">
        <v>4</v>
      </c>
      <c r="F1304">
        <v>188</v>
      </c>
      <c r="G1304">
        <v>1</v>
      </c>
      <c r="H1304" s="12" t="s">
        <v>5732</v>
      </c>
      <c r="I1304">
        <v>0</v>
      </c>
    </row>
    <row r="1305" spans="2:9" x14ac:dyDescent="0.4">
      <c r="B1305">
        <v>860008483</v>
      </c>
      <c r="C1305" t="s">
        <v>1419</v>
      </c>
      <c r="D1305" s="8" t="str">
        <f t="shared" si="21"/>
        <v>O_URL</v>
      </c>
      <c r="E1305">
        <v>3</v>
      </c>
      <c r="F1305">
        <v>223</v>
      </c>
      <c r="G1305">
        <v>1</v>
      </c>
      <c r="H1305" s="12" t="s">
        <v>5733</v>
      </c>
      <c r="I1305">
        <v>0</v>
      </c>
    </row>
    <row r="1306" spans="2:9" x14ac:dyDescent="0.4">
      <c r="B1306">
        <v>860008487</v>
      </c>
      <c r="C1306" t="s">
        <v>1420</v>
      </c>
      <c r="D1306" s="8" t="str">
        <f t="shared" si="21"/>
        <v>O_URL</v>
      </c>
      <c r="E1306">
        <v>2</v>
      </c>
      <c r="F1306">
        <v>149</v>
      </c>
      <c r="G1306">
        <v>1</v>
      </c>
      <c r="H1306" s="12" t="s">
        <v>5734</v>
      </c>
      <c r="I1306">
        <v>0</v>
      </c>
    </row>
    <row r="1307" spans="2:9" x14ac:dyDescent="0.4">
      <c r="B1307">
        <v>860008490</v>
      </c>
      <c r="C1307" t="s">
        <v>1421</v>
      </c>
      <c r="D1307" s="8" t="str">
        <f t="shared" si="21"/>
        <v>O_URL</v>
      </c>
      <c r="E1307">
        <v>0</v>
      </c>
      <c r="F1307" t="s">
        <v>7910</v>
      </c>
      <c r="G1307">
        <v>0</v>
      </c>
      <c r="H1307" s="12" t="s">
        <v>5735</v>
      </c>
      <c r="I1307">
        <v>0</v>
      </c>
    </row>
    <row r="1308" spans="2:9" x14ac:dyDescent="0.4">
      <c r="B1308">
        <v>860008491</v>
      </c>
      <c r="C1308" t="s">
        <v>1422</v>
      </c>
      <c r="D1308" s="8" t="str">
        <f t="shared" si="21"/>
        <v>O_URL</v>
      </c>
      <c r="E1308">
        <v>0</v>
      </c>
      <c r="F1308" t="s">
        <v>7910</v>
      </c>
      <c r="G1308">
        <v>0</v>
      </c>
      <c r="H1308" s="12" t="s">
        <v>5736</v>
      </c>
      <c r="I1308">
        <v>0</v>
      </c>
    </row>
    <row r="1309" spans="2:9" x14ac:dyDescent="0.4">
      <c r="B1309">
        <v>778111134</v>
      </c>
      <c r="C1309" t="s">
        <v>1424</v>
      </c>
      <c r="D1309" s="8" t="str">
        <f t="shared" si="21"/>
        <v>O_URL</v>
      </c>
      <c r="E1309">
        <v>0</v>
      </c>
      <c r="F1309" t="s">
        <v>7909</v>
      </c>
      <c r="G1309">
        <v>0</v>
      </c>
      <c r="H1309" s="12" t="s">
        <v>5737</v>
      </c>
      <c r="I1309">
        <v>0</v>
      </c>
    </row>
    <row r="1310" spans="2:9" x14ac:dyDescent="0.4">
      <c r="B1310">
        <v>778111137</v>
      </c>
      <c r="C1310" t="s">
        <v>1425</v>
      </c>
      <c r="D1310" s="8" t="str">
        <f t="shared" si="21"/>
        <v>O_URL</v>
      </c>
      <c r="E1310">
        <v>0</v>
      </c>
      <c r="F1310" t="s">
        <v>7909</v>
      </c>
      <c r="G1310">
        <v>0</v>
      </c>
      <c r="H1310" s="12" t="s">
        <v>5738</v>
      </c>
      <c r="I1310">
        <v>0</v>
      </c>
    </row>
    <row r="1311" spans="2:9" x14ac:dyDescent="0.4">
      <c r="B1311">
        <v>662105326</v>
      </c>
      <c r="C1311" t="s">
        <v>1426</v>
      </c>
      <c r="D1311" s="8" t="str">
        <f t="shared" si="21"/>
        <v>O_URL</v>
      </c>
      <c r="E1311">
        <v>0</v>
      </c>
      <c r="F1311" t="s">
        <v>7909</v>
      </c>
      <c r="G1311">
        <v>0</v>
      </c>
      <c r="H1311" s="12" t="s">
        <v>5739</v>
      </c>
      <c r="I1311">
        <v>0</v>
      </c>
    </row>
    <row r="1312" spans="2:9" x14ac:dyDescent="0.4">
      <c r="B1312">
        <v>793704865</v>
      </c>
      <c r="C1312" t="s">
        <v>1427</v>
      </c>
      <c r="D1312" s="8" t="str">
        <f t="shared" si="21"/>
        <v>O_URL</v>
      </c>
      <c r="E1312">
        <v>0</v>
      </c>
      <c r="F1312" t="s">
        <v>7909</v>
      </c>
      <c r="G1312">
        <v>0</v>
      </c>
      <c r="H1312" s="12" t="s">
        <v>5740</v>
      </c>
      <c r="I1312">
        <v>0</v>
      </c>
    </row>
    <row r="1313" spans="2:9" x14ac:dyDescent="0.4">
      <c r="B1313">
        <v>781652134</v>
      </c>
      <c r="C1313" t="s">
        <v>1428</v>
      </c>
      <c r="D1313" s="8" t="str">
        <f t="shared" si="21"/>
        <v>O_URL</v>
      </c>
      <c r="E1313">
        <v>0</v>
      </c>
      <c r="F1313" t="s">
        <v>7909</v>
      </c>
      <c r="G1313">
        <v>0</v>
      </c>
      <c r="H1313" s="12" t="s">
        <v>5741</v>
      </c>
      <c r="I1313">
        <v>0</v>
      </c>
    </row>
    <row r="1314" spans="2:9" x14ac:dyDescent="0.4">
      <c r="B1314">
        <v>778111136</v>
      </c>
      <c r="C1314" t="s">
        <v>1429</v>
      </c>
      <c r="D1314" s="8" t="str">
        <f t="shared" si="21"/>
        <v>O_URL</v>
      </c>
      <c r="E1314">
        <v>0</v>
      </c>
      <c r="F1314" t="s">
        <v>7909</v>
      </c>
      <c r="G1314">
        <v>0</v>
      </c>
      <c r="H1314" s="12" t="s">
        <v>5742</v>
      </c>
      <c r="I1314">
        <v>0</v>
      </c>
    </row>
    <row r="1315" spans="2:9" x14ac:dyDescent="0.4">
      <c r="B1315">
        <v>778111132</v>
      </c>
      <c r="C1315" t="s">
        <v>1430</v>
      </c>
      <c r="D1315" s="8" t="str">
        <f t="shared" si="21"/>
        <v>O_URL</v>
      </c>
      <c r="E1315">
        <v>0</v>
      </c>
      <c r="F1315" t="s">
        <v>7909</v>
      </c>
      <c r="G1315">
        <v>0</v>
      </c>
      <c r="H1315" s="12" t="s">
        <v>5743</v>
      </c>
      <c r="I1315">
        <v>0</v>
      </c>
    </row>
    <row r="1316" spans="2:9" x14ac:dyDescent="0.4">
      <c r="B1316">
        <v>793704866</v>
      </c>
      <c r="C1316" t="s">
        <v>1431</v>
      </c>
      <c r="D1316" s="8" t="str">
        <f t="shared" si="21"/>
        <v>O_URL</v>
      </c>
      <c r="E1316">
        <v>0</v>
      </c>
      <c r="F1316" t="s">
        <v>7909</v>
      </c>
      <c r="G1316">
        <v>0</v>
      </c>
      <c r="H1316" s="12" t="s">
        <v>5744</v>
      </c>
      <c r="I1316">
        <v>0</v>
      </c>
    </row>
    <row r="1317" spans="2:9" x14ac:dyDescent="0.4">
      <c r="B1317">
        <v>764350163</v>
      </c>
      <c r="C1317" t="s">
        <v>1432</v>
      </c>
      <c r="D1317" s="8" t="str">
        <f t="shared" si="21"/>
        <v>O_URL</v>
      </c>
      <c r="E1317">
        <v>-2</v>
      </c>
      <c r="F1317" t="s">
        <v>115</v>
      </c>
      <c r="G1317">
        <v>0</v>
      </c>
      <c r="H1317" s="12" t="s">
        <v>5745</v>
      </c>
      <c r="I1317">
        <v>0</v>
      </c>
    </row>
    <row r="1318" spans="2:9" x14ac:dyDescent="0.4">
      <c r="B1318">
        <v>764350158</v>
      </c>
      <c r="C1318" t="s">
        <v>1433</v>
      </c>
      <c r="D1318" s="8" t="str">
        <f t="shared" si="21"/>
        <v>O_URL</v>
      </c>
      <c r="E1318">
        <v>0</v>
      </c>
      <c r="F1318" t="s">
        <v>7909</v>
      </c>
      <c r="G1318">
        <v>0</v>
      </c>
      <c r="H1318" s="12" t="s">
        <v>5746</v>
      </c>
      <c r="I1318">
        <v>0</v>
      </c>
    </row>
    <row r="1319" spans="2:9" x14ac:dyDescent="0.4">
      <c r="B1319">
        <v>778111148</v>
      </c>
      <c r="C1319" t="s">
        <v>1434</v>
      </c>
      <c r="D1319" s="8" t="str">
        <f t="shared" si="21"/>
        <v>O_URL</v>
      </c>
      <c r="E1319">
        <v>0</v>
      </c>
      <c r="F1319" t="s">
        <v>7909</v>
      </c>
      <c r="G1319">
        <v>0</v>
      </c>
      <c r="H1319" s="12" t="s">
        <v>5747</v>
      </c>
      <c r="I1319">
        <v>0</v>
      </c>
    </row>
    <row r="1320" spans="2:9" x14ac:dyDescent="0.4">
      <c r="B1320">
        <v>764350176</v>
      </c>
      <c r="C1320" t="s">
        <v>1435</v>
      </c>
      <c r="D1320" s="8" t="str">
        <f t="shared" si="21"/>
        <v>O_URL</v>
      </c>
      <c r="E1320">
        <v>0</v>
      </c>
      <c r="F1320" t="s">
        <v>7909</v>
      </c>
      <c r="G1320">
        <v>0</v>
      </c>
      <c r="H1320" s="12" t="s">
        <v>5748</v>
      </c>
      <c r="I1320">
        <v>0</v>
      </c>
    </row>
    <row r="1321" spans="2:9" x14ac:dyDescent="0.4">
      <c r="B1321">
        <v>764350164</v>
      </c>
      <c r="C1321" t="s">
        <v>1436</v>
      </c>
      <c r="D1321" s="8" t="str">
        <f t="shared" si="21"/>
        <v>O_URL</v>
      </c>
      <c r="E1321">
        <v>1</v>
      </c>
      <c r="F1321" t="s">
        <v>7909</v>
      </c>
      <c r="G1321">
        <v>0</v>
      </c>
      <c r="H1321" s="12" t="s">
        <v>5749</v>
      </c>
      <c r="I1321">
        <v>0</v>
      </c>
    </row>
    <row r="1322" spans="2:9" x14ac:dyDescent="0.4">
      <c r="B1322">
        <v>764350174</v>
      </c>
      <c r="C1322" t="s">
        <v>1437</v>
      </c>
      <c r="D1322" s="8" t="str">
        <f t="shared" si="21"/>
        <v>O_URL</v>
      </c>
      <c r="E1322">
        <v>0</v>
      </c>
      <c r="F1322" t="s">
        <v>7909</v>
      </c>
      <c r="G1322">
        <v>0</v>
      </c>
      <c r="H1322" s="12" t="s">
        <v>5750</v>
      </c>
      <c r="I1322">
        <v>0</v>
      </c>
    </row>
    <row r="1323" spans="2:9" x14ac:dyDescent="0.4">
      <c r="B1323">
        <v>764350162</v>
      </c>
      <c r="C1323" t="s">
        <v>1438</v>
      </c>
      <c r="D1323" s="8" t="str">
        <f t="shared" si="21"/>
        <v>O_URL</v>
      </c>
      <c r="E1323">
        <v>0</v>
      </c>
      <c r="F1323" t="s">
        <v>7910</v>
      </c>
      <c r="G1323">
        <v>0</v>
      </c>
      <c r="H1323" s="12" t="s">
        <v>5751</v>
      </c>
      <c r="I1323">
        <v>0</v>
      </c>
    </row>
    <row r="1324" spans="2:9" x14ac:dyDescent="0.4">
      <c r="B1324">
        <v>702342061</v>
      </c>
      <c r="C1324" t="s">
        <v>1439</v>
      </c>
      <c r="D1324" s="8" t="str">
        <f t="shared" si="21"/>
        <v>O_URL</v>
      </c>
      <c r="E1324">
        <v>1</v>
      </c>
      <c r="F1324" t="s">
        <v>7909</v>
      </c>
      <c r="G1324">
        <v>0</v>
      </c>
      <c r="H1324" s="12" t="s">
        <v>5752</v>
      </c>
      <c r="I1324">
        <v>0</v>
      </c>
    </row>
    <row r="1325" spans="2:9" x14ac:dyDescent="0.4">
      <c r="B1325">
        <v>702342063</v>
      </c>
      <c r="C1325" t="s">
        <v>1440</v>
      </c>
      <c r="D1325" s="8" t="str">
        <f t="shared" si="21"/>
        <v>O_URL</v>
      </c>
      <c r="E1325">
        <v>0</v>
      </c>
      <c r="F1325" t="s">
        <v>7909</v>
      </c>
      <c r="G1325">
        <v>0</v>
      </c>
      <c r="H1325" s="12" t="s">
        <v>5753</v>
      </c>
      <c r="I1325">
        <v>0</v>
      </c>
    </row>
    <row r="1326" spans="2:9" x14ac:dyDescent="0.4">
      <c r="B1326">
        <v>702342057</v>
      </c>
      <c r="C1326" t="s">
        <v>1441</v>
      </c>
      <c r="D1326" s="8" t="str">
        <f t="shared" si="21"/>
        <v>O_URL</v>
      </c>
      <c r="E1326">
        <v>0</v>
      </c>
      <c r="F1326" t="s">
        <v>7909</v>
      </c>
      <c r="G1326">
        <v>0</v>
      </c>
      <c r="H1326" s="12" t="s">
        <v>5754</v>
      </c>
      <c r="I1326">
        <v>0</v>
      </c>
    </row>
    <row r="1327" spans="2:9" x14ac:dyDescent="0.4">
      <c r="B1327">
        <v>702342059</v>
      </c>
      <c r="C1327" t="s">
        <v>1442</v>
      </c>
      <c r="D1327" s="8" t="str">
        <f t="shared" si="21"/>
        <v>O_URL</v>
      </c>
      <c r="E1327">
        <v>0</v>
      </c>
      <c r="F1327" t="s">
        <v>7909</v>
      </c>
      <c r="G1327">
        <v>0</v>
      </c>
      <c r="H1327" s="12" t="s">
        <v>5755</v>
      </c>
      <c r="I1327">
        <v>0</v>
      </c>
    </row>
    <row r="1328" spans="2:9" x14ac:dyDescent="0.4">
      <c r="B1328">
        <v>783843229</v>
      </c>
      <c r="C1328" t="s">
        <v>1443</v>
      </c>
      <c r="D1328" s="8" t="str">
        <f t="shared" si="21"/>
        <v>O_URL</v>
      </c>
      <c r="E1328">
        <v>-2</v>
      </c>
      <c r="F1328" t="s">
        <v>115</v>
      </c>
      <c r="G1328">
        <v>0</v>
      </c>
      <c r="H1328" s="12" t="s">
        <v>5756</v>
      </c>
      <c r="I1328">
        <v>0</v>
      </c>
    </row>
    <row r="1329" spans="1:9" x14ac:dyDescent="0.4">
      <c r="B1329">
        <v>751654325</v>
      </c>
      <c r="C1329" t="s">
        <v>1444</v>
      </c>
      <c r="D1329" s="8" t="str">
        <f t="shared" si="21"/>
        <v>O_URL</v>
      </c>
      <c r="E1329">
        <v>-2</v>
      </c>
      <c r="F1329" t="s">
        <v>115</v>
      </c>
      <c r="G1329">
        <v>0</v>
      </c>
      <c r="H1329" s="12" t="s">
        <v>5757</v>
      </c>
      <c r="I1329">
        <v>0</v>
      </c>
    </row>
    <row r="1330" spans="1:9" x14ac:dyDescent="0.4">
      <c r="B1330">
        <v>751654324</v>
      </c>
      <c r="C1330" t="s">
        <v>1445</v>
      </c>
      <c r="D1330" s="8" t="str">
        <f t="shared" si="21"/>
        <v>O_URL</v>
      </c>
      <c r="E1330">
        <v>-2</v>
      </c>
      <c r="F1330" t="s">
        <v>115</v>
      </c>
      <c r="G1330">
        <v>0</v>
      </c>
      <c r="H1330" s="12" t="s">
        <v>5757</v>
      </c>
      <c r="I1330">
        <v>0</v>
      </c>
    </row>
    <row r="1331" spans="1:9" x14ac:dyDescent="0.4">
      <c r="B1331">
        <v>751654323</v>
      </c>
      <c r="C1331" t="s">
        <v>1446</v>
      </c>
      <c r="D1331" s="8" t="str">
        <f t="shared" si="21"/>
        <v>O_URL</v>
      </c>
      <c r="E1331">
        <v>-2</v>
      </c>
      <c r="F1331" t="s">
        <v>115</v>
      </c>
      <c r="G1331">
        <v>0</v>
      </c>
      <c r="H1331" s="12" t="s">
        <v>5757</v>
      </c>
      <c r="I1331">
        <v>0</v>
      </c>
    </row>
    <row r="1332" spans="1:9" x14ac:dyDescent="0.4">
      <c r="B1332">
        <v>751654322</v>
      </c>
      <c r="C1332" t="s">
        <v>1447</v>
      </c>
      <c r="D1332" s="8" t="str">
        <f t="shared" si="21"/>
        <v>O_URL</v>
      </c>
      <c r="E1332">
        <v>-2</v>
      </c>
      <c r="F1332" t="s">
        <v>115</v>
      </c>
      <c r="G1332">
        <v>0</v>
      </c>
      <c r="H1332" s="12" t="s">
        <v>5757</v>
      </c>
      <c r="I1332">
        <v>0</v>
      </c>
    </row>
    <row r="1333" spans="1:9" x14ac:dyDescent="0.4">
      <c r="B1333">
        <v>702342054</v>
      </c>
      <c r="C1333" t="s">
        <v>1448</v>
      </c>
      <c r="D1333" s="8" t="str">
        <f t="shared" si="21"/>
        <v>O_URL</v>
      </c>
      <c r="E1333">
        <v>-2</v>
      </c>
      <c r="F1333" t="s">
        <v>115</v>
      </c>
      <c r="G1333">
        <v>0</v>
      </c>
      <c r="H1333" s="12" t="s">
        <v>5758</v>
      </c>
      <c r="I1333">
        <v>0</v>
      </c>
    </row>
    <row r="1334" spans="1:9" x14ac:dyDescent="0.4">
      <c r="B1334">
        <v>690882138</v>
      </c>
      <c r="C1334" t="s">
        <v>1449</v>
      </c>
      <c r="D1334" s="8" t="str">
        <f t="shared" si="21"/>
        <v>O_URL</v>
      </c>
      <c r="E1334">
        <v>-2</v>
      </c>
      <c r="F1334" t="s">
        <v>115</v>
      </c>
      <c r="G1334">
        <v>0</v>
      </c>
      <c r="H1334" s="12" t="s">
        <v>5759</v>
      </c>
      <c r="I1334">
        <v>0</v>
      </c>
    </row>
    <row r="1335" spans="1:9" x14ac:dyDescent="0.4">
      <c r="B1335">
        <v>690882136</v>
      </c>
      <c r="C1335" t="s">
        <v>1450</v>
      </c>
      <c r="D1335" s="8" t="str">
        <f t="shared" si="21"/>
        <v>O_URL</v>
      </c>
      <c r="E1335">
        <v>-2</v>
      </c>
      <c r="F1335" t="s">
        <v>115</v>
      </c>
      <c r="G1335">
        <v>0</v>
      </c>
      <c r="H1335" s="12" t="s">
        <v>5760</v>
      </c>
      <c r="I1335">
        <v>0</v>
      </c>
    </row>
    <row r="1336" spans="1:9" x14ac:dyDescent="0.4">
      <c r="B1336">
        <v>690882108</v>
      </c>
      <c r="C1336" t="s">
        <v>1451</v>
      </c>
      <c r="D1336" s="8" t="str">
        <f t="shared" si="21"/>
        <v>O_URL</v>
      </c>
      <c r="E1336">
        <v>-2</v>
      </c>
      <c r="F1336" t="s">
        <v>115</v>
      </c>
      <c r="G1336">
        <v>0</v>
      </c>
      <c r="H1336" s="12" t="s">
        <v>5761</v>
      </c>
      <c r="I1336">
        <v>0</v>
      </c>
    </row>
    <row r="1337" spans="1:9" x14ac:dyDescent="0.4">
      <c r="A1337" t="s">
        <v>1423</v>
      </c>
      <c r="B1337">
        <v>690882106</v>
      </c>
      <c r="C1337" t="s">
        <v>1452</v>
      </c>
      <c r="D1337" s="8" t="str">
        <f t="shared" si="21"/>
        <v>O_URL</v>
      </c>
      <c r="E1337">
        <v>-2</v>
      </c>
      <c r="F1337" t="s">
        <v>115</v>
      </c>
      <c r="G1337">
        <v>0</v>
      </c>
      <c r="H1337" s="12" t="s">
        <v>5762</v>
      </c>
      <c r="I1337">
        <v>0</v>
      </c>
    </row>
    <row r="1338" spans="1:9" x14ac:dyDescent="0.4">
      <c r="B1338">
        <v>783530732</v>
      </c>
      <c r="C1338" t="s">
        <v>1453</v>
      </c>
      <c r="D1338" s="8" t="str">
        <f t="shared" si="21"/>
        <v>O_URL</v>
      </c>
      <c r="E1338">
        <v>0</v>
      </c>
      <c r="F1338" t="s">
        <v>7909</v>
      </c>
      <c r="G1338">
        <v>0</v>
      </c>
      <c r="H1338" s="12" t="s">
        <v>5763</v>
      </c>
      <c r="I1338">
        <v>0</v>
      </c>
    </row>
    <row r="1339" spans="1:9" x14ac:dyDescent="0.4">
      <c r="B1339">
        <v>783530735</v>
      </c>
      <c r="C1339" t="s">
        <v>1454</v>
      </c>
      <c r="D1339" s="8" t="str">
        <f t="shared" si="21"/>
        <v>O_URL</v>
      </c>
      <c r="E1339">
        <v>0</v>
      </c>
      <c r="F1339" t="s">
        <v>7909</v>
      </c>
      <c r="G1339">
        <v>0</v>
      </c>
      <c r="H1339" s="12" t="s">
        <v>5764</v>
      </c>
      <c r="I1339">
        <v>0</v>
      </c>
    </row>
    <row r="1340" spans="1:9" x14ac:dyDescent="0.4">
      <c r="B1340">
        <v>783530734</v>
      </c>
      <c r="C1340" t="s">
        <v>1455</v>
      </c>
      <c r="D1340" s="8" t="str">
        <f t="shared" si="21"/>
        <v>O_URL</v>
      </c>
      <c r="E1340">
        <v>0</v>
      </c>
      <c r="F1340" t="s">
        <v>7909</v>
      </c>
      <c r="G1340">
        <v>0</v>
      </c>
      <c r="H1340" s="12" t="s">
        <v>5765</v>
      </c>
      <c r="I1340">
        <v>0</v>
      </c>
    </row>
    <row r="1341" spans="1:9" x14ac:dyDescent="0.4">
      <c r="B1341">
        <v>783530709</v>
      </c>
      <c r="C1341" t="s">
        <v>1456</v>
      </c>
      <c r="D1341" s="8" t="str">
        <f t="shared" si="21"/>
        <v>O_URL</v>
      </c>
      <c r="E1341">
        <v>2</v>
      </c>
      <c r="F1341">
        <v>54</v>
      </c>
      <c r="G1341">
        <v>1</v>
      </c>
      <c r="H1341" s="12" t="s">
        <v>5766</v>
      </c>
      <c r="I1341">
        <v>0</v>
      </c>
    </row>
    <row r="1342" spans="1:9" x14ac:dyDescent="0.4">
      <c r="B1342">
        <v>783530711</v>
      </c>
      <c r="C1342" t="s">
        <v>1457</v>
      </c>
      <c r="D1342" s="8" t="str">
        <f t="shared" si="21"/>
        <v>O_URL</v>
      </c>
      <c r="E1342">
        <v>0</v>
      </c>
      <c r="F1342">
        <v>54</v>
      </c>
      <c r="G1342">
        <v>0</v>
      </c>
      <c r="H1342" s="12" t="s">
        <v>5767</v>
      </c>
      <c r="I1342">
        <v>0</v>
      </c>
    </row>
    <row r="1343" spans="1:9" x14ac:dyDescent="0.4">
      <c r="B1343">
        <v>783530710</v>
      </c>
      <c r="C1343" t="s">
        <v>1458</v>
      </c>
      <c r="D1343" s="8" t="str">
        <f t="shared" si="21"/>
        <v>O_URL</v>
      </c>
      <c r="E1343">
        <v>1</v>
      </c>
      <c r="F1343">
        <v>54</v>
      </c>
      <c r="G1343">
        <v>1</v>
      </c>
      <c r="H1343" s="12" t="s">
        <v>5768</v>
      </c>
      <c r="I1343">
        <v>0</v>
      </c>
    </row>
    <row r="1344" spans="1:9" x14ac:dyDescent="0.4">
      <c r="B1344">
        <v>783530704</v>
      </c>
      <c r="C1344" t="s">
        <v>1459</v>
      </c>
      <c r="D1344" s="8" t="str">
        <f t="shared" si="21"/>
        <v>O_URL</v>
      </c>
      <c r="E1344">
        <v>2</v>
      </c>
      <c r="F1344">
        <v>51</v>
      </c>
      <c r="G1344">
        <v>2</v>
      </c>
      <c r="H1344" s="12" t="s">
        <v>5769</v>
      </c>
      <c r="I1344">
        <v>0</v>
      </c>
    </row>
    <row r="1345" spans="2:9" x14ac:dyDescent="0.4">
      <c r="B1345">
        <v>783530705</v>
      </c>
      <c r="C1345" t="s">
        <v>1460</v>
      </c>
      <c r="D1345" s="8" t="str">
        <f t="shared" si="21"/>
        <v>O_URL</v>
      </c>
      <c r="E1345">
        <v>0</v>
      </c>
      <c r="F1345">
        <v>51</v>
      </c>
      <c r="G1345">
        <v>0</v>
      </c>
      <c r="H1345" s="12" t="s">
        <v>5770</v>
      </c>
      <c r="I1345">
        <v>0</v>
      </c>
    </row>
    <row r="1346" spans="2:9" x14ac:dyDescent="0.4">
      <c r="B1346">
        <v>783530706</v>
      </c>
      <c r="C1346" t="s">
        <v>1461</v>
      </c>
      <c r="D1346" s="8" t="str">
        <f t="shared" si="21"/>
        <v>O_URL</v>
      </c>
      <c r="E1346">
        <v>0</v>
      </c>
      <c r="F1346">
        <v>51</v>
      </c>
      <c r="G1346">
        <v>0</v>
      </c>
      <c r="H1346" s="12" t="s">
        <v>5771</v>
      </c>
      <c r="I1346">
        <v>0</v>
      </c>
    </row>
    <row r="1347" spans="2:9" x14ac:dyDescent="0.4">
      <c r="B1347">
        <v>783530759</v>
      </c>
      <c r="C1347" t="s">
        <v>1462</v>
      </c>
      <c r="D1347" s="8" t="str">
        <f t="shared" si="21"/>
        <v>O_URL</v>
      </c>
      <c r="E1347">
        <v>0</v>
      </c>
      <c r="F1347" t="s">
        <v>7909</v>
      </c>
      <c r="G1347">
        <v>0</v>
      </c>
      <c r="H1347" s="12" t="s">
        <v>5772</v>
      </c>
      <c r="I1347">
        <v>0</v>
      </c>
    </row>
    <row r="1348" spans="2:9" x14ac:dyDescent="0.4">
      <c r="B1348">
        <v>783530761</v>
      </c>
      <c r="C1348" t="s">
        <v>1463</v>
      </c>
      <c r="D1348" s="8" t="str">
        <f t="shared" si="21"/>
        <v>O_URL</v>
      </c>
      <c r="E1348">
        <v>0</v>
      </c>
      <c r="F1348" t="s">
        <v>7909</v>
      </c>
      <c r="G1348">
        <v>0</v>
      </c>
      <c r="H1348" s="12" t="s">
        <v>5773</v>
      </c>
      <c r="I1348">
        <v>0</v>
      </c>
    </row>
    <row r="1349" spans="2:9" x14ac:dyDescent="0.4">
      <c r="B1349">
        <v>783530747</v>
      </c>
      <c r="C1349" t="s">
        <v>1464</v>
      </c>
      <c r="D1349" s="8" t="str">
        <f t="shared" si="21"/>
        <v>O_URL</v>
      </c>
      <c r="E1349">
        <v>0</v>
      </c>
      <c r="F1349" t="s">
        <v>7909</v>
      </c>
      <c r="G1349">
        <v>0</v>
      </c>
      <c r="H1349" s="12" t="s">
        <v>5774</v>
      </c>
      <c r="I1349">
        <v>0</v>
      </c>
    </row>
    <row r="1350" spans="2:9" x14ac:dyDescent="0.4">
      <c r="B1350">
        <v>783530718</v>
      </c>
      <c r="C1350" t="s">
        <v>1465</v>
      </c>
      <c r="D1350" s="8" t="str">
        <f t="shared" si="21"/>
        <v>O_URL</v>
      </c>
      <c r="E1350">
        <v>0</v>
      </c>
      <c r="F1350">
        <v>122</v>
      </c>
      <c r="G1350">
        <v>0</v>
      </c>
      <c r="H1350" s="12" t="s">
        <v>5775</v>
      </c>
      <c r="I1350">
        <v>0</v>
      </c>
    </row>
    <row r="1351" spans="2:9" x14ac:dyDescent="0.4">
      <c r="B1351">
        <v>783530723</v>
      </c>
      <c r="C1351" t="s">
        <v>1466</v>
      </c>
      <c r="D1351" s="8" t="str">
        <f t="shared" ref="D1351:D1414" si="22">HYPERLINK(H1351,"O_URL")</f>
        <v>O_URL</v>
      </c>
      <c r="E1351">
        <v>0</v>
      </c>
      <c r="F1351">
        <v>67</v>
      </c>
      <c r="G1351">
        <v>0</v>
      </c>
      <c r="H1351" s="12" t="s">
        <v>5776</v>
      </c>
      <c r="I1351">
        <v>0</v>
      </c>
    </row>
    <row r="1352" spans="2:9" x14ac:dyDescent="0.4">
      <c r="B1352">
        <v>783530725</v>
      </c>
      <c r="C1352" t="s">
        <v>1467</v>
      </c>
      <c r="D1352" s="8" t="str">
        <f t="shared" si="22"/>
        <v>O_URL</v>
      </c>
      <c r="E1352">
        <v>1</v>
      </c>
      <c r="F1352">
        <v>67</v>
      </c>
      <c r="G1352">
        <v>0</v>
      </c>
      <c r="H1352" s="12" t="s">
        <v>5777</v>
      </c>
      <c r="I1352">
        <v>0</v>
      </c>
    </row>
    <row r="1353" spans="2:9" x14ac:dyDescent="0.4">
      <c r="B1353">
        <v>783530742</v>
      </c>
      <c r="C1353" t="s">
        <v>1468</v>
      </c>
      <c r="D1353" s="8" t="str">
        <f t="shared" si="22"/>
        <v>O_URL</v>
      </c>
      <c r="E1353">
        <v>0</v>
      </c>
      <c r="F1353" t="s">
        <v>7909</v>
      </c>
      <c r="G1353">
        <v>0</v>
      </c>
      <c r="H1353" s="12" t="s">
        <v>5778</v>
      </c>
      <c r="I1353">
        <v>0</v>
      </c>
    </row>
    <row r="1354" spans="2:9" x14ac:dyDescent="0.4">
      <c r="B1354">
        <v>783530702</v>
      </c>
      <c r="C1354" t="s">
        <v>1469</v>
      </c>
      <c r="D1354" s="8" t="str">
        <f t="shared" si="22"/>
        <v>O_URL</v>
      </c>
      <c r="E1354">
        <v>0</v>
      </c>
      <c r="F1354">
        <v>51</v>
      </c>
      <c r="G1354">
        <v>0</v>
      </c>
      <c r="H1354" s="12" t="s">
        <v>5779</v>
      </c>
      <c r="I1354">
        <v>0</v>
      </c>
    </row>
    <row r="1355" spans="2:9" x14ac:dyDescent="0.4">
      <c r="B1355">
        <v>783530758</v>
      </c>
      <c r="C1355" t="s">
        <v>1470</v>
      </c>
      <c r="D1355" s="8" t="str">
        <f t="shared" si="22"/>
        <v>O_URL</v>
      </c>
      <c r="E1355">
        <v>0</v>
      </c>
      <c r="F1355" t="s">
        <v>7909</v>
      </c>
      <c r="G1355">
        <v>0</v>
      </c>
      <c r="H1355" s="12" t="s">
        <v>5780</v>
      </c>
      <c r="I1355">
        <v>0</v>
      </c>
    </row>
    <row r="1356" spans="2:9" x14ac:dyDescent="0.4">
      <c r="B1356">
        <v>783530746</v>
      </c>
      <c r="C1356" t="s">
        <v>1471</v>
      </c>
      <c r="D1356" s="8" t="str">
        <f t="shared" si="22"/>
        <v>O_URL</v>
      </c>
      <c r="E1356">
        <v>0</v>
      </c>
      <c r="F1356" t="s">
        <v>7909</v>
      </c>
      <c r="G1356">
        <v>0</v>
      </c>
      <c r="H1356" s="12" t="s">
        <v>5781</v>
      </c>
      <c r="I1356">
        <v>0</v>
      </c>
    </row>
    <row r="1357" spans="2:9" x14ac:dyDescent="0.4">
      <c r="B1357">
        <v>783530733</v>
      </c>
      <c r="C1357" t="s">
        <v>1472</v>
      </c>
      <c r="D1357" s="8" t="str">
        <f t="shared" si="22"/>
        <v>O_URL</v>
      </c>
      <c r="E1357">
        <v>0</v>
      </c>
      <c r="F1357" t="s">
        <v>7909</v>
      </c>
      <c r="G1357">
        <v>0</v>
      </c>
      <c r="H1357" s="12" t="s">
        <v>5782</v>
      </c>
      <c r="I1357">
        <v>0</v>
      </c>
    </row>
    <row r="1358" spans="2:9" x14ac:dyDescent="0.4">
      <c r="B1358">
        <v>783530716</v>
      </c>
      <c r="C1358" t="s">
        <v>1473</v>
      </c>
      <c r="D1358" s="8" t="str">
        <f t="shared" si="22"/>
        <v>O_URL</v>
      </c>
      <c r="E1358">
        <v>2</v>
      </c>
      <c r="F1358">
        <v>122</v>
      </c>
      <c r="G1358">
        <v>2</v>
      </c>
      <c r="H1358" s="12" t="s">
        <v>5783</v>
      </c>
      <c r="I1358">
        <v>0</v>
      </c>
    </row>
    <row r="1359" spans="2:9" x14ac:dyDescent="0.4">
      <c r="B1359">
        <v>783530724</v>
      </c>
      <c r="C1359" t="s">
        <v>1474</v>
      </c>
      <c r="D1359" s="8" t="str">
        <f t="shared" si="22"/>
        <v>O_URL</v>
      </c>
      <c r="E1359">
        <v>5</v>
      </c>
      <c r="F1359">
        <v>223</v>
      </c>
      <c r="G1359">
        <v>3</v>
      </c>
      <c r="H1359" s="12" t="s">
        <v>5784</v>
      </c>
      <c r="I1359">
        <v>0</v>
      </c>
    </row>
    <row r="1360" spans="2:9" x14ac:dyDescent="0.4">
      <c r="B1360">
        <v>783530748</v>
      </c>
      <c r="C1360" t="s">
        <v>1475</v>
      </c>
      <c r="D1360" s="8" t="str">
        <f t="shared" si="22"/>
        <v>O_URL</v>
      </c>
      <c r="E1360">
        <v>5</v>
      </c>
      <c r="F1360">
        <v>142</v>
      </c>
      <c r="G1360">
        <v>3</v>
      </c>
      <c r="H1360" s="12" t="s">
        <v>5785</v>
      </c>
      <c r="I1360">
        <v>0</v>
      </c>
    </row>
    <row r="1361" spans="2:9" x14ac:dyDescent="0.4">
      <c r="B1361">
        <v>783530741</v>
      </c>
      <c r="C1361" t="s">
        <v>1476</v>
      </c>
      <c r="D1361" s="8" t="str">
        <f t="shared" si="22"/>
        <v>O_URL</v>
      </c>
      <c r="E1361">
        <v>4</v>
      </c>
      <c r="F1361" t="s">
        <v>7909</v>
      </c>
      <c r="G1361">
        <v>3</v>
      </c>
      <c r="H1361" s="12" t="s">
        <v>5786</v>
      </c>
      <c r="I1361">
        <v>0</v>
      </c>
    </row>
    <row r="1362" spans="2:9" x14ac:dyDescent="0.4">
      <c r="B1362">
        <v>778111141</v>
      </c>
      <c r="C1362" t="s">
        <v>1477</v>
      </c>
      <c r="D1362" s="8" t="str">
        <f t="shared" si="22"/>
        <v>O_URL</v>
      </c>
      <c r="E1362">
        <v>-2</v>
      </c>
      <c r="F1362" t="s">
        <v>115</v>
      </c>
      <c r="G1362">
        <v>0</v>
      </c>
      <c r="H1362" s="12" t="s">
        <v>5787</v>
      </c>
      <c r="I1362">
        <v>0</v>
      </c>
    </row>
    <row r="1363" spans="2:9" x14ac:dyDescent="0.4">
      <c r="B1363">
        <v>783530719</v>
      </c>
      <c r="C1363" t="s">
        <v>1478</v>
      </c>
      <c r="D1363" s="8" t="str">
        <f t="shared" si="22"/>
        <v>O_URL</v>
      </c>
      <c r="E1363">
        <v>-2</v>
      </c>
      <c r="F1363" t="s">
        <v>115</v>
      </c>
      <c r="G1363">
        <v>0</v>
      </c>
      <c r="H1363" s="12" t="s">
        <v>5788</v>
      </c>
      <c r="I1363">
        <v>0</v>
      </c>
    </row>
    <row r="1364" spans="2:9" x14ac:dyDescent="0.4">
      <c r="B1364">
        <v>783530752</v>
      </c>
      <c r="C1364" t="s">
        <v>1479</v>
      </c>
      <c r="D1364" s="8" t="str">
        <f t="shared" si="22"/>
        <v>O_URL</v>
      </c>
      <c r="E1364">
        <v>1</v>
      </c>
      <c r="F1364">
        <v>154</v>
      </c>
      <c r="G1364">
        <v>1</v>
      </c>
      <c r="H1364" s="12" t="s">
        <v>5789</v>
      </c>
      <c r="I1364">
        <v>0</v>
      </c>
    </row>
    <row r="1365" spans="2:9" x14ac:dyDescent="0.4">
      <c r="B1365">
        <v>755676405</v>
      </c>
      <c r="C1365" t="s">
        <v>1480</v>
      </c>
      <c r="D1365" s="8" t="str">
        <f t="shared" si="22"/>
        <v>O_URL</v>
      </c>
      <c r="E1365">
        <v>1</v>
      </c>
      <c r="F1365">
        <v>38</v>
      </c>
      <c r="G1365">
        <v>1</v>
      </c>
      <c r="H1365" s="12" t="s">
        <v>5790</v>
      </c>
      <c r="I1365">
        <v>0</v>
      </c>
    </row>
    <row r="1366" spans="2:9" x14ac:dyDescent="0.4">
      <c r="B1366">
        <v>755676407</v>
      </c>
      <c r="C1366" t="s">
        <v>1481</v>
      </c>
      <c r="D1366" s="8" t="str">
        <f t="shared" si="22"/>
        <v>O_URL</v>
      </c>
      <c r="E1366">
        <v>0</v>
      </c>
      <c r="F1366" t="s">
        <v>7909</v>
      </c>
      <c r="G1366">
        <v>0</v>
      </c>
      <c r="H1366" s="12" t="s">
        <v>5791</v>
      </c>
      <c r="I1366">
        <v>0</v>
      </c>
    </row>
    <row r="1367" spans="2:9" x14ac:dyDescent="0.4">
      <c r="B1367">
        <v>755676409</v>
      </c>
      <c r="C1367" t="s">
        <v>1482</v>
      </c>
      <c r="D1367" s="8" t="str">
        <f t="shared" si="22"/>
        <v>O_URL</v>
      </c>
      <c r="E1367">
        <v>0</v>
      </c>
      <c r="F1367" t="s">
        <v>7910</v>
      </c>
      <c r="G1367">
        <v>0</v>
      </c>
      <c r="H1367" s="12" t="s">
        <v>5792</v>
      </c>
      <c r="I1367">
        <v>0</v>
      </c>
    </row>
    <row r="1368" spans="2:9" x14ac:dyDescent="0.4">
      <c r="B1368">
        <v>755676429</v>
      </c>
      <c r="C1368" t="s">
        <v>1483</v>
      </c>
      <c r="D1368" s="8" t="str">
        <f t="shared" si="22"/>
        <v>O_URL</v>
      </c>
      <c r="E1368">
        <v>3</v>
      </c>
      <c r="F1368">
        <v>73</v>
      </c>
      <c r="G1368">
        <v>1</v>
      </c>
      <c r="H1368" s="12" t="s">
        <v>5793</v>
      </c>
      <c r="I1368">
        <v>0</v>
      </c>
    </row>
    <row r="1369" spans="2:9" x14ac:dyDescent="0.4">
      <c r="B1369">
        <v>755676430</v>
      </c>
      <c r="C1369" t="s">
        <v>1484</v>
      </c>
      <c r="D1369" s="8" t="str">
        <f t="shared" si="22"/>
        <v>O_URL</v>
      </c>
      <c r="E1369">
        <v>4</v>
      </c>
      <c r="F1369">
        <v>73</v>
      </c>
      <c r="G1369">
        <v>3</v>
      </c>
      <c r="H1369" s="12" t="s">
        <v>5794</v>
      </c>
      <c r="I1369">
        <v>0</v>
      </c>
    </row>
    <row r="1370" spans="2:9" x14ac:dyDescent="0.4">
      <c r="B1370">
        <v>755676438</v>
      </c>
      <c r="C1370" t="s">
        <v>1485</v>
      </c>
      <c r="D1370" s="8" t="str">
        <f t="shared" si="22"/>
        <v>O_URL</v>
      </c>
      <c r="E1370">
        <v>2</v>
      </c>
      <c r="F1370" t="s">
        <v>7910</v>
      </c>
      <c r="G1370">
        <v>1</v>
      </c>
      <c r="H1370" s="12" t="s">
        <v>5795</v>
      </c>
      <c r="I1370">
        <v>0</v>
      </c>
    </row>
    <row r="1371" spans="2:9" x14ac:dyDescent="0.4">
      <c r="B1371">
        <v>755676404</v>
      </c>
      <c r="C1371" t="s">
        <v>1486</v>
      </c>
      <c r="D1371" s="8" t="str">
        <f t="shared" si="22"/>
        <v>O_URL</v>
      </c>
      <c r="E1371">
        <v>0</v>
      </c>
      <c r="F1371" t="s">
        <v>7910</v>
      </c>
      <c r="G1371">
        <v>0</v>
      </c>
      <c r="H1371" s="12" t="s">
        <v>5796</v>
      </c>
      <c r="I1371">
        <v>0</v>
      </c>
    </row>
    <row r="1372" spans="2:9" x14ac:dyDescent="0.4">
      <c r="B1372">
        <v>755676421</v>
      </c>
      <c r="C1372" t="s">
        <v>1487</v>
      </c>
      <c r="D1372" s="8" t="str">
        <f t="shared" si="22"/>
        <v>O_URL</v>
      </c>
      <c r="E1372">
        <v>0</v>
      </c>
      <c r="F1372" t="s">
        <v>7910</v>
      </c>
      <c r="G1372">
        <v>0</v>
      </c>
      <c r="H1372" s="12" t="s">
        <v>5797</v>
      </c>
      <c r="I1372">
        <v>0</v>
      </c>
    </row>
    <row r="1373" spans="2:9" x14ac:dyDescent="0.4">
      <c r="B1373">
        <v>755676436</v>
      </c>
      <c r="C1373" t="s">
        <v>1488</v>
      </c>
      <c r="D1373" s="8" t="str">
        <f t="shared" si="22"/>
        <v>O_URL</v>
      </c>
      <c r="E1373">
        <v>8</v>
      </c>
      <c r="F1373" t="s">
        <v>7910</v>
      </c>
      <c r="G1373">
        <v>6</v>
      </c>
      <c r="H1373" s="12" t="s">
        <v>5798</v>
      </c>
      <c r="I1373">
        <v>0</v>
      </c>
    </row>
    <row r="1374" spans="2:9" x14ac:dyDescent="0.4">
      <c r="B1374">
        <v>755676428</v>
      </c>
      <c r="C1374" t="s">
        <v>1489</v>
      </c>
      <c r="D1374" s="8" t="str">
        <f t="shared" si="22"/>
        <v>O_URL</v>
      </c>
      <c r="E1374">
        <v>1</v>
      </c>
      <c r="F1374" t="s">
        <v>7910</v>
      </c>
      <c r="G1374">
        <v>1</v>
      </c>
      <c r="H1374" s="12" t="s">
        <v>5799</v>
      </c>
      <c r="I1374">
        <v>0</v>
      </c>
    </row>
    <row r="1375" spans="2:9" x14ac:dyDescent="0.4">
      <c r="B1375">
        <v>744911311</v>
      </c>
      <c r="C1375" t="s">
        <v>1490</v>
      </c>
      <c r="D1375" s="8" t="str">
        <f t="shared" si="22"/>
        <v>O_URL</v>
      </c>
      <c r="E1375">
        <v>0</v>
      </c>
      <c r="F1375" t="s">
        <v>7909</v>
      </c>
      <c r="G1375">
        <v>0</v>
      </c>
      <c r="H1375" s="12" t="s">
        <v>5800</v>
      </c>
      <c r="I1375">
        <v>0</v>
      </c>
    </row>
    <row r="1376" spans="2:9" x14ac:dyDescent="0.4">
      <c r="B1376">
        <v>662105663</v>
      </c>
      <c r="C1376" t="s">
        <v>1491</v>
      </c>
      <c r="D1376" s="8" t="str">
        <f t="shared" si="22"/>
        <v>O_URL</v>
      </c>
      <c r="E1376">
        <v>0</v>
      </c>
      <c r="F1376" t="s">
        <v>7909</v>
      </c>
      <c r="G1376">
        <v>0</v>
      </c>
      <c r="H1376" s="12" t="s">
        <v>5801</v>
      </c>
      <c r="I1376">
        <v>0</v>
      </c>
    </row>
    <row r="1377" spans="2:9" x14ac:dyDescent="0.4">
      <c r="B1377">
        <v>716724077</v>
      </c>
      <c r="C1377" t="s">
        <v>1492</v>
      </c>
      <c r="D1377" s="8" t="str">
        <f t="shared" si="22"/>
        <v>O_URL</v>
      </c>
      <c r="E1377">
        <v>-2</v>
      </c>
      <c r="F1377" t="s">
        <v>115</v>
      </c>
      <c r="G1377">
        <v>0</v>
      </c>
      <c r="H1377" s="12" t="s">
        <v>5802</v>
      </c>
      <c r="I1377">
        <v>0</v>
      </c>
    </row>
    <row r="1378" spans="2:9" x14ac:dyDescent="0.4">
      <c r="B1378">
        <v>716724079</v>
      </c>
      <c r="C1378" t="s">
        <v>1493</v>
      </c>
      <c r="D1378" s="8" t="str">
        <f t="shared" si="22"/>
        <v>O_URL</v>
      </c>
      <c r="E1378">
        <v>-2</v>
      </c>
      <c r="F1378" t="s">
        <v>115</v>
      </c>
      <c r="G1378">
        <v>0</v>
      </c>
      <c r="H1378" s="12" t="s">
        <v>5803</v>
      </c>
      <c r="I1378">
        <v>0</v>
      </c>
    </row>
    <row r="1379" spans="2:9" x14ac:dyDescent="0.4">
      <c r="B1379">
        <v>716724081</v>
      </c>
      <c r="C1379" t="s">
        <v>1494</v>
      </c>
      <c r="D1379" s="8" t="str">
        <f t="shared" si="22"/>
        <v>O_URL</v>
      </c>
      <c r="E1379">
        <v>-2</v>
      </c>
      <c r="F1379" t="s">
        <v>115</v>
      </c>
      <c r="G1379">
        <v>0</v>
      </c>
      <c r="H1379" s="12" t="s">
        <v>5804</v>
      </c>
      <c r="I1379">
        <v>0</v>
      </c>
    </row>
    <row r="1380" spans="2:9" x14ac:dyDescent="0.4">
      <c r="B1380">
        <v>778111157</v>
      </c>
      <c r="C1380" t="s">
        <v>1495</v>
      </c>
      <c r="D1380" s="8" t="str">
        <f t="shared" si="22"/>
        <v>O_URL</v>
      </c>
      <c r="E1380">
        <v>5</v>
      </c>
      <c r="F1380">
        <v>14</v>
      </c>
      <c r="G1380">
        <v>4</v>
      </c>
      <c r="H1380" s="12" t="s">
        <v>5805</v>
      </c>
      <c r="I1380">
        <v>0</v>
      </c>
    </row>
    <row r="1381" spans="2:9" x14ac:dyDescent="0.4">
      <c r="B1381">
        <v>610972579</v>
      </c>
      <c r="C1381" t="s">
        <v>1496</v>
      </c>
      <c r="D1381" s="8" t="str">
        <f t="shared" si="22"/>
        <v>O_URL</v>
      </c>
      <c r="E1381">
        <v>0</v>
      </c>
      <c r="F1381" t="s">
        <v>7910</v>
      </c>
      <c r="G1381">
        <v>0</v>
      </c>
      <c r="H1381" s="12" t="s">
        <v>5806</v>
      </c>
      <c r="I1381">
        <v>0</v>
      </c>
    </row>
    <row r="1382" spans="2:9" x14ac:dyDescent="0.4">
      <c r="B1382">
        <v>744911309</v>
      </c>
      <c r="C1382" t="s">
        <v>1497</v>
      </c>
      <c r="D1382" s="8" t="str">
        <f t="shared" si="22"/>
        <v>O_URL</v>
      </c>
      <c r="E1382">
        <v>0</v>
      </c>
      <c r="F1382" t="s">
        <v>7909</v>
      </c>
      <c r="G1382">
        <v>0</v>
      </c>
      <c r="H1382" s="12" t="s">
        <v>5807</v>
      </c>
      <c r="I1382">
        <v>0</v>
      </c>
    </row>
    <row r="1383" spans="2:9" x14ac:dyDescent="0.4">
      <c r="B1383">
        <v>744911307</v>
      </c>
      <c r="C1383" t="s">
        <v>1498</v>
      </c>
      <c r="D1383" s="8" t="str">
        <f t="shared" si="22"/>
        <v>O_URL</v>
      </c>
      <c r="E1383">
        <v>3</v>
      </c>
      <c r="F1383">
        <v>8</v>
      </c>
      <c r="G1383">
        <v>2</v>
      </c>
      <c r="H1383" s="12" t="s">
        <v>5808</v>
      </c>
      <c r="I1383">
        <v>0</v>
      </c>
    </row>
    <row r="1384" spans="2:9" x14ac:dyDescent="0.4">
      <c r="B1384">
        <v>744911310</v>
      </c>
      <c r="C1384" t="s">
        <v>1499</v>
      </c>
      <c r="D1384" s="8" t="str">
        <f t="shared" si="22"/>
        <v>O_URL</v>
      </c>
      <c r="E1384">
        <v>1</v>
      </c>
      <c r="F1384">
        <v>41</v>
      </c>
      <c r="G1384">
        <v>0</v>
      </c>
      <c r="H1384" s="12" t="s">
        <v>5809</v>
      </c>
      <c r="I1384">
        <v>0</v>
      </c>
    </row>
    <row r="1385" spans="2:9" x14ac:dyDescent="0.4">
      <c r="B1385">
        <v>766477463</v>
      </c>
      <c r="C1385" t="s">
        <v>1500</v>
      </c>
      <c r="D1385" s="8" t="str">
        <f t="shared" si="22"/>
        <v>O_URL</v>
      </c>
      <c r="E1385">
        <v>0</v>
      </c>
      <c r="F1385" t="s">
        <v>7909</v>
      </c>
      <c r="G1385">
        <v>0</v>
      </c>
      <c r="H1385" s="12" t="s">
        <v>5810</v>
      </c>
      <c r="I1385">
        <v>0</v>
      </c>
    </row>
    <row r="1386" spans="2:9" x14ac:dyDescent="0.4">
      <c r="B1386">
        <v>766477459</v>
      </c>
      <c r="C1386" t="s">
        <v>1501</v>
      </c>
      <c r="D1386" s="8" t="str">
        <f t="shared" si="22"/>
        <v>O_URL</v>
      </c>
      <c r="E1386">
        <v>0</v>
      </c>
      <c r="F1386" t="s">
        <v>7909</v>
      </c>
      <c r="G1386">
        <v>0</v>
      </c>
      <c r="H1386" s="12" t="s">
        <v>5811</v>
      </c>
      <c r="I1386">
        <v>0</v>
      </c>
    </row>
    <row r="1387" spans="2:9" x14ac:dyDescent="0.4">
      <c r="B1387">
        <v>766477458</v>
      </c>
      <c r="C1387" t="s">
        <v>1502</v>
      </c>
      <c r="D1387" s="8" t="str">
        <f t="shared" si="22"/>
        <v>O_URL</v>
      </c>
      <c r="E1387">
        <v>0</v>
      </c>
      <c r="F1387" t="s">
        <v>7909</v>
      </c>
      <c r="G1387">
        <v>0</v>
      </c>
      <c r="H1387" s="12" t="s">
        <v>5812</v>
      </c>
      <c r="I1387">
        <v>0</v>
      </c>
    </row>
    <row r="1388" spans="2:9" x14ac:dyDescent="0.4">
      <c r="B1388">
        <v>766477448</v>
      </c>
      <c r="C1388" t="s">
        <v>1503</v>
      </c>
      <c r="D1388" s="8" t="str">
        <f t="shared" si="22"/>
        <v>O_URL</v>
      </c>
      <c r="E1388">
        <v>0</v>
      </c>
      <c r="F1388" t="s">
        <v>7909</v>
      </c>
      <c r="G1388">
        <v>0</v>
      </c>
      <c r="H1388" s="12" t="s">
        <v>5813</v>
      </c>
      <c r="I1388">
        <v>0</v>
      </c>
    </row>
    <row r="1389" spans="2:9" x14ac:dyDescent="0.4">
      <c r="B1389">
        <v>766477428</v>
      </c>
      <c r="C1389" t="s">
        <v>1504</v>
      </c>
      <c r="D1389" s="8" t="str">
        <f t="shared" si="22"/>
        <v>O_URL</v>
      </c>
      <c r="E1389">
        <v>1</v>
      </c>
      <c r="F1389">
        <v>30</v>
      </c>
      <c r="G1389">
        <v>1</v>
      </c>
      <c r="H1389" s="12" t="s">
        <v>5814</v>
      </c>
      <c r="I1389">
        <v>0</v>
      </c>
    </row>
    <row r="1390" spans="2:9" x14ac:dyDescent="0.4">
      <c r="B1390">
        <v>766477429</v>
      </c>
      <c r="C1390" t="s">
        <v>1505</v>
      </c>
      <c r="D1390" s="8" t="str">
        <f t="shared" si="22"/>
        <v>O_URL</v>
      </c>
      <c r="E1390">
        <v>1</v>
      </c>
      <c r="F1390">
        <v>30</v>
      </c>
      <c r="G1390">
        <v>1</v>
      </c>
      <c r="H1390" s="12" t="s">
        <v>5815</v>
      </c>
      <c r="I1390">
        <v>0</v>
      </c>
    </row>
    <row r="1391" spans="2:9" x14ac:dyDescent="0.4">
      <c r="B1391">
        <v>766477437</v>
      </c>
      <c r="C1391" t="s">
        <v>1506</v>
      </c>
      <c r="D1391" s="8" t="str">
        <f t="shared" si="22"/>
        <v>O_URL</v>
      </c>
      <c r="E1391">
        <v>0</v>
      </c>
      <c r="F1391" t="s">
        <v>7909</v>
      </c>
      <c r="G1391">
        <v>0</v>
      </c>
      <c r="H1391" s="12" t="s">
        <v>5816</v>
      </c>
      <c r="I1391">
        <v>0</v>
      </c>
    </row>
    <row r="1392" spans="2:9" x14ac:dyDescent="0.4">
      <c r="B1392">
        <v>766477417</v>
      </c>
      <c r="C1392" t="s">
        <v>1507</v>
      </c>
      <c r="D1392" s="8" t="str">
        <f t="shared" si="22"/>
        <v>O_URL</v>
      </c>
      <c r="E1392">
        <v>-2</v>
      </c>
      <c r="F1392" t="s">
        <v>115</v>
      </c>
      <c r="G1392">
        <v>0</v>
      </c>
      <c r="H1392" s="12" t="s">
        <v>5817</v>
      </c>
      <c r="I1392">
        <v>0</v>
      </c>
    </row>
    <row r="1393" spans="2:9" x14ac:dyDescent="0.4">
      <c r="B1393">
        <v>766477454</v>
      </c>
      <c r="C1393" t="s">
        <v>1508</v>
      </c>
      <c r="D1393" s="8" t="str">
        <f t="shared" si="22"/>
        <v>O_URL</v>
      </c>
      <c r="E1393">
        <v>0</v>
      </c>
      <c r="F1393" t="s">
        <v>7909</v>
      </c>
      <c r="G1393">
        <v>0</v>
      </c>
      <c r="H1393" s="12" t="s">
        <v>5818</v>
      </c>
      <c r="I1393">
        <v>0</v>
      </c>
    </row>
    <row r="1394" spans="2:9" x14ac:dyDescent="0.4">
      <c r="B1394">
        <v>766477441</v>
      </c>
      <c r="C1394" t="s">
        <v>1509</v>
      </c>
      <c r="D1394" s="8" t="str">
        <f t="shared" si="22"/>
        <v>O_URL</v>
      </c>
      <c r="E1394">
        <v>0</v>
      </c>
      <c r="F1394" t="s">
        <v>7909</v>
      </c>
      <c r="G1394">
        <v>0</v>
      </c>
      <c r="H1394" s="12" t="s">
        <v>5819</v>
      </c>
      <c r="I1394">
        <v>0</v>
      </c>
    </row>
    <row r="1395" spans="2:9" x14ac:dyDescent="0.4">
      <c r="B1395">
        <v>766477440</v>
      </c>
      <c r="C1395" t="s">
        <v>1510</v>
      </c>
      <c r="D1395" s="8" t="str">
        <f t="shared" si="22"/>
        <v>O_URL</v>
      </c>
      <c r="E1395">
        <v>0</v>
      </c>
      <c r="F1395" t="s">
        <v>7909</v>
      </c>
      <c r="G1395">
        <v>0</v>
      </c>
      <c r="H1395" s="12" t="s">
        <v>5820</v>
      </c>
      <c r="I1395">
        <v>0</v>
      </c>
    </row>
    <row r="1396" spans="2:9" x14ac:dyDescent="0.4">
      <c r="B1396">
        <v>766477439</v>
      </c>
      <c r="C1396" t="s">
        <v>1511</v>
      </c>
      <c r="D1396" s="8" t="str">
        <f t="shared" si="22"/>
        <v>O_URL</v>
      </c>
      <c r="E1396">
        <v>0</v>
      </c>
      <c r="F1396" t="s">
        <v>7909</v>
      </c>
      <c r="G1396">
        <v>0</v>
      </c>
      <c r="H1396" s="12" t="s">
        <v>5821</v>
      </c>
      <c r="I1396">
        <v>0</v>
      </c>
    </row>
    <row r="1397" spans="2:9" x14ac:dyDescent="0.4">
      <c r="B1397">
        <v>766477461</v>
      </c>
      <c r="C1397" t="s">
        <v>1512</v>
      </c>
      <c r="D1397" s="8" t="str">
        <f t="shared" si="22"/>
        <v>O_URL</v>
      </c>
      <c r="E1397">
        <v>0</v>
      </c>
      <c r="F1397" t="s">
        <v>7910</v>
      </c>
      <c r="G1397">
        <v>0</v>
      </c>
      <c r="H1397" s="12" t="s">
        <v>5822</v>
      </c>
      <c r="I1397">
        <v>0</v>
      </c>
    </row>
    <row r="1398" spans="2:9" x14ac:dyDescent="0.4">
      <c r="B1398">
        <v>766477460</v>
      </c>
      <c r="C1398" t="s">
        <v>1513</v>
      </c>
      <c r="D1398" s="8" t="str">
        <f t="shared" si="22"/>
        <v>O_URL</v>
      </c>
      <c r="E1398">
        <v>0</v>
      </c>
      <c r="F1398" t="s">
        <v>7910</v>
      </c>
      <c r="G1398">
        <v>0</v>
      </c>
      <c r="H1398" s="12" t="s">
        <v>5823</v>
      </c>
      <c r="I1398">
        <v>0</v>
      </c>
    </row>
    <row r="1399" spans="2:9" x14ac:dyDescent="0.4">
      <c r="B1399">
        <v>766477467</v>
      </c>
      <c r="C1399" t="s">
        <v>1514</v>
      </c>
      <c r="D1399" s="8" t="str">
        <f t="shared" si="22"/>
        <v>O_URL</v>
      </c>
      <c r="E1399">
        <v>0</v>
      </c>
      <c r="F1399" t="s">
        <v>7909</v>
      </c>
      <c r="G1399">
        <v>0</v>
      </c>
      <c r="H1399" s="12" t="s">
        <v>5824</v>
      </c>
      <c r="I1399">
        <v>0</v>
      </c>
    </row>
    <row r="1400" spans="2:9" x14ac:dyDescent="0.4">
      <c r="B1400">
        <v>766477468</v>
      </c>
      <c r="C1400" t="s">
        <v>1515</v>
      </c>
      <c r="D1400" s="8" t="str">
        <f t="shared" si="22"/>
        <v>O_URL</v>
      </c>
      <c r="E1400">
        <v>0</v>
      </c>
      <c r="F1400" t="s">
        <v>7909</v>
      </c>
      <c r="G1400">
        <v>0</v>
      </c>
      <c r="H1400" s="12" t="s">
        <v>5825</v>
      </c>
      <c r="I1400">
        <v>0</v>
      </c>
    </row>
    <row r="1401" spans="2:9" x14ac:dyDescent="0.4">
      <c r="B1401">
        <v>766477436</v>
      </c>
      <c r="C1401" t="s">
        <v>1516</v>
      </c>
      <c r="D1401" s="8" t="str">
        <f t="shared" si="22"/>
        <v>O_URL</v>
      </c>
      <c r="E1401">
        <v>0</v>
      </c>
      <c r="F1401">
        <v>114</v>
      </c>
      <c r="G1401">
        <v>0</v>
      </c>
      <c r="H1401" s="12" t="s">
        <v>5826</v>
      </c>
      <c r="I1401">
        <v>0</v>
      </c>
    </row>
    <row r="1402" spans="2:9" x14ac:dyDescent="0.4">
      <c r="B1402">
        <v>766477466</v>
      </c>
      <c r="C1402" t="s">
        <v>1517</v>
      </c>
      <c r="D1402" s="8" t="str">
        <f t="shared" si="22"/>
        <v>O_URL</v>
      </c>
      <c r="E1402">
        <v>0</v>
      </c>
      <c r="F1402" t="s">
        <v>7909</v>
      </c>
      <c r="G1402">
        <v>0</v>
      </c>
      <c r="H1402" s="12" t="s">
        <v>5827</v>
      </c>
      <c r="I1402">
        <v>0</v>
      </c>
    </row>
    <row r="1403" spans="2:9" x14ac:dyDescent="0.4">
      <c r="B1403">
        <v>766477415</v>
      </c>
      <c r="C1403" t="s">
        <v>1518</v>
      </c>
      <c r="D1403" s="8" t="str">
        <f t="shared" si="22"/>
        <v>O_URL</v>
      </c>
      <c r="E1403">
        <v>-2</v>
      </c>
      <c r="F1403" t="s">
        <v>115</v>
      </c>
      <c r="G1403">
        <v>0</v>
      </c>
      <c r="H1403" s="12" t="s">
        <v>5828</v>
      </c>
      <c r="I1403">
        <v>0</v>
      </c>
    </row>
    <row r="1404" spans="2:9" x14ac:dyDescent="0.4">
      <c r="B1404">
        <v>766477416</v>
      </c>
      <c r="C1404" t="s">
        <v>1519</v>
      </c>
      <c r="D1404" s="8" t="str">
        <f t="shared" si="22"/>
        <v>O_URL</v>
      </c>
      <c r="E1404">
        <v>-2</v>
      </c>
      <c r="F1404" t="s">
        <v>115</v>
      </c>
      <c r="G1404">
        <v>0</v>
      </c>
      <c r="H1404" s="12" t="s">
        <v>5829</v>
      </c>
      <c r="I1404">
        <v>0</v>
      </c>
    </row>
    <row r="1405" spans="2:9" x14ac:dyDescent="0.4">
      <c r="B1405">
        <v>766477427</v>
      </c>
      <c r="C1405" t="s">
        <v>1520</v>
      </c>
      <c r="D1405" s="8" t="str">
        <f t="shared" si="22"/>
        <v>O_URL</v>
      </c>
      <c r="E1405">
        <v>0</v>
      </c>
      <c r="F1405" t="s">
        <v>7909</v>
      </c>
      <c r="G1405">
        <v>0</v>
      </c>
      <c r="H1405" s="12" t="s">
        <v>5830</v>
      </c>
      <c r="I1405">
        <v>0</v>
      </c>
    </row>
    <row r="1406" spans="2:9" x14ac:dyDescent="0.4">
      <c r="B1406">
        <v>766477442</v>
      </c>
      <c r="C1406" t="s">
        <v>1521</v>
      </c>
      <c r="D1406" s="8" t="str">
        <f t="shared" si="22"/>
        <v>O_URL</v>
      </c>
      <c r="E1406">
        <v>0</v>
      </c>
      <c r="F1406" t="s">
        <v>7909</v>
      </c>
      <c r="G1406">
        <v>0</v>
      </c>
      <c r="H1406" s="12" t="s">
        <v>5831</v>
      </c>
      <c r="I1406">
        <v>0</v>
      </c>
    </row>
    <row r="1407" spans="2:9" x14ac:dyDescent="0.4">
      <c r="B1407">
        <v>766477414</v>
      </c>
      <c r="C1407" t="s">
        <v>1522</v>
      </c>
      <c r="D1407" s="8" t="str">
        <f t="shared" si="22"/>
        <v>O_URL</v>
      </c>
      <c r="E1407">
        <v>-2</v>
      </c>
      <c r="F1407" t="s">
        <v>115</v>
      </c>
      <c r="G1407">
        <v>0</v>
      </c>
      <c r="H1407" s="12" t="s">
        <v>5832</v>
      </c>
      <c r="I1407">
        <v>0</v>
      </c>
    </row>
    <row r="1408" spans="2:9" x14ac:dyDescent="0.4">
      <c r="B1408">
        <v>766477413</v>
      </c>
      <c r="C1408" t="s">
        <v>1523</v>
      </c>
      <c r="D1408" s="8" t="str">
        <f t="shared" si="22"/>
        <v>O_URL</v>
      </c>
      <c r="E1408">
        <v>-2</v>
      </c>
      <c r="F1408" t="s">
        <v>115</v>
      </c>
      <c r="G1408">
        <v>0</v>
      </c>
      <c r="H1408" s="12" t="s">
        <v>5833</v>
      </c>
      <c r="I1408">
        <v>0</v>
      </c>
    </row>
    <row r="1409" spans="2:9" x14ac:dyDescent="0.4">
      <c r="B1409">
        <v>778111155</v>
      </c>
      <c r="C1409" t="s">
        <v>1524</v>
      </c>
      <c r="D1409" s="8" t="str">
        <f t="shared" si="22"/>
        <v>O_URL</v>
      </c>
      <c r="E1409">
        <v>0</v>
      </c>
      <c r="F1409" t="s">
        <v>7909</v>
      </c>
      <c r="G1409">
        <v>0</v>
      </c>
      <c r="H1409" s="12" t="s">
        <v>5834</v>
      </c>
      <c r="I1409">
        <v>0</v>
      </c>
    </row>
    <row r="1410" spans="2:9" x14ac:dyDescent="0.4">
      <c r="B1410">
        <v>744935160</v>
      </c>
      <c r="C1410" t="s">
        <v>1525</v>
      </c>
      <c r="D1410" s="8" t="str">
        <f t="shared" si="22"/>
        <v>O_URL</v>
      </c>
      <c r="E1410">
        <v>2</v>
      </c>
      <c r="F1410">
        <v>25</v>
      </c>
      <c r="G1410">
        <v>2</v>
      </c>
      <c r="H1410" s="12" t="s">
        <v>5835</v>
      </c>
      <c r="I1410">
        <v>0</v>
      </c>
    </row>
    <row r="1411" spans="2:9" x14ac:dyDescent="0.4">
      <c r="B1411">
        <v>662105828</v>
      </c>
      <c r="C1411" t="s">
        <v>1526</v>
      </c>
      <c r="D1411" s="8" t="str">
        <f t="shared" si="22"/>
        <v>O_URL</v>
      </c>
      <c r="E1411">
        <v>0</v>
      </c>
      <c r="F1411" t="s">
        <v>7910</v>
      </c>
      <c r="G1411">
        <v>0</v>
      </c>
      <c r="H1411" s="12" t="s">
        <v>5836</v>
      </c>
      <c r="I1411">
        <v>0</v>
      </c>
    </row>
    <row r="1412" spans="2:9" x14ac:dyDescent="0.4">
      <c r="B1412">
        <v>744935162</v>
      </c>
      <c r="C1412" t="s">
        <v>1527</v>
      </c>
      <c r="D1412" s="8" t="str">
        <f t="shared" si="22"/>
        <v>O_URL</v>
      </c>
      <c r="E1412">
        <v>1</v>
      </c>
      <c r="F1412">
        <v>25</v>
      </c>
      <c r="G1412">
        <v>1</v>
      </c>
      <c r="H1412" s="12" t="s">
        <v>5837</v>
      </c>
      <c r="I1412">
        <v>0</v>
      </c>
    </row>
    <row r="1413" spans="2:9" x14ac:dyDescent="0.4">
      <c r="B1413">
        <v>771394655</v>
      </c>
      <c r="C1413" t="s">
        <v>1528</v>
      </c>
      <c r="D1413" s="8" t="str">
        <f t="shared" si="22"/>
        <v>O_URL</v>
      </c>
      <c r="E1413">
        <v>2</v>
      </c>
      <c r="F1413" t="s">
        <v>7909</v>
      </c>
      <c r="G1413">
        <v>2</v>
      </c>
      <c r="H1413" s="12" t="s">
        <v>5838</v>
      </c>
      <c r="I1413">
        <v>0</v>
      </c>
    </row>
    <row r="1414" spans="2:9" x14ac:dyDescent="0.4">
      <c r="B1414">
        <v>771394659</v>
      </c>
      <c r="C1414" t="s">
        <v>1529</v>
      </c>
      <c r="D1414" s="8" t="str">
        <f t="shared" si="22"/>
        <v>O_URL</v>
      </c>
      <c r="E1414">
        <v>0</v>
      </c>
      <c r="F1414" t="s">
        <v>7909</v>
      </c>
      <c r="G1414">
        <v>0</v>
      </c>
      <c r="H1414" s="12" t="s">
        <v>5839</v>
      </c>
      <c r="I1414">
        <v>0</v>
      </c>
    </row>
    <row r="1415" spans="2:9" x14ac:dyDescent="0.4">
      <c r="B1415">
        <v>771394648</v>
      </c>
      <c r="C1415" t="s">
        <v>1530</v>
      </c>
      <c r="D1415" s="8" t="str">
        <f t="shared" ref="D1415:D1477" si="23">HYPERLINK(H1415,"O_URL")</f>
        <v>O_URL</v>
      </c>
      <c r="E1415">
        <v>4</v>
      </c>
      <c r="F1415">
        <v>27</v>
      </c>
      <c r="G1415">
        <v>1</v>
      </c>
      <c r="H1415" s="12" t="s">
        <v>5840</v>
      </c>
      <c r="I1415">
        <v>0</v>
      </c>
    </row>
    <row r="1416" spans="2:9" x14ac:dyDescent="0.4">
      <c r="B1416">
        <v>771394645</v>
      </c>
      <c r="C1416" t="s">
        <v>1531</v>
      </c>
      <c r="D1416" s="8" t="str">
        <f t="shared" si="23"/>
        <v>O_URL</v>
      </c>
      <c r="E1416">
        <v>1</v>
      </c>
      <c r="F1416" t="s">
        <v>7909</v>
      </c>
      <c r="G1416">
        <v>0</v>
      </c>
      <c r="H1416" s="12" t="s">
        <v>5841</v>
      </c>
      <c r="I1416">
        <v>0</v>
      </c>
    </row>
    <row r="1417" spans="2:9" x14ac:dyDescent="0.4">
      <c r="B1417">
        <v>771394649</v>
      </c>
      <c r="C1417" t="s">
        <v>1532</v>
      </c>
      <c r="D1417" s="8" t="str">
        <f t="shared" si="23"/>
        <v>O_URL</v>
      </c>
      <c r="E1417">
        <v>3</v>
      </c>
      <c r="F1417" t="s">
        <v>7909</v>
      </c>
      <c r="G1417">
        <v>3</v>
      </c>
      <c r="H1417" s="12" t="s">
        <v>5842</v>
      </c>
      <c r="I1417">
        <v>0</v>
      </c>
    </row>
    <row r="1418" spans="2:9" x14ac:dyDescent="0.4">
      <c r="B1418">
        <v>771394660</v>
      </c>
      <c r="C1418" t="s">
        <v>1533</v>
      </c>
      <c r="D1418" s="8" t="str">
        <f t="shared" si="23"/>
        <v>O_URL</v>
      </c>
      <c r="E1418">
        <v>0</v>
      </c>
      <c r="F1418" t="s">
        <v>7909</v>
      </c>
      <c r="G1418">
        <v>0</v>
      </c>
      <c r="H1418" s="12" t="s">
        <v>5843</v>
      </c>
      <c r="I1418">
        <v>0</v>
      </c>
    </row>
    <row r="1419" spans="2:9" x14ac:dyDescent="0.4">
      <c r="B1419">
        <v>778111156</v>
      </c>
      <c r="C1419" t="s">
        <v>1534</v>
      </c>
      <c r="D1419" s="8" t="str">
        <f t="shared" si="23"/>
        <v>O_URL</v>
      </c>
      <c r="E1419">
        <v>0</v>
      </c>
      <c r="F1419" t="s">
        <v>7910</v>
      </c>
      <c r="G1419">
        <v>0</v>
      </c>
      <c r="H1419" s="12" t="s">
        <v>5844</v>
      </c>
      <c r="I1419">
        <v>0</v>
      </c>
    </row>
    <row r="1420" spans="2:9" x14ac:dyDescent="0.4">
      <c r="B1420">
        <v>868755611</v>
      </c>
      <c r="C1420" t="s">
        <v>1535</v>
      </c>
      <c r="D1420" s="8" t="str">
        <f t="shared" si="23"/>
        <v>O_URL</v>
      </c>
      <c r="E1420">
        <v>0</v>
      </c>
      <c r="F1420" t="s">
        <v>7909</v>
      </c>
      <c r="G1420">
        <v>0</v>
      </c>
      <c r="H1420" s="12" t="s">
        <v>5845</v>
      </c>
      <c r="I1420">
        <v>0</v>
      </c>
    </row>
    <row r="1421" spans="2:9" x14ac:dyDescent="0.4">
      <c r="B1421">
        <v>708649843</v>
      </c>
      <c r="C1421" t="s">
        <v>1537</v>
      </c>
      <c r="D1421" s="8" t="str">
        <f t="shared" si="23"/>
        <v>O_URL</v>
      </c>
      <c r="E1421">
        <v>0</v>
      </c>
      <c r="F1421">
        <v>419</v>
      </c>
      <c r="G1421">
        <v>0</v>
      </c>
      <c r="H1421" s="12" t="s">
        <v>5846</v>
      </c>
      <c r="I1421">
        <v>0</v>
      </c>
    </row>
    <row r="1422" spans="2:9" x14ac:dyDescent="0.4">
      <c r="B1422">
        <v>708649840</v>
      </c>
      <c r="C1422" t="s">
        <v>1538</v>
      </c>
      <c r="D1422" s="8" t="str">
        <f t="shared" si="23"/>
        <v>O_URL</v>
      </c>
      <c r="E1422">
        <v>0</v>
      </c>
      <c r="F1422">
        <v>419</v>
      </c>
      <c r="G1422">
        <v>0</v>
      </c>
      <c r="H1422" s="12" t="s">
        <v>5847</v>
      </c>
      <c r="I1422">
        <v>0</v>
      </c>
    </row>
    <row r="1423" spans="2:9" x14ac:dyDescent="0.4">
      <c r="B1423">
        <v>708649839</v>
      </c>
      <c r="C1423" t="s">
        <v>1539</v>
      </c>
      <c r="D1423" s="8" t="str">
        <f t="shared" si="23"/>
        <v>O_URL</v>
      </c>
      <c r="E1423">
        <v>0</v>
      </c>
      <c r="F1423">
        <v>419</v>
      </c>
      <c r="G1423">
        <v>0</v>
      </c>
      <c r="H1423" s="12" t="s">
        <v>5848</v>
      </c>
      <c r="I1423">
        <v>0</v>
      </c>
    </row>
    <row r="1424" spans="2:9" x14ac:dyDescent="0.4">
      <c r="B1424">
        <v>708649838</v>
      </c>
      <c r="C1424" t="s">
        <v>1540</v>
      </c>
      <c r="D1424" s="8" t="str">
        <f t="shared" si="23"/>
        <v>O_URL</v>
      </c>
      <c r="E1424">
        <v>1</v>
      </c>
      <c r="F1424">
        <v>419</v>
      </c>
      <c r="G1424">
        <v>0</v>
      </c>
      <c r="H1424" s="12" t="s">
        <v>5849</v>
      </c>
      <c r="I1424">
        <v>0</v>
      </c>
    </row>
    <row r="1425" spans="2:9" x14ac:dyDescent="0.4">
      <c r="B1425">
        <v>708649836</v>
      </c>
      <c r="C1425" t="s">
        <v>1541</v>
      </c>
      <c r="D1425" s="8" t="str">
        <f t="shared" si="23"/>
        <v>O_URL</v>
      </c>
      <c r="E1425">
        <v>0</v>
      </c>
      <c r="F1425">
        <v>419</v>
      </c>
      <c r="G1425">
        <v>0</v>
      </c>
      <c r="H1425" s="12" t="s">
        <v>5850</v>
      </c>
      <c r="I1425">
        <v>0</v>
      </c>
    </row>
    <row r="1426" spans="2:9" x14ac:dyDescent="0.4">
      <c r="B1426">
        <v>662105730</v>
      </c>
      <c r="C1426" t="s">
        <v>1542</v>
      </c>
      <c r="D1426" s="8" t="str">
        <f t="shared" si="23"/>
        <v>O_URL</v>
      </c>
      <c r="E1426">
        <v>0</v>
      </c>
      <c r="F1426" t="s">
        <v>7910</v>
      </c>
      <c r="G1426">
        <v>0</v>
      </c>
      <c r="H1426" s="12" t="s">
        <v>5851</v>
      </c>
      <c r="I1426">
        <v>0</v>
      </c>
    </row>
    <row r="1427" spans="2:9" x14ac:dyDescent="0.4">
      <c r="B1427">
        <v>662105771</v>
      </c>
      <c r="C1427" t="s">
        <v>1543</v>
      </c>
      <c r="D1427" s="8" t="str">
        <f t="shared" si="23"/>
        <v>O_URL</v>
      </c>
      <c r="E1427">
        <v>0</v>
      </c>
      <c r="F1427" t="s">
        <v>7910</v>
      </c>
      <c r="G1427">
        <v>0</v>
      </c>
      <c r="H1427" s="12" t="s">
        <v>5852</v>
      </c>
      <c r="I1427">
        <v>0</v>
      </c>
    </row>
    <row r="1428" spans="2:9" x14ac:dyDescent="0.4">
      <c r="B1428">
        <v>680352927</v>
      </c>
      <c r="C1428" t="s">
        <v>1544</v>
      </c>
      <c r="D1428" s="8" t="str">
        <f t="shared" si="23"/>
        <v>O_URL</v>
      </c>
      <c r="E1428">
        <v>0</v>
      </c>
      <c r="F1428">
        <v>220</v>
      </c>
      <c r="G1428">
        <v>0</v>
      </c>
      <c r="H1428" s="12" t="s">
        <v>5853</v>
      </c>
      <c r="I1428">
        <v>0</v>
      </c>
    </row>
    <row r="1429" spans="2:9" x14ac:dyDescent="0.4">
      <c r="B1429">
        <v>680351753</v>
      </c>
      <c r="C1429" t="s">
        <v>1545</v>
      </c>
      <c r="D1429" s="8" t="str">
        <f t="shared" si="23"/>
        <v>O_URL</v>
      </c>
      <c r="E1429">
        <v>1</v>
      </c>
      <c r="F1429">
        <v>685</v>
      </c>
      <c r="G1429">
        <v>1</v>
      </c>
      <c r="H1429" s="12" t="s">
        <v>5854</v>
      </c>
      <c r="I1429">
        <v>0</v>
      </c>
    </row>
    <row r="1430" spans="2:9" x14ac:dyDescent="0.4">
      <c r="B1430">
        <v>680351507</v>
      </c>
      <c r="C1430" t="s">
        <v>1546</v>
      </c>
      <c r="D1430" s="8" t="str">
        <f t="shared" si="23"/>
        <v>O_URL</v>
      </c>
      <c r="E1430">
        <v>2</v>
      </c>
      <c r="F1430">
        <v>685</v>
      </c>
      <c r="G1430">
        <v>2</v>
      </c>
      <c r="H1430" s="12" t="s">
        <v>5855</v>
      </c>
      <c r="I1430">
        <v>0</v>
      </c>
    </row>
    <row r="1431" spans="2:9" x14ac:dyDescent="0.4">
      <c r="B1431">
        <v>744893861</v>
      </c>
      <c r="C1431" t="s">
        <v>1547</v>
      </c>
      <c r="D1431" s="8" t="str">
        <f t="shared" si="23"/>
        <v>O_URL</v>
      </c>
      <c r="E1431">
        <v>0</v>
      </c>
      <c r="F1431" t="s">
        <v>7909</v>
      </c>
      <c r="G1431">
        <v>0</v>
      </c>
      <c r="H1431" s="12" t="s">
        <v>5856</v>
      </c>
      <c r="I1431">
        <v>0</v>
      </c>
    </row>
    <row r="1432" spans="2:9" x14ac:dyDescent="0.4">
      <c r="B1432">
        <v>708649888</v>
      </c>
      <c r="C1432" t="s">
        <v>1548</v>
      </c>
      <c r="D1432" s="8" t="str">
        <f t="shared" si="23"/>
        <v>O_URL</v>
      </c>
      <c r="E1432">
        <v>1</v>
      </c>
      <c r="F1432">
        <v>1207</v>
      </c>
      <c r="G1432">
        <v>0</v>
      </c>
      <c r="H1432" s="12" t="s">
        <v>5857</v>
      </c>
      <c r="I1432">
        <v>0</v>
      </c>
    </row>
    <row r="1433" spans="2:9" x14ac:dyDescent="0.4">
      <c r="B1433">
        <v>708649889</v>
      </c>
      <c r="C1433" t="s">
        <v>1549</v>
      </c>
      <c r="D1433" s="8" t="str">
        <f t="shared" si="23"/>
        <v>O_URL</v>
      </c>
      <c r="E1433">
        <v>1</v>
      </c>
      <c r="F1433">
        <v>1207</v>
      </c>
      <c r="G1433">
        <v>0</v>
      </c>
      <c r="H1433" s="12" t="s">
        <v>5858</v>
      </c>
      <c r="I1433">
        <v>0</v>
      </c>
    </row>
    <row r="1434" spans="2:9" x14ac:dyDescent="0.4">
      <c r="B1434">
        <v>662105756</v>
      </c>
      <c r="C1434" t="s">
        <v>1550</v>
      </c>
      <c r="D1434" s="8" t="str">
        <f t="shared" si="23"/>
        <v>O_URL</v>
      </c>
      <c r="E1434">
        <v>0</v>
      </c>
      <c r="F1434" t="s">
        <v>7910</v>
      </c>
      <c r="G1434">
        <v>0</v>
      </c>
      <c r="H1434" s="12" t="s">
        <v>5859</v>
      </c>
      <c r="I1434">
        <v>0</v>
      </c>
    </row>
    <row r="1435" spans="2:9" x14ac:dyDescent="0.4">
      <c r="B1435">
        <v>662105744</v>
      </c>
      <c r="C1435" t="s">
        <v>1551</v>
      </c>
      <c r="D1435" s="8" t="str">
        <f t="shared" si="23"/>
        <v>O_URL</v>
      </c>
      <c r="E1435">
        <v>0</v>
      </c>
      <c r="F1435" t="s">
        <v>7910</v>
      </c>
      <c r="G1435">
        <v>0</v>
      </c>
      <c r="H1435" s="12" t="s">
        <v>5860</v>
      </c>
      <c r="I1435">
        <v>0</v>
      </c>
    </row>
    <row r="1436" spans="2:9" x14ac:dyDescent="0.4">
      <c r="B1436">
        <v>662105750</v>
      </c>
      <c r="C1436" t="s">
        <v>1552</v>
      </c>
      <c r="D1436" s="8" t="str">
        <f t="shared" si="23"/>
        <v>O_URL</v>
      </c>
      <c r="E1436">
        <v>0</v>
      </c>
      <c r="F1436" t="s">
        <v>7910</v>
      </c>
      <c r="G1436">
        <v>0</v>
      </c>
      <c r="H1436" s="12" t="s">
        <v>5861</v>
      </c>
      <c r="I1436">
        <v>0</v>
      </c>
    </row>
    <row r="1437" spans="2:9" x14ac:dyDescent="0.4">
      <c r="B1437">
        <v>662105739</v>
      </c>
      <c r="C1437" t="s">
        <v>1553</v>
      </c>
      <c r="D1437" s="8" t="str">
        <f t="shared" si="23"/>
        <v>O_URL</v>
      </c>
      <c r="E1437">
        <v>0</v>
      </c>
      <c r="F1437" t="s">
        <v>7910</v>
      </c>
      <c r="G1437">
        <v>0</v>
      </c>
      <c r="H1437" s="12" t="s">
        <v>5862</v>
      </c>
      <c r="I1437">
        <v>0</v>
      </c>
    </row>
    <row r="1438" spans="2:9" x14ac:dyDescent="0.4">
      <c r="B1438">
        <v>680351660</v>
      </c>
      <c r="C1438" t="s">
        <v>1554</v>
      </c>
      <c r="D1438" s="8" t="str">
        <f t="shared" si="23"/>
        <v>O_URL</v>
      </c>
      <c r="E1438">
        <v>0</v>
      </c>
      <c r="F1438" t="s">
        <v>7910</v>
      </c>
      <c r="G1438">
        <v>0</v>
      </c>
      <c r="H1438" s="12" t="s">
        <v>5863</v>
      </c>
      <c r="I1438">
        <v>0</v>
      </c>
    </row>
    <row r="1439" spans="2:9" x14ac:dyDescent="0.4">
      <c r="B1439">
        <v>708649892</v>
      </c>
      <c r="C1439" t="s">
        <v>1555</v>
      </c>
      <c r="D1439" s="8" t="str">
        <f t="shared" si="23"/>
        <v>O_URL</v>
      </c>
      <c r="E1439">
        <v>1</v>
      </c>
      <c r="F1439" t="s">
        <v>7910</v>
      </c>
      <c r="G1439">
        <v>1</v>
      </c>
      <c r="H1439" s="12" t="s">
        <v>5864</v>
      </c>
      <c r="I1439">
        <v>0</v>
      </c>
    </row>
    <row r="1440" spans="2:9" x14ac:dyDescent="0.4">
      <c r="B1440">
        <v>680351596</v>
      </c>
      <c r="C1440" t="s">
        <v>1556</v>
      </c>
      <c r="D1440" s="8" t="str">
        <f t="shared" si="23"/>
        <v>O_URL</v>
      </c>
      <c r="E1440">
        <v>0</v>
      </c>
      <c r="F1440" t="s">
        <v>7910</v>
      </c>
      <c r="G1440">
        <v>0</v>
      </c>
      <c r="H1440" s="12" t="s">
        <v>5865</v>
      </c>
      <c r="I1440">
        <v>0</v>
      </c>
    </row>
    <row r="1441" spans="1:9" x14ac:dyDescent="0.4">
      <c r="B1441">
        <v>708649880</v>
      </c>
      <c r="C1441" t="s">
        <v>1557</v>
      </c>
      <c r="D1441" s="8" t="str">
        <f t="shared" si="23"/>
        <v>O_URL</v>
      </c>
      <c r="E1441">
        <v>1</v>
      </c>
      <c r="F1441">
        <v>1207</v>
      </c>
      <c r="G1441">
        <v>0</v>
      </c>
      <c r="H1441" s="12" t="s">
        <v>5866</v>
      </c>
      <c r="I1441">
        <v>0</v>
      </c>
    </row>
    <row r="1442" spans="1:9" x14ac:dyDescent="0.4">
      <c r="B1442">
        <v>708649881</v>
      </c>
      <c r="C1442" t="s">
        <v>1558</v>
      </c>
      <c r="D1442" s="8" t="str">
        <f t="shared" si="23"/>
        <v>O_URL</v>
      </c>
      <c r="E1442">
        <v>2</v>
      </c>
      <c r="F1442">
        <v>1207</v>
      </c>
      <c r="G1442">
        <v>0</v>
      </c>
      <c r="H1442" s="12" t="s">
        <v>5867</v>
      </c>
      <c r="I1442">
        <v>0</v>
      </c>
    </row>
    <row r="1443" spans="1:9" x14ac:dyDescent="0.4">
      <c r="B1443">
        <v>708649882</v>
      </c>
      <c r="C1443" t="s">
        <v>1559</v>
      </c>
      <c r="D1443" s="8" t="str">
        <f t="shared" si="23"/>
        <v>O_URL</v>
      </c>
      <c r="E1443">
        <v>2</v>
      </c>
      <c r="F1443">
        <v>1207</v>
      </c>
      <c r="G1443">
        <v>1</v>
      </c>
      <c r="H1443" s="12" t="s">
        <v>5868</v>
      </c>
      <c r="I1443">
        <v>0</v>
      </c>
    </row>
    <row r="1444" spans="1:9" x14ac:dyDescent="0.4">
      <c r="B1444">
        <v>680351520</v>
      </c>
      <c r="C1444" t="s">
        <v>652</v>
      </c>
      <c r="D1444" s="8" t="str">
        <f t="shared" si="23"/>
        <v>O_URL</v>
      </c>
      <c r="E1444">
        <v>0</v>
      </c>
      <c r="F1444">
        <v>1207</v>
      </c>
      <c r="G1444">
        <v>0</v>
      </c>
      <c r="H1444" s="12" t="s">
        <v>4970</v>
      </c>
      <c r="I1444">
        <v>0</v>
      </c>
    </row>
    <row r="1445" spans="1:9" x14ac:dyDescent="0.4">
      <c r="B1445">
        <v>680351541</v>
      </c>
      <c r="C1445" t="s">
        <v>653</v>
      </c>
      <c r="D1445" s="8" t="str">
        <f t="shared" si="23"/>
        <v>O_URL</v>
      </c>
      <c r="E1445">
        <v>0</v>
      </c>
      <c r="F1445">
        <v>1207</v>
      </c>
      <c r="G1445">
        <v>0</v>
      </c>
      <c r="H1445" s="12" t="s">
        <v>4971</v>
      </c>
      <c r="I1445">
        <v>0</v>
      </c>
    </row>
    <row r="1446" spans="1:9" x14ac:dyDescent="0.4">
      <c r="B1446">
        <v>744924707</v>
      </c>
      <c r="C1446" t="s">
        <v>1560</v>
      </c>
      <c r="D1446" s="8" t="str">
        <f t="shared" si="23"/>
        <v>O_URL</v>
      </c>
      <c r="E1446">
        <v>0</v>
      </c>
      <c r="F1446" t="s">
        <v>7909</v>
      </c>
      <c r="G1446">
        <v>0</v>
      </c>
      <c r="H1446" s="12" t="s">
        <v>5869</v>
      </c>
      <c r="I1446">
        <v>0</v>
      </c>
    </row>
    <row r="1447" spans="1:9" x14ac:dyDescent="0.4">
      <c r="B1447">
        <v>708649922</v>
      </c>
      <c r="C1447" t="s">
        <v>1561</v>
      </c>
      <c r="D1447" s="8" t="str">
        <f t="shared" si="23"/>
        <v>O_URL</v>
      </c>
      <c r="E1447">
        <v>0</v>
      </c>
      <c r="F1447">
        <v>220</v>
      </c>
      <c r="G1447">
        <v>0</v>
      </c>
      <c r="H1447" s="12" t="s">
        <v>5870</v>
      </c>
      <c r="I1447">
        <v>0</v>
      </c>
    </row>
    <row r="1448" spans="1:9" x14ac:dyDescent="0.4">
      <c r="B1448">
        <v>708649923</v>
      </c>
      <c r="C1448" t="s">
        <v>1562</v>
      </c>
      <c r="D1448" s="8" t="str">
        <f t="shared" si="23"/>
        <v>O_URL</v>
      </c>
      <c r="E1448">
        <v>0</v>
      </c>
      <c r="F1448">
        <v>220</v>
      </c>
      <c r="G1448">
        <v>0</v>
      </c>
      <c r="H1448" s="12" t="s">
        <v>5871</v>
      </c>
      <c r="I1448">
        <v>0</v>
      </c>
    </row>
    <row r="1449" spans="1:9" x14ac:dyDescent="0.4">
      <c r="A1449" t="s">
        <v>1536</v>
      </c>
      <c r="B1449">
        <v>702341908</v>
      </c>
      <c r="C1449" t="s">
        <v>1563</v>
      </c>
      <c r="D1449" s="8" t="str">
        <f t="shared" si="23"/>
        <v>O_URL</v>
      </c>
      <c r="E1449">
        <v>0</v>
      </c>
      <c r="F1449" t="s">
        <v>7910</v>
      </c>
      <c r="G1449">
        <v>0</v>
      </c>
      <c r="H1449" s="12" t="s">
        <v>5872</v>
      </c>
      <c r="I1449">
        <v>0</v>
      </c>
    </row>
    <row r="1450" spans="1:9" x14ac:dyDescent="0.4">
      <c r="B1450">
        <v>702341913</v>
      </c>
      <c r="C1450" t="s">
        <v>1564</v>
      </c>
      <c r="D1450" s="8" t="str">
        <f t="shared" si="23"/>
        <v>O_URL</v>
      </c>
      <c r="E1450">
        <v>0</v>
      </c>
      <c r="F1450" t="s">
        <v>7910</v>
      </c>
      <c r="G1450">
        <v>0</v>
      </c>
      <c r="H1450" s="12" t="s">
        <v>5873</v>
      </c>
      <c r="I1450">
        <v>0</v>
      </c>
    </row>
    <row r="1451" spans="1:9" x14ac:dyDescent="0.4">
      <c r="B1451">
        <v>702341904</v>
      </c>
      <c r="C1451" t="s">
        <v>1565</v>
      </c>
      <c r="D1451" s="8" t="str">
        <f t="shared" si="23"/>
        <v>O_URL</v>
      </c>
      <c r="E1451">
        <v>0</v>
      </c>
      <c r="F1451" t="s">
        <v>7910</v>
      </c>
      <c r="G1451">
        <v>0</v>
      </c>
      <c r="H1451" s="12" t="s">
        <v>5874</v>
      </c>
      <c r="I1451">
        <v>0</v>
      </c>
    </row>
    <row r="1452" spans="1:9" x14ac:dyDescent="0.4">
      <c r="B1452">
        <v>702341909</v>
      </c>
      <c r="C1452" t="s">
        <v>1566</v>
      </c>
      <c r="D1452" s="8" t="str">
        <f t="shared" si="23"/>
        <v>O_URL</v>
      </c>
      <c r="E1452">
        <v>0</v>
      </c>
      <c r="F1452" t="s">
        <v>7910</v>
      </c>
      <c r="G1452">
        <v>0</v>
      </c>
      <c r="H1452" s="12" t="s">
        <v>5875</v>
      </c>
      <c r="I1452">
        <v>0</v>
      </c>
    </row>
    <row r="1453" spans="1:9" x14ac:dyDescent="0.4">
      <c r="B1453">
        <v>686536846</v>
      </c>
      <c r="C1453" t="s">
        <v>1567</v>
      </c>
      <c r="D1453" s="8" t="str">
        <f t="shared" si="23"/>
        <v>O_URL</v>
      </c>
      <c r="E1453">
        <v>0</v>
      </c>
      <c r="F1453" t="s">
        <v>7909</v>
      </c>
      <c r="G1453">
        <v>0</v>
      </c>
      <c r="H1453" s="12" t="s">
        <v>5876</v>
      </c>
      <c r="I1453">
        <v>0</v>
      </c>
    </row>
    <row r="1454" spans="1:9" x14ac:dyDescent="0.4">
      <c r="B1454">
        <v>686536856</v>
      </c>
      <c r="C1454" t="s">
        <v>1568</v>
      </c>
      <c r="D1454" s="8" t="str">
        <f t="shared" si="23"/>
        <v>O_URL</v>
      </c>
      <c r="E1454">
        <v>0</v>
      </c>
      <c r="F1454" t="s">
        <v>7909</v>
      </c>
      <c r="G1454">
        <v>0</v>
      </c>
      <c r="H1454" s="12" t="s">
        <v>5877</v>
      </c>
      <c r="I1454">
        <v>0</v>
      </c>
    </row>
    <row r="1455" spans="1:9" x14ac:dyDescent="0.4">
      <c r="B1455">
        <v>686536848</v>
      </c>
      <c r="C1455" t="s">
        <v>1569</v>
      </c>
      <c r="D1455" s="8" t="str">
        <f t="shared" si="23"/>
        <v>O_URL</v>
      </c>
      <c r="E1455">
        <v>0</v>
      </c>
      <c r="F1455" t="s">
        <v>7909</v>
      </c>
      <c r="G1455">
        <v>0</v>
      </c>
      <c r="H1455" s="12" t="s">
        <v>5878</v>
      </c>
      <c r="I1455">
        <v>0</v>
      </c>
    </row>
    <row r="1456" spans="1:9" x14ac:dyDescent="0.4">
      <c r="B1456">
        <v>686536855</v>
      </c>
      <c r="C1456" t="s">
        <v>1570</v>
      </c>
      <c r="D1456" s="8" t="str">
        <f t="shared" si="23"/>
        <v>O_URL</v>
      </c>
      <c r="E1456">
        <v>0</v>
      </c>
      <c r="F1456" t="s">
        <v>7909</v>
      </c>
      <c r="G1456">
        <v>0</v>
      </c>
      <c r="H1456" s="12" t="s">
        <v>5879</v>
      </c>
      <c r="I1456">
        <v>0</v>
      </c>
    </row>
    <row r="1457" spans="2:9" x14ac:dyDescent="0.4">
      <c r="B1457">
        <v>686536850</v>
      </c>
      <c r="C1457" t="s">
        <v>1571</v>
      </c>
      <c r="D1457" s="8" t="str">
        <f t="shared" si="23"/>
        <v>O_URL</v>
      </c>
      <c r="E1457">
        <v>0</v>
      </c>
      <c r="F1457" t="s">
        <v>7909</v>
      </c>
      <c r="G1457">
        <v>0</v>
      </c>
      <c r="H1457" s="12" t="s">
        <v>5880</v>
      </c>
      <c r="I1457">
        <v>0</v>
      </c>
    </row>
    <row r="1458" spans="2:9" x14ac:dyDescent="0.4">
      <c r="B1458">
        <v>637994316</v>
      </c>
      <c r="C1458" t="s">
        <v>1572</v>
      </c>
      <c r="D1458" s="8" t="str">
        <f t="shared" si="23"/>
        <v>O_URL</v>
      </c>
      <c r="E1458">
        <v>0</v>
      </c>
      <c r="F1458" t="s">
        <v>7910</v>
      </c>
      <c r="G1458">
        <v>0</v>
      </c>
      <c r="H1458" s="12" t="s">
        <v>5881</v>
      </c>
      <c r="I1458">
        <v>0</v>
      </c>
    </row>
    <row r="1459" spans="2:9" x14ac:dyDescent="0.4">
      <c r="B1459">
        <v>686536853</v>
      </c>
      <c r="C1459" t="s">
        <v>1573</v>
      </c>
      <c r="D1459" s="8" t="str">
        <f t="shared" si="23"/>
        <v>O_URL</v>
      </c>
      <c r="E1459">
        <v>0</v>
      </c>
      <c r="F1459" t="s">
        <v>7909</v>
      </c>
      <c r="G1459">
        <v>0</v>
      </c>
      <c r="H1459" s="12" t="s">
        <v>5882</v>
      </c>
      <c r="I1459">
        <v>0</v>
      </c>
    </row>
    <row r="1460" spans="2:9" x14ac:dyDescent="0.4">
      <c r="B1460">
        <v>744924705</v>
      </c>
      <c r="C1460" t="s">
        <v>1574</v>
      </c>
      <c r="D1460" s="8" t="str">
        <f t="shared" si="23"/>
        <v>O_URL</v>
      </c>
      <c r="E1460">
        <v>0</v>
      </c>
      <c r="F1460" t="s">
        <v>7909</v>
      </c>
      <c r="G1460">
        <v>0</v>
      </c>
      <c r="H1460" s="12" t="s">
        <v>5883</v>
      </c>
      <c r="I1460">
        <v>0</v>
      </c>
    </row>
    <row r="1461" spans="2:9" x14ac:dyDescent="0.4">
      <c r="B1461">
        <v>744924708</v>
      </c>
      <c r="C1461" t="s">
        <v>1575</v>
      </c>
      <c r="D1461" s="8" t="str">
        <f t="shared" si="23"/>
        <v>O_URL</v>
      </c>
      <c r="E1461">
        <v>0</v>
      </c>
      <c r="F1461" t="s">
        <v>7909</v>
      </c>
      <c r="G1461">
        <v>0</v>
      </c>
      <c r="H1461" s="12" t="s">
        <v>5884</v>
      </c>
      <c r="I1461">
        <v>0</v>
      </c>
    </row>
    <row r="1462" spans="2:9" x14ac:dyDescent="0.4">
      <c r="B1462">
        <v>744924706</v>
      </c>
      <c r="C1462" t="s">
        <v>1576</v>
      </c>
      <c r="D1462" s="8" t="str">
        <f t="shared" si="23"/>
        <v>O_URL</v>
      </c>
      <c r="E1462">
        <v>0</v>
      </c>
      <c r="F1462" t="s">
        <v>7909</v>
      </c>
      <c r="G1462">
        <v>0</v>
      </c>
      <c r="H1462" s="12" t="s">
        <v>5885</v>
      </c>
      <c r="I1462">
        <v>0</v>
      </c>
    </row>
    <row r="1463" spans="2:9" x14ac:dyDescent="0.4">
      <c r="B1463">
        <v>744924704</v>
      </c>
      <c r="C1463" t="s">
        <v>1577</v>
      </c>
      <c r="D1463" s="8" t="str">
        <f t="shared" si="23"/>
        <v>O_URL</v>
      </c>
      <c r="E1463">
        <v>0</v>
      </c>
      <c r="F1463" t="s">
        <v>7909</v>
      </c>
      <c r="G1463">
        <v>0</v>
      </c>
      <c r="H1463" s="12" t="s">
        <v>5886</v>
      </c>
      <c r="I1463">
        <v>0</v>
      </c>
    </row>
    <row r="1464" spans="2:9" x14ac:dyDescent="0.4">
      <c r="B1464">
        <v>744924709</v>
      </c>
      <c r="C1464" t="s">
        <v>1578</v>
      </c>
      <c r="D1464" s="8" t="str">
        <f t="shared" si="23"/>
        <v>O_URL</v>
      </c>
      <c r="E1464">
        <v>0</v>
      </c>
      <c r="F1464" t="s">
        <v>7909</v>
      </c>
      <c r="G1464">
        <v>0</v>
      </c>
      <c r="H1464" s="12" t="s">
        <v>5887</v>
      </c>
      <c r="I1464">
        <v>0</v>
      </c>
    </row>
    <row r="1465" spans="2:9" x14ac:dyDescent="0.4">
      <c r="B1465">
        <v>744924702</v>
      </c>
      <c r="C1465" t="s">
        <v>1579</v>
      </c>
      <c r="D1465" s="8" t="str">
        <f t="shared" si="23"/>
        <v>O_URL</v>
      </c>
      <c r="E1465">
        <v>0</v>
      </c>
      <c r="F1465" t="s">
        <v>7909</v>
      </c>
      <c r="G1465">
        <v>0</v>
      </c>
      <c r="H1465" s="12" t="s">
        <v>5888</v>
      </c>
      <c r="I1465">
        <v>0</v>
      </c>
    </row>
    <row r="1466" spans="2:9" x14ac:dyDescent="0.4">
      <c r="B1466">
        <v>690882094</v>
      </c>
      <c r="C1466" t="s">
        <v>1580</v>
      </c>
      <c r="D1466" s="8" t="str">
        <f t="shared" si="23"/>
        <v>O_URL</v>
      </c>
      <c r="E1466">
        <v>0</v>
      </c>
      <c r="F1466" t="s">
        <v>7910</v>
      </c>
      <c r="G1466">
        <v>0</v>
      </c>
      <c r="H1466" s="12" t="s">
        <v>5889</v>
      </c>
      <c r="I1466">
        <v>0</v>
      </c>
    </row>
    <row r="1467" spans="2:9" x14ac:dyDescent="0.4">
      <c r="B1467">
        <v>680352907</v>
      </c>
      <c r="C1467" t="s">
        <v>1581</v>
      </c>
      <c r="D1467" s="8" t="str">
        <f t="shared" si="23"/>
        <v>O_URL</v>
      </c>
      <c r="E1467">
        <v>1</v>
      </c>
      <c r="F1467">
        <v>220</v>
      </c>
      <c r="G1467">
        <v>0</v>
      </c>
      <c r="H1467" s="12" t="s">
        <v>5890</v>
      </c>
      <c r="I1467">
        <v>0</v>
      </c>
    </row>
    <row r="1468" spans="2:9" x14ac:dyDescent="0.4">
      <c r="B1468">
        <v>680352923</v>
      </c>
      <c r="C1468" t="s">
        <v>1582</v>
      </c>
      <c r="D1468" s="8" t="str">
        <f t="shared" si="23"/>
        <v>O_URL</v>
      </c>
      <c r="E1468">
        <v>0</v>
      </c>
      <c r="F1468">
        <v>220</v>
      </c>
      <c r="G1468">
        <v>0</v>
      </c>
      <c r="H1468" s="12" t="s">
        <v>5891</v>
      </c>
      <c r="I1468">
        <v>0</v>
      </c>
    </row>
    <row r="1469" spans="2:9" x14ac:dyDescent="0.4">
      <c r="B1469">
        <v>680351394</v>
      </c>
      <c r="C1469" t="s">
        <v>1583</v>
      </c>
      <c r="D1469" s="8" t="str">
        <f t="shared" si="23"/>
        <v>O_URL</v>
      </c>
      <c r="E1469">
        <v>0</v>
      </c>
      <c r="F1469">
        <v>220</v>
      </c>
      <c r="G1469">
        <v>0</v>
      </c>
      <c r="H1469" s="12" t="s">
        <v>5892</v>
      </c>
      <c r="I1469">
        <v>0</v>
      </c>
    </row>
    <row r="1470" spans="2:9" x14ac:dyDescent="0.4">
      <c r="B1470">
        <v>680351366</v>
      </c>
      <c r="C1470" t="s">
        <v>1584</v>
      </c>
      <c r="D1470" s="8" t="str">
        <f t="shared" si="23"/>
        <v>O_URL</v>
      </c>
      <c r="E1470">
        <v>0</v>
      </c>
      <c r="F1470">
        <v>220</v>
      </c>
      <c r="G1470">
        <v>0</v>
      </c>
      <c r="H1470" s="12" t="s">
        <v>5893</v>
      </c>
      <c r="I1470">
        <v>0</v>
      </c>
    </row>
    <row r="1471" spans="2:9" x14ac:dyDescent="0.4">
      <c r="B1471">
        <v>680352912</v>
      </c>
      <c r="C1471" t="s">
        <v>1585</v>
      </c>
      <c r="D1471" s="8" t="str">
        <f t="shared" si="23"/>
        <v>O_URL</v>
      </c>
      <c r="E1471">
        <v>1</v>
      </c>
      <c r="F1471">
        <v>220</v>
      </c>
      <c r="G1471">
        <v>0</v>
      </c>
      <c r="H1471" s="12" t="s">
        <v>5894</v>
      </c>
      <c r="I1471">
        <v>0</v>
      </c>
    </row>
    <row r="1472" spans="2:9" x14ac:dyDescent="0.4">
      <c r="B1472">
        <v>680352917</v>
      </c>
      <c r="C1472" t="s">
        <v>1586</v>
      </c>
      <c r="D1472" s="8" t="str">
        <f t="shared" si="23"/>
        <v>O_URL</v>
      </c>
      <c r="E1472">
        <v>0</v>
      </c>
      <c r="F1472">
        <v>220</v>
      </c>
      <c r="G1472">
        <v>0</v>
      </c>
      <c r="H1472" s="12" t="s">
        <v>5895</v>
      </c>
      <c r="I1472">
        <v>0</v>
      </c>
    </row>
    <row r="1473" spans="2:9" x14ac:dyDescent="0.4">
      <c r="B1473">
        <v>744924719</v>
      </c>
      <c r="C1473" t="s">
        <v>1587</v>
      </c>
      <c r="D1473" s="8" t="str">
        <f t="shared" si="23"/>
        <v>O_URL</v>
      </c>
      <c r="E1473">
        <v>0</v>
      </c>
      <c r="F1473" t="s">
        <v>7909</v>
      </c>
      <c r="G1473">
        <v>0</v>
      </c>
      <c r="H1473" s="12" t="s">
        <v>5896</v>
      </c>
      <c r="I1473">
        <v>0</v>
      </c>
    </row>
    <row r="1474" spans="2:9" x14ac:dyDescent="0.4">
      <c r="B1474">
        <v>744924720</v>
      </c>
      <c r="C1474" t="s">
        <v>1588</v>
      </c>
      <c r="D1474" s="8" t="str">
        <f t="shared" si="23"/>
        <v>O_URL</v>
      </c>
      <c r="E1474">
        <v>0</v>
      </c>
      <c r="F1474" t="s">
        <v>7909</v>
      </c>
      <c r="G1474">
        <v>0</v>
      </c>
      <c r="H1474" s="12" t="s">
        <v>5897</v>
      </c>
      <c r="I1474">
        <v>0</v>
      </c>
    </row>
    <row r="1475" spans="2:9" x14ac:dyDescent="0.4">
      <c r="B1475">
        <v>744924718</v>
      </c>
      <c r="C1475" t="s">
        <v>1589</v>
      </c>
      <c r="D1475" s="8" t="str">
        <f t="shared" si="23"/>
        <v>O_URL</v>
      </c>
      <c r="E1475">
        <v>0</v>
      </c>
      <c r="F1475" t="s">
        <v>7909</v>
      </c>
      <c r="G1475">
        <v>0</v>
      </c>
      <c r="H1475" s="12" t="s">
        <v>5898</v>
      </c>
      <c r="I1475">
        <v>0</v>
      </c>
    </row>
    <row r="1476" spans="2:9" x14ac:dyDescent="0.4">
      <c r="B1476">
        <v>744893862</v>
      </c>
      <c r="C1476" t="s">
        <v>1590</v>
      </c>
      <c r="D1476" s="8" t="str">
        <f t="shared" si="23"/>
        <v>O_URL</v>
      </c>
      <c r="E1476">
        <v>0</v>
      </c>
      <c r="F1476" t="s">
        <v>7909</v>
      </c>
      <c r="G1476">
        <v>0</v>
      </c>
      <c r="H1476" s="12" t="s">
        <v>5899</v>
      </c>
      <c r="I1476">
        <v>0</v>
      </c>
    </row>
    <row r="1477" spans="2:9" x14ac:dyDescent="0.4">
      <c r="B1477">
        <v>678906687</v>
      </c>
      <c r="C1477" t="s">
        <v>1591</v>
      </c>
      <c r="D1477" s="8" t="str">
        <f t="shared" si="23"/>
        <v>O_URL</v>
      </c>
      <c r="E1477">
        <v>0</v>
      </c>
      <c r="F1477">
        <v>789</v>
      </c>
      <c r="G1477">
        <v>0</v>
      </c>
      <c r="H1477" s="12" t="s">
        <v>5900</v>
      </c>
      <c r="I1477">
        <v>0</v>
      </c>
    </row>
    <row r="1478" spans="2:9" x14ac:dyDescent="0.4">
      <c r="B1478">
        <v>678906684</v>
      </c>
      <c r="C1478" t="s">
        <v>1592</v>
      </c>
      <c r="D1478" s="8" t="str">
        <f t="shared" ref="D1478:D1541" si="24">HYPERLINK(H1478,"O_URL")</f>
        <v>O_URL</v>
      </c>
      <c r="E1478">
        <v>2</v>
      </c>
      <c r="F1478">
        <v>789</v>
      </c>
      <c r="G1478">
        <v>2</v>
      </c>
      <c r="H1478" s="12" t="s">
        <v>5901</v>
      </c>
      <c r="I1478">
        <v>0</v>
      </c>
    </row>
    <row r="1479" spans="2:9" x14ac:dyDescent="0.4">
      <c r="B1479">
        <v>678906691</v>
      </c>
      <c r="C1479" t="s">
        <v>1593</v>
      </c>
      <c r="D1479" s="8" t="str">
        <f t="shared" si="24"/>
        <v>O_URL</v>
      </c>
      <c r="E1479">
        <v>0</v>
      </c>
      <c r="F1479">
        <v>789</v>
      </c>
      <c r="G1479">
        <v>0</v>
      </c>
      <c r="H1479" s="12" t="s">
        <v>5902</v>
      </c>
      <c r="I1479">
        <v>0</v>
      </c>
    </row>
    <row r="1480" spans="2:9" x14ac:dyDescent="0.4">
      <c r="B1480">
        <v>678906686</v>
      </c>
      <c r="C1480" t="s">
        <v>1594</v>
      </c>
      <c r="D1480" s="8" t="str">
        <f t="shared" si="24"/>
        <v>O_URL</v>
      </c>
      <c r="E1480">
        <v>0</v>
      </c>
      <c r="F1480">
        <v>789</v>
      </c>
      <c r="G1480">
        <v>0</v>
      </c>
      <c r="H1480" s="12" t="s">
        <v>5903</v>
      </c>
      <c r="I1480">
        <v>0</v>
      </c>
    </row>
    <row r="1481" spans="2:9" x14ac:dyDescent="0.4">
      <c r="B1481">
        <v>708649886</v>
      </c>
      <c r="C1481" t="s">
        <v>1595</v>
      </c>
      <c r="D1481" s="8" t="str">
        <f t="shared" si="24"/>
        <v>O_URL</v>
      </c>
      <c r="E1481">
        <v>1</v>
      </c>
      <c r="F1481">
        <v>1207</v>
      </c>
      <c r="G1481">
        <v>0</v>
      </c>
      <c r="H1481" s="12" t="s">
        <v>5904</v>
      </c>
      <c r="I1481">
        <v>0</v>
      </c>
    </row>
    <row r="1482" spans="2:9" x14ac:dyDescent="0.4">
      <c r="B1482">
        <v>708649883</v>
      </c>
      <c r="C1482" t="s">
        <v>1596</v>
      </c>
      <c r="D1482" s="8" t="str">
        <f t="shared" si="24"/>
        <v>O_URL</v>
      </c>
      <c r="E1482">
        <v>1</v>
      </c>
      <c r="F1482">
        <v>1207</v>
      </c>
      <c r="G1482">
        <v>0</v>
      </c>
      <c r="H1482" s="12" t="s">
        <v>5905</v>
      </c>
      <c r="I1482">
        <v>0</v>
      </c>
    </row>
    <row r="1483" spans="2:9" x14ac:dyDescent="0.4">
      <c r="B1483">
        <v>744924717</v>
      </c>
      <c r="C1483" t="s">
        <v>1597</v>
      </c>
      <c r="D1483" s="8" t="str">
        <f t="shared" si="24"/>
        <v>O_URL</v>
      </c>
      <c r="E1483">
        <v>0</v>
      </c>
      <c r="F1483" t="s">
        <v>7909</v>
      </c>
      <c r="G1483">
        <v>0</v>
      </c>
      <c r="H1483" s="12" t="s">
        <v>5906</v>
      </c>
      <c r="I1483">
        <v>0</v>
      </c>
    </row>
    <row r="1484" spans="2:9" x14ac:dyDescent="0.4">
      <c r="B1484">
        <v>744924693</v>
      </c>
      <c r="C1484" t="s">
        <v>1598</v>
      </c>
      <c r="D1484" s="8" t="str">
        <f t="shared" si="24"/>
        <v>O_URL</v>
      </c>
      <c r="E1484">
        <v>0</v>
      </c>
      <c r="F1484" t="s">
        <v>7909</v>
      </c>
      <c r="G1484">
        <v>0</v>
      </c>
      <c r="H1484" s="12" t="s">
        <v>5907</v>
      </c>
      <c r="I1484">
        <v>0</v>
      </c>
    </row>
    <row r="1485" spans="2:9" x14ac:dyDescent="0.4">
      <c r="B1485">
        <v>744924698</v>
      </c>
      <c r="C1485" t="s">
        <v>1599</v>
      </c>
      <c r="D1485" s="8" t="str">
        <f t="shared" si="24"/>
        <v>O_URL</v>
      </c>
      <c r="E1485">
        <v>0</v>
      </c>
      <c r="F1485" t="s">
        <v>7909</v>
      </c>
      <c r="G1485">
        <v>0</v>
      </c>
      <c r="H1485" s="12" t="s">
        <v>5908</v>
      </c>
      <c r="I1485">
        <v>0</v>
      </c>
    </row>
    <row r="1486" spans="2:9" x14ac:dyDescent="0.4">
      <c r="B1486">
        <v>744924701</v>
      </c>
      <c r="C1486" t="s">
        <v>1600</v>
      </c>
      <c r="D1486" s="8" t="str">
        <f t="shared" si="24"/>
        <v>O_URL</v>
      </c>
      <c r="E1486">
        <v>0</v>
      </c>
      <c r="F1486" t="s">
        <v>7909</v>
      </c>
      <c r="G1486">
        <v>0</v>
      </c>
      <c r="H1486" s="12" t="s">
        <v>5909</v>
      </c>
      <c r="I1486">
        <v>0</v>
      </c>
    </row>
    <row r="1487" spans="2:9" x14ac:dyDescent="0.4">
      <c r="B1487">
        <v>744924703</v>
      </c>
      <c r="C1487" t="s">
        <v>1601</v>
      </c>
      <c r="D1487" s="8" t="str">
        <f t="shared" si="24"/>
        <v>O_URL</v>
      </c>
      <c r="E1487">
        <v>0</v>
      </c>
      <c r="F1487" t="s">
        <v>7909</v>
      </c>
      <c r="G1487">
        <v>0</v>
      </c>
      <c r="H1487" s="12" t="s">
        <v>5910</v>
      </c>
      <c r="I1487">
        <v>0</v>
      </c>
    </row>
    <row r="1488" spans="2:9" x14ac:dyDescent="0.4">
      <c r="B1488">
        <v>744924700</v>
      </c>
      <c r="C1488" t="s">
        <v>1602</v>
      </c>
      <c r="D1488" s="8" t="str">
        <f t="shared" si="24"/>
        <v>O_URL</v>
      </c>
      <c r="E1488">
        <v>0</v>
      </c>
      <c r="F1488" t="s">
        <v>7909</v>
      </c>
      <c r="G1488">
        <v>0</v>
      </c>
      <c r="H1488" s="12" t="s">
        <v>5911</v>
      </c>
      <c r="I1488">
        <v>0</v>
      </c>
    </row>
    <row r="1489" spans="2:9" x14ac:dyDescent="0.4">
      <c r="B1489">
        <v>744924716</v>
      </c>
      <c r="C1489" t="s">
        <v>1603</v>
      </c>
      <c r="D1489" s="8" t="str">
        <f t="shared" si="24"/>
        <v>O_URL</v>
      </c>
      <c r="E1489">
        <v>0</v>
      </c>
      <c r="F1489" t="s">
        <v>7909</v>
      </c>
      <c r="G1489">
        <v>0</v>
      </c>
      <c r="H1489" s="12" t="s">
        <v>5912</v>
      </c>
      <c r="I1489">
        <v>0</v>
      </c>
    </row>
    <row r="1490" spans="2:9" x14ac:dyDescent="0.4">
      <c r="B1490">
        <v>662105763</v>
      </c>
      <c r="C1490" t="s">
        <v>1604</v>
      </c>
      <c r="D1490" s="8" t="str">
        <f t="shared" si="24"/>
        <v>O_URL</v>
      </c>
      <c r="E1490">
        <v>0</v>
      </c>
      <c r="F1490" t="s">
        <v>7910</v>
      </c>
      <c r="G1490">
        <v>0</v>
      </c>
      <c r="H1490" s="12" t="s">
        <v>5913</v>
      </c>
      <c r="I1490">
        <v>0</v>
      </c>
    </row>
    <row r="1491" spans="2:9" x14ac:dyDescent="0.4">
      <c r="B1491">
        <v>690882166</v>
      </c>
      <c r="C1491" t="s">
        <v>1605</v>
      </c>
      <c r="D1491" s="8" t="str">
        <f t="shared" si="24"/>
        <v>O_URL</v>
      </c>
      <c r="E1491">
        <v>1</v>
      </c>
      <c r="F1491">
        <v>533</v>
      </c>
      <c r="G1491">
        <v>1</v>
      </c>
      <c r="H1491" s="12" t="s">
        <v>5914</v>
      </c>
      <c r="I1491">
        <v>0</v>
      </c>
    </row>
    <row r="1492" spans="2:9" x14ac:dyDescent="0.4">
      <c r="B1492">
        <v>708649895</v>
      </c>
      <c r="C1492" t="s">
        <v>1606</v>
      </c>
      <c r="D1492" s="8" t="str">
        <f t="shared" si="24"/>
        <v>O_URL</v>
      </c>
      <c r="E1492">
        <v>1</v>
      </c>
      <c r="F1492">
        <v>1207</v>
      </c>
      <c r="G1492">
        <v>1</v>
      </c>
      <c r="H1492" s="12" t="s">
        <v>5915</v>
      </c>
      <c r="I1492">
        <v>0</v>
      </c>
    </row>
    <row r="1493" spans="2:9" x14ac:dyDescent="0.4">
      <c r="B1493">
        <v>690882148</v>
      </c>
      <c r="C1493" t="s">
        <v>1607</v>
      </c>
      <c r="D1493" s="8" t="str">
        <f t="shared" si="24"/>
        <v>O_URL</v>
      </c>
      <c r="E1493">
        <v>1</v>
      </c>
      <c r="F1493" t="s">
        <v>7910</v>
      </c>
      <c r="G1493">
        <v>1</v>
      </c>
      <c r="H1493" s="12" t="s">
        <v>5916</v>
      </c>
      <c r="I1493">
        <v>0</v>
      </c>
    </row>
    <row r="1494" spans="2:9" x14ac:dyDescent="0.4">
      <c r="B1494">
        <v>690882144</v>
      </c>
      <c r="C1494" t="s">
        <v>1608</v>
      </c>
      <c r="D1494" s="8" t="str">
        <f t="shared" si="24"/>
        <v>O_URL</v>
      </c>
      <c r="E1494">
        <v>1</v>
      </c>
      <c r="F1494" t="s">
        <v>7910</v>
      </c>
      <c r="G1494">
        <v>1</v>
      </c>
      <c r="H1494" s="12" t="s">
        <v>5917</v>
      </c>
      <c r="I1494">
        <v>0</v>
      </c>
    </row>
    <row r="1495" spans="2:9" x14ac:dyDescent="0.4">
      <c r="B1495">
        <v>708649919</v>
      </c>
      <c r="C1495" t="s">
        <v>1609</v>
      </c>
      <c r="D1495" s="8" t="str">
        <f t="shared" si="24"/>
        <v>O_URL</v>
      </c>
      <c r="E1495">
        <v>2</v>
      </c>
      <c r="F1495">
        <v>220</v>
      </c>
      <c r="G1495">
        <v>0</v>
      </c>
      <c r="H1495" s="12" t="s">
        <v>5918</v>
      </c>
      <c r="I1495">
        <v>0</v>
      </c>
    </row>
    <row r="1496" spans="2:9" x14ac:dyDescent="0.4">
      <c r="B1496">
        <v>708649921</v>
      </c>
      <c r="C1496" t="s">
        <v>1610</v>
      </c>
      <c r="D1496" s="8" t="str">
        <f t="shared" si="24"/>
        <v>O_URL</v>
      </c>
      <c r="E1496">
        <v>0</v>
      </c>
      <c r="F1496">
        <v>220</v>
      </c>
      <c r="G1496">
        <v>0</v>
      </c>
      <c r="H1496" s="12" t="s">
        <v>5919</v>
      </c>
      <c r="I1496">
        <v>0</v>
      </c>
    </row>
    <row r="1497" spans="2:9" x14ac:dyDescent="0.4">
      <c r="B1497">
        <v>680351736</v>
      </c>
      <c r="C1497" t="s">
        <v>1611</v>
      </c>
      <c r="D1497" s="8" t="str">
        <f t="shared" si="24"/>
        <v>O_URL</v>
      </c>
      <c r="E1497">
        <v>0</v>
      </c>
      <c r="F1497" t="s">
        <v>7910</v>
      </c>
      <c r="G1497">
        <v>0</v>
      </c>
      <c r="H1497" s="12" t="s">
        <v>5920</v>
      </c>
      <c r="I1497">
        <v>0</v>
      </c>
    </row>
    <row r="1498" spans="2:9" x14ac:dyDescent="0.4">
      <c r="B1498">
        <v>680351746</v>
      </c>
      <c r="C1498" t="s">
        <v>1612</v>
      </c>
      <c r="D1498" s="8" t="str">
        <f t="shared" si="24"/>
        <v>O_URL</v>
      </c>
      <c r="E1498">
        <v>0</v>
      </c>
      <c r="F1498" t="s">
        <v>7910</v>
      </c>
      <c r="G1498">
        <v>0</v>
      </c>
      <c r="H1498" s="12" t="s">
        <v>5921</v>
      </c>
      <c r="I1498">
        <v>0</v>
      </c>
    </row>
    <row r="1499" spans="2:9" x14ac:dyDescent="0.4">
      <c r="B1499">
        <v>680351701</v>
      </c>
      <c r="C1499" t="s">
        <v>1613</v>
      </c>
      <c r="D1499" s="8" t="str">
        <f t="shared" si="24"/>
        <v>O_URL</v>
      </c>
      <c r="E1499">
        <v>0</v>
      </c>
      <c r="F1499" t="s">
        <v>7910</v>
      </c>
      <c r="G1499">
        <v>0</v>
      </c>
      <c r="H1499" s="12" t="s">
        <v>5922</v>
      </c>
      <c r="I1499">
        <v>0</v>
      </c>
    </row>
    <row r="1500" spans="2:9" x14ac:dyDescent="0.4">
      <c r="B1500">
        <v>680351724</v>
      </c>
      <c r="C1500" t="s">
        <v>1614</v>
      </c>
      <c r="D1500" s="8" t="str">
        <f t="shared" si="24"/>
        <v>O_URL</v>
      </c>
      <c r="E1500">
        <v>0</v>
      </c>
      <c r="F1500" t="s">
        <v>7910</v>
      </c>
      <c r="G1500">
        <v>0</v>
      </c>
      <c r="H1500" s="12" t="s">
        <v>5923</v>
      </c>
      <c r="I1500">
        <v>0</v>
      </c>
    </row>
    <row r="1501" spans="2:9" x14ac:dyDescent="0.4">
      <c r="B1501">
        <v>680351492</v>
      </c>
      <c r="C1501" t="s">
        <v>1615</v>
      </c>
      <c r="D1501" s="8" t="str">
        <f t="shared" si="24"/>
        <v>O_URL</v>
      </c>
      <c r="E1501">
        <v>1</v>
      </c>
      <c r="F1501">
        <v>1207</v>
      </c>
      <c r="G1501">
        <v>0</v>
      </c>
      <c r="H1501" s="12" t="s">
        <v>5924</v>
      </c>
      <c r="I1501">
        <v>0</v>
      </c>
    </row>
    <row r="1502" spans="2:9" x14ac:dyDescent="0.4">
      <c r="B1502">
        <v>680351500</v>
      </c>
      <c r="C1502" t="s">
        <v>1616</v>
      </c>
      <c r="D1502" s="8" t="str">
        <f t="shared" si="24"/>
        <v>O_URL</v>
      </c>
      <c r="E1502">
        <v>1</v>
      </c>
      <c r="F1502">
        <v>1207</v>
      </c>
      <c r="G1502">
        <v>0</v>
      </c>
      <c r="H1502" s="12" t="s">
        <v>5925</v>
      </c>
      <c r="I1502">
        <v>0</v>
      </c>
    </row>
    <row r="1503" spans="2:9" x14ac:dyDescent="0.4">
      <c r="B1503">
        <v>680351529</v>
      </c>
      <c r="C1503" t="s">
        <v>654</v>
      </c>
      <c r="D1503" s="8" t="str">
        <f t="shared" si="24"/>
        <v>O_URL</v>
      </c>
      <c r="E1503">
        <v>0</v>
      </c>
      <c r="F1503">
        <v>1207</v>
      </c>
      <c r="G1503">
        <v>0</v>
      </c>
      <c r="H1503" s="12" t="s">
        <v>5926</v>
      </c>
      <c r="I1503">
        <v>0</v>
      </c>
    </row>
    <row r="1504" spans="2:9" x14ac:dyDescent="0.4">
      <c r="B1504">
        <v>680351574</v>
      </c>
      <c r="C1504" t="s">
        <v>1617</v>
      </c>
      <c r="D1504" s="8" t="str">
        <f t="shared" si="24"/>
        <v>O_URL</v>
      </c>
      <c r="E1504">
        <v>4</v>
      </c>
      <c r="F1504">
        <v>98</v>
      </c>
      <c r="G1504">
        <v>4</v>
      </c>
      <c r="H1504" s="12" t="s">
        <v>5927</v>
      </c>
      <c r="I1504">
        <v>0</v>
      </c>
    </row>
    <row r="1505" spans="2:9" x14ac:dyDescent="0.4">
      <c r="B1505">
        <v>680351648</v>
      </c>
      <c r="C1505" t="s">
        <v>1618</v>
      </c>
      <c r="D1505" s="8" t="str">
        <f t="shared" si="24"/>
        <v>O_URL</v>
      </c>
      <c r="E1505">
        <v>2</v>
      </c>
      <c r="F1505" t="s">
        <v>7910</v>
      </c>
      <c r="G1505">
        <v>2</v>
      </c>
      <c r="H1505" s="12" t="s">
        <v>5928</v>
      </c>
      <c r="I1505">
        <v>0</v>
      </c>
    </row>
    <row r="1506" spans="2:9" x14ac:dyDescent="0.4">
      <c r="B1506">
        <v>655801887</v>
      </c>
      <c r="C1506" t="s">
        <v>1619</v>
      </c>
      <c r="D1506" s="8" t="str">
        <f t="shared" si="24"/>
        <v>O_URL</v>
      </c>
      <c r="E1506">
        <v>1</v>
      </c>
      <c r="F1506">
        <v>99</v>
      </c>
      <c r="G1506">
        <v>0</v>
      </c>
      <c r="H1506" s="12" t="s">
        <v>5929</v>
      </c>
      <c r="I1506">
        <v>0</v>
      </c>
    </row>
    <row r="1507" spans="2:9" x14ac:dyDescent="0.4">
      <c r="B1507">
        <v>655801891</v>
      </c>
      <c r="C1507" t="s">
        <v>1620</v>
      </c>
      <c r="D1507" s="8" t="str">
        <f t="shared" si="24"/>
        <v>O_URL</v>
      </c>
      <c r="E1507">
        <v>1</v>
      </c>
      <c r="F1507">
        <v>99</v>
      </c>
      <c r="G1507">
        <v>1</v>
      </c>
      <c r="H1507" s="12" t="s">
        <v>5930</v>
      </c>
      <c r="I1507">
        <v>0</v>
      </c>
    </row>
    <row r="1508" spans="2:9" x14ac:dyDescent="0.4">
      <c r="B1508">
        <v>655801894</v>
      </c>
      <c r="C1508" t="s">
        <v>1621</v>
      </c>
      <c r="D1508" s="8" t="str">
        <f t="shared" si="24"/>
        <v>O_URL</v>
      </c>
      <c r="E1508">
        <v>0</v>
      </c>
      <c r="F1508">
        <v>99</v>
      </c>
      <c r="G1508">
        <v>0</v>
      </c>
      <c r="H1508" s="12" t="s">
        <v>5931</v>
      </c>
      <c r="I1508">
        <v>0</v>
      </c>
    </row>
    <row r="1509" spans="2:9" x14ac:dyDescent="0.4">
      <c r="B1509">
        <v>655801895</v>
      </c>
      <c r="C1509" t="s">
        <v>1622</v>
      </c>
      <c r="D1509" s="8" t="str">
        <f t="shared" si="24"/>
        <v>O_URL</v>
      </c>
      <c r="E1509">
        <v>0</v>
      </c>
      <c r="F1509">
        <v>99</v>
      </c>
      <c r="G1509">
        <v>0</v>
      </c>
      <c r="H1509" s="12" t="s">
        <v>5932</v>
      </c>
      <c r="I1509">
        <v>0</v>
      </c>
    </row>
    <row r="1510" spans="2:9" x14ac:dyDescent="0.4">
      <c r="B1510">
        <v>744924710</v>
      </c>
      <c r="C1510" t="s">
        <v>1623</v>
      </c>
      <c r="D1510" s="8" t="str">
        <f t="shared" si="24"/>
        <v>O_URL</v>
      </c>
      <c r="E1510">
        <v>0</v>
      </c>
      <c r="F1510" t="s">
        <v>7909</v>
      </c>
      <c r="G1510">
        <v>0</v>
      </c>
      <c r="H1510" s="12" t="s">
        <v>5933</v>
      </c>
      <c r="I1510">
        <v>0</v>
      </c>
    </row>
    <row r="1511" spans="2:9" x14ac:dyDescent="0.4">
      <c r="B1511">
        <v>744924715</v>
      </c>
      <c r="C1511" t="s">
        <v>1624</v>
      </c>
      <c r="D1511" s="8" t="str">
        <f t="shared" si="24"/>
        <v>O_URL</v>
      </c>
      <c r="E1511">
        <v>0</v>
      </c>
      <c r="F1511" t="s">
        <v>7909</v>
      </c>
      <c r="G1511">
        <v>0</v>
      </c>
      <c r="H1511" s="12" t="s">
        <v>5934</v>
      </c>
      <c r="I1511">
        <v>0</v>
      </c>
    </row>
    <row r="1512" spans="2:9" x14ac:dyDescent="0.4">
      <c r="B1512">
        <v>744924712</v>
      </c>
      <c r="C1512" t="s">
        <v>1625</v>
      </c>
      <c r="D1512" s="8" t="str">
        <f t="shared" si="24"/>
        <v>O_URL</v>
      </c>
      <c r="E1512">
        <v>0</v>
      </c>
      <c r="F1512" t="s">
        <v>7909</v>
      </c>
      <c r="G1512">
        <v>0</v>
      </c>
      <c r="H1512" s="12" t="s">
        <v>5935</v>
      </c>
      <c r="I1512">
        <v>0</v>
      </c>
    </row>
    <row r="1513" spans="2:9" x14ac:dyDescent="0.4">
      <c r="B1513">
        <v>744924714</v>
      </c>
      <c r="C1513" t="s">
        <v>1626</v>
      </c>
      <c r="D1513" s="8" t="str">
        <f t="shared" si="24"/>
        <v>O_URL</v>
      </c>
      <c r="E1513">
        <v>0</v>
      </c>
      <c r="F1513" t="s">
        <v>7909</v>
      </c>
      <c r="G1513">
        <v>0</v>
      </c>
      <c r="H1513" s="12" t="s">
        <v>5936</v>
      </c>
      <c r="I1513">
        <v>0</v>
      </c>
    </row>
    <row r="1514" spans="2:9" x14ac:dyDescent="0.4">
      <c r="B1514">
        <v>744924713</v>
      </c>
      <c r="C1514" t="s">
        <v>1627</v>
      </c>
      <c r="D1514" s="8" t="str">
        <f t="shared" si="24"/>
        <v>O_URL</v>
      </c>
      <c r="E1514">
        <v>0</v>
      </c>
      <c r="F1514" t="s">
        <v>7909</v>
      </c>
      <c r="G1514">
        <v>0</v>
      </c>
      <c r="H1514" s="12" t="s">
        <v>5937</v>
      </c>
      <c r="I1514">
        <v>0</v>
      </c>
    </row>
    <row r="1515" spans="2:9" x14ac:dyDescent="0.4">
      <c r="B1515">
        <v>680351677</v>
      </c>
      <c r="C1515" t="s">
        <v>1628</v>
      </c>
      <c r="D1515" s="8" t="str">
        <f t="shared" si="24"/>
        <v>O_URL</v>
      </c>
      <c r="E1515">
        <v>0</v>
      </c>
      <c r="F1515" t="s">
        <v>7910</v>
      </c>
      <c r="G1515">
        <v>0</v>
      </c>
      <c r="H1515" s="12" t="s">
        <v>5938</v>
      </c>
      <c r="I1515">
        <v>0</v>
      </c>
    </row>
    <row r="1516" spans="2:9" x14ac:dyDescent="0.4">
      <c r="B1516">
        <v>680351691</v>
      </c>
      <c r="C1516" t="s">
        <v>1629</v>
      </c>
      <c r="D1516" s="8" t="str">
        <f t="shared" si="24"/>
        <v>O_URL</v>
      </c>
      <c r="E1516">
        <v>0</v>
      </c>
      <c r="F1516" t="s">
        <v>7910</v>
      </c>
      <c r="G1516">
        <v>0</v>
      </c>
      <c r="H1516" s="12" t="s">
        <v>5939</v>
      </c>
      <c r="I1516">
        <v>0</v>
      </c>
    </row>
    <row r="1517" spans="2:9" x14ac:dyDescent="0.4">
      <c r="B1517">
        <v>680351666</v>
      </c>
      <c r="C1517" t="s">
        <v>1630</v>
      </c>
      <c r="D1517" s="8" t="str">
        <f t="shared" si="24"/>
        <v>O_URL</v>
      </c>
      <c r="E1517">
        <v>0</v>
      </c>
      <c r="F1517" t="s">
        <v>7910</v>
      </c>
      <c r="G1517">
        <v>0</v>
      </c>
      <c r="H1517" s="12" t="s">
        <v>5940</v>
      </c>
      <c r="I1517">
        <v>0</v>
      </c>
    </row>
    <row r="1518" spans="2:9" x14ac:dyDescent="0.4">
      <c r="B1518">
        <v>680351687</v>
      </c>
      <c r="C1518" t="s">
        <v>1631</v>
      </c>
      <c r="D1518" s="8" t="str">
        <f t="shared" si="24"/>
        <v>O_URL</v>
      </c>
      <c r="E1518">
        <v>0</v>
      </c>
      <c r="F1518" t="s">
        <v>7910</v>
      </c>
      <c r="G1518">
        <v>0</v>
      </c>
      <c r="H1518" s="12" t="s">
        <v>5941</v>
      </c>
      <c r="I1518">
        <v>0</v>
      </c>
    </row>
    <row r="1519" spans="2:9" x14ac:dyDescent="0.4">
      <c r="B1519">
        <v>637994268</v>
      </c>
      <c r="C1519" t="s">
        <v>1632</v>
      </c>
      <c r="D1519" s="8" t="str">
        <f t="shared" si="24"/>
        <v>O_URL</v>
      </c>
      <c r="E1519">
        <v>0</v>
      </c>
      <c r="F1519" t="s">
        <v>7909</v>
      </c>
      <c r="G1519">
        <v>0</v>
      </c>
      <c r="H1519" s="12" t="s">
        <v>5942</v>
      </c>
      <c r="I1519">
        <v>0</v>
      </c>
    </row>
    <row r="1520" spans="2:9" x14ac:dyDescent="0.4">
      <c r="B1520">
        <v>686536573</v>
      </c>
      <c r="C1520" t="s">
        <v>1633</v>
      </c>
      <c r="D1520" s="8" t="str">
        <f t="shared" si="24"/>
        <v>O_URL</v>
      </c>
      <c r="E1520">
        <v>1</v>
      </c>
      <c r="F1520">
        <v>110</v>
      </c>
      <c r="G1520">
        <v>1</v>
      </c>
      <c r="H1520" s="12" t="s">
        <v>5943</v>
      </c>
      <c r="I1520">
        <v>0</v>
      </c>
    </row>
    <row r="1521" spans="2:9" x14ac:dyDescent="0.4">
      <c r="B1521">
        <v>686536561</v>
      </c>
      <c r="C1521" t="s">
        <v>1634</v>
      </c>
      <c r="D1521" s="8" t="str">
        <f t="shared" si="24"/>
        <v>O_URL</v>
      </c>
      <c r="E1521">
        <v>1</v>
      </c>
      <c r="F1521">
        <v>110</v>
      </c>
      <c r="G1521">
        <v>1</v>
      </c>
      <c r="H1521" s="12" t="s">
        <v>5944</v>
      </c>
      <c r="I1521">
        <v>0</v>
      </c>
    </row>
    <row r="1522" spans="2:9" x14ac:dyDescent="0.4">
      <c r="B1522">
        <v>708649816</v>
      </c>
      <c r="C1522" t="s">
        <v>1635</v>
      </c>
      <c r="D1522" s="8" t="str">
        <f t="shared" si="24"/>
        <v>O_URL</v>
      </c>
      <c r="E1522">
        <v>4</v>
      </c>
      <c r="F1522" t="s">
        <v>7910</v>
      </c>
      <c r="G1522">
        <v>3</v>
      </c>
      <c r="H1522" s="12" t="s">
        <v>5945</v>
      </c>
      <c r="I1522">
        <v>0</v>
      </c>
    </row>
    <row r="1523" spans="2:9" x14ac:dyDescent="0.4">
      <c r="B1523">
        <v>708649819</v>
      </c>
      <c r="C1523" t="s">
        <v>1636</v>
      </c>
      <c r="D1523" s="8" t="str">
        <f t="shared" si="24"/>
        <v>O_URL</v>
      </c>
      <c r="E1523">
        <v>0</v>
      </c>
      <c r="F1523" t="s">
        <v>7910</v>
      </c>
      <c r="G1523">
        <v>0</v>
      </c>
      <c r="H1523" s="12" t="s">
        <v>5946</v>
      </c>
      <c r="I1523">
        <v>0</v>
      </c>
    </row>
    <row r="1524" spans="2:9" x14ac:dyDescent="0.4">
      <c r="B1524">
        <v>680351607</v>
      </c>
      <c r="C1524" t="s">
        <v>1637</v>
      </c>
      <c r="D1524" s="8" t="str">
        <f t="shared" si="24"/>
        <v>O_URL</v>
      </c>
      <c r="E1524">
        <v>0</v>
      </c>
      <c r="F1524" t="s">
        <v>7910</v>
      </c>
      <c r="G1524">
        <v>0</v>
      </c>
      <c r="H1524" s="12" t="s">
        <v>5947</v>
      </c>
      <c r="I1524">
        <v>0</v>
      </c>
    </row>
    <row r="1525" spans="2:9" x14ac:dyDescent="0.4">
      <c r="B1525">
        <v>680351616</v>
      </c>
      <c r="C1525" t="s">
        <v>1638</v>
      </c>
      <c r="D1525" s="8" t="str">
        <f t="shared" si="24"/>
        <v>O_URL</v>
      </c>
      <c r="E1525">
        <v>0</v>
      </c>
      <c r="F1525" t="s">
        <v>7910</v>
      </c>
      <c r="G1525">
        <v>0</v>
      </c>
      <c r="H1525" s="12" t="s">
        <v>5948</v>
      </c>
      <c r="I1525">
        <v>0</v>
      </c>
    </row>
    <row r="1526" spans="2:9" x14ac:dyDescent="0.4">
      <c r="B1526">
        <v>680351626</v>
      </c>
      <c r="C1526" t="s">
        <v>1639</v>
      </c>
      <c r="D1526" s="8" t="str">
        <f t="shared" si="24"/>
        <v>O_URL</v>
      </c>
      <c r="E1526">
        <v>0</v>
      </c>
      <c r="F1526" t="s">
        <v>7910</v>
      </c>
      <c r="G1526">
        <v>0</v>
      </c>
      <c r="H1526" s="12" t="s">
        <v>5949</v>
      </c>
      <c r="I1526">
        <v>0</v>
      </c>
    </row>
    <row r="1527" spans="2:9" x14ac:dyDescent="0.4">
      <c r="B1527">
        <v>680351632</v>
      </c>
      <c r="C1527" t="s">
        <v>1640</v>
      </c>
      <c r="D1527" s="8" t="str">
        <f t="shared" si="24"/>
        <v>O_URL</v>
      </c>
      <c r="E1527">
        <v>0</v>
      </c>
      <c r="F1527" t="s">
        <v>7910</v>
      </c>
      <c r="G1527">
        <v>0</v>
      </c>
      <c r="H1527" s="12" t="s">
        <v>5950</v>
      </c>
      <c r="I1527">
        <v>0</v>
      </c>
    </row>
    <row r="1528" spans="2:9" x14ac:dyDescent="0.4">
      <c r="B1528">
        <v>708649831</v>
      </c>
      <c r="C1528" t="s">
        <v>1641</v>
      </c>
      <c r="D1528" s="8" t="str">
        <f t="shared" si="24"/>
        <v>O_URL</v>
      </c>
      <c r="E1528">
        <v>5</v>
      </c>
      <c r="F1528">
        <v>685</v>
      </c>
      <c r="G1528">
        <v>4</v>
      </c>
      <c r="H1528" s="12" t="s">
        <v>5951</v>
      </c>
      <c r="I1528">
        <v>0</v>
      </c>
    </row>
    <row r="1529" spans="2:9" x14ac:dyDescent="0.4">
      <c r="B1529">
        <v>708649832</v>
      </c>
      <c r="C1529" t="s">
        <v>1642</v>
      </c>
      <c r="D1529" s="8" t="str">
        <f t="shared" si="24"/>
        <v>O_URL</v>
      </c>
      <c r="E1529">
        <v>2</v>
      </c>
      <c r="F1529">
        <v>685</v>
      </c>
      <c r="G1529">
        <v>0</v>
      </c>
      <c r="H1529" s="12" t="s">
        <v>5952</v>
      </c>
      <c r="I1529">
        <v>0</v>
      </c>
    </row>
    <row r="1530" spans="2:9" x14ac:dyDescent="0.4">
      <c r="B1530">
        <v>744926368</v>
      </c>
      <c r="C1530" t="s">
        <v>1643</v>
      </c>
      <c r="D1530" s="8" t="str">
        <f t="shared" si="24"/>
        <v>O_URL</v>
      </c>
      <c r="E1530">
        <v>-2</v>
      </c>
      <c r="F1530" t="s">
        <v>115</v>
      </c>
      <c r="G1530">
        <v>0</v>
      </c>
      <c r="H1530" s="12" t="s">
        <v>5953</v>
      </c>
      <c r="I1530">
        <v>0</v>
      </c>
    </row>
    <row r="1531" spans="2:9" x14ac:dyDescent="0.4">
      <c r="B1531">
        <v>744926367</v>
      </c>
      <c r="C1531" t="s">
        <v>1644</v>
      </c>
      <c r="D1531" s="8" t="str">
        <f t="shared" si="24"/>
        <v>O_URL</v>
      </c>
      <c r="E1531">
        <v>-2</v>
      </c>
      <c r="F1531" t="s">
        <v>115</v>
      </c>
      <c r="G1531">
        <v>0</v>
      </c>
      <c r="H1531" s="12" t="s">
        <v>5954</v>
      </c>
      <c r="I1531">
        <v>0</v>
      </c>
    </row>
    <row r="1532" spans="2:9" x14ac:dyDescent="0.4">
      <c r="B1532">
        <v>690882149</v>
      </c>
      <c r="C1532" t="s">
        <v>1645</v>
      </c>
      <c r="D1532" s="8" t="str">
        <f t="shared" si="24"/>
        <v>O_URL</v>
      </c>
      <c r="E1532">
        <v>0</v>
      </c>
      <c r="F1532" t="s">
        <v>7910</v>
      </c>
      <c r="G1532">
        <v>0</v>
      </c>
      <c r="H1532" s="12" t="s">
        <v>5955</v>
      </c>
      <c r="I1532">
        <v>0</v>
      </c>
    </row>
    <row r="1533" spans="2:9" x14ac:dyDescent="0.4">
      <c r="B1533">
        <v>678906699</v>
      </c>
      <c r="C1533" t="s">
        <v>1646</v>
      </c>
      <c r="D1533" s="8" t="str">
        <f t="shared" si="24"/>
        <v>O_URL</v>
      </c>
      <c r="E1533">
        <v>1</v>
      </c>
      <c r="F1533" t="s">
        <v>7910</v>
      </c>
      <c r="G1533">
        <v>0</v>
      </c>
      <c r="H1533" s="12" t="s">
        <v>5956</v>
      </c>
      <c r="I1533">
        <v>0</v>
      </c>
    </row>
    <row r="1534" spans="2:9" x14ac:dyDescent="0.4">
      <c r="B1534">
        <v>744915482</v>
      </c>
      <c r="C1534" t="s">
        <v>1647</v>
      </c>
      <c r="D1534" s="8" t="str">
        <f t="shared" si="24"/>
        <v>O_URL</v>
      </c>
      <c r="E1534">
        <v>0</v>
      </c>
      <c r="F1534" t="s">
        <v>7909</v>
      </c>
      <c r="G1534">
        <v>0</v>
      </c>
      <c r="H1534" s="12" t="s">
        <v>5957</v>
      </c>
      <c r="I1534">
        <v>0</v>
      </c>
    </row>
    <row r="1535" spans="2:9" x14ac:dyDescent="0.4">
      <c r="B1535">
        <v>779773887</v>
      </c>
      <c r="C1535" t="s">
        <v>1648</v>
      </c>
      <c r="D1535" s="8" t="str">
        <f t="shared" si="24"/>
        <v>O_URL</v>
      </c>
      <c r="E1535">
        <v>0</v>
      </c>
      <c r="F1535" t="s">
        <v>7909</v>
      </c>
      <c r="G1535">
        <v>0</v>
      </c>
      <c r="H1535" s="12" t="s">
        <v>5958</v>
      </c>
      <c r="I1535">
        <v>0</v>
      </c>
    </row>
    <row r="1536" spans="2:9" x14ac:dyDescent="0.4">
      <c r="B1536">
        <v>744915484</v>
      </c>
      <c r="C1536" t="s">
        <v>1649</v>
      </c>
      <c r="D1536" s="8" t="str">
        <f t="shared" si="24"/>
        <v>O_URL</v>
      </c>
      <c r="E1536">
        <v>0</v>
      </c>
      <c r="F1536" t="s">
        <v>7909</v>
      </c>
      <c r="G1536">
        <v>0</v>
      </c>
      <c r="H1536" s="12" t="s">
        <v>5959</v>
      </c>
      <c r="I1536">
        <v>0</v>
      </c>
    </row>
    <row r="1537" spans="2:9" x14ac:dyDescent="0.4">
      <c r="B1537">
        <v>744915485</v>
      </c>
      <c r="C1537" t="s">
        <v>1650</v>
      </c>
      <c r="D1537" s="8" t="str">
        <f t="shared" si="24"/>
        <v>O_URL</v>
      </c>
      <c r="E1537">
        <v>0</v>
      </c>
      <c r="F1537" t="s">
        <v>7909</v>
      </c>
      <c r="G1537">
        <v>0</v>
      </c>
      <c r="H1537" s="12" t="s">
        <v>5960</v>
      </c>
      <c r="I1537">
        <v>0</v>
      </c>
    </row>
    <row r="1538" spans="2:9" x14ac:dyDescent="0.4">
      <c r="B1538">
        <v>744915487</v>
      </c>
      <c r="C1538" t="s">
        <v>1651</v>
      </c>
      <c r="D1538" s="8" t="str">
        <f t="shared" si="24"/>
        <v>O_URL</v>
      </c>
      <c r="E1538">
        <v>0</v>
      </c>
      <c r="F1538" t="s">
        <v>7909</v>
      </c>
      <c r="G1538">
        <v>0</v>
      </c>
      <c r="H1538" s="12" t="s">
        <v>5961</v>
      </c>
      <c r="I1538">
        <v>0</v>
      </c>
    </row>
    <row r="1539" spans="2:9" x14ac:dyDescent="0.4">
      <c r="B1539">
        <v>744915486</v>
      </c>
      <c r="C1539" t="s">
        <v>1652</v>
      </c>
      <c r="D1539" s="8" t="str">
        <f t="shared" si="24"/>
        <v>O_URL</v>
      </c>
      <c r="E1539">
        <v>0</v>
      </c>
      <c r="F1539" t="s">
        <v>7909</v>
      </c>
      <c r="G1539">
        <v>0</v>
      </c>
      <c r="H1539" s="12" t="s">
        <v>5962</v>
      </c>
      <c r="I1539">
        <v>0</v>
      </c>
    </row>
    <row r="1540" spans="2:9" x14ac:dyDescent="0.4">
      <c r="B1540">
        <v>708649870</v>
      </c>
      <c r="C1540" t="s">
        <v>1653</v>
      </c>
      <c r="D1540" s="8" t="str">
        <f t="shared" si="24"/>
        <v>O_URL</v>
      </c>
      <c r="E1540">
        <v>1</v>
      </c>
      <c r="F1540" t="s">
        <v>7910</v>
      </c>
      <c r="G1540">
        <v>1</v>
      </c>
      <c r="H1540" s="12" t="s">
        <v>5963</v>
      </c>
      <c r="I1540">
        <v>0</v>
      </c>
    </row>
    <row r="1541" spans="2:9" x14ac:dyDescent="0.4">
      <c r="B1541">
        <v>708649873</v>
      </c>
      <c r="C1541" t="s">
        <v>1654</v>
      </c>
      <c r="D1541" s="8" t="str">
        <f t="shared" si="24"/>
        <v>O_URL</v>
      </c>
      <c r="E1541">
        <v>1</v>
      </c>
      <c r="F1541" t="s">
        <v>7910</v>
      </c>
      <c r="G1541">
        <v>1</v>
      </c>
      <c r="H1541" s="12" t="s">
        <v>5964</v>
      </c>
      <c r="I1541">
        <v>0</v>
      </c>
    </row>
    <row r="1542" spans="2:9" x14ac:dyDescent="0.4">
      <c r="B1542">
        <v>708649874</v>
      </c>
      <c r="C1542" t="s">
        <v>1655</v>
      </c>
      <c r="D1542" s="8" t="str">
        <f t="shared" ref="D1542:D1605" si="25">HYPERLINK(H1542,"O_URL")</f>
        <v>O_URL</v>
      </c>
      <c r="E1542">
        <v>0</v>
      </c>
      <c r="F1542" t="s">
        <v>7910</v>
      </c>
      <c r="G1542">
        <v>0</v>
      </c>
      <c r="H1542" s="12" t="s">
        <v>5965</v>
      </c>
      <c r="I1542">
        <v>0</v>
      </c>
    </row>
    <row r="1543" spans="2:9" x14ac:dyDescent="0.4">
      <c r="B1543">
        <v>708649875</v>
      </c>
      <c r="C1543" t="s">
        <v>1656</v>
      </c>
      <c r="D1543" s="8" t="str">
        <f t="shared" si="25"/>
        <v>O_URL</v>
      </c>
      <c r="E1543">
        <v>0</v>
      </c>
      <c r="F1543" t="s">
        <v>7910</v>
      </c>
      <c r="G1543">
        <v>0</v>
      </c>
      <c r="H1543" s="12" t="s">
        <v>5966</v>
      </c>
      <c r="I1543">
        <v>0</v>
      </c>
    </row>
    <row r="1544" spans="2:9" x14ac:dyDescent="0.4">
      <c r="B1544">
        <v>708649850</v>
      </c>
      <c r="C1544" t="s">
        <v>1657</v>
      </c>
      <c r="D1544" s="8" t="str">
        <f t="shared" si="25"/>
        <v>O_URL</v>
      </c>
      <c r="E1544">
        <v>0</v>
      </c>
      <c r="F1544" t="s">
        <v>7910</v>
      </c>
      <c r="G1544">
        <v>0</v>
      </c>
      <c r="H1544" s="12" t="s">
        <v>5967</v>
      </c>
      <c r="I1544">
        <v>0</v>
      </c>
    </row>
    <row r="1545" spans="2:9" x14ac:dyDescent="0.4">
      <c r="B1545">
        <v>708649847</v>
      </c>
      <c r="C1545" t="s">
        <v>1658</v>
      </c>
      <c r="D1545" s="8" t="str">
        <f t="shared" si="25"/>
        <v>O_URL</v>
      </c>
      <c r="E1545">
        <v>0</v>
      </c>
      <c r="F1545" t="s">
        <v>7910</v>
      </c>
      <c r="G1545">
        <v>0</v>
      </c>
      <c r="H1545" s="12" t="s">
        <v>5968</v>
      </c>
      <c r="I1545">
        <v>0</v>
      </c>
    </row>
    <row r="1546" spans="2:9" x14ac:dyDescent="0.4">
      <c r="B1546">
        <v>708649854</v>
      </c>
      <c r="C1546" t="s">
        <v>1659</v>
      </c>
      <c r="D1546" s="8" t="str">
        <f t="shared" si="25"/>
        <v>O_URL</v>
      </c>
      <c r="E1546">
        <v>0</v>
      </c>
      <c r="F1546" t="s">
        <v>7910</v>
      </c>
      <c r="G1546">
        <v>0</v>
      </c>
      <c r="H1546" s="12" t="s">
        <v>5969</v>
      </c>
      <c r="I1546">
        <v>0</v>
      </c>
    </row>
    <row r="1547" spans="2:9" x14ac:dyDescent="0.4">
      <c r="B1547">
        <v>708649852</v>
      </c>
      <c r="C1547" t="s">
        <v>1660</v>
      </c>
      <c r="D1547" s="8" t="str">
        <f t="shared" si="25"/>
        <v>O_URL</v>
      </c>
      <c r="E1547">
        <v>0</v>
      </c>
      <c r="F1547" t="s">
        <v>7910</v>
      </c>
      <c r="G1547">
        <v>0</v>
      </c>
      <c r="H1547" s="12" t="s">
        <v>5970</v>
      </c>
      <c r="I1547">
        <v>0</v>
      </c>
    </row>
    <row r="1548" spans="2:9" x14ac:dyDescent="0.4">
      <c r="B1548">
        <v>744868851</v>
      </c>
      <c r="C1548" t="s">
        <v>1661</v>
      </c>
      <c r="D1548" s="8" t="str">
        <f t="shared" si="25"/>
        <v>O_URL</v>
      </c>
      <c r="E1548">
        <v>0</v>
      </c>
      <c r="F1548" t="s">
        <v>7910</v>
      </c>
      <c r="G1548">
        <v>0</v>
      </c>
      <c r="H1548" s="12" t="s">
        <v>5971</v>
      </c>
      <c r="I1548">
        <v>0</v>
      </c>
    </row>
    <row r="1549" spans="2:9" x14ac:dyDescent="0.4">
      <c r="B1549">
        <v>744868845</v>
      </c>
      <c r="C1549" t="s">
        <v>1662</v>
      </c>
      <c r="D1549" s="8" t="str">
        <f t="shared" si="25"/>
        <v>O_URL</v>
      </c>
      <c r="E1549">
        <v>0</v>
      </c>
      <c r="F1549" t="s">
        <v>7910</v>
      </c>
      <c r="G1549">
        <v>0</v>
      </c>
      <c r="H1549" s="12" t="s">
        <v>5972</v>
      </c>
      <c r="I1549">
        <v>0</v>
      </c>
    </row>
    <row r="1550" spans="2:9" x14ac:dyDescent="0.4">
      <c r="B1550">
        <v>744868847</v>
      </c>
      <c r="C1550" t="s">
        <v>1663</v>
      </c>
      <c r="D1550" s="8" t="str">
        <f t="shared" si="25"/>
        <v>O_URL</v>
      </c>
      <c r="E1550">
        <v>0</v>
      </c>
      <c r="F1550" t="s">
        <v>7910</v>
      </c>
      <c r="G1550">
        <v>0</v>
      </c>
      <c r="H1550" s="12" t="s">
        <v>5973</v>
      </c>
      <c r="I1550">
        <v>0</v>
      </c>
    </row>
    <row r="1551" spans="2:9" x14ac:dyDescent="0.4">
      <c r="B1551">
        <v>744868836</v>
      </c>
      <c r="C1551" t="s">
        <v>1664</v>
      </c>
      <c r="D1551" s="8" t="str">
        <f t="shared" si="25"/>
        <v>O_URL</v>
      </c>
      <c r="E1551">
        <v>2</v>
      </c>
      <c r="F1551" t="s">
        <v>7910</v>
      </c>
      <c r="G1551">
        <v>2</v>
      </c>
      <c r="H1551" s="12" t="s">
        <v>5974</v>
      </c>
      <c r="I1551">
        <v>0</v>
      </c>
    </row>
    <row r="1552" spans="2:9" x14ac:dyDescent="0.4">
      <c r="B1552">
        <v>750655859</v>
      </c>
      <c r="C1552" t="s">
        <v>1665</v>
      </c>
      <c r="D1552" s="8" t="str">
        <f t="shared" si="25"/>
        <v>O_URL</v>
      </c>
      <c r="E1552">
        <v>0</v>
      </c>
      <c r="F1552" t="s">
        <v>7910</v>
      </c>
      <c r="G1552">
        <v>0</v>
      </c>
      <c r="H1552" s="12" t="s">
        <v>5975</v>
      </c>
      <c r="I1552">
        <v>0</v>
      </c>
    </row>
    <row r="1553" spans="2:9" x14ac:dyDescent="0.4">
      <c r="B1553">
        <v>744868834</v>
      </c>
      <c r="C1553" t="s">
        <v>1666</v>
      </c>
      <c r="D1553" s="8" t="str">
        <f t="shared" si="25"/>
        <v>O_URL</v>
      </c>
      <c r="E1553">
        <v>0</v>
      </c>
      <c r="F1553" t="s">
        <v>7910</v>
      </c>
      <c r="G1553">
        <v>0</v>
      </c>
      <c r="H1553" s="12" t="s">
        <v>5976</v>
      </c>
      <c r="I1553">
        <v>0</v>
      </c>
    </row>
    <row r="1554" spans="2:9" x14ac:dyDescent="0.4">
      <c r="B1554">
        <v>744868844</v>
      </c>
      <c r="C1554" t="s">
        <v>1667</v>
      </c>
      <c r="D1554" s="8" t="str">
        <f t="shared" si="25"/>
        <v>O_URL</v>
      </c>
      <c r="E1554">
        <v>0</v>
      </c>
      <c r="F1554" t="s">
        <v>7910</v>
      </c>
      <c r="G1554">
        <v>0</v>
      </c>
      <c r="H1554" s="12" t="s">
        <v>5977</v>
      </c>
      <c r="I1554">
        <v>0</v>
      </c>
    </row>
    <row r="1555" spans="2:9" x14ac:dyDescent="0.4">
      <c r="B1555">
        <v>673298197</v>
      </c>
      <c r="C1555" t="s">
        <v>1668</v>
      </c>
      <c r="D1555" s="8" t="str">
        <f t="shared" si="25"/>
        <v>O_URL</v>
      </c>
      <c r="E1555">
        <v>0</v>
      </c>
      <c r="F1555" t="s">
        <v>7910</v>
      </c>
      <c r="G1555">
        <v>0</v>
      </c>
      <c r="H1555" s="12" t="s">
        <v>5978</v>
      </c>
      <c r="I1555">
        <v>0</v>
      </c>
    </row>
    <row r="1556" spans="2:9" x14ac:dyDescent="0.4">
      <c r="B1556">
        <v>744933851</v>
      </c>
      <c r="C1556" t="s">
        <v>1669</v>
      </c>
      <c r="D1556" s="8" t="str">
        <f t="shared" si="25"/>
        <v>O_URL</v>
      </c>
      <c r="E1556">
        <v>1</v>
      </c>
      <c r="F1556" t="s">
        <v>7910</v>
      </c>
      <c r="G1556">
        <v>1</v>
      </c>
      <c r="H1556" s="12" t="s">
        <v>5979</v>
      </c>
      <c r="I1556">
        <v>0</v>
      </c>
    </row>
    <row r="1557" spans="2:9" x14ac:dyDescent="0.4">
      <c r="B1557">
        <v>744933850</v>
      </c>
      <c r="C1557" t="s">
        <v>1670</v>
      </c>
      <c r="D1557" s="8" t="str">
        <f t="shared" si="25"/>
        <v>O_URL</v>
      </c>
      <c r="E1557">
        <v>0</v>
      </c>
      <c r="F1557" t="s">
        <v>7910</v>
      </c>
      <c r="G1557">
        <v>0</v>
      </c>
      <c r="H1557" s="12" t="s">
        <v>5980</v>
      </c>
      <c r="I1557">
        <v>0</v>
      </c>
    </row>
    <row r="1558" spans="2:9" x14ac:dyDescent="0.4">
      <c r="B1558">
        <v>747591036</v>
      </c>
      <c r="C1558" t="s">
        <v>1671</v>
      </c>
      <c r="D1558" s="8" t="str">
        <f t="shared" si="25"/>
        <v>O_URL</v>
      </c>
      <c r="E1558">
        <v>0</v>
      </c>
      <c r="F1558" t="s">
        <v>7910</v>
      </c>
      <c r="G1558">
        <v>0</v>
      </c>
      <c r="H1558" s="12" t="s">
        <v>5981</v>
      </c>
      <c r="I1558">
        <v>0</v>
      </c>
    </row>
    <row r="1559" spans="2:9" x14ac:dyDescent="0.4">
      <c r="B1559">
        <v>744874696</v>
      </c>
      <c r="C1559" t="s">
        <v>1672</v>
      </c>
      <c r="D1559" s="8" t="str">
        <f t="shared" si="25"/>
        <v>O_URL</v>
      </c>
      <c r="E1559">
        <v>0</v>
      </c>
      <c r="F1559" t="s">
        <v>7910</v>
      </c>
      <c r="G1559">
        <v>0</v>
      </c>
      <c r="H1559" s="12" t="s">
        <v>5982</v>
      </c>
      <c r="I1559">
        <v>0</v>
      </c>
    </row>
    <row r="1560" spans="2:9" x14ac:dyDescent="0.4">
      <c r="B1560">
        <v>744874686</v>
      </c>
      <c r="C1560" t="s">
        <v>1673</v>
      </c>
      <c r="D1560" s="8" t="str">
        <f t="shared" si="25"/>
        <v>O_URL</v>
      </c>
      <c r="E1560">
        <v>0</v>
      </c>
      <c r="F1560" t="s">
        <v>7910</v>
      </c>
      <c r="G1560">
        <v>0</v>
      </c>
      <c r="H1560" s="12" t="s">
        <v>5983</v>
      </c>
      <c r="I1560">
        <v>0</v>
      </c>
    </row>
    <row r="1561" spans="2:9" x14ac:dyDescent="0.4">
      <c r="B1561">
        <v>744874688</v>
      </c>
      <c r="C1561" t="s">
        <v>1674</v>
      </c>
      <c r="D1561" s="8" t="str">
        <f t="shared" si="25"/>
        <v>O_URL</v>
      </c>
      <c r="E1561">
        <v>0</v>
      </c>
      <c r="F1561" t="s">
        <v>7910</v>
      </c>
      <c r="G1561">
        <v>0</v>
      </c>
      <c r="H1561" s="12" t="s">
        <v>5984</v>
      </c>
      <c r="I1561">
        <v>0</v>
      </c>
    </row>
    <row r="1562" spans="2:9" x14ac:dyDescent="0.4">
      <c r="B1562">
        <v>744874692</v>
      </c>
      <c r="C1562" t="s">
        <v>1675</v>
      </c>
      <c r="D1562" s="8" t="str">
        <f t="shared" si="25"/>
        <v>O_URL</v>
      </c>
      <c r="E1562">
        <v>0</v>
      </c>
      <c r="F1562" t="s">
        <v>7910</v>
      </c>
      <c r="G1562">
        <v>0</v>
      </c>
      <c r="H1562" s="12" t="s">
        <v>5985</v>
      </c>
      <c r="I1562">
        <v>0</v>
      </c>
    </row>
    <row r="1563" spans="2:9" x14ac:dyDescent="0.4">
      <c r="B1563">
        <v>744874687</v>
      </c>
      <c r="C1563" t="s">
        <v>1676</v>
      </c>
      <c r="D1563" s="8" t="str">
        <f t="shared" si="25"/>
        <v>O_URL</v>
      </c>
      <c r="E1563">
        <v>0</v>
      </c>
      <c r="F1563" t="s">
        <v>7910</v>
      </c>
      <c r="G1563">
        <v>0</v>
      </c>
      <c r="H1563" s="12" t="s">
        <v>5986</v>
      </c>
      <c r="I1563">
        <v>0</v>
      </c>
    </row>
    <row r="1564" spans="2:9" x14ac:dyDescent="0.4">
      <c r="B1564">
        <v>744874689</v>
      </c>
      <c r="C1564" t="s">
        <v>1677</v>
      </c>
      <c r="D1564" s="8" t="str">
        <f t="shared" si="25"/>
        <v>O_URL</v>
      </c>
      <c r="E1564">
        <v>0</v>
      </c>
      <c r="F1564" t="s">
        <v>7910</v>
      </c>
      <c r="G1564">
        <v>0</v>
      </c>
      <c r="H1564" s="12" t="s">
        <v>5987</v>
      </c>
      <c r="I1564">
        <v>0</v>
      </c>
    </row>
    <row r="1565" spans="2:9" x14ac:dyDescent="0.4">
      <c r="B1565">
        <v>744874690</v>
      </c>
      <c r="C1565" t="s">
        <v>1678</v>
      </c>
      <c r="D1565" s="8" t="str">
        <f t="shared" si="25"/>
        <v>O_URL</v>
      </c>
      <c r="E1565">
        <v>0</v>
      </c>
      <c r="F1565" t="s">
        <v>7910</v>
      </c>
      <c r="G1565">
        <v>0</v>
      </c>
      <c r="H1565" s="12" t="s">
        <v>5988</v>
      </c>
      <c r="I1565">
        <v>0</v>
      </c>
    </row>
    <row r="1566" spans="2:9" x14ac:dyDescent="0.4">
      <c r="B1566">
        <v>750655871</v>
      </c>
      <c r="C1566" t="s">
        <v>1679</v>
      </c>
      <c r="D1566" s="8" t="str">
        <f t="shared" si="25"/>
        <v>O_URL</v>
      </c>
      <c r="E1566">
        <v>0</v>
      </c>
      <c r="F1566" t="s">
        <v>7910</v>
      </c>
      <c r="G1566">
        <v>0</v>
      </c>
      <c r="H1566" s="12" t="s">
        <v>5989</v>
      </c>
      <c r="I1566">
        <v>0</v>
      </c>
    </row>
    <row r="1567" spans="2:9" x14ac:dyDescent="0.4">
      <c r="B1567">
        <v>750655872</v>
      </c>
      <c r="C1567" t="s">
        <v>1680</v>
      </c>
      <c r="D1567" s="8" t="str">
        <f t="shared" si="25"/>
        <v>O_URL</v>
      </c>
      <c r="E1567">
        <v>0</v>
      </c>
      <c r="F1567" t="s">
        <v>7910</v>
      </c>
      <c r="G1567">
        <v>0</v>
      </c>
      <c r="H1567" s="12" t="s">
        <v>5990</v>
      </c>
      <c r="I1567">
        <v>0</v>
      </c>
    </row>
    <row r="1568" spans="2:9" x14ac:dyDescent="0.4">
      <c r="B1568">
        <v>744868846</v>
      </c>
      <c r="C1568" t="s">
        <v>1681</v>
      </c>
      <c r="D1568" s="8" t="str">
        <f t="shared" si="25"/>
        <v>O_URL</v>
      </c>
      <c r="E1568">
        <v>0</v>
      </c>
      <c r="F1568" t="s">
        <v>7910</v>
      </c>
      <c r="G1568">
        <v>0</v>
      </c>
      <c r="H1568" s="12" t="s">
        <v>5991</v>
      </c>
      <c r="I1568">
        <v>0</v>
      </c>
    </row>
    <row r="1569" spans="2:9" x14ac:dyDescent="0.4">
      <c r="B1569">
        <v>744868833</v>
      </c>
      <c r="C1569" t="s">
        <v>1682</v>
      </c>
      <c r="D1569" s="8" t="str">
        <f t="shared" si="25"/>
        <v>O_URL</v>
      </c>
      <c r="E1569">
        <v>0</v>
      </c>
      <c r="F1569" t="s">
        <v>7910</v>
      </c>
      <c r="G1569">
        <v>0</v>
      </c>
      <c r="H1569" s="12" t="s">
        <v>5992</v>
      </c>
      <c r="I1569">
        <v>0</v>
      </c>
    </row>
    <row r="1570" spans="2:9" x14ac:dyDescent="0.4">
      <c r="B1570">
        <v>744868838</v>
      </c>
      <c r="C1570" t="s">
        <v>1683</v>
      </c>
      <c r="D1570" s="8" t="str">
        <f t="shared" si="25"/>
        <v>O_URL</v>
      </c>
      <c r="E1570">
        <v>0</v>
      </c>
      <c r="F1570" t="s">
        <v>7910</v>
      </c>
      <c r="G1570">
        <v>0</v>
      </c>
      <c r="H1570" s="12" t="s">
        <v>5993</v>
      </c>
      <c r="I1570">
        <v>0</v>
      </c>
    </row>
    <row r="1571" spans="2:9" x14ac:dyDescent="0.4">
      <c r="B1571">
        <v>750655858</v>
      </c>
      <c r="C1571" t="s">
        <v>1684</v>
      </c>
      <c r="D1571" s="8" t="str">
        <f t="shared" si="25"/>
        <v>O_URL</v>
      </c>
      <c r="E1571">
        <v>4</v>
      </c>
      <c r="F1571" t="s">
        <v>7910</v>
      </c>
      <c r="G1571">
        <v>4</v>
      </c>
      <c r="H1571" s="12" t="s">
        <v>5994</v>
      </c>
      <c r="I1571">
        <v>0</v>
      </c>
    </row>
    <row r="1572" spans="2:9" x14ac:dyDescent="0.4">
      <c r="B1572">
        <v>750655869</v>
      </c>
      <c r="C1572" t="s">
        <v>1685</v>
      </c>
      <c r="D1572" s="8" t="str">
        <f t="shared" si="25"/>
        <v>O_URL</v>
      </c>
      <c r="E1572">
        <v>0</v>
      </c>
      <c r="F1572" t="s">
        <v>7910</v>
      </c>
      <c r="G1572">
        <v>0</v>
      </c>
      <c r="H1572" s="12" t="s">
        <v>5995</v>
      </c>
      <c r="I1572">
        <v>0</v>
      </c>
    </row>
    <row r="1573" spans="2:9" x14ac:dyDescent="0.4">
      <c r="B1573">
        <v>750655870</v>
      </c>
      <c r="C1573" t="s">
        <v>1686</v>
      </c>
      <c r="D1573" s="8" t="str">
        <f t="shared" si="25"/>
        <v>O_URL</v>
      </c>
      <c r="E1573">
        <v>0</v>
      </c>
      <c r="F1573" t="s">
        <v>7910</v>
      </c>
      <c r="G1573">
        <v>0</v>
      </c>
      <c r="H1573" s="12" t="s">
        <v>5996</v>
      </c>
      <c r="I1573">
        <v>0</v>
      </c>
    </row>
    <row r="1574" spans="2:9" x14ac:dyDescent="0.4">
      <c r="B1574">
        <v>775930682</v>
      </c>
      <c r="C1574" t="s">
        <v>1687</v>
      </c>
      <c r="D1574" s="8" t="str">
        <f t="shared" si="25"/>
        <v>O_URL</v>
      </c>
      <c r="E1574">
        <v>0</v>
      </c>
      <c r="F1574">
        <v>362</v>
      </c>
      <c r="G1574">
        <v>0</v>
      </c>
      <c r="H1574" s="12" t="s">
        <v>5997</v>
      </c>
      <c r="I1574">
        <v>0</v>
      </c>
    </row>
    <row r="1575" spans="2:9" x14ac:dyDescent="0.4">
      <c r="B1575">
        <v>708649822</v>
      </c>
      <c r="C1575" t="s">
        <v>1688</v>
      </c>
      <c r="D1575" s="8" t="str">
        <f t="shared" si="25"/>
        <v>O_URL</v>
      </c>
      <c r="E1575">
        <v>1</v>
      </c>
      <c r="F1575" t="s">
        <v>7910</v>
      </c>
      <c r="G1575">
        <v>1</v>
      </c>
      <c r="H1575" s="12" t="s">
        <v>5998</v>
      </c>
      <c r="I1575">
        <v>0</v>
      </c>
    </row>
    <row r="1576" spans="2:9" x14ac:dyDescent="0.4">
      <c r="B1576">
        <v>744874673</v>
      </c>
      <c r="C1576" t="s">
        <v>1689</v>
      </c>
      <c r="D1576" s="8" t="str">
        <f t="shared" si="25"/>
        <v>O_URL</v>
      </c>
      <c r="E1576">
        <v>0</v>
      </c>
      <c r="F1576" t="s">
        <v>7910</v>
      </c>
      <c r="G1576">
        <v>0</v>
      </c>
      <c r="H1576" s="12" t="s">
        <v>5999</v>
      </c>
      <c r="I1576">
        <v>0</v>
      </c>
    </row>
    <row r="1577" spans="2:9" x14ac:dyDescent="0.4">
      <c r="B1577">
        <v>744874681</v>
      </c>
      <c r="C1577" t="s">
        <v>1690</v>
      </c>
      <c r="D1577" s="8" t="str">
        <f t="shared" si="25"/>
        <v>O_URL</v>
      </c>
      <c r="E1577">
        <v>0</v>
      </c>
      <c r="F1577">
        <v>1207</v>
      </c>
      <c r="G1577">
        <v>0</v>
      </c>
      <c r="H1577" s="12" t="s">
        <v>6000</v>
      </c>
      <c r="I1577">
        <v>0</v>
      </c>
    </row>
    <row r="1578" spans="2:9" x14ac:dyDescent="0.4">
      <c r="B1578">
        <v>744924689</v>
      </c>
      <c r="C1578" t="s">
        <v>1691</v>
      </c>
      <c r="D1578" s="8" t="str">
        <f t="shared" si="25"/>
        <v>O_URL</v>
      </c>
      <c r="E1578">
        <v>1</v>
      </c>
      <c r="F1578">
        <v>685</v>
      </c>
      <c r="G1578">
        <v>1</v>
      </c>
      <c r="H1578" s="12" t="s">
        <v>6001</v>
      </c>
      <c r="I1578">
        <v>0</v>
      </c>
    </row>
    <row r="1579" spans="2:9" x14ac:dyDescent="0.4">
      <c r="B1579">
        <v>744924696</v>
      </c>
      <c r="C1579" t="s">
        <v>1692</v>
      </c>
      <c r="D1579" s="8" t="str">
        <f t="shared" si="25"/>
        <v>O_URL</v>
      </c>
      <c r="E1579">
        <v>1</v>
      </c>
      <c r="F1579">
        <v>685</v>
      </c>
      <c r="G1579">
        <v>1</v>
      </c>
      <c r="H1579" s="12" t="s">
        <v>6002</v>
      </c>
      <c r="I1579">
        <v>0</v>
      </c>
    </row>
    <row r="1580" spans="2:9" x14ac:dyDescent="0.4">
      <c r="B1580">
        <v>744924695</v>
      </c>
      <c r="C1580" t="s">
        <v>1693</v>
      </c>
      <c r="D1580" s="8" t="str">
        <f t="shared" si="25"/>
        <v>O_URL</v>
      </c>
      <c r="E1580">
        <v>1</v>
      </c>
      <c r="F1580">
        <v>685</v>
      </c>
      <c r="G1580">
        <v>1</v>
      </c>
      <c r="H1580" s="12" t="s">
        <v>6003</v>
      </c>
      <c r="I1580">
        <v>0</v>
      </c>
    </row>
    <row r="1581" spans="2:9" x14ac:dyDescent="0.4">
      <c r="B1581">
        <v>744924690</v>
      </c>
      <c r="C1581" t="s">
        <v>1694</v>
      </c>
      <c r="D1581" s="8" t="str">
        <f t="shared" si="25"/>
        <v>O_URL</v>
      </c>
      <c r="E1581">
        <v>1</v>
      </c>
      <c r="F1581">
        <v>685</v>
      </c>
      <c r="G1581">
        <v>1</v>
      </c>
      <c r="H1581" s="12" t="s">
        <v>6004</v>
      </c>
      <c r="I1581">
        <v>0</v>
      </c>
    </row>
    <row r="1582" spans="2:9" x14ac:dyDescent="0.4">
      <c r="B1582">
        <v>744924670</v>
      </c>
      <c r="C1582" t="s">
        <v>1695</v>
      </c>
      <c r="D1582" s="8" t="str">
        <f t="shared" si="25"/>
        <v>O_URL</v>
      </c>
      <c r="E1582">
        <v>0</v>
      </c>
      <c r="F1582" t="s">
        <v>7910</v>
      </c>
      <c r="G1582">
        <v>0</v>
      </c>
      <c r="H1582" s="12" t="s">
        <v>6005</v>
      </c>
      <c r="I1582">
        <v>0</v>
      </c>
    </row>
    <row r="1583" spans="2:9" x14ac:dyDescent="0.4">
      <c r="B1583">
        <v>744874677</v>
      </c>
      <c r="C1583" t="s">
        <v>1696</v>
      </c>
      <c r="D1583" s="8" t="str">
        <f t="shared" si="25"/>
        <v>O_URL</v>
      </c>
      <c r="E1583">
        <v>0</v>
      </c>
      <c r="F1583" t="s">
        <v>7910</v>
      </c>
      <c r="G1583">
        <v>0</v>
      </c>
      <c r="H1583" s="12" t="s">
        <v>6006</v>
      </c>
      <c r="I1583">
        <v>0</v>
      </c>
    </row>
    <row r="1584" spans="2:9" x14ac:dyDescent="0.4">
      <c r="B1584">
        <v>784822910</v>
      </c>
      <c r="C1584" t="s">
        <v>1697</v>
      </c>
      <c r="D1584" s="8" t="str">
        <f t="shared" si="25"/>
        <v>O_URL</v>
      </c>
      <c r="E1584">
        <v>0</v>
      </c>
      <c r="F1584">
        <v>1207</v>
      </c>
      <c r="G1584">
        <v>0</v>
      </c>
      <c r="H1584" s="12" t="s">
        <v>6007</v>
      </c>
      <c r="I1584">
        <v>0</v>
      </c>
    </row>
    <row r="1585" spans="2:9" x14ac:dyDescent="0.4">
      <c r="B1585">
        <v>744868828</v>
      </c>
      <c r="C1585" t="s">
        <v>1698</v>
      </c>
      <c r="D1585" s="8" t="str">
        <f t="shared" si="25"/>
        <v>O_URL</v>
      </c>
      <c r="E1585">
        <v>0</v>
      </c>
      <c r="F1585" t="s">
        <v>7910</v>
      </c>
      <c r="G1585">
        <v>0</v>
      </c>
      <c r="H1585" s="12" t="s">
        <v>6008</v>
      </c>
      <c r="I1585">
        <v>0</v>
      </c>
    </row>
    <row r="1586" spans="2:9" x14ac:dyDescent="0.4">
      <c r="B1586">
        <v>744868831</v>
      </c>
      <c r="C1586" t="s">
        <v>1699</v>
      </c>
      <c r="D1586" s="8" t="str">
        <f t="shared" si="25"/>
        <v>O_URL</v>
      </c>
      <c r="E1586">
        <v>0</v>
      </c>
      <c r="F1586" t="s">
        <v>7910</v>
      </c>
      <c r="G1586">
        <v>0</v>
      </c>
      <c r="H1586" s="12" t="s">
        <v>6009</v>
      </c>
      <c r="I1586">
        <v>0</v>
      </c>
    </row>
    <row r="1587" spans="2:9" x14ac:dyDescent="0.4">
      <c r="B1587">
        <v>744868837</v>
      </c>
      <c r="C1587" t="s">
        <v>1700</v>
      </c>
      <c r="D1587" s="8" t="str">
        <f t="shared" si="25"/>
        <v>O_URL</v>
      </c>
      <c r="E1587">
        <v>0</v>
      </c>
      <c r="F1587" t="s">
        <v>7910</v>
      </c>
      <c r="G1587">
        <v>0</v>
      </c>
      <c r="H1587" s="12" t="s">
        <v>6010</v>
      </c>
      <c r="I1587">
        <v>0</v>
      </c>
    </row>
    <row r="1588" spans="2:9" x14ac:dyDescent="0.4">
      <c r="B1588">
        <v>744868832</v>
      </c>
      <c r="C1588" t="s">
        <v>1701</v>
      </c>
      <c r="D1588" s="8" t="str">
        <f t="shared" si="25"/>
        <v>O_URL</v>
      </c>
      <c r="E1588">
        <v>0</v>
      </c>
      <c r="F1588" t="s">
        <v>7910</v>
      </c>
      <c r="G1588">
        <v>0</v>
      </c>
      <c r="H1588" s="12" t="s">
        <v>6011</v>
      </c>
      <c r="I1588">
        <v>0</v>
      </c>
    </row>
    <row r="1589" spans="2:9" x14ac:dyDescent="0.4">
      <c r="B1589">
        <v>744868829</v>
      </c>
      <c r="C1589" t="s">
        <v>1702</v>
      </c>
      <c r="D1589" s="8" t="str">
        <f t="shared" si="25"/>
        <v>O_URL</v>
      </c>
      <c r="E1589">
        <v>0</v>
      </c>
      <c r="F1589" t="s">
        <v>7910</v>
      </c>
      <c r="G1589">
        <v>0</v>
      </c>
      <c r="H1589" s="12" t="s">
        <v>6012</v>
      </c>
      <c r="I1589">
        <v>0</v>
      </c>
    </row>
    <row r="1590" spans="2:9" x14ac:dyDescent="0.4">
      <c r="B1590">
        <v>744868830</v>
      </c>
      <c r="C1590" t="s">
        <v>1703</v>
      </c>
      <c r="D1590" s="8" t="str">
        <f t="shared" si="25"/>
        <v>O_URL</v>
      </c>
      <c r="E1590">
        <v>0</v>
      </c>
      <c r="F1590" t="s">
        <v>7910</v>
      </c>
      <c r="G1590">
        <v>0</v>
      </c>
      <c r="H1590" s="12" t="s">
        <v>6013</v>
      </c>
      <c r="I1590">
        <v>0</v>
      </c>
    </row>
    <row r="1591" spans="2:9" x14ac:dyDescent="0.4">
      <c r="B1591">
        <v>744874691</v>
      </c>
      <c r="C1591" t="s">
        <v>1704</v>
      </c>
      <c r="D1591" s="8" t="str">
        <f t="shared" si="25"/>
        <v>O_URL</v>
      </c>
      <c r="E1591">
        <v>0</v>
      </c>
      <c r="F1591" t="s">
        <v>7910</v>
      </c>
      <c r="G1591">
        <v>0</v>
      </c>
      <c r="H1591" s="12" t="s">
        <v>6014</v>
      </c>
      <c r="I1591">
        <v>0</v>
      </c>
    </row>
    <row r="1592" spans="2:9" x14ac:dyDescent="0.4">
      <c r="B1592">
        <v>744874695</v>
      </c>
      <c r="C1592" t="s">
        <v>1705</v>
      </c>
      <c r="D1592" s="8" t="str">
        <f t="shared" si="25"/>
        <v>O_URL</v>
      </c>
      <c r="E1592">
        <v>0</v>
      </c>
      <c r="F1592" t="s">
        <v>7910</v>
      </c>
      <c r="G1592">
        <v>0</v>
      </c>
      <c r="H1592" s="12" t="s">
        <v>6015</v>
      </c>
      <c r="I1592">
        <v>0</v>
      </c>
    </row>
    <row r="1593" spans="2:9" x14ac:dyDescent="0.4">
      <c r="B1593">
        <v>744874693</v>
      </c>
      <c r="C1593" t="s">
        <v>1706</v>
      </c>
      <c r="D1593" s="8" t="str">
        <f t="shared" si="25"/>
        <v>O_URL</v>
      </c>
      <c r="E1593">
        <v>0</v>
      </c>
      <c r="F1593" t="s">
        <v>7910</v>
      </c>
      <c r="G1593">
        <v>0</v>
      </c>
      <c r="H1593" s="12" t="s">
        <v>6016</v>
      </c>
      <c r="I1593">
        <v>0</v>
      </c>
    </row>
    <row r="1594" spans="2:9" x14ac:dyDescent="0.4">
      <c r="B1594">
        <v>744874694</v>
      </c>
      <c r="C1594" t="s">
        <v>1707</v>
      </c>
      <c r="D1594" s="8" t="str">
        <f t="shared" si="25"/>
        <v>O_URL</v>
      </c>
      <c r="E1594">
        <v>0</v>
      </c>
      <c r="F1594" t="s">
        <v>7910</v>
      </c>
      <c r="G1594">
        <v>0</v>
      </c>
      <c r="H1594" s="12" t="s">
        <v>6017</v>
      </c>
      <c r="I1594">
        <v>0</v>
      </c>
    </row>
    <row r="1595" spans="2:9" x14ac:dyDescent="0.4">
      <c r="B1595">
        <v>744868824</v>
      </c>
      <c r="C1595" t="s">
        <v>1708</v>
      </c>
      <c r="D1595" s="8" t="str">
        <f t="shared" si="25"/>
        <v>O_URL</v>
      </c>
      <c r="E1595">
        <v>0</v>
      </c>
      <c r="F1595" t="s">
        <v>7910</v>
      </c>
      <c r="G1595">
        <v>0</v>
      </c>
      <c r="H1595" s="12" t="s">
        <v>6018</v>
      </c>
      <c r="I1595">
        <v>0</v>
      </c>
    </row>
    <row r="1596" spans="2:9" x14ac:dyDescent="0.4">
      <c r="B1596">
        <v>744868826</v>
      </c>
      <c r="C1596" t="s">
        <v>1709</v>
      </c>
      <c r="D1596" s="8" t="str">
        <f t="shared" si="25"/>
        <v>O_URL</v>
      </c>
      <c r="E1596">
        <v>0</v>
      </c>
      <c r="F1596" t="s">
        <v>7910</v>
      </c>
      <c r="G1596">
        <v>0</v>
      </c>
      <c r="H1596" s="12" t="s">
        <v>6019</v>
      </c>
      <c r="I1596">
        <v>0</v>
      </c>
    </row>
    <row r="1597" spans="2:9" x14ac:dyDescent="0.4">
      <c r="B1597">
        <v>744868825</v>
      </c>
      <c r="C1597" t="s">
        <v>1710</v>
      </c>
      <c r="D1597" s="8" t="str">
        <f t="shared" si="25"/>
        <v>O_URL</v>
      </c>
      <c r="E1597">
        <v>0</v>
      </c>
      <c r="F1597" t="s">
        <v>7910</v>
      </c>
      <c r="G1597">
        <v>0</v>
      </c>
      <c r="H1597" s="12" t="s">
        <v>6020</v>
      </c>
      <c r="I1597">
        <v>0</v>
      </c>
    </row>
    <row r="1598" spans="2:9" x14ac:dyDescent="0.4">
      <c r="B1598">
        <v>744868827</v>
      </c>
      <c r="C1598" t="s">
        <v>1711</v>
      </c>
      <c r="D1598" s="8" t="str">
        <f t="shared" si="25"/>
        <v>O_URL</v>
      </c>
      <c r="E1598">
        <v>0</v>
      </c>
      <c r="F1598" t="s">
        <v>7910</v>
      </c>
      <c r="G1598">
        <v>0</v>
      </c>
      <c r="H1598" s="12" t="s">
        <v>6021</v>
      </c>
      <c r="I1598">
        <v>0</v>
      </c>
    </row>
    <row r="1599" spans="2:9" x14ac:dyDescent="0.4">
      <c r="B1599">
        <v>744874675</v>
      </c>
      <c r="C1599" t="s">
        <v>1712</v>
      </c>
      <c r="D1599" s="8" t="str">
        <f t="shared" si="25"/>
        <v>O_URL</v>
      </c>
      <c r="E1599">
        <v>1</v>
      </c>
      <c r="F1599">
        <v>362</v>
      </c>
      <c r="G1599">
        <v>1</v>
      </c>
      <c r="H1599" s="12" t="s">
        <v>6022</v>
      </c>
      <c r="I1599">
        <v>0</v>
      </c>
    </row>
    <row r="1600" spans="2:9" x14ac:dyDescent="0.4">
      <c r="B1600">
        <v>750655857</v>
      </c>
      <c r="C1600" t="s">
        <v>1713</v>
      </c>
      <c r="D1600" s="8" t="str">
        <f t="shared" si="25"/>
        <v>O_URL</v>
      </c>
      <c r="E1600">
        <v>1</v>
      </c>
      <c r="F1600">
        <v>789</v>
      </c>
      <c r="G1600">
        <v>1</v>
      </c>
      <c r="H1600" s="12" t="s">
        <v>6023</v>
      </c>
      <c r="I1600">
        <v>0</v>
      </c>
    </row>
    <row r="1601" spans="2:9" x14ac:dyDescent="0.4">
      <c r="B1601">
        <v>750655860</v>
      </c>
      <c r="C1601" t="s">
        <v>1714</v>
      </c>
      <c r="D1601" s="8" t="str">
        <f t="shared" si="25"/>
        <v>O_URL</v>
      </c>
      <c r="E1601">
        <v>0</v>
      </c>
      <c r="F1601" t="s">
        <v>7910</v>
      </c>
      <c r="G1601">
        <v>0</v>
      </c>
      <c r="H1601" s="12" t="s">
        <v>6024</v>
      </c>
      <c r="I1601">
        <v>0</v>
      </c>
    </row>
    <row r="1602" spans="2:9" x14ac:dyDescent="0.4">
      <c r="B1602">
        <v>784822911</v>
      </c>
      <c r="C1602" t="s">
        <v>1715</v>
      </c>
      <c r="D1602" s="8" t="str">
        <f t="shared" si="25"/>
        <v>O_URL</v>
      </c>
      <c r="E1602">
        <v>0</v>
      </c>
      <c r="F1602">
        <v>1207</v>
      </c>
      <c r="G1602">
        <v>0</v>
      </c>
      <c r="H1602" s="12" t="s">
        <v>6025</v>
      </c>
      <c r="I1602">
        <v>0</v>
      </c>
    </row>
    <row r="1603" spans="2:9" x14ac:dyDescent="0.4">
      <c r="B1603">
        <v>784822912</v>
      </c>
      <c r="C1603" t="s">
        <v>1716</v>
      </c>
      <c r="D1603" s="8" t="str">
        <f t="shared" si="25"/>
        <v>O_URL</v>
      </c>
      <c r="E1603">
        <v>1</v>
      </c>
      <c r="F1603">
        <v>1207</v>
      </c>
      <c r="G1603">
        <v>1</v>
      </c>
      <c r="H1603" s="12" t="s">
        <v>6026</v>
      </c>
      <c r="I1603">
        <v>0</v>
      </c>
    </row>
    <row r="1604" spans="2:9" x14ac:dyDescent="0.4">
      <c r="B1604">
        <v>744874679</v>
      </c>
      <c r="C1604" t="s">
        <v>1717</v>
      </c>
      <c r="D1604" s="8" t="str">
        <f t="shared" si="25"/>
        <v>O_URL</v>
      </c>
      <c r="E1604">
        <v>0</v>
      </c>
      <c r="F1604">
        <v>1207</v>
      </c>
      <c r="G1604">
        <v>0</v>
      </c>
      <c r="H1604" s="12" t="s">
        <v>6027</v>
      </c>
      <c r="I1604">
        <v>0</v>
      </c>
    </row>
    <row r="1605" spans="2:9" x14ac:dyDescent="0.4">
      <c r="B1605">
        <v>744874674</v>
      </c>
      <c r="C1605" t="s">
        <v>1718</v>
      </c>
      <c r="D1605" s="8" t="str">
        <f t="shared" si="25"/>
        <v>O_URL</v>
      </c>
      <c r="E1605">
        <v>0</v>
      </c>
      <c r="F1605">
        <v>362</v>
      </c>
      <c r="G1605">
        <v>0</v>
      </c>
      <c r="H1605" s="12" t="s">
        <v>6028</v>
      </c>
      <c r="I1605">
        <v>0</v>
      </c>
    </row>
    <row r="1606" spans="2:9" x14ac:dyDescent="0.4">
      <c r="B1606">
        <v>779802497</v>
      </c>
      <c r="C1606" t="s">
        <v>1719</v>
      </c>
      <c r="D1606" s="8" t="str">
        <f t="shared" ref="D1606:D1668" si="26">HYPERLINK(H1606,"O_URL")</f>
        <v>O_URL</v>
      </c>
      <c r="E1606">
        <v>0</v>
      </c>
      <c r="F1606">
        <v>98</v>
      </c>
      <c r="G1606">
        <v>0</v>
      </c>
      <c r="H1606" s="12" t="s">
        <v>6029</v>
      </c>
      <c r="I1606">
        <v>0</v>
      </c>
    </row>
    <row r="1607" spans="2:9" x14ac:dyDescent="0.4">
      <c r="B1607">
        <v>779802496</v>
      </c>
      <c r="C1607" t="s">
        <v>1720</v>
      </c>
      <c r="D1607" s="8" t="str">
        <f t="shared" si="26"/>
        <v>O_URL</v>
      </c>
      <c r="E1607">
        <v>1</v>
      </c>
      <c r="F1607">
        <v>98</v>
      </c>
      <c r="G1607">
        <v>1</v>
      </c>
      <c r="H1607" s="12" t="s">
        <v>6030</v>
      </c>
      <c r="I1607">
        <v>0</v>
      </c>
    </row>
    <row r="1608" spans="2:9" x14ac:dyDescent="0.4">
      <c r="B1608">
        <v>779802498</v>
      </c>
      <c r="C1608" t="s">
        <v>1721</v>
      </c>
      <c r="D1608" s="8" t="str">
        <f t="shared" si="26"/>
        <v>O_URL</v>
      </c>
      <c r="E1608">
        <v>0</v>
      </c>
      <c r="F1608">
        <v>98</v>
      </c>
      <c r="G1608">
        <v>0</v>
      </c>
      <c r="H1608" s="12" t="s">
        <v>6031</v>
      </c>
      <c r="I1608">
        <v>0</v>
      </c>
    </row>
    <row r="1609" spans="2:9" x14ac:dyDescent="0.4">
      <c r="B1609">
        <v>779802495</v>
      </c>
      <c r="C1609" t="s">
        <v>1722</v>
      </c>
      <c r="D1609" s="8" t="str">
        <f t="shared" si="26"/>
        <v>O_URL</v>
      </c>
      <c r="E1609">
        <v>0</v>
      </c>
      <c r="F1609">
        <v>98</v>
      </c>
      <c r="G1609">
        <v>0</v>
      </c>
      <c r="H1609" s="12" t="s">
        <v>6032</v>
      </c>
      <c r="I1609">
        <v>0</v>
      </c>
    </row>
    <row r="1610" spans="2:9" x14ac:dyDescent="0.4">
      <c r="B1610">
        <v>744868843</v>
      </c>
      <c r="C1610" t="s">
        <v>1723</v>
      </c>
      <c r="D1610" s="8" t="str">
        <f t="shared" si="26"/>
        <v>O_URL</v>
      </c>
      <c r="E1610">
        <v>0</v>
      </c>
      <c r="F1610" t="s">
        <v>7910</v>
      </c>
      <c r="G1610">
        <v>0</v>
      </c>
      <c r="H1610" s="12" t="s">
        <v>6033</v>
      </c>
      <c r="I1610">
        <v>0</v>
      </c>
    </row>
    <row r="1611" spans="2:9" x14ac:dyDescent="0.4">
      <c r="B1611">
        <v>632885238</v>
      </c>
      <c r="C1611" t="s">
        <v>1724</v>
      </c>
      <c r="D1611" s="8" t="str">
        <f t="shared" si="26"/>
        <v>O_URL</v>
      </c>
      <c r="E1611">
        <v>0</v>
      </c>
      <c r="F1611" t="s">
        <v>7910</v>
      </c>
      <c r="G1611">
        <v>0</v>
      </c>
      <c r="H1611" s="12" t="s">
        <v>6034</v>
      </c>
      <c r="I1611">
        <v>0</v>
      </c>
    </row>
    <row r="1612" spans="2:9" x14ac:dyDescent="0.4">
      <c r="B1612">
        <v>634863790</v>
      </c>
      <c r="C1612" t="s">
        <v>1725</v>
      </c>
      <c r="D1612" s="8" t="str">
        <f t="shared" si="26"/>
        <v>O_URL</v>
      </c>
      <c r="E1612">
        <v>0</v>
      </c>
      <c r="F1612" t="s">
        <v>7910</v>
      </c>
      <c r="G1612">
        <v>0</v>
      </c>
      <c r="H1612" s="12" t="s">
        <v>6035</v>
      </c>
      <c r="I1612">
        <v>0</v>
      </c>
    </row>
    <row r="1613" spans="2:9" x14ac:dyDescent="0.4">
      <c r="B1613">
        <v>787907190</v>
      </c>
      <c r="C1613" t="s">
        <v>1726</v>
      </c>
      <c r="D1613" s="8" t="str">
        <f t="shared" si="26"/>
        <v>O_URL</v>
      </c>
      <c r="E1613">
        <v>0</v>
      </c>
      <c r="F1613" t="s">
        <v>7910</v>
      </c>
      <c r="G1613">
        <v>0</v>
      </c>
      <c r="H1613" s="12" t="s">
        <v>6036</v>
      </c>
      <c r="I1613">
        <v>0</v>
      </c>
    </row>
    <row r="1614" spans="2:9" x14ac:dyDescent="0.4">
      <c r="B1614">
        <v>634863793</v>
      </c>
      <c r="C1614" t="s">
        <v>1727</v>
      </c>
      <c r="D1614" s="8" t="str">
        <f t="shared" si="26"/>
        <v>O_URL</v>
      </c>
      <c r="E1614">
        <v>0</v>
      </c>
      <c r="F1614" t="s">
        <v>7910</v>
      </c>
      <c r="G1614">
        <v>0</v>
      </c>
      <c r="H1614" s="12" t="s">
        <v>6037</v>
      </c>
      <c r="I1614">
        <v>0</v>
      </c>
    </row>
    <row r="1615" spans="2:9" x14ac:dyDescent="0.4">
      <c r="B1615">
        <v>744868840</v>
      </c>
      <c r="C1615" t="s">
        <v>1728</v>
      </c>
      <c r="D1615" s="8" t="str">
        <f t="shared" si="26"/>
        <v>O_URL</v>
      </c>
      <c r="E1615">
        <v>0</v>
      </c>
      <c r="F1615" t="s">
        <v>7910</v>
      </c>
      <c r="G1615">
        <v>0</v>
      </c>
      <c r="H1615" s="12" t="s">
        <v>6038</v>
      </c>
      <c r="I1615">
        <v>0</v>
      </c>
    </row>
    <row r="1616" spans="2:9" x14ac:dyDescent="0.4">
      <c r="B1616">
        <v>642795114</v>
      </c>
      <c r="C1616" t="s">
        <v>1729</v>
      </c>
      <c r="D1616" s="8" t="str">
        <f t="shared" si="26"/>
        <v>O_URL</v>
      </c>
      <c r="E1616">
        <v>0</v>
      </c>
      <c r="F1616">
        <v>105</v>
      </c>
      <c r="G1616">
        <v>0</v>
      </c>
      <c r="H1616" s="12" t="s">
        <v>6039</v>
      </c>
      <c r="I1616">
        <v>0</v>
      </c>
    </row>
    <row r="1617" spans="2:9" x14ac:dyDescent="0.4">
      <c r="B1617">
        <v>595751764</v>
      </c>
      <c r="C1617" t="s">
        <v>1730</v>
      </c>
      <c r="D1617" s="8" t="str">
        <f t="shared" si="26"/>
        <v>O_URL</v>
      </c>
      <c r="E1617">
        <v>0</v>
      </c>
      <c r="F1617">
        <v>105</v>
      </c>
      <c r="G1617">
        <v>0</v>
      </c>
      <c r="H1617" s="12" t="s">
        <v>6040</v>
      </c>
      <c r="I1617">
        <v>0</v>
      </c>
    </row>
    <row r="1618" spans="2:9" x14ac:dyDescent="0.4">
      <c r="B1618">
        <v>634863791</v>
      </c>
      <c r="C1618" t="s">
        <v>1731</v>
      </c>
      <c r="D1618" s="8" t="str">
        <f t="shared" si="26"/>
        <v>O_URL</v>
      </c>
      <c r="E1618">
        <v>0</v>
      </c>
      <c r="F1618" t="s">
        <v>7910</v>
      </c>
      <c r="G1618">
        <v>0</v>
      </c>
      <c r="H1618" s="12" t="s">
        <v>6041</v>
      </c>
      <c r="I1618">
        <v>0</v>
      </c>
    </row>
    <row r="1619" spans="2:9" x14ac:dyDescent="0.4">
      <c r="B1619">
        <v>634863797</v>
      </c>
      <c r="C1619" t="s">
        <v>1732</v>
      </c>
      <c r="D1619" s="8" t="str">
        <f t="shared" si="26"/>
        <v>O_URL</v>
      </c>
      <c r="E1619">
        <v>0</v>
      </c>
      <c r="F1619" t="s">
        <v>7910</v>
      </c>
      <c r="G1619">
        <v>0</v>
      </c>
      <c r="H1619" s="12" t="s">
        <v>6042</v>
      </c>
      <c r="I1619">
        <v>0</v>
      </c>
    </row>
    <row r="1620" spans="2:9" x14ac:dyDescent="0.4">
      <c r="B1620">
        <v>634863795</v>
      </c>
      <c r="C1620" t="s">
        <v>1733</v>
      </c>
      <c r="D1620" s="8" t="str">
        <f t="shared" si="26"/>
        <v>O_URL</v>
      </c>
      <c r="E1620">
        <v>0</v>
      </c>
      <c r="F1620" t="s">
        <v>7910</v>
      </c>
      <c r="G1620">
        <v>0</v>
      </c>
      <c r="H1620" s="12" t="s">
        <v>6043</v>
      </c>
      <c r="I1620">
        <v>0</v>
      </c>
    </row>
    <row r="1621" spans="2:9" x14ac:dyDescent="0.4">
      <c r="B1621">
        <v>636232810</v>
      </c>
      <c r="C1621" t="s">
        <v>1734</v>
      </c>
      <c r="D1621" s="8" t="str">
        <f t="shared" si="26"/>
        <v>O_URL</v>
      </c>
      <c r="E1621">
        <v>0</v>
      </c>
      <c r="F1621">
        <v>105</v>
      </c>
      <c r="G1621">
        <v>0</v>
      </c>
      <c r="H1621" s="12" t="s">
        <v>6044</v>
      </c>
      <c r="I1621">
        <v>0</v>
      </c>
    </row>
    <row r="1622" spans="2:9" x14ac:dyDescent="0.4">
      <c r="B1622">
        <v>636232833</v>
      </c>
      <c r="C1622" t="s">
        <v>1735</v>
      </c>
      <c r="D1622" s="8" t="str">
        <f t="shared" si="26"/>
        <v>O_URL</v>
      </c>
      <c r="E1622">
        <v>0</v>
      </c>
      <c r="F1622">
        <v>105</v>
      </c>
      <c r="G1622">
        <v>0</v>
      </c>
      <c r="H1622" s="12" t="s">
        <v>6045</v>
      </c>
      <c r="I1622">
        <v>0</v>
      </c>
    </row>
    <row r="1623" spans="2:9" x14ac:dyDescent="0.4">
      <c r="B1623">
        <v>752365777</v>
      </c>
      <c r="C1623" t="s">
        <v>1736</v>
      </c>
      <c r="D1623" s="8" t="str">
        <f t="shared" si="26"/>
        <v>O_URL</v>
      </c>
      <c r="E1623">
        <v>0</v>
      </c>
      <c r="F1623">
        <v>230</v>
      </c>
      <c r="G1623">
        <v>0</v>
      </c>
      <c r="H1623" s="12" t="s">
        <v>6046</v>
      </c>
      <c r="I1623">
        <v>0</v>
      </c>
    </row>
    <row r="1624" spans="2:9" x14ac:dyDescent="0.4">
      <c r="B1624">
        <v>752365782</v>
      </c>
      <c r="C1624" t="s">
        <v>1737</v>
      </c>
      <c r="D1624" s="8" t="str">
        <f t="shared" si="26"/>
        <v>O_URL</v>
      </c>
      <c r="E1624">
        <v>0</v>
      </c>
      <c r="F1624">
        <v>230</v>
      </c>
      <c r="G1624">
        <v>0</v>
      </c>
      <c r="H1624" s="12" t="s">
        <v>6047</v>
      </c>
      <c r="I1624">
        <v>0</v>
      </c>
    </row>
    <row r="1625" spans="2:9" x14ac:dyDescent="0.4">
      <c r="B1625">
        <v>752365784</v>
      </c>
      <c r="C1625" t="s">
        <v>1738</v>
      </c>
      <c r="D1625" s="8" t="str">
        <f t="shared" si="26"/>
        <v>O_URL</v>
      </c>
      <c r="E1625">
        <v>0</v>
      </c>
      <c r="F1625">
        <v>230</v>
      </c>
      <c r="G1625">
        <v>0</v>
      </c>
      <c r="H1625" s="12" t="s">
        <v>6048</v>
      </c>
      <c r="I1625">
        <v>0</v>
      </c>
    </row>
    <row r="1626" spans="2:9" x14ac:dyDescent="0.4">
      <c r="B1626">
        <v>752365776</v>
      </c>
      <c r="C1626" t="s">
        <v>1739</v>
      </c>
      <c r="D1626" s="8" t="str">
        <f t="shared" si="26"/>
        <v>O_URL</v>
      </c>
      <c r="E1626">
        <v>0</v>
      </c>
      <c r="F1626">
        <v>230</v>
      </c>
      <c r="G1626">
        <v>0</v>
      </c>
      <c r="H1626" s="12" t="s">
        <v>6049</v>
      </c>
      <c r="I1626">
        <v>0</v>
      </c>
    </row>
    <row r="1627" spans="2:9" x14ac:dyDescent="0.4">
      <c r="B1627">
        <v>771394628</v>
      </c>
      <c r="C1627" t="s">
        <v>1740</v>
      </c>
      <c r="D1627" s="8" t="str">
        <f t="shared" si="26"/>
        <v>O_URL</v>
      </c>
      <c r="E1627">
        <v>0</v>
      </c>
      <c r="F1627" t="s">
        <v>7910</v>
      </c>
      <c r="G1627">
        <v>0</v>
      </c>
      <c r="H1627" s="12" t="s">
        <v>6050</v>
      </c>
      <c r="I1627">
        <v>0</v>
      </c>
    </row>
    <row r="1628" spans="2:9" x14ac:dyDescent="0.4">
      <c r="B1628">
        <v>771394629</v>
      </c>
      <c r="C1628" t="s">
        <v>1741</v>
      </c>
      <c r="D1628" s="8" t="str">
        <f t="shared" si="26"/>
        <v>O_URL</v>
      </c>
      <c r="E1628">
        <v>0</v>
      </c>
      <c r="F1628" t="s">
        <v>7910</v>
      </c>
      <c r="G1628">
        <v>0</v>
      </c>
      <c r="H1628" s="12" t="s">
        <v>6051</v>
      </c>
      <c r="I1628">
        <v>0</v>
      </c>
    </row>
    <row r="1629" spans="2:9" x14ac:dyDescent="0.4">
      <c r="B1629">
        <v>750655864</v>
      </c>
      <c r="C1629" t="s">
        <v>1742</v>
      </c>
      <c r="D1629" s="8" t="str">
        <f t="shared" si="26"/>
        <v>O_URL</v>
      </c>
      <c r="E1629">
        <v>0</v>
      </c>
      <c r="F1629" t="s">
        <v>7910</v>
      </c>
      <c r="G1629">
        <v>0</v>
      </c>
      <c r="H1629" s="12" t="s">
        <v>6052</v>
      </c>
      <c r="I1629">
        <v>0</v>
      </c>
    </row>
    <row r="1630" spans="2:9" x14ac:dyDescent="0.4">
      <c r="B1630">
        <v>750655866</v>
      </c>
      <c r="C1630" t="s">
        <v>1743</v>
      </c>
      <c r="D1630" s="8" t="str">
        <f t="shared" si="26"/>
        <v>O_URL</v>
      </c>
      <c r="E1630">
        <v>0</v>
      </c>
      <c r="F1630" t="s">
        <v>7910</v>
      </c>
      <c r="G1630">
        <v>0</v>
      </c>
      <c r="H1630" s="12" t="s">
        <v>6053</v>
      </c>
      <c r="I1630">
        <v>0</v>
      </c>
    </row>
    <row r="1631" spans="2:9" x14ac:dyDescent="0.4">
      <c r="B1631">
        <v>755095763</v>
      </c>
      <c r="C1631" t="s">
        <v>1744</v>
      </c>
      <c r="D1631" s="8" t="str">
        <f t="shared" si="26"/>
        <v>O_URL</v>
      </c>
      <c r="E1631">
        <v>0</v>
      </c>
      <c r="F1631">
        <v>685</v>
      </c>
      <c r="G1631">
        <v>0</v>
      </c>
      <c r="H1631" s="12" t="s">
        <v>6054</v>
      </c>
      <c r="I1631">
        <v>0</v>
      </c>
    </row>
    <row r="1632" spans="2:9" x14ac:dyDescent="0.4">
      <c r="B1632">
        <v>755095766</v>
      </c>
      <c r="C1632" t="s">
        <v>1745</v>
      </c>
      <c r="D1632" s="8" t="str">
        <f t="shared" si="26"/>
        <v>O_URL</v>
      </c>
      <c r="E1632">
        <v>0</v>
      </c>
      <c r="F1632">
        <v>685</v>
      </c>
      <c r="G1632">
        <v>0</v>
      </c>
      <c r="H1632" s="12" t="s">
        <v>6055</v>
      </c>
      <c r="I1632">
        <v>0</v>
      </c>
    </row>
    <row r="1633" spans="2:9" x14ac:dyDescent="0.4">
      <c r="B1633">
        <v>755095765</v>
      </c>
      <c r="C1633" t="s">
        <v>1746</v>
      </c>
      <c r="D1633" s="8" t="str">
        <f t="shared" si="26"/>
        <v>O_URL</v>
      </c>
      <c r="E1633">
        <v>0</v>
      </c>
      <c r="F1633">
        <v>685</v>
      </c>
      <c r="G1633">
        <v>0</v>
      </c>
      <c r="H1633" s="12" t="s">
        <v>6056</v>
      </c>
      <c r="I1633">
        <v>0</v>
      </c>
    </row>
    <row r="1634" spans="2:9" x14ac:dyDescent="0.4">
      <c r="B1634">
        <v>755095764</v>
      </c>
      <c r="C1634" t="s">
        <v>1747</v>
      </c>
      <c r="D1634" s="8" t="str">
        <f t="shared" si="26"/>
        <v>O_URL</v>
      </c>
      <c r="E1634">
        <v>0</v>
      </c>
      <c r="F1634">
        <v>685</v>
      </c>
      <c r="G1634">
        <v>0</v>
      </c>
      <c r="H1634" s="12" t="s">
        <v>6057</v>
      </c>
      <c r="I1634">
        <v>0</v>
      </c>
    </row>
    <row r="1635" spans="2:9" x14ac:dyDescent="0.4">
      <c r="B1635">
        <v>755095768</v>
      </c>
      <c r="C1635" t="s">
        <v>1748</v>
      </c>
      <c r="D1635" s="8" t="str">
        <f t="shared" si="26"/>
        <v>O_URL</v>
      </c>
      <c r="E1635">
        <v>0</v>
      </c>
      <c r="F1635">
        <v>685</v>
      </c>
      <c r="G1635">
        <v>0</v>
      </c>
      <c r="H1635" s="12" t="s">
        <v>6058</v>
      </c>
      <c r="I1635">
        <v>0</v>
      </c>
    </row>
    <row r="1636" spans="2:9" x14ac:dyDescent="0.4">
      <c r="B1636">
        <v>755095767</v>
      </c>
      <c r="C1636" t="s">
        <v>1749</v>
      </c>
      <c r="D1636" s="8" t="str">
        <f t="shared" si="26"/>
        <v>O_URL</v>
      </c>
      <c r="E1636">
        <v>1</v>
      </c>
      <c r="F1636">
        <v>685</v>
      </c>
      <c r="G1636">
        <v>0</v>
      </c>
      <c r="H1636" s="12" t="s">
        <v>6059</v>
      </c>
      <c r="I1636">
        <v>0</v>
      </c>
    </row>
    <row r="1637" spans="2:9" x14ac:dyDescent="0.4">
      <c r="B1637">
        <v>744924699</v>
      </c>
      <c r="C1637" t="s">
        <v>1750</v>
      </c>
      <c r="D1637" s="8" t="str">
        <f t="shared" si="26"/>
        <v>O_URL</v>
      </c>
      <c r="E1637">
        <v>0</v>
      </c>
      <c r="F1637" t="s">
        <v>7909</v>
      </c>
      <c r="G1637">
        <v>0</v>
      </c>
      <c r="H1637" s="12" t="s">
        <v>6060</v>
      </c>
      <c r="I1637">
        <v>0</v>
      </c>
    </row>
    <row r="1638" spans="2:9" x14ac:dyDescent="0.4">
      <c r="B1638">
        <v>864011510</v>
      </c>
      <c r="C1638" t="s">
        <v>1751</v>
      </c>
      <c r="D1638" s="8" t="str">
        <f t="shared" si="26"/>
        <v>O_URL</v>
      </c>
      <c r="E1638">
        <v>1</v>
      </c>
      <c r="F1638" t="s">
        <v>7910</v>
      </c>
      <c r="G1638">
        <v>0</v>
      </c>
      <c r="H1638" s="12" t="s">
        <v>6061</v>
      </c>
      <c r="I1638">
        <v>0</v>
      </c>
    </row>
    <row r="1639" spans="2:9" x14ac:dyDescent="0.4">
      <c r="B1639">
        <v>864011511</v>
      </c>
      <c r="C1639" t="s">
        <v>1752</v>
      </c>
      <c r="D1639" s="8" t="str">
        <f t="shared" si="26"/>
        <v>O_URL</v>
      </c>
      <c r="E1639">
        <v>1</v>
      </c>
      <c r="F1639" t="s">
        <v>7910</v>
      </c>
      <c r="G1639">
        <v>0</v>
      </c>
      <c r="H1639" s="12" t="s">
        <v>6062</v>
      </c>
      <c r="I1639">
        <v>0</v>
      </c>
    </row>
    <row r="1640" spans="2:9" x14ac:dyDescent="0.4">
      <c r="B1640">
        <v>864011512</v>
      </c>
      <c r="C1640" t="s">
        <v>1753</v>
      </c>
      <c r="D1640" s="8" t="str">
        <f t="shared" si="26"/>
        <v>O_URL</v>
      </c>
      <c r="E1640">
        <v>2</v>
      </c>
      <c r="F1640">
        <v>362</v>
      </c>
      <c r="G1640">
        <v>2</v>
      </c>
      <c r="H1640" s="12" t="s">
        <v>6063</v>
      </c>
      <c r="I1640">
        <v>0</v>
      </c>
    </row>
    <row r="1641" spans="2:9" x14ac:dyDescent="0.4">
      <c r="B1641">
        <v>774205123</v>
      </c>
      <c r="C1641" t="s">
        <v>1755</v>
      </c>
      <c r="D1641" s="8" t="str">
        <f t="shared" si="26"/>
        <v>O_URL</v>
      </c>
      <c r="E1641">
        <v>0</v>
      </c>
      <c r="F1641" t="s">
        <v>7909</v>
      </c>
      <c r="G1641">
        <v>0</v>
      </c>
      <c r="H1641" s="12" t="s">
        <v>6064</v>
      </c>
      <c r="I1641">
        <v>0</v>
      </c>
    </row>
    <row r="1642" spans="2:9" x14ac:dyDescent="0.4">
      <c r="B1642">
        <v>774205122</v>
      </c>
      <c r="C1642" t="s">
        <v>1756</v>
      </c>
      <c r="D1642" s="8" t="str">
        <f t="shared" si="26"/>
        <v>O_URL</v>
      </c>
      <c r="E1642">
        <v>0</v>
      </c>
      <c r="F1642" t="s">
        <v>7909</v>
      </c>
      <c r="G1642">
        <v>0</v>
      </c>
      <c r="H1642" s="12" t="s">
        <v>6065</v>
      </c>
      <c r="I1642">
        <v>0</v>
      </c>
    </row>
    <row r="1643" spans="2:9" x14ac:dyDescent="0.4">
      <c r="B1643">
        <v>774205135</v>
      </c>
      <c r="C1643" t="s">
        <v>1757</v>
      </c>
      <c r="D1643" s="8" t="str">
        <f t="shared" si="26"/>
        <v>O_URL</v>
      </c>
      <c r="E1643">
        <v>0</v>
      </c>
      <c r="F1643" t="s">
        <v>7909</v>
      </c>
      <c r="G1643">
        <v>0</v>
      </c>
      <c r="H1643" s="12" t="s">
        <v>6066</v>
      </c>
      <c r="I1643">
        <v>0</v>
      </c>
    </row>
    <row r="1644" spans="2:9" x14ac:dyDescent="0.4">
      <c r="B1644">
        <v>774205118</v>
      </c>
      <c r="C1644" t="s">
        <v>1758</v>
      </c>
      <c r="D1644" s="8" t="str">
        <f t="shared" si="26"/>
        <v>O_URL</v>
      </c>
      <c r="E1644">
        <v>0</v>
      </c>
      <c r="F1644" t="s">
        <v>7909</v>
      </c>
      <c r="G1644">
        <v>0</v>
      </c>
      <c r="H1644" s="12" t="s">
        <v>6067</v>
      </c>
      <c r="I1644">
        <v>0</v>
      </c>
    </row>
    <row r="1645" spans="2:9" x14ac:dyDescent="0.4">
      <c r="B1645">
        <v>774205138</v>
      </c>
      <c r="C1645" t="s">
        <v>1759</v>
      </c>
      <c r="D1645" s="8" t="str">
        <f t="shared" si="26"/>
        <v>O_URL</v>
      </c>
      <c r="E1645">
        <v>0</v>
      </c>
      <c r="F1645" t="s">
        <v>7909</v>
      </c>
      <c r="G1645">
        <v>0</v>
      </c>
      <c r="H1645" s="12" t="s">
        <v>6068</v>
      </c>
      <c r="I1645">
        <v>0</v>
      </c>
    </row>
    <row r="1646" spans="2:9" x14ac:dyDescent="0.4">
      <c r="B1646">
        <v>774205124</v>
      </c>
      <c r="C1646" t="s">
        <v>1760</v>
      </c>
      <c r="D1646" s="8" t="str">
        <f t="shared" si="26"/>
        <v>O_URL</v>
      </c>
      <c r="E1646">
        <v>0</v>
      </c>
      <c r="F1646" t="s">
        <v>7909</v>
      </c>
      <c r="G1646">
        <v>0</v>
      </c>
      <c r="H1646" s="12" t="s">
        <v>6069</v>
      </c>
      <c r="I1646">
        <v>0</v>
      </c>
    </row>
    <row r="1647" spans="2:9" x14ac:dyDescent="0.4">
      <c r="B1647">
        <v>774205129</v>
      </c>
      <c r="C1647" t="s">
        <v>1761</v>
      </c>
      <c r="D1647" s="8" t="str">
        <f t="shared" si="26"/>
        <v>O_URL</v>
      </c>
      <c r="E1647">
        <v>0</v>
      </c>
      <c r="F1647" t="s">
        <v>7909</v>
      </c>
      <c r="G1647">
        <v>0</v>
      </c>
      <c r="H1647" s="12" t="s">
        <v>6070</v>
      </c>
      <c r="I1647">
        <v>0</v>
      </c>
    </row>
    <row r="1648" spans="2:9" x14ac:dyDescent="0.4">
      <c r="B1648">
        <v>774205134</v>
      </c>
      <c r="C1648" t="s">
        <v>1762</v>
      </c>
      <c r="D1648" s="8" t="str">
        <f t="shared" si="26"/>
        <v>O_URL</v>
      </c>
      <c r="E1648">
        <v>0</v>
      </c>
      <c r="F1648" t="s">
        <v>7909</v>
      </c>
      <c r="G1648">
        <v>0</v>
      </c>
      <c r="H1648" s="12" t="s">
        <v>6071</v>
      </c>
      <c r="I1648">
        <v>0</v>
      </c>
    </row>
    <row r="1649" spans="2:9" x14ac:dyDescent="0.4">
      <c r="B1649">
        <v>774205139</v>
      </c>
      <c r="C1649" t="s">
        <v>1763</v>
      </c>
      <c r="D1649" s="8" t="str">
        <f t="shared" si="26"/>
        <v>O_URL</v>
      </c>
      <c r="E1649">
        <v>0</v>
      </c>
      <c r="F1649" t="s">
        <v>7909</v>
      </c>
      <c r="G1649">
        <v>0</v>
      </c>
      <c r="H1649" s="12" t="s">
        <v>6072</v>
      </c>
      <c r="I1649">
        <v>0</v>
      </c>
    </row>
    <row r="1650" spans="2:9" x14ac:dyDescent="0.4">
      <c r="B1650">
        <v>774205142</v>
      </c>
      <c r="C1650" t="s">
        <v>1764</v>
      </c>
      <c r="D1650" s="8" t="str">
        <f t="shared" si="26"/>
        <v>O_URL</v>
      </c>
      <c r="E1650">
        <v>0</v>
      </c>
      <c r="F1650" t="s">
        <v>7909</v>
      </c>
      <c r="G1650">
        <v>0</v>
      </c>
      <c r="H1650" s="12" t="s">
        <v>6073</v>
      </c>
      <c r="I1650">
        <v>0</v>
      </c>
    </row>
    <row r="1651" spans="2:9" x14ac:dyDescent="0.4">
      <c r="B1651">
        <v>774205120</v>
      </c>
      <c r="C1651" t="s">
        <v>1765</v>
      </c>
      <c r="D1651" s="8" t="str">
        <f t="shared" si="26"/>
        <v>O_URL</v>
      </c>
      <c r="E1651">
        <v>0</v>
      </c>
      <c r="F1651" t="s">
        <v>7909</v>
      </c>
      <c r="G1651">
        <v>0</v>
      </c>
      <c r="H1651" s="12" t="s">
        <v>6074</v>
      </c>
      <c r="I1651">
        <v>0</v>
      </c>
    </row>
    <row r="1652" spans="2:9" x14ac:dyDescent="0.4">
      <c r="B1652">
        <v>774205145</v>
      </c>
      <c r="C1652" t="s">
        <v>1766</v>
      </c>
      <c r="D1652" s="8" t="str">
        <f t="shared" si="26"/>
        <v>O_URL</v>
      </c>
      <c r="E1652">
        <v>0</v>
      </c>
      <c r="F1652" t="s">
        <v>7909</v>
      </c>
      <c r="G1652">
        <v>0</v>
      </c>
      <c r="H1652" s="12" t="s">
        <v>6075</v>
      </c>
      <c r="I1652">
        <v>0</v>
      </c>
    </row>
    <row r="1653" spans="2:9" x14ac:dyDescent="0.4">
      <c r="B1653">
        <v>774205131</v>
      </c>
      <c r="C1653" t="s">
        <v>1767</v>
      </c>
      <c r="D1653" s="8" t="str">
        <f t="shared" si="26"/>
        <v>O_URL</v>
      </c>
      <c r="E1653">
        <v>0</v>
      </c>
      <c r="F1653" t="s">
        <v>7909</v>
      </c>
      <c r="G1653">
        <v>0</v>
      </c>
      <c r="H1653" s="12" t="s">
        <v>6076</v>
      </c>
      <c r="I1653">
        <v>0</v>
      </c>
    </row>
    <row r="1654" spans="2:9" x14ac:dyDescent="0.4">
      <c r="B1654">
        <v>774205136</v>
      </c>
      <c r="C1654" t="s">
        <v>1768</v>
      </c>
      <c r="D1654" s="8" t="str">
        <f t="shared" si="26"/>
        <v>O_URL</v>
      </c>
      <c r="E1654">
        <v>0</v>
      </c>
      <c r="F1654" t="s">
        <v>7909</v>
      </c>
      <c r="G1654">
        <v>0</v>
      </c>
      <c r="H1654" s="12" t="s">
        <v>6077</v>
      </c>
      <c r="I1654">
        <v>0</v>
      </c>
    </row>
    <row r="1655" spans="2:9" x14ac:dyDescent="0.4">
      <c r="B1655">
        <v>774205114</v>
      </c>
      <c r="C1655" t="s">
        <v>1769</v>
      </c>
      <c r="D1655" s="8" t="str">
        <f t="shared" si="26"/>
        <v>O_URL</v>
      </c>
      <c r="E1655">
        <v>1</v>
      </c>
      <c r="F1655">
        <v>436</v>
      </c>
      <c r="G1655">
        <v>1</v>
      </c>
      <c r="H1655" s="12" t="s">
        <v>6078</v>
      </c>
      <c r="I1655">
        <v>0</v>
      </c>
    </row>
    <row r="1656" spans="2:9" x14ac:dyDescent="0.4">
      <c r="B1656">
        <v>774205125</v>
      </c>
      <c r="C1656" t="s">
        <v>1770</v>
      </c>
      <c r="D1656" s="8" t="str">
        <f t="shared" si="26"/>
        <v>O_URL</v>
      </c>
      <c r="E1656">
        <v>0</v>
      </c>
      <c r="F1656" t="s">
        <v>7909</v>
      </c>
      <c r="G1656">
        <v>0</v>
      </c>
      <c r="H1656" s="12" t="s">
        <v>6079</v>
      </c>
      <c r="I1656">
        <v>0</v>
      </c>
    </row>
    <row r="1657" spans="2:9" x14ac:dyDescent="0.4">
      <c r="B1657">
        <v>774205121</v>
      </c>
      <c r="C1657" t="s">
        <v>1771</v>
      </c>
      <c r="D1657" s="8" t="str">
        <f t="shared" si="26"/>
        <v>O_URL</v>
      </c>
      <c r="E1657">
        <v>0</v>
      </c>
      <c r="F1657" t="s">
        <v>7909</v>
      </c>
      <c r="G1657">
        <v>0</v>
      </c>
      <c r="H1657" s="12" t="s">
        <v>6080</v>
      </c>
      <c r="I1657">
        <v>0</v>
      </c>
    </row>
    <row r="1658" spans="2:9" x14ac:dyDescent="0.4">
      <c r="B1658">
        <v>774205133</v>
      </c>
      <c r="C1658" t="s">
        <v>1772</v>
      </c>
      <c r="D1658" s="8" t="str">
        <f t="shared" si="26"/>
        <v>O_URL</v>
      </c>
      <c r="E1658">
        <v>0</v>
      </c>
      <c r="F1658" t="s">
        <v>7909</v>
      </c>
      <c r="G1658">
        <v>0</v>
      </c>
      <c r="H1658" s="12" t="s">
        <v>6081</v>
      </c>
      <c r="I1658">
        <v>0</v>
      </c>
    </row>
    <row r="1659" spans="2:9" x14ac:dyDescent="0.4">
      <c r="B1659">
        <v>774205144</v>
      </c>
      <c r="C1659" t="s">
        <v>1773</v>
      </c>
      <c r="D1659" s="8" t="str">
        <f t="shared" si="26"/>
        <v>O_URL</v>
      </c>
      <c r="E1659">
        <v>0</v>
      </c>
      <c r="F1659" t="s">
        <v>7909</v>
      </c>
      <c r="G1659">
        <v>0</v>
      </c>
      <c r="H1659" s="12" t="s">
        <v>6082</v>
      </c>
      <c r="I1659">
        <v>0</v>
      </c>
    </row>
    <row r="1660" spans="2:9" x14ac:dyDescent="0.4">
      <c r="B1660">
        <v>774205143</v>
      </c>
      <c r="C1660" t="s">
        <v>1774</v>
      </c>
      <c r="D1660" s="8" t="str">
        <f t="shared" si="26"/>
        <v>O_URL</v>
      </c>
      <c r="E1660">
        <v>0</v>
      </c>
      <c r="F1660" t="s">
        <v>7909</v>
      </c>
      <c r="G1660">
        <v>0</v>
      </c>
      <c r="H1660" s="12" t="s">
        <v>6083</v>
      </c>
      <c r="I1660">
        <v>0</v>
      </c>
    </row>
    <row r="1661" spans="2:9" x14ac:dyDescent="0.4">
      <c r="B1661">
        <v>774205137</v>
      </c>
      <c r="C1661" t="s">
        <v>1775</v>
      </c>
      <c r="D1661" s="8" t="str">
        <f t="shared" si="26"/>
        <v>O_URL</v>
      </c>
      <c r="E1661">
        <v>0</v>
      </c>
      <c r="F1661" t="s">
        <v>7909</v>
      </c>
      <c r="G1661">
        <v>0</v>
      </c>
      <c r="H1661" s="12" t="s">
        <v>6084</v>
      </c>
      <c r="I1661">
        <v>0</v>
      </c>
    </row>
    <row r="1662" spans="2:9" x14ac:dyDescent="0.4">
      <c r="B1662">
        <v>774205128</v>
      </c>
      <c r="C1662" t="s">
        <v>1776</v>
      </c>
      <c r="D1662" s="8" t="str">
        <f t="shared" si="26"/>
        <v>O_URL</v>
      </c>
      <c r="E1662">
        <v>0</v>
      </c>
      <c r="F1662" t="s">
        <v>7909</v>
      </c>
      <c r="G1662">
        <v>0</v>
      </c>
      <c r="H1662" s="12" t="s">
        <v>6085</v>
      </c>
      <c r="I1662">
        <v>0</v>
      </c>
    </row>
    <row r="1663" spans="2:9" x14ac:dyDescent="0.4">
      <c r="B1663">
        <v>774205132</v>
      </c>
      <c r="C1663" t="s">
        <v>1777</v>
      </c>
      <c r="D1663" s="8" t="str">
        <f t="shared" si="26"/>
        <v>O_URL</v>
      </c>
      <c r="E1663">
        <v>0</v>
      </c>
      <c r="F1663" t="s">
        <v>7909</v>
      </c>
      <c r="G1663">
        <v>0</v>
      </c>
      <c r="H1663" s="12" t="s">
        <v>6086</v>
      </c>
      <c r="I1663">
        <v>0</v>
      </c>
    </row>
    <row r="1664" spans="2:9" x14ac:dyDescent="0.4">
      <c r="B1664">
        <v>774205126</v>
      </c>
      <c r="C1664" t="s">
        <v>1778</v>
      </c>
      <c r="D1664" s="8" t="str">
        <f t="shared" si="26"/>
        <v>O_URL</v>
      </c>
      <c r="E1664">
        <v>0</v>
      </c>
      <c r="F1664" t="s">
        <v>7909</v>
      </c>
      <c r="G1664">
        <v>0</v>
      </c>
      <c r="H1664" s="12" t="s">
        <v>6087</v>
      </c>
      <c r="I1664">
        <v>0</v>
      </c>
    </row>
    <row r="1665" spans="1:9" x14ac:dyDescent="0.4">
      <c r="B1665">
        <v>774205119</v>
      </c>
      <c r="C1665" t="s">
        <v>1779</v>
      </c>
      <c r="D1665" s="8" t="str">
        <f t="shared" si="26"/>
        <v>O_URL</v>
      </c>
      <c r="E1665">
        <v>0</v>
      </c>
      <c r="F1665" t="s">
        <v>7909</v>
      </c>
      <c r="G1665">
        <v>0</v>
      </c>
      <c r="H1665" s="12" t="s">
        <v>6088</v>
      </c>
      <c r="I1665">
        <v>0</v>
      </c>
    </row>
    <row r="1666" spans="1:9" x14ac:dyDescent="0.4">
      <c r="B1666">
        <v>774615448</v>
      </c>
      <c r="C1666" t="s">
        <v>1780</v>
      </c>
      <c r="D1666" s="8" t="str">
        <f t="shared" si="26"/>
        <v>O_URL</v>
      </c>
      <c r="E1666">
        <v>0</v>
      </c>
      <c r="F1666" t="s">
        <v>7909</v>
      </c>
      <c r="G1666">
        <v>0</v>
      </c>
      <c r="H1666" s="12" t="s">
        <v>6089</v>
      </c>
      <c r="I1666">
        <v>0</v>
      </c>
    </row>
    <row r="1667" spans="1:9" x14ac:dyDescent="0.4">
      <c r="B1667">
        <v>774205150</v>
      </c>
      <c r="C1667" t="s">
        <v>1781</v>
      </c>
      <c r="D1667" s="8" t="str">
        <f t="shared" si="26"/>
        <v>O_URL</v>
      </c>
      <c r="E1667">
        <v>0</v>
      </c>
      <c r="F1667" t="s">
        <v>7909</v>
      </c>
      <c r="G1667">
        <v>0</v>
      </c>
      <c r="H1667" s="12" t="s">
        <v>6090</v>
      </c>
      <c r="I1667">
        <v>0</v>
      </c>
    </row>
    <row r="1668" spans="1:9" x14ac:dyDescent="0.4">
      <c r="B1668">
        <v>774205154</v>
      </c>
      <c r="C1668" t="s">
        <v>1782</v>
      </c>
      <c r="D1668" s="8" t="str">
        <f t="shared" si="26"/>
        <v>O_URL</v>
      </c>
      <c r="E1668">
        <v>0</v>
      </c>
      <c r="F1668" t="s">
        <v>7909</v>
      </c>
      <c r="G1668">
        <v>0</v>
      </c>
      <c r="H1668" s="12" t="s">
        <v>6091</v>
      </c>
      <c r="I1668">
        <v>0</v>
      </c>
    </row>
    <row r="1669" spans="1:9" x14ac:dyDescent="0.4">
      <c r="A1669" t="s">
        <v>1754</v>
      </c>
      <c r="B1669">
        <v>774615439</v>
      </c>
      <c r="C1669" t="s">
        <v>1783</v>
      </c>
      <c r="D1669" s="8" t="str">
        <f t="shared" ref="D1669:D1732" si="27">HYPERLINK(H1669,"O_URL")</f>
        <v>O_URL</v>
      </c>
      <c r="E1669">
        <v>0</v>
      </c>
      <c r="F1669" t="s">
        <v>7909</v>
      </c>
      <c r="G1669">
        <v>0</v>
      </c>
      <c r="H1669" s="12" t="s">
        <v>6092</v>
      </c>
      <c r="I1669">
        <v>0</v>
      </c>
    </row>
    <row r="1670" spans="1:9" x14ac:dyDescent="0.4">
      <c r="B1670">
        <v>774205158</v>
      </c>
      <c r="C1670" t="s">
        <v>1784</v>
      </c>
      <c r="D1670" s="8" t="str">
        <f t="shared" si="27"/>
        <v>O_URL</v>
      </c>
      <c r="E1670">
        <v>0</v>
      </c>
      <c r="F1670" t="s">
        <v>7909</v>
      </c>
      <c r="G1670">
        <v>0</v>
      </c>
      <c r="H1670" s="12" t="s">
        <v>6093</v>
      </c>
      <c r="I1670">
        <v>0</v>
      </c>
    </row>
    <row r="1671" spans="1:9" x14ac:dyDescent="0.4">
      <c r="B1671">
        <v>774615434</v>
      </c>
      <c r="C1671" t="s">
        <v>1785</v>
      </c>
      <c r="D1671" s="8" t="str">
        <f t="shared" si="27"/>
        <v>O_URL</v>
      </c>
      <c r="E1671">
        <v>0</v>
      </c>
      <c r="F1671" t="s">
        <v>7909</v>
      </c>
      <c r="G1671">
        <v>0</v>
      </c>
      <c r="H1671" s="12" t="s">
        <v>6094</v>
      </c>
      <c r="I1671">
        <v>0</v>
      </c>
    </row>
    <row r="1672" spans="1:9" x14ac:dyDescent="0.4">
      <c r="B1672">
        <v>774615443</v>
      </c>
      <c r="C1672" t="s">
        <v>1786</v>
      </c>
      <c r="D1672" s="8" t="str">
        <f t="shared" si="27"/>
        <v>O_URL</v>
      </c>
      <c r="E1672">
        <v>0</v>
      </c>
      <c r="F1672" t="s">
        <v>7909</v>
      </c>
      <c r="G1672">
        <v>0</v>
      </c>
      <c r="H1672" s="12" t="s">
        <v>6095</v>
      </c>
      <c r="I1672">
        <v>0</v>
      </c>
    </row>
    <row r="1673" spans="1:9" x14ac:dyDescent="0.4">
      <c r="B1673">
        <v>774615453</v>
      </c>
      <c r="C1673" t="s">
        <v>1787</v>
      </c>
      <c r="D1673" s="8" t="str">
        <f t="shared" si="27"/>
        <v>O_URL</v>
      </c>
      <c r="E1673">
        <v>0</v>
      </c>
      <c r="F1673" t="s">
        <v>7909</v>
      </c>
      <c r="G1673">
        <v>0</v>
      </c>
      <c r="H1673" s="12" t="s">
        <v>6096</v>
      </c>
      <c r="I1673">
        <v>0</v>
      </c>
    </row>
    <row r="1674" spans="1:9" x14ac:dyDescent="0.4">
      <c r="B1674">
        <v>774205149</v>
      </c>
      <c r="C1674" t="s">
        <v>1788</v>
      </c>
      <c r="D1674" s="8" t="str">
        <f t="shared" si="27"/>
        <v>O_URL</v>
      </c>
      <c r="E1674">
        <v>0</v>
      </c>
      <c r="F1674" t="s">
        <v>7909</v>
      </c>
      <c r="G1674">
        <v>0</v>
      </c>
      <c r="H1674" s="12" t="s">
        <v>6097</v>
      </c>
      <c r="I1674">
        <v>0</v>
      </c>
    </row>
    <row r="1675" spans="1:9" x14ac:dyDescent="0.4">
      <c r="B1675">
        <v>774615435</v>
      </c>
      <c r="C1675" t="s">
        <v>1789</v>
      </c>
      <c r="D1675" s="8" t="str">
        <f t="shared" si="27"/>
        <v>O_URL</v>
      </c>
      <c r="E1675">
        <v>0</v>
      </c>
      <c r="F1675" t="s">
        <v>7909</v>
      </c>
      <c r="G1675">
        <v>0</v>
      </c>
      <c r="H1675" s="12" t="s">
        <v>6098</v>
      </c>
      <c r="I1675">
        <v>0</v>
      </c>
    </row>
    <row r="1676" spans="1:9" x14ac:dyDescent="0.4">
      <c r="B1676">
        <v>774615444</v>
      </c>
      <c r="C1676" t="s">
        <v>1790</v>
      </c>
      <c r="D1676" s="8" t="str">
        <f t="shared" si="27"/>
        <v>O_URL</v>
      </c>
      <c r="E1676">
        <v>0</v>
      </c>
      <c r="F1676" t="s">
        <v>7909</v>
      </c>
      <c r="G1676">
        <v>0</v>
      </c>
      <c r="H1676" s="12" t="s">
        <v>6099</v>
      </c>
      <c r="I1676">
        <v>0</v>
      </c>
    </row>
    <row r="1677" spans="1:9" x14ac:dyDescent="0.4">
      <c r="B1677">
        <v>774205151</v>
      </c>
      <c r="C1677" t="s">
        <v>1791</v>
      </c>
      <c r="D1677" s="8" t="str">
        <f t="shared" si="27"/>
        <v>O_URL</v>
      </c>
      <c r="E1677">
        <v>0</v>
      </c>
      <c r="F1677" t="s">
        <v>7909</v>
      </c>
      <c r="G1677">
        <v>0</v>
      </c>
      <c r="H1677" s="12" t="s">
        <v>6100</v>
      </c>
      <c r="I1677">
        <v>0</v>
      </c>
    </row>
    <row r="1678" spans="1:9" x14ac:dyDescent="0.4">
      <c r="B1678">
        <v>774615440</v>
      </c>
      <c r="C1678" t="s">
        <v>1792</v>
      </c>
      <c r="D1678" s="8" t="str">
        <f t="shared" si="27"/>
        <v>O_URL</v>
      </c>
      <c r="E1678">
        <v>0</v>
      </c>
      <c r="F1678" t="s">
        <v>7909</v>
      </c>
      <c r="G1678">
        <v>0</v>
      </c>
      <c r="H1678" s="12" t="s">
        <v>6101</v>
      </c>
      <c r="I1678">
        <v>0</v>
      </c>
    </row>
    <row r="1679" spans="1:9" x14ac:dyDescent="0.4">
      <c r="B1679">
        <v>774615450</v>
      </c>
      <c r="C1679" t="s">
        <v>1793</v>
      </c>
      <c r="D1679" s="8" t="str">
        <f t="shared" si="27"/>
        <v>O_URL</v>
      </c>
      <c r="E1679">
        <v>0</v>
      </c>
      <c r="F1679" t="s">
        <v>7909</v>
      </c>
      <c r="G1679">
        <v>0</v>
      </c>
      <c r="H1679" s="12" t="s">
        <v>6102</v>
      </c>
      <c r="I1679">
        <v>0</v>
      </c>
    </row>
    <row r="1680" spans="1:9" x14ac:dyDescent="0.4">
      <c r="B1680">
        <v>774615436</v>
      </c>
      <c r="C1680" t="s">
        <v>1794</v>
      </c>
      <c r="D1680" s="8" t="str">
        <f t="shared" si="27"/>
        <v>O_URL</v>
      </c>
      <c r="E1680">
        <v>0</v>
      </c>
      <c r="F1680" t="s">
        <v>7909</v>
      </c>
      <c r="G1680">
        <v>0</v>
      </c>
      <c r="H1680" s="12" t="s">
        <v>6103</v>
      </c>
      <c r="I1680">
        <v>0</v>
      </c>
    </row>
    <row r="1681" spans="2:9" x14ac:dyDescent="0.4">
      <c r="B1681">
        <v>774205163</v>
      </c>
      <c r="C1681" t="s">
        <v>1795</v>
      </c>
      <c r="D1681" s="8" t="str">
        <f t="shared" si="27"/>
        <v>O_URL</v>
      </c>
      <c r="E1681">
        <v>0</v>
      </c>
      <c r="F1681" t="s">
        <v>7909</v>
      </c>
      <c r="G1681">
        <v>0</v>
      </c>
      <c r="H1681" s="12" t="s">
        <v>6104</v>
      </c>
      <c r="I1681">
        <v>0</v>
      </c>
    </row>
    <row r="1682" spans="2:9" x14ac:dyDescent="0.4">
      <c r="B1682">
        <v>774205153</v>
      </c>
      <c r="C1682" t="s">
        <v>1796</v>
      </c>
      <c r="D1682" s="8" t="str">
        <f t="shared" si="27"/>
        <v>O_URL</v>
      </c>
      <c r="E1682">
        <v>0</v>
      </c>
      <c r="F1682" t="s">
        <v>7909</v>
      </c>
      <c r="G1682">
        <v>0</v>
      </c>
      <c r="H1682" s="12" t="s">
        <v>6105</v>
      </c>
      <c r="I1682">
        <v>0</v>
      </c>
    </row>
    <row r="1683" spans="2:9" x14ac:dyDescent="0.4">
      <c r="B1683">
        <v>774205152</v>
      </c>
      <c r="C1683" t="s">
        <v>1797</v>
      </c>
      <c r="D1683" s="8" t="str">
        <f t="shared" si="27"/>
        <v>O_URL</v>
      </c>
      <c r="E1683">
        <v>0</v>
      </c>
      <c r="F1683" t="s">
        <v>7909</v>
      </c>
      <c r="G1683">
        <v>0</v>
      </c>
      <c r="H1683" s="12" t="s">
        <v>6106</v>
      </c>
      <c r="I1683">
        <v>0</v>
      </c>
    </row>
    <row r="1684" spans="2:9" x14ac:dyDescent="0.4">
      <c r="B1684">
        <v>774205160</v>
      </c>
      <c r="C1684" t="s">
        <v>1798</v>
      </c>
      <c r="D1684" s="8" t="str">
        <f t="shared" si="27"/>
        <v>O_URL</v>
      </c>
      <c r="E1684">
        <v>0</v>
      </c>
      <c r="F1684" t="s">
        <v>7909</v>
      </c>
      <c r="G1684">
        <v>0</v>
      </c>
      <c r="H1684" s="12" t="s">
        <v>6107</v>
      </c>
      <c r="I1684">
        <v>0</v>
      </c>
    </row>
    <row r="1685" spans="2:9" x14ac:dyDescent="0.4">
      <c r="B1685">
        <v>774205164</v>
      </c>
      <c r="C1685" t="s">
        <v>1799</v>
      </c>
      <c r="D1685" s="8" t="str">
        <f t="shared" si="27"/>
        <v>O_URL</v>
      </c>
      <c r="E1685">
        <v>0</v>
      </c>
      <c r="F1685" t="s">
        <v>7909</v>
      </c>
      <c r="G1685">
        <v>0</v>
      </c>
      <c r="H1685" s="12" t="s">
        <v>6108</v>
      </c>
      <c r="I1685">
        <v>0</v>
      </c>
    </row>
    <row r="1686" spans="2:9" x14ac:dyDescent="0.4">
      <c r="B1686">
        <v>774615451</v>
      </c>
      <c r="C1686" t="s">
        <v>1800</v>
      </c>
      <c r="D1686" s="8" t="str">
        <f t="shared" si="27"/>
        <v>O_URL</v>
      </c>
      <c r="E1686">
        <v>0</v>
      </c>
      <c r="F1686" t="s">
        <v>7909</v>
      </c>
      <c r="G1686">
        <v>0</v>
      </c>
      <c r="H1686" s="12" t="s">
        <v>6109</v>
      </c>
      <c r="I1686">
        <v>0</v>
      </c>
    </row>
    <row r="1687" spans="2:9" x14ac:dyDescent="0.4">
      <c r="B1687">
        <v>774615441</v>
      </c>
      <c r="C1687" t="s">
        <v>1801</v>
      </c>
      <c r="D1687" s="8" t="str">
        <f t="shared" si="27"/>
        <v>O_URL</v>
      </c>
      <c r="E1687">
        <v>0</v>
      </c>
      <c r="F1687" t="s">
        <v>7909</v>
      </c>
      <c r="G1687">
        <v>0</v>
      </c>
      <c r="H1687" s="12" t="s">
        <v>6110</v>
      </c>
      <c r="I1687">
        <v>0</v>
      </c>
    </row>
    <row r="1688" spans="2:9" x14ac:dyDescent="0.4">
      <c r="B1688">
        <v>774615438</v>
      </c>
      <c r="C1688" t="s">
        <v>1802</v>
      </c>
      <c r="D1688" s="8" t="str">
        <f t="shared" si="27"/>
        <v>O_URL</v>
      </c>
      <c r="E1688">
        <v>0</v>
      </c>
      <c r="F1688" t="s">
        <v>7909</v>
      </c>
      <c r="G1688">
        <v>0</v>
      </c>
      <c r="H1688" s="12" t="s">
        <v>6111</v>
      </c>
      <c r="I1688">
        <v>0</v>
      </c>
    </row>
    <row r="1689" spans="2:9" x14ac:dyDescent="0.4">
      <c r="B1689">
        <v>774205166</v>
      </c>
      <c r="C1689" t="s">
        <v>1803</v>
      </c>
      <c r="D1689" s="8" t="str">
        <f t="shared" si="27"/>
        <v>O_URL</v>
      </c>
      <c r="E1689">
        <v>0</v>
      </c>
      <c r="F1689" t="s">
        <v>7909</v>
      </c>
      <c r="G1689">
        <v>0</v>
      </c>
      <c r="H1689" s="12" t="s">
        <v>6112</v>
      </c>
      <c r="I1689">
        <v>0</v>
      </c>
    </row>
    <row r="1690" spans="2:9" x14ac:dyDescent="0.4">
      <c r="B1690">
        <v>774205155</v>
      </c>
      <c r="C1690" t="s">
        <v>1804</v>
      </c>
      <c r="D1690" s="8" t="str">
        <f t="shared" si="27"/>
        <v>O_URL</v>
      </c>
      <c r="E1690">
        <v>0</v>
      </c>
      <c r="F1690" t="s">
        <v>7909</v>
      </c>
      <c r="G1690">
        <v>0</v>
      </c>
      <c r="H1690" s="12" t="s">
        <v>6113</v>
      </c>
      <c r="I1690">
        <v>0</v>
      </c>
    </row>
    <row r="1691" spans="2:9" x14ac:dyDescent="0.4">
      <c r="B1691">
        <v>774205156</v>
      </c>
      <c r="C1691" t="s">
        <v>1805</v>
      </c>
      <c r="D1691" s="8" t="str">
        <f t="shared" si="27"/>
        <v>O_URL</v>
      </c>
      <c r="E1691">
        <v>0</v>
      </c>
      <c r="F1691" t="s">
        <v>7909</v>
      </c>
      <c r="G1691">
        <v>0</v>
      </c>
      <c r="H1691" s="12" t="s">
        <v>6114</v>
      </c>
      <c r="I1691">
        <v>0</v>
      </c>
    </row>
    <row r="1692" spans="2:9" x14ac:dyDescent="0.4">
      <c r="B1692">
        <v>774205162</v>
      </c>
      <c r="C1692" t="s">
        <v>1806</v>
      </c>
      <c r="D1692" s="8" t="str">
        <f t="shared" si="27"/>
        <v>O_URL</v>
      </c>
      <c r="E1692">
        <v>0</v>
      </c>
      <c r="F1692" t="s">
        <v>7909</v>
      </c>
      <c r="G1692">
        <v>0</v>
      </c>
      <c r="H1692" s="12" t="s">
        <v>6115</v>
      </c>
      <c r="I1692">
        <v>0</v>
      </c>
    </row>
    <row r="1693" spans="2:9" x14ac:dyDescent="0.4">
      <c r="B1693">
        <v>774615452</v>
      </c>
      <c r="C1693" t="s">
        <v>1807</v>
      </c>
      <c r="D1693" s="8" t="str">
        <f t="shared" si="27"/>
        <v>O_URL</v>
      </c>
      <c r="E1693">
        <v>0</v>
      </c>
      <c r="F1693" t="s">
        <v>7909</v>
      </c>
      <c r="G1693">
        <v>0</v>
      </c>
      <c r="H1693" s="12" t="s">
        <v>6116</v>
      </c>
      <c r="I1693">
        <v>0</v>
      </c>
    </row>
    <row r="1694" spans="2:9" x14ac:dyDescent="0.4">
      <c r="B1694">
        <v>774615449</v>
      </c>
      <c r="C1694" t="s">
        <v>1808</v>
      </c>
      <c r="D1694" s="8" t="str">
        <f t="shared" si="27"/>
        <v>O_URL</v>
      </c>
      <c r="E1694">
        <v>0</v>
      </c>
      <c r="F1694" t="s">
        <v>7909</v>
      </c>
      <c r="G1694">
        <v>0</v>
      </c>
      <c r="H1694" s="12" t="s">
        <v>6117</v>
      </c>
      <c r="I1694">
        <v>0</v>
      </c>
    </row>
    <row r="1695" spans="2:9" x14ac:dyDescent="0.4">
      <c r="B1695">
        <v>774615437</v>
      </c>
      <c r="C1695" t="s">
        <v>1809</v>
      </c>
      <c r="D1695" s="8" t="str">
        <f t="shared" si="27"/>
        <v>O_URL</v>
      </c>
      <c r="E1695">
        <v>0</v>
      </c>
      <c r="F1695" t="s">
        <v>7909</v>
      </c>
      <c r="G1695">
        <v>0</v>
      </c>
      <c r="H1695" s="12" t="s">
        <v>6118</v>
      </c>
      <c r="I1695">
        <v>0</v>
      </c>
    </row>
    <row r="1696" spans="2:9" x14ac:dyDescent="0.4">
      <c r="B1696">
        <v>774615446</v>
      </c>
      <c r="C1696" t="s">
        <v>1810</v>
      </c>
      <c r="D1696" s="8" t="str">
        <f t="shared" si="27"/>
        <v>O_URL</v>
      </c>
      <c r="E1696">
        <v>0</v>
      </c>
      <c r="F1696" t="s">
        <v>7909</v>
      </c>
      <c r="G1696">
        <v>0</v>
      </c>
      <c r="H1696" s="12" t="s">
        <v>6119</v>
      </c>
      <c r="I1696">
        <v>0</v>
      </c>
    </row>
    <row r="1697" spans="2:9" x14ac:dyDescent="0.4">
      <c r="B1697">
        <v>774615442</v>
      </c>
      <c r="C1697" t="s">
        <v>1811</v>
      </c>
      <c r="D1697" s="8" t="str">
        <f t="shared" si="27"/>
        <v>O_URL</v>
      </c>
      <c r="E1697">
        <v>0</v>
      </c>
      <c r="F1697" t="s">
        <v>7909</v>
      </c>
      <c r="G1697">
        <v>0</v>
      </c>
      <c r="H1697" s="12" t="s">
        <v>6120</v>
      </c>
      <c r="I1697">
        <v>0</v>
      </c>
    </row>
    <row r="1698" spans="2:9" x14ac:dyDescent="0.4">
      <c r="B1698">
        <v>774615567</v>
      </c>
      <c r="C1698" t="s">
        <v>1812</v>
      </c>
      <c r="D1698" s="8" t="str">
        <f t="shared" si="27"/>
        <v>O_URL</v>
      </c>
      <c r="E1698">
        <v>0</v>
      </c>
      <c r="F1698" t="s">
        <v>7909</v>
      </c>
      <c r="G1698">
        <v>0</v>
      </c>
      <c r="H1698" s="12" t="s">
        <v>6121</v>
      </c>
      <c r="I1698">
        <v>0</v>
      </c>
    </row>
    <row r="1699" spans="2:9" x14ac:dyDescent="0.4">
      <c r="B1699">
        <v>774615538</v>
      </c>
      <c r="C1699" t="s">
        <v>1813</v>
      </c>
      <c r="D1699" s="8" t="str">
        <f t="shared" si="27"/>
        <v>O_URL</v>
      </c>
      <c r="E1699">
        <v>0</v>
      </c>
      <c r="F1699" t="s">
        <v>7909</v>
      </c>
      <c r="G1699">
        <v>0</v>
      </c>
      <c r="H1699" s="12" t="s">
        <v>6122</v>
      </c>
      <c r="I1699">
        <v>0</v>
      </c>
    </row>
    <row r="1700" spans="2:9" x14ac:dyDescent="0.4">
      <c r="B1700">
        <v>774615541</v>
      </c>
      <c r="C1700" t="s">
        <v>1814</v>
      </c>
      <c r="D1700" s="8" t="str">
        <f t="shared" si="27"/>
        <v>O_URL</v>
      </c>
      <c r="E1700">
        <v>0</v>
      </c>
      <c r="F1700" t="s">
        <v>7909</v>
      </c>
      <c r="G1700">
        <v>0</v>
      </c>
      <c r="H1700" s="12" t="s">
        <v>6123</v>
      </c>
      <c r="I1700">
        <v>0</v>
      </c>
    </row>
    <row r="1701" spans="2:9" x14ac:dyDescent="0.4">
      <c r="B1701">
        <v>774615554</v>
      </c>
      <c r="C1701" t="s">
        <v>1815</v>
      </c>
      <c r="D1701" s="8" t="str">
        <f t="shared" si="27"/>
        <v>O_URL</v>
      </c>
      <c r="E1701">
        <v>0</v>
      </c>
      <c r="F1701" t="s">
        <v>7909</v>
      </c>
      <c r="G1701">
        <v>0</v>
      </c>
      <c r="H1701" s="12" t="s">
        <v>6124</v>
      </c>
      <c r="I1701">
        <v>0</v>
      </c>
    </row>
    <row r="1702" spans="2:9" x14ac:dyDescent="0.4">
      <c r="B1702">
        <v>774615566</v>
      </c>
      <c r="C1702" t="s">
        <v>1816</v>
      </c>
      <c r="D1702" s="8" t="str">
        <f t="shared" si="27"/>
        <v>O_URL</v>
      </c>
      <c r="E1702">
        <v>3</v>
      </c>
      <c r="F1702" t="s">
        <v>7909</v>
      </c>
      <c r="G1702">
        <v>3</v>
      </c>
      <c r="H1702" s="12" t="s">
        <v>6125</v>
      </c>
      <c r="I1702">
        <v>0</v>
      </c>
    </row>
    <row r="1703" spans="2:9" x14ac:dyDescent="0.4">
      <c r="B1703">
        <v>774615546</v>
      </c>
      <c r="C1703" t="s">
        <v>1817</v>
      </c>
      <c r="D1703" s="8" t="str">
        <f t="shared" si="27"/>
        <v>O_URL</v>
      </c>
      <c r="E1703">
        <v>0</v>
      </c>
      <c r="F1703" t="s">
        <v>7909</v>
      </c>
      <c r="G1703">
        <v>0</v>
      </c>
      <c r="H1703" s="12" t="s">
        <v>6126</v>
      </c>
      <c r="I1703">
        <v>0</v>
      </c>
    </row>
    <row r="1704" spans="2:9" x14ac:dyDescent="0.4">
      <c r="B1704">
        <v>774615544</v>
      </c>
      <c r="C1704" t="s">
        <v>1818</v>
      </c>
      <c r="D1704" s="8" t="str">
        <f t="shared" si="27"/>
        <v>O_URL</v>
      </c>
      <c r="E1704">
        <v>0</v>
      </c>
      <c r="F1704" t="s">
        <v>7909</v>
      </c>
      <c r="G1704">
        <v>0</v>
      </c>
      <c r="H1704" s="12" t="s">
        <v>6127</v>
      </c>
      <c r="I1704">
        <v>0</v>
      </c>
    </row>
    <row r="1705" spans="2:9" x14ac:dyDescent="0.4">
      <c r="B1705">
        <v>774615547</v>
      </c>
      <c r="C1705" t="s">
        <v>1819</v>
      </c>
      <c r="D1705" s="8" t="str">
        <f t="shared" si="27"/>
        <v>O_URL</v>
      </c>
      <c r="E1705">
        <v>0</v>
      </c>
      <c r="F1705" t="s">
        <v>7909</v>
      </c>
      <c r="G1705">
        <v>0</v>
      </c>
      <c r="H1705" s="12" t="s">
        <v>6128</v>
      </c>
      <c r="I1705">
        <v>0</v>
      </c>
    </row>
    <row r="1706" spans="2:9" x14ac:dyDescent="0.4">
      <c r="B1706">
        <v>774615571</v>
      </c>
      <c r="C1706" t="s">
        <v>1820</v>
      </c>
      <c r="D1706" s="8" t="str">
        <f t="shared" si="27"/>
        <v>O_URL</v>
      </c>
      <c r="E1706">
        <v>1</v>
      </c>
      <c r="F1706">
        <v>193</v>
      </c>
      <c r="G1706">
        <v>1</v>
      </c>
      <c r="H1706" s="12" t="s">
        <v>6129</v>
      </c>
      <c r="I1706">
        <v>0</v>
      </c>
    </row>
    <row r="1707" spans="2:9" x14ac:dyDescent="0.4">
      <c r="B1707">
        <v>774615565</v>
      </c>
      <c r="C1707" t="s">
        <v>1821</v>
      </c>
      <c r="D1707" s="8" t="str">
        <f t="shared" si="27"/>
        <v>O_URL</v>
      </c>
      <c r="E1707">
        <v>0</v>
      </c>
      <c r="F1707" t="s">
        <v>7909</v>
      </c>
      <c r="G1707">
        <v>0</v>
      </c>
      <c r="H1707" s="12" t="s">
        <v>6130</v>
      </c>
      <c r="I1707">
        <v>0</v>
      </c>
    </row>
    <row r="1708" spans="2:9" x14ac:dyDescent="0.4">
      <c r="B1708">
        <v>774615562</v>
      </c>
      <c r="C1708" t="s">
        <v>1822</v>
      </c>
      <c r="D1708" s="8" t="str">
        <f t="shared" si="27"/>
        <v>O_URL</v>
      </c>
      <c r="E1708">
        <v>0</v>
      </c>
      <c r="F1708" t="s">
        <v>7909</v>
      </c>
      <c r="G1708">
        <v>0</v>
      </c>
      <c r="H1708" s="12" t="s">
        <v>6131</v>
      </c>
      <c r="I1708">
        <v>0</v>
      </c>
    </row>
    <row r="1709" spans="2:9" x14ac:dyDescent="0.4">
      <c r="B1709">
        <v>774615556</v>
      </c>
      <c r="C1709" t="s">
        <v>1823</v>
      </c>
      <c r="D1709" s="8" t="str">
        <f t="shared" si="27"/>
        <v>O_URL</v>
      </c>
      <c r="E1709">
        <v>0</v>
      </c>
      <c r="F1709" t="s">
        <v>7909</v>
      </c>
      <c r="G1709">
        <v>0</v>
      </c>
      <c r="H1709" s="12" t="s">
        <v>6132</v>
      </c>
      <c r="I1709">
        <v>0</v>
      </c>
    </row>
    <row r="1710" spans="2:9" x14ac:dyDescent="0.4">
      <c r="B1710">
        <v>774615545</v>
      </c>
      <c r="C1710" t="s">
        <v>1824</v>
      </c>
      <c r="D1710" s="8" t="str">
        <f t="shared" si="27"/>
        <v>O_URL</v>
      </c>
      <c r="E1710">
        <v>0</v>
      </c>
      <c r="F1710" t="s">
        <v>7909</v>
      </c>
      <c r="G1710">
        <v>0</v>
      </c>
      <c r="H1710" s="12" t="s">
        <v>6133</v>
      </c>
      <c r="I1710">
        <v>0</v>
      </c>
    </row>
    <row r="1711" spans="2:9" x14ac:dyDescent="0.4">
      <c r="B1711">
        <v>774615540</v>
      </c>
      <c r="C1711" t="s">
        <v>1825</v>
      </c>
      <c r="D1711" s="8" t="str">
        <f t="shared" si="27"/>
        <v>O_URL</v>
      </c>
      <c r="E1711">
        <v>0</v>
      </c>
      <c r="F1711" t="s">
        <v>7909</v>
      </c>
      <c r="G1711">
        <v>0</v>
      </c>
      <c r="H1711" s="12" t="s">
        <v>6134</v>
      </c>
      <c r="I1711">
        <v>0</v>
      </c>
    </row>
    <row r="1712" spans="2:9" x14ac:dyDescent="0.4">
      <c r="B1712">
        <v>774615558</v>
      </c>
      <c r="C1712" t="s">
        <v>1826</v>
      </c>
      <c r="D1712" s="8" t="str">
        <f t="shared" si="27"/>
        <v>O_URL</v>
      </c>
      <c r="E1712">
        <v>0</v>
      </c>
      <c r="F1712" t="s">
        <v>7909</v>
      </c>
      <c r="G1712">
        <v>0</v>
      </c>
      <c r="H1712" s="12" t="s">
        <v>6135</v>
      </c>
      <c r="I1712">
        <v>0</v>
      </c>
    </row>
    <row r="1713" spans="2:9" x14ac:dyDescent="0.4">
      <c r="B1713">
        <v>775503277</v>
      </c>
      <c r="C1713" t="s">
        <v>1827</v>
      </c>
      <c r="D1713" s="8" t="str">
        <f t="shared" si="27"/>
        <v>O_URL</v>
      </c>
      <c r="E1713">
        <v>0</v>
      </c>
      <c r="F1713" t="s">
        <v>7909</v>
      </c>
      <c r="G1713">
        <v>0</v>
      </c>
      <c r="H1713" s="12" t="s">
        <v>6136</v>
      </c>
      <c r="I1713">
        <v>0</v>
      </c>
    </row>
    <row r="1714" spans="2:9" x14ac:dyDescent="0.4">
      <c r="B1714">
        <v>775503298</v>
      </c>
      <c r="C1714" t="s">
        <v>1828</v>
      </c>
      <c r="D1714" s="8" t="str">
        <f t="shared" si="27"/>
        <v>O_URL</v>
      </c>
      <c r="E1714">
        <v>1</v>
      </c>
      <c r="F1714">
        <v>184</v>
      </c>
      <c r="G1714">
        <v>1</v>
      </c>
      <c r="H1714" s="12" t="s">
        <v>6137</v>
      </c>
      <c r="I1714">
        <v>0</v>
      </c>
    </row>
    <row r="1715" spans="2:9" x14ac:dyDescent="0.4">
      <c r="B1715">
        <v>775503273</v>
      </c>
      <c r="C1715" t="s">
        <v>1829</v>
      </c>
      <c r="D1715" s="8" t="str">
        <f t="shared" si="27"/>
        <v>O_URL</v>
      </c>
      <c r="E1715">
        <v>0</v>
      </c>
      <c r="F1715" t="s">
        <v>7909</v>
      </c>
      <c r="G1715">
        <v>0</v>
      </c>
      <c r="H1715" s="12" t="s">
        <v>6138</v>
      </c>
      <c r="I1715">
        <v>0</v>
      </c>
    </row>
    <row r="1716" spans="2:9" x14ac:dyDescent="0.4">
      <c r="B1716">
        <v>775503301</v>
      </c>
      <c r="C1716" t="s">
        <v>1830</v>
      </c>
      <c r="D1716" s="8" t="str">
        <f t="shared" si="27"/>
        <v>O_URL</v>
      </c>
      <c r="E1716">
        <v>0</v>
      </c>
      <c r="F1716" t="s">
        <v>7910</v>
      </c>
      <c r="G1716">
        <v>0</v>
      </c>
      <c r="H1716" s="12" t="s">
        <v>6139</v>
      </c>
      <c r="I1716">
        <v>0</v>
      </c>
    </row>
    <row r="1717" spans="2:9" x14ac:dyDescent="0.4">
      <c r="B1717">
        <v>795815367</v>
      </c>
      <c r="C1717" t="s">
        <v>1831</v>
      </c>
      <c r="D1717" s="8" t="str">
        <f t="shared" si="27"/>
        <v>O_URL</v>
      </c>
      <c r="E1717">
        <v>0</v>
      </c>
      <c r="F1717" t="s">
        <v>7910</v>
      </c>
      <c r="G1717">
        <v>0</v>
      </c>
      <c r="H1717" s="12" t="s">
        <v>6140</v>
      </c>
      <c r="I1717">
        <v>0</v>
      </c>
    </row>
    <row r="1718" spans="2:9" x14ac:dyDescent="0.4">
      <c r="B1718">
        <v>775503287</v>
      </c>
      <c r="C1718" t="s">
        <v>1832</v>
      </c>
      <c r="D1718" s="8" t="str">
        <f t="shared" si="27"/>
        <v>O_URL</v>
      </c>
      <c r="E1718">
        <v>0</v>
      </c>
      <c r="F1718" t="s">
        <v>7909</v>
      </c>
      <c r="G1718">
        <v>0</v>
      </c>
      <c r="H1718" s="12" t="s">
        <v>6141</v>
      </c>
      <c r="I1718">
        <v>0</v>
      </c>
    </row>
    <row r="1719" spans="2:9" x14ac:dyDescent="0.4">
      <c r="B1719">
        <v>750610196</v>
      </c>
      <c r="C1719" t="s">
        <v>1833</v>
      </c>
      <c r="D1719" s="8" t="str">
        <f t="shared" si="27"/>
        <v>O_URL</v>
      </c>
      <c r="E1719">
        <v>0</v>
      </c>
      <c r="F1719" t="s">
        <v>7909</v>
      </c>
      <c r="G1719">
        <v>0</v>
      </c>
      <c r="H1719" s="12" t="s">
        <v>6142</v>
      </c>
      <c r="I1719">
        <v>0</v>
      </c>
    </row>
    <row r="1720" spans="2:9" x14ac:dyDescent="0.4">
      <c r="B1720">
        <v>775503265</v>
      </c>
      <c r="C1720" t="s">
        <v>1834</v>
      </c>
      <c r="D1720" s="8" t="str">
        <f t="shared" si="27"/>
        <v>O_URL</v>
      </c>
      <c r="E1720">
        <v>0</v>
      </c>
      <c r="F1720" t="s">
        <v>7909</v>
      </c>
      <c r="G1720">
        <v>0</v>
      </c>
      <c r="H1720" s="12" t="s">
        <v>6143</v>
      </c>
      <c r="I1720">
        <v>0</v>
      </c>
    </row>
    <row r="1721" spans="2:9" x14ac:dyDescent="0.4">
      <c r="B1721">
        <v>775503289</v>
      </c>
      <c r="C1721" t="s">
        <v>1835</v>
      </c>
      <c r="D1721" s="8" t="str">
        <f t="shared" si="27"/>
        <v>O_URL</v>
      </c>
      <c r="E1721">
        <v>0</v>
      </c>
      <c r="F1721" t="s">
        <v>7910</v>
      </c>
      <c r="G1721">
        <v>0</v>
      </c>
      <c r="H1721" s="12" t="s">
        <v>6144</v>
      </c>
      <c r="I1721">
        <v>0</v>
      </c>
    </row>
    <row r="1722" spans="2:9" x14ac:dyDescent="0.4">
      <c r="B1722">
        <v>775503272</v>
      </c>
      <c r="C1722" t="s">
        <v>1836</v>
      </c>
      <c r="D1722" s="8" t="str">
        <f t="shared" si="27"/>
        <v>O_URL</v>
      </c>
      <c r="E1722">
        <v>0</v>
      </c>
      <c r="F1722" t="s">
        <v>7909</v>
      </c>
      <c r="G1722">
        <v>0</v>
      </c>
      <c r="H1722" s="12" t="s">
        <v>6145</v>
      </c>
      <c r="I1722">
        <v>0</v>
      </c>
    </row>
    <row r="1723" spans="2:9" x14ac:dyDescent="0.4">
      <c r="B1723">
        <v>775503296</v>
      </c>
      <c r="C1723" t="s">
        <v>1837</v>
      </c>
      <c r="D1723" s="8" t="str">
        <f t="shared" si="27"/>
        <v>O_URL</v>
      </c>
      <c r="E1723">
        <v>0</v>
      </c>
      <c r="F1723" t="s">
        <v>7910</v>
      </c>
      <c r="G1723">
        <v>0</v>
      </c>
      <c r="H1723" s="12" t="s">
        <v>6146</v>
      </c>
      <c r="I1723">
        <v>0</v>
      </c>
    </row>
    <row r="1724" spans="2:9" x14ac:dyDescent="0.4">
      <c r="B1724">
        <v>775503293</v>
      </c>
      <c r="C1724" t="s">
        <v>1838</v>
      </c>
      <c r="D1724" s="8" t="str">
        <f t="shared" si="27"/>
        <v>O_URL</v>
      </c>
      <c r="E1724">
        <v>0</v>
      </c>
      <c r="F1724" t="s">
        <v>7910</v>
      </c>
      <c r="G1724">
        <v>0</v>
      </c>
      <c r="H1724" s="12" t="s">
        <v>6147</v>
      </c>
      <c r="I1724">
        <v>0</v>
      </c>
    </row>
    <row r="1725" spans="2:9" x14ac:dyDescent="0.4">
      <c r="B1725">
        <v>775503280</v>
      </c>
      <c r="C1725" t="s">
        <v>1839</v>
      </c>
      <c r="D1725" s="8" t="str">
        <f t="shared" si="27"/>
        <v>O_URL</v>
      </c>
      <c r="E1725">
        <v>0</v>
      </c>
      <c r="F1725" t="s">
        <v>7909</v>
      </c>
      <c r="G1725">
        <v>0</v>
      </c>
      <c r="H1725" s="12" t="s">
        <v>6148</v>
      </c>
      <c r="I1725">
        <v>0</v>
      </c>
    </row>
    <row r="1726" spans="2:9" x14ac:dyDescent="0.4">
      <c r="B1726">
        <v>775503290</v>
      </c>
      <c r="C1726" t="s">
        <v>1840</v>
      </c>
      <c r="D1726" s="8" t="str">
        <f t="shared" si="27"/>
        <v>O_URL</v>
      </c>
      <c r="E1726">
        <v>0</v>
      </c>
      <c r="F1726" t="s">
        <v>7909</v>
      </c>
      <c r="G1726">
        <v>0</v>
      </c>
      <c r="H1726" s="12" t="s">
        <v>6149</v>
      </c>
      <c r="I1726">
        <v>0</v>
      </c>
    </row>
    <row r="1727" spans="2:9" x14ac:dyDescent="0.4">
      <c r="B1727">
        <v>775503278</v>
      </c>
      <c r="C1727" t="s">
        <v>1841</v>
      </c>
      <c r="D1727" s="8" t="str">
        <f t="shared" si="27"/>
        <v>O_URL</v>
      </c>
      <c r="E1727">
        <v>0</v>
      </c>
      <c r="F1727" t="s">
        <v>7909</v>
      </c>
      <c r="G1727">
        <v>0</v>
      </c>
      <c r="H1727" s="12" t="s">
        <v>6150</v>
      </c>
      <c r="I1727">
        <v>0</v>
      </c>
    </row>
    <row r="1728" spans="2:9" x14ac:dyDescent="0.4">
      <c r="B1728">
        <v>775503294</v>
      </c>
      <c r="C1728" t="s">
        <v>1842</v>
      </c>
      <c r="D1728" s="8" t="str">
        <f t="shared" si="27"/>
        <v>O_URL</v>
      </c>
      <c r="E1728">
        <v>0</v>
      </c>
      <c r="F1728" t="s">
        <v>7909</v>
      </c>
      <c r="G1728">
        <v>0</v>
      </c>
      <c r="H1728" s="12" t="s">
        <v>6151</v>
      </c>
      <c r="I1728">
        <v>0</v>
      </c>
    </row>
    <row r="1729" spans="2:9" x14ac:dyDescent="0.4">
      <c r="B1729">
        <v>775503297</v>
      </c>
      <c r="C1729" t="s">
        <v>1843</v>
      </c>
      <c r="D1729" s="8" t="str">
        <f t="shared" si="27"/>
        <v>O_URL</v>
      </c>
      <c r="E1729">
        <v>0</v>
      </c>
      <c r="F1729" t="s">
        <v>7910</v>
      </c>
      <c r="G1729">
        <v>0</v>
      </c>
      <c r="H1729" s="12" t="s">
        <v>6152</v>
      </c>
      <c r="I1729">
        <v>0</v>
      </c>
    </row>
    <row r="1730" spans="2:9" x14ac:dyDescent="0.4">
      <c r="B1730">
        <v>775503312</v>
      </c>
      <c r="C1730" t="s">
        <v>1844</v>
      </c>
      <c r="D1730" s="8" t="str">
        <f t="shared" si="27"/>
        <v>O_URL</v>
      </c>
      <c r="E1730">
        <v>10</v>
      </c>
      <c r="F1730">
        <v>55</v>
      </c>
      <c r="G1730">
        <v>5</v>
      </c>
      <c r="H1730" s="12" t="s">
        <v>6153</v>
      </c>
      <c r="I1730">
        <v>0</v>
      </c>
    </row>
    <row r="1731" spans="2:9" x14ac:dyDescent="0.4">
      <c r="B1731">
        <v>775503304</v>
      </c>
      <c r="C1731" t="s">
        <v>1845</v>
      </c>
      <c r="D1731" s="8" t="str">
        <f t="shared" si="27"/>
        <v>O_URL</v>
      </c>
      <c r="E1731">
        <v>15</v>
      </c>
      <c r="F1731">
        <v>3</v>
      </c>
      <c r="G1731">
        <v>6</v>
      </c>
      <c r="H1731" s="12" t="s">
        <v>6154</v>
      </c>
      <c r="I1731">
        <v>0</v>
      </c>
    </row>
    <row r="1732" spans="2:9" x14ac:dyDescent="0.4">
      <c r="B1732">
        <v>775503311</v>
      </c>
      <c r="C1732" t="s">
        <v>1846</v>
      </c>
      <c r="D1732" s="8" t="str">
        <f t="shared" si="27"/>
        <v>O_URL</v>
      </c>
      <c r="E1732">
        <v>0</v>
      </c>
      <c r="F1732" t="s">
        <v>7909</v>
      </c>
      <c r="G1732">
        <v>0</v>
      </c>
      <c r="H1732" s="12" t="s">
        <v>6155</v>
      </c>
      <c r="I1732">
        <v>0</v>
      </c>
    </row>
    <row r="1733" spans="2:9" x14ac:dyDescent="0.4">
      <c r="B1733">
        <v>813708931</v>
      </c>
      <c r="C1733" t="s">
        <v>1847</v>
      </c>
      <c r="D1733" s="8" t="str">
        <f t="shared" ref="D1733:D1796" si="28">HYPERLINK(H1733,"O_URL")</f>
        <v>O_URL</v>
      </c>
      <c r="E1733">
        <v>0</v>
      </c>
      <c r="F1733" t="s">
        <v>7910</v>
      </c>
      <c r="G1733">
        <v>0</v>
      </c>
      <c r="H1733" s="12" t="s">
        <v>6156</v>
      </c>
      <c r="I1733">
        <v>0</v>
      </c>
    </row>
    <row r="1734" spans="2:9" x14ac:dyDescent="0.4">
      <c r="B1734">
        <v>808571709</v>
      </c>
      <c r="C1734" t="s">
        <v>1848</v>
      </c>
      <c r="D1734" s="8" t="str">
        <f t="shared" si="28"/>
        <v>O_URL</v>
      </c>
      <c r="E1734">
        <v>0</v>
      </c>
      <c r="F1734" t="s">
        <v>7909</v>
      </c>
      <c r="G1734">
        <v>0</v>
      </c>
      <c r="H1734" s="12" t="s">
        <v>6157</v>
      </c>
      <c r="I1734">
        <v>0</v>
      </c>
    </row>
    <row r="1735" spans="2:9" x14ac:dyDescent="0.4">
      <c r="B1735">
        <v>808571706</v>
      </c>
      <c r="C1735" t="s">
        <v>1849</v>
      </c>
      <c r="D1735" s="8" t="str">
        <f t="shared" si="28"/>
        <v>O_URL</v>
      </c>
      <c r="E1735">
        <v>0</v>
      </c>
      <c r="F1735" t="s">
        <v>7909</v>
      </c>
      <c r="G1735">
        <v>0</v>
      </c>
      <c r="H1735" s="12" t="s">
        <v>6158</v>
      </c>
      <c r="I1735">
        <v>0</v>
      </c>
    </row>
    <row r="1736" spans="2:9" x14ac:dyDescent="0.4">
      <c r="B1736">
        <v>808571705</v>
      </c>
      <c r="C1736" t="s">
        <v>1850</v>
      </c>
      <c r="D1736" s="8" t="str">
        <f t="shared" si="28"/>
        <v>O_URL</v>
      </c>
      <c r="E1736">
        <v>0</v>
      </c>
      <c r="F1736" t="s">
        <v>7909</v>
      </c>
      <c r="G1736">
        <v>0</v>
      </c>
      <c r="H1736" s="12" t="s">
        <v>6159</v>
      </c>
      <c r="I1736">
        <v>0</v>
      </c>
    </row>
    <row r="1737" spans="2:9" x14ac:dyDescent="0.4">
      <c r="B1737">
        <v>808571704</v>
      </c>
      <c r="C1737" t="s">
        <v>1851</v>
      </c>
      <c r="D1737" s="8" t="str">
        <f t="shared" si="28"/>
        <v>O_URL</v>
      </c>
      <c r="E1737">
        <v>0</v>
      </c>
      <c r="F1737" t="s">
        <v>7909</v>
      </c>
      <c r="G1737">
        <v>0</v>
      </c>
      <c r="H1737" s="12" t="s">
        <v>6160</v>
      </c>
      <c r="I1737">
        <v>0</v>
      </c>
    </row>
    <row r="1738" spans="2:9" x14ac:dyDescent="0.4">
      <c r="B1738">
        <v>808571703</v>
      </c>
      <c r="C1738" t="s">
        <v>1852</v>
      </c>
      <c r="D1738" s="8" t="str">
        <f t="shared" si="28"/>
        <v>O_URL</v>
      </c>
      <c r="E1738">
        <v>0</v>
      </c>
      <c r="F1738" t="s">
        <v>7909</v>
      </c>
      <c r="G1738">
        <v>0</v>
      </c>
      <c r="H1738" s="12" t="s">
        <v>6161</v>
      </c>
      <c r="I1738">
        <v>0</v>
      </c>
    </row>
    <row r="1739" spans="2:9" x14ac:dyDescent="0.4">
      <c r="B1739">
        <v>808571702</v>
      </c>
      <c r="C1739" t="s">
        <v>1853</v>
      </c>
      <c r="D1739" s="8" t="str">
        <f t="shared" si="28"/>
        <v>O_URL</v>
      </c>
      <c r="E1739">
        <v>0</v>
      </c>
      <c r="F1739" t="s">
        <v>7909</v>
      </c>
      <c r="G1739">
        <v>0</v>
      </c>
      <c r="H1739" s="12" t="s">
        <v>6162</v>
      </c>
      <c r="I1739">
        <v>0</v>
      </c>
    </row>
    <row r="1740" spans="2:9" x14ac:dyDescent="0.4">
      <c r="B1740">
        <v>808571701</v>
      </c>
      <c r="C1740" t="s">
        <v>1854</v>
      </c>
      <c r="D1740" s="8" t="str">
        <f t="shared" si="28"/>
        <v>O_URL</v>
      </c>
      <c r="E1740">
        <v>0</v>
      </c>
      <c r="F1740" t="s">
        <v>7909</v>
      </c>
      <c r="G1740">
        <v>0</v>
      </c>
      <c r="H1740" s="12" t="s">
        <v>6163</v>
      </c>
      <c r="I1740">
        <v>0</v>
      </c>
    </row>
    <row r="1741" spans="2:9" x14ac:dyDescent="0.4">
      <c r="B1741">
        <v>808571699</v>
      </c>
      <c r="C1741" t="s">
        <v>1855</v>
      </c>
      <c r="D1741" s="8" t="str">
        <f t="shared" si="28"/>
        <v>O_URL</v>
      </c>
      <c r="E1741">
        <v>0</v>
      </c>
      <c r="F1741" t="s">
        <v>7909</v>
      </c>
      <c r="G1741">
        <v>0</v>
      </c>
      <c r="H1741" s="12" t="s">
        <v>6164</v>
      </c>
      <c r="I1741">
        <v>0</v>
      </c>
    </row>
    <row r="1742" spans="2:9" x14ac:dyDescent="0.4">
      <c r="B1742">
        <v>808571697</v>
      </c>
      <c r="C1742" t="s">
        <v>1856</v>
      </c>
      <c r="D1742" s="8" t="str">
        <f t="shared" si="28"/>
        <v>O_URL</v>
      </c>
      <c r="E1742">
        <v>0</v>
      </c>
      <c r="F1742" t="s">
        <v>7909</v>
      </c>
      <c r="G1742">
        <v>0</v>
      </c>
      <c r="H1742" s="12" t="s">
        <v>6165</v>
      </c>
      <c r="I1742">
        <v>0</v>
      </c>
    </row>
    <row r="1743" spans="2:9" x14ac:dyDescent="0.4">
      <c r="B1743">
        <v>808571695</v>
      </c>
      <c r="C1743" t="s">
        <v>1857</v>
      </c>
      <c r="D1743" s="8" t="str">
        <f t="shared" si="28"/>
        <v>O_URL</v>
      </c>
      <c r="E1743">
        <v>0</v>
      </c>
      <c r="F1743" t="s">
        <v>7909</v>
      </c>
      <c r="G1743">
        <v>0</v>
      </c>
      <c r="H1743" s="12" t="s">
        <v>6166</v>
      </c>
      <c r="I1743">
        <v>0</v>
      </c>
    </row>
    <row r="1744" spans="2:9" x14ac:dyDescent="0.4">
      <c r="B1744">
        <v>808571694</v>
      </c>
      <c r="C1744" t="s">
        <v>1858</v>
      </c>
      <c r="D1744" s="8" t="str">
        <f t="shared" si="28"/>
        <v>O_URL</v>
      </c>
      <c r="E1744">
        <v>0</v>
      </c>
      <c r="F1744" t="s">
        <v>7909</v>
      </c>
      <c r="G1744">
        <v>0</v>
      </c>
      <c r="H1744" s="12" t="s">
        <v>6167</v>
      </c>
      <c r="I1744">
        <v>0</v>
      </c>
    </row>
    <row r="1745" spans="2:9" x14ac:dyDescent="0.4">
      <c r="B1745">
        <v>808571693</v>
      </c>
      <c r="C1745" t="s">
        <v>1859</v>
      </c>
      <c r="D1745" s="8" t="str">
        <f t="shared" si="28"/>
        <v>O_URL</v>
      </c>
      <c r="E1745">
        <v>0</v>
      </c>
      <c r="F1745" t="s">
        <v>7909</v>
      </c>
      <c r="G1745">
        <v>0</v>
      </c>
      <c r="H1745" s="12" t="s">
        <v>6168</v>
      </c>
      <c r="I1745">
        <v>0</v>
      </c>
    </row>
    <row r="1746" spans="2:9" x14ac:dyDescent="0.4">
      <c r="B1746">
        <v>808571692</v>
      </c>
      <c r="C1746" t="s">
        <v>1860</v>
      </c>
      <c r="D1746" s="8" t="str">
        <f t="shared" si="28"/>
        <v>O_URL</v>
      </c>
      <c r="E1746">
        <v>0</v>
      </c>
      <c r="F1746" t="s">
        <v>7909</v>
      </c>
      <c r="G1746">
        <v>0</v>
      </c>
      <c r="H1746" s="12" t="s">
        <v>6169</v>
      </c>
      <c r="I1746">
        <v>0</v>
      </c>
    </row>
    <row r="1747" spans="2:9" x14ac:dyDescent="0.4">
      <c r="B1747">
        <v>808571691</v>
      </c>
      <c r="C1747" t="s">
        <v>1861</v>
      </c>
      <c r="D1747" s="8" t="str">
        <f t="shared" si="28"/>
        <v>O_URL</v>
      </c>
      <c r="E1747">
        <v>0</v>
      </c>
      <c r="F1747" t="s">
        <v>7909</v>
      </c>
      <c r="G1747">
        <v>0</v>
      </c>
      <c r="H1747" s="12" t="s">
        <v>6170</v>
      </c>
      <c r="I1747">
        <v>0</v>
      </c>
    </row>
    <row r="1748" spans="2:9" x14ac:dyDescent="0.4">
      <c r="B1748">
        <v>808571687</v>
      </c>
      <c r="C1748" t="s">
        <v>1862</v>
      </c>
      <c r="D1748" s="8" t="str">
        <f t="shared" si="28"/>
        <v>O_URL</v>
      </c>
      <c r="E1748">
        <v>0</v>
      </c>
      <c r="F1748" t="s">
        <v>7909</v>
      </c>
      <c r="G1748">
        <v>0</v>
      </c>
      <c r="H1748" s="12" t="s">
        <v>6171</v>
      </c>
      <c r="I1748">
        <v>0</v>
      </c>
    </row>
    <row r="1749" spans="2:9" x14ac:dyDescent="0.4">
      <c r="B1749">
        <v>808571683</v>
      </c>
      <c r="C1749" t="s">
        <v>1863</v>
      </c>
      <c r="D1749" s="8" t="str">
        <f t="shared" si="28"/>
        <v>O_URL</v>
      </c>
      <c r="E1749">
        <v>0</v>
      </c>
      <c r="F1749" t="s">
        <v>7909</v>
      </c>
      <c r="G1749">
        <v>0</v>
      </c>
      <c r="H1749" s="12" t="s">
        <v>6172</v>
      </c>
      <c r="I1749">
        <v>0</v>
      </c>
    </row>
    <row r="1750" spans="2:9" x14ac:dyDescent="0.4">
      <c r="B1750">
        <v>808571678</v>
      </c>
      <c r="C1750" t="s">
        <v>1864</v>
      </c>
      <c r="D1750" s="8" t="str">
        <f t="shared" si="28"/>
        <v>O_URL</v>
      </c>
      <c r="E1750">
        <v>0</v>
      </c>
      <c r="F1750" t="s">
        <v>7909</v>
      </c>
      <c r="G1750">
        <v>0</v>
      </c>
      <c r="H1750" s="12" t="s">
        <v>6173</v>
      </c>
      <c r="I1750">
        <v>0</v>
      </c>
    </row>
    <row r="1751" spans="2:9" x14ac:dyDescent="0.4">
      <c r="B1751">
        <v>808571707</v>
      </c>
      <c r="C1751" t="s">
        <v>1865</v>
      </c>
      <c r="D1751" s="8" t="str">
        <f t="shared" si="28"/>
        <v>O_URL</v>
      </c>
      <c r="E1751">
        <v>0</v>
      </c>
      <c r="F1751" t="s">
        <v>7909</v>
      </c>
      <c r="G1751">
        <v>0</v>
      </c>
      <c r="H1751" s="12" t="s">
        <v>6174</v>
      </c>
      <c r="I1751">
        <v>0</v>
      </c>
    </row>
    <row r="1752" spans="2:9" x14ac:dyDescent="0.4">
      <c r="B1752">
        <v>808571700</v>
      </c>
      <c r="C1752" t="s">
        <v>1866</v>
      </c>
      <c r="D1752" s="8" t="str">
        <f t="shared" si="28"/>
        <v>O_URL</v>
      </c>
      <c r="E1752">
        <v>0</v>
      </c>
      <c r="F1752" t="s">
        <v>7909</v>
      </c>
      <c r="G1752">
        <v>0</v>
      </c>
      <c r="H1752" s="12" t="s">
        <v>6175</v>
      </c>
      <c r="I1752">
        <v>0</v>
      </c>
    </row>
    <row r="1753" spans="2:9" x14ac:dyDescent="0.4">
      <c r="B1753">
        <v>808571698</v>
      </c>
      <c r="C1753" t="s">
        <v>1867</v>
      </c>
      <c r="D1753" s="8" t="str">
        <f t="shared" si="28"/>
        <v>O_URL</v>
      </c>
      <c r="E1753">
        <v>0</v>
      </c>
      <c r="F1753" t="s">
        <v>7909</v>
      </c>
      <c r="G1753">
        <v>0</v>
      </c>
      <c r="H1753" s="12" t="s">
        <v>6176</v>
      </c>
      <c r="I1753">
        <v>0</v>
      </c>
    </row>
    <row r="1754" spans="2:9" x14ac:dyDescent="0.4">
      <c r="B1754">
        <v>826300461</v>
      </c>
      <c r="C1754" t="s">
        <v>1868</v>
      </c>
      <c r="D1754" s="8" t="str">
        <f t="shared" si="28"/>
        <v>O_URL</v>
      </c>
      <c r="E1754">
        <v>0</v>
      </c>
      <c r="F1754" t="s">
        <v>7909</v>
      </c>
      <c r="G1754">
        <v>0</v>
      </c>
      <c r="H1754" s="12" t="s">
        <v>6177</v>
      </c>
      <c r="I1754">
        <v>0</v>
      </c>
    </row>
    <row r="1755" spans="2:9" x14ac:dyDescent="0.4">
      <c r="B1755">
        <v>826300463</v>
      </c>
      <c r="C1755" t="s">
        <v>1869</v>
      </c>
      <c r="D1755" s="8" t="str">
        <f t="shared" si="28"/>
        <v>O_URL</v>
      </c>
      <c r="E1755">
        <v>0</v>
      </c>
      <c r="F1755" t="s">
        <v>7909</v>
      </c>
      <c r="G1755">
        <v>0</v>
      </c>
      <c r="H1755" s="12" t="s">
        <v>6178</v>
      </c>
      <c r="I1755">
        <v>0</v>
      </c>
    </row>
    <row r="1756" spans="2:9" x14ac:dyDescent="0.4">
      <c r="B1756">
        <v>826300462</v>
      </c>
      <c r="C1756" t="s">
        <v>1870</v>
      </c>
      <c r="D1756" s="8" t="str">
        <f t="shared" si="28"/>
        <v>O_URL</v>
      </c>
      <c r="E1756">
        <v>0</v>
      </c>
      <c r="F1756" t="s">
        <v>7909</v>
      </c>
      <c r="G1756">
        <v>0</v>
      </c>
      <c r="H1756" s="12" t="s">
        <v>6179</v>
      </c>
      <c r="I1756">
        <v>0</v>
      </c>
    </row>
    <row r="1757" spans="2:9" x14ac:dyDescent="0.4">
      <c r="B1757">
        <v>826300464</v>
      </c>
      <c r="C1757" t="s">
        <v>1871</v>
      </c>
      <c r="D1757" s="8" t="str">
        <f t="shared" si="28"/>
        <v>O_URL</v>
      </c>
      <c r="E1757">
        <v>0</v>
      </c>
      <c r="F1757" t="s">
        <v>7909</v>
      </c>
      <c r="G1757">
        <v>0</v>
      </c>
      <c r="H1757" s="12" t="s">
        <v>6180</v>
      </c>
      <c r="I1757">
        <v>0</v>
      </c>
    </row>
    <row r="1758" spans="2:9" x14ac:dyDescent="0.4">
      <c r="B1758">
        <v>826300466</v>
      </c>
      <c r="C1758" t="s">
        <v>1872</v>
      </c>
      <c r="D1758" s="8" t="str">
        <f t="shared" si="28"/>
        <v>O_URL</v>
      </c>
      <c r="E1758">
        <v>0</v>
      </c>
      <c r="F1758" t="s">
        <v>7909</v>
      </c>
      <c r="G1758">
        <v>0</v>
      </c>
      <c r="H1758" s="12" t="s">
        <v>6181</v>
      </c>
      <c r="I1758">
        <v>0</v>
      </c>
    </row>
    <row r="1759" spans="2:9" x14ac:dyDescent="0.4">
      <c r="B1759">
        <v>826300467</v>
      </c>
      <c r="C1759" t="s">
        <v>1873</v>
      </c>
      <c r="D1759" s="8" t="str">
        <f t="shared" si="28"/>
        <v>O_URL</v>
      </c>
      <c r="E1759">
        <v>0</v>
      </c>
      <c r="F1759" t="s">
        <v>7909</v>
      </c>
      <c r="G1759">
        <v>0</v>
      </c>
      <c r="H1759" s="12" t="s">
        <v>6182</v>
      </c>
      <c r="I1759">
        <v>0</v>
      </c>
    </row>
    <row r="1760" spans="2:9" x14ac:dyDescent="0.4">
      <c r="B1760">
        <v>826300468</v>
      </c>
      <c r="C1760" t="s">
        <v>1874</v>
      </c>
      <c r="D1760" s="8" t="str">
        <f t="shared" si="28"/>
        <v>O_URL</v>
      </c>
      <c r="E1760">
        <v>0</v>
      </c>
      <c r="F1760" t="s">
        <v>7909</v>
      </c>
      <c r="G1760">
        <v>0</v>
      </c>
      <c r="H1760" s="12" t="s">
        <v>6183</v>
      </c>
      <c r="I1760">
        <v>0</v>
      </c>
    </row>
    <row r="1761" spans="2:9" x14ac:dyDescent="0.4">
      <c r="B1761">
        <v>826300469</v>
      </c>
      <c r="C1761" t="s">
        <v>1875</v>
      </c>
      <c r="D1761" s="8" t="str">
        <f t="shared" si="28"/>
        <v>O_URL</v>
      </c>
      <c r="E1761">
        <v>0</v>
      </c>
      <c r="F1761" t="s">
        <v>7909</v>
      </c>
      <c r="G1761">
        <v>0</v>
      </c>
      <c r="H1761" s="12" t="s">
        <v>6184</v>
      </c>
      <c r="I1761">
        <v>0</v>
      </c>
    </row>
    <row r="1762" spans="2:9" x14ac:dyDescent="0.4">
      <c r="B1762">
        <v>826300471</v>
      </c>
      <c r="C1762" t="s">
        <v>1876</v>
      </c>
      <c r="D1762" s="8" t="str">
        <f t="shared" si="28"/>
        <v>O_URL</v>
      </c>
      <c r="E1762">
        <v>0</v>
      </c>
      <c r="F1762" t="s">
        <v>7909</v>
      </c>
      <c r="G1762">
        <v>0</v>
      </c>
      <c r="H1762" s="12" t="s">
        <v>6185</v>
      </c>
      <c r="I1762">
        <v>0</v>
      </c>
    </row>
    <row r="1763" spans="2:9" x14ac:dyDescent="0.4">
      <c r="B1763">
        <v>826300472</v>
      </c>
      <c r="C1763" t="s">
        <v>1877</v>
      </c>
      <c r="D1763" s="8" t="str">
        <f t="shared" si="28"/>
        <v>O_URL</v>
      </c>
      <c r="E1763">
        <v>3</v>
      </c>
      <c r="F1763">
        <v>436</v>
      </c>
      <c r="G1763">
        <v>3</v>
      </c>
      <c r="H1763" s="12" t="s">
        <v>6186</v>
      </c>
      <c r="I1763">
        <v>0</v>
      </c>
    </row>
    <row r="1764" spans="2:9" x14ac:dyDescent="0.4">
      <c r="B1764">
        <v>826300473</v>
      </c>
      <c r="C1764" t="s">
        <v>1878</v>
      </c>
      <c r="D1764" s="8" t="str">
        <f t="shared" si="28"/>
        <v>O_URL</v>
      </c>
      <c r="E1764">
        <v>6</v>
      </c>
      <c r="F1764">
        <v>157</v>
      </c>
      <c r="G1764">
        <v>3</v>
      </c>
      <c r="H1764" s="12" t="s">
        <v>6187</v>
      </c>
      <c r="I1764">
        <v>0</v>
      </c>
    </row>
    <row r="1765" spans="2:9" x14ac:dyDescent="0.4">
      <c r="B1765">
        <v>826300474</v>
      </c>
      <c r="C1765" t="s">
        <v>1879</v>
      </c>
      <c r="D1765" s="8" t="str">
        <f t="shared" si="28"/>
        <v>O_URL</v>
      </c>
      <c r="E1765">
        <v>0</v>
      </c>
      <c r="F1765" t="s">
        <v>7909</v>
      </c>
      <c r="G1765">
        <v>0</v>
      </c>
      <c r="H1765" s="12" t="s">
        <v>6188</v>
      </c>
      <c r="I1765">
        <v>0</v>
      </c>
    </row>
    <row r="1766" spans="2:9" x14ac:dyDescent="0.4">
      <c r="B1766">
        <v>826300475</v>
      </c>
      <c r="C1766" t="s">
        <v>1880</v>
      </c>
      <c r="D1766" s="8" t="str">
        <f t="shared" si="28"/>
        <v>O_URL</v>
      </c>
      <c r="E1766">
        <v>0</v>
      </c>
      <c r="F1766" t="s">
        <v>7909</v>
      </c>
      <c r="G1766">
        <v>0</v>
      </c>
      <c r="H1766" s="12" t="s">
        <v>6189</v>
      </c>
      <c r="I1766">
        <v>0</v>
      </c>
    </row>
    <row r="1767" spans="2:9" x14ac:dyDescent="0.4">
      <c r="B1767">
        <v>826300476</v>
      </c>
      <c r="C1767" t="s">
        <v>1881</v>
      </c>
      <c r="D1767" s="8" t="str">
        <f t="shared" si="28"/>
        <v>O_URL</v>
      </c>
      <c r="E1767">
        <v>0</v>
      </c>
      <c r="F1767" t="s">
        <v>7909</v>
      </c>
      <c r="G1767">
        <v>0</v>
      </c>
      <c r="H1767" s="12" t="s">
        <v>6190</v>
      </c>
      <c r="I1767">
        <v>0</v>
      </c>
    </row>
    <row r="1768" spans="2:9" x14ac:dyDescent="0.4">
      <c r="B1768">
        <v>826300477</v>
      </c>
      <c r="C1768" t="s">
        <v>1882</v>
      </c>
      <c r="D1768" s="8" t="str">
        <f t="shared" si="28"/>
        <v>O_URL</v>
      </c>
      <c r="E1768">
        <v>13</v>
      </c>
      <c r="F1768">
        <v>354</v>
      </c>
      <c r="G1768">
        <v>3</v>
      </c>
      <c r="H1768" s="12" t="s">
        <v>6191</v>
      </c>
      <c r="I1768">
        <v>0</v>
      </c>
    </row>
    <row r="1769" spans="2:9" x14ac:dyDescent="0.4">
      <c r="B1769">
        <v>826300478</v>
      </c>
      <c r="C1769" t="s">
        <v>1883</v>
      </c>
      <c r="D1769" s="8" t="str">
        <f t="shared" si="28"/>
        <v>O_URL</v>
      </c>
      <c r="E1769">
        <v>0</v>
      </c>
      <c r="F1769" t="s">
        <v>7909</v>
      </c>
      <c r="G1769">
        <v>0</v>
      </c>
      <c r="H1769" s="12" t="s">
        <v>6192</v>
      </c>
      <c r="I1769">
        <v>0</v>
      </c>
    </row>
    <row r="1770" spans="2:9" x14ac:dyDescent="0.4">
      <c r="B1770">
        <v>826300479</v>
      </c>
      <c r="C1770" t="s">
        <v>1884</v>
      </c>
      <c r="D1770" s="8" t="str">
        <f t="shared" si="28"/>
        <v>O_URL</v>
      </c>
      <c r="E1770">
        <v>5</v>
      </c>
      <c r="F1770">
        <v>302</v>
      </c>
      <c r="G1770">
        <v>3</v>
      </c>
      <c r="H1770" s="12" t="s">
        <v>6193</v>
      </c>
      <c r="I1770">
        <v>0</v>
      </c>
    </row>
    <row r="1771" spans="2:9" x14ac:dyDescent="0.4">
      <c r="B1771">
        <v>826300480</v>
      </c>
      <c r="C1771" t="s">
        <v>1885</v>
      </c>
      <c r="D1771" s="8" t="str">
        <f t="shared" si="28"/>
        <v>O_URL</v>
      </c>
      <c r="E1771">
        <v>1</v>
      </c>
      <c r="F1771">
        <v>388</v>
      </c>
      <c r="G1771">
        <v>1</v>
      </c>
      <c r="H1771" s="12" t="s">
        <v>6194</v>
      </c>
      <c r="I1771">
        <v>0</v>
      </c>
    </row>
    <row r="1772" spans="2:9" x14ac:dyDescent="0.4">
      <c r="B1772">
        <v>826300481</v>
      </c>
      <c r="C1772" t="s">
        <v>1886</v>
      </c>
      <c r="D1772" s="8" t="str">
        <f t="shared" si="28"/>
        <v>O_URL</v>
      </c>
      <c r="E1772">
        <v>7</v>
      </c>
      <c r="F1772">
        <v>193</v>
      </c>
      <c r="G1772">
        <v>2</v>
      </c>
      <c r="H1772" s="12" t="s">
        <v>6195</v>
      </c>
      <c r="I1772">
        <v>0</v>
      </c>
    </row>
    <row r="1773" spans="2:9" x14ac:dyDescent="0.4">
      <c r="B1773">
        <v>826300482</v>
      </c>
      <c r="C1773" t="s">
        <v>1887</v>
      </c>
      <c r="D1773" s="8" t="str">
        <f t="shared" si="28"/>
        <v>O_URL</v>
      </c>
      <c r="E1773">
        <v>0</v>
      </c>
      <c r="F1773" t="s">
        <v>7909</v>
      </c>
      <c r="G1773">
        <v>0</v>
      </c>
      <c r="H1773" s="12" t="s">
        <v>6196</v>
      </c>
      <c r="I1773">
        <v>0</v>
      </c>
    </row>
    <row r="1774" spans="2:9" x14ac:dyDescent="0.4">
      <c r="B1774">
        <v>826300483</v>
      </c>
      <c r="C1774" t="s">
        <v>1888</v>
      </c>
      <c r="D1774" s="8" t="str">
        <f t="shared" si="28"/>
        <v>O_URL</v>
      </c>
      <c r="E1774">
        <v>0</v>
      </c>
      <c r="F1774" t="s">
        <v>7909</v>
      </c>
      <c r="G1774">
        <v>0</v>
      </c>
      <c r="H1774" s="12" t="s">
        <v>6197</v>
      </c>
      <c r="I1774">
        <v>0</v>
      </c>
    </row>
    <row r="1775" spans="2:9" x14ac:dyDescent="0.4">
      <c r="B1775">
        <v>826300484</v>
      </c>
      <c r="C1775" t="s">
        <v>1889</v>
      </c>
      <c r="D1775" s="8" t="str">
        <f t="shared" si="28"/>
        <v>O_URL</v>
      </c>
      <c r="E1775">
        <v>0</v>
      </c>
      <c r="F1775" t="s">
        <v>7909</v>
      </c>
      <c r="G1775">
        <v>0</v>
      </c>
      <c r="H1775" s="12" t="s">
        <v>6198</v>
      </c>
      <c r="I1775">
        <v>0</v>
      </c>
    </row>
    <row r="1776" spans="2:9" x14ac:dyDescent="0.4">
      <c r="B1776">
        <v>826300485</v>
      </c>
      <c r="C1776" t="s">
        <v>1890</v>
      </c>
      <c r="D1776" s="8" t="str">
        <f t="shared" si="28"/>
        <v>O_URL</v>
      </c>
      <c r="E1776">
        <v>0</v>
      </c>
      <c r="F1776" t="s">
        <v>7909</v>
      </c>
      <c r="G1776">
        <v>0</v>
      </c>
      <c r="H1776" s="12" t="s">
        <v>6199</v>
      </c>
      <c r="I1776">
        <v>0</v>
      </c>
    </row>
    <row r="1777" spans="2:9" x14ac:dyDescent="0.4">
      <c r="B1777">
        <v>826300486</v>
      </c>
      <c r="C1777" t="s">
        <v>1891</v>
      </c>
      <c r="D1777" s="8" t="str">
        <f t="shared" si="28"/>
        <v>O_URL</v>
      </c>
      <c r="E1777">
        <v>0</v>
      </c>
      <c r="F1777" t="s">
        <v>7909</v>
      </c>
      <c r="G1777">
        <v>0</v>
      </c>
      <c r="H1777" s="12" t="s">
        <v>6200</v>
      </c>
      <c r="I1777">
        <v>0</v>
      </c>
    </row>
    <row r="1778" spans="2:9" x14ac:dyDescent="0.4">
      <c r="B1778">
        <v>826300487</v>
      </c>
      <c r="C1778" t="s">
        <v>1892</v>
      </c>
      <c r="D1778" s="8" t="str">
        <f t="shared" si="28"/>
        <v>O_URL</v>
      </c>
      <c r="E1778">
        <v>0</v>
      </c>
      <c r="F1778" t="s">
        <v>7909</v>
      </c>
      <c r="G1778">
        <v>0</v>
      </c>
      <c r="H1778" s="12" t="s">
        <v>6201</v>
      </c>
      <c r="I1778">
        <v>0</v>
      </c>
    </row>
    <row r="1779" spans="2:9" x14ac:dyDescent="0.4">
      <c r="B1779">
        <v>826300488</v>
      </c>
      <c r="C1779" t="s">
        <v>1893</v>
      </c>
      <c r="D1779" s="8" t="str">
        <f t="shared" si="28"/>
        <v>O_URL</v>
      </c>
      <c r="E1779">
        <v>0</v>
      </c>
      <c r="F1779" t="s">
        <v>7909</v>
      </c>
      <c r="G1779">
        <v>0</v>
      </c>
      <c r="H1779" s="12" t="s">
        <v>6202</v>
      </c>
      <c r="I1779">
        <v>0</v>
      </c>
    </row>
    <row r="1780" spans="2:9" x14ac:dyDescent="0.4">
      <c r="B1780">
        <v>826300489</v>
      </c>
      <c r="C1780" t="s">
        <v>1894</v>
      </c>
      <c r="D1780" s="8" t="str">
        <f t="shared" si="28"/>
        <v>O_URL</v>
      </c>
      <c r="E1780">
        <v>0</v>
      </c>
      <c r="F1780" t="s">
        <v>7909</v>
      </c>
      <c r="G1780">
        <v>0</v>
      </c>
      <c r="H1780" s="12" t="s">
        <v>6203</v>
      </c>
      <c r="I1780">
        <v>0</v>
      </c>
    </row>
    <row r="1781" spans="2:9" x14ac:dyDescent="0.4">
      <c r="B1781">
        <v>826300490</v>
      </c>
      <c r="C1781" t="s">
        <v>1895</v>
      </c>
      <c r="D1781" s="8" t="str">
        <f t="shared" si="28"/>
        <v>O_URL</v>
      </c>
      <c r="E1781">
        <v>0</v>
      </c>
      <c r="F1781" t="s">
        <v>7909</v>
      </c>
      <c r="G1781">
        <v>0</v>
      </c>
      <c r="H1781" s="12" t="s">
        <v>6204</v>
      </c>
      <c r="I1781">
        <v>0</v>
      </c>
    </row>
    <row r="1782" spans="2:9" x14ac:dyDescent="0.4">
      <c r="B1782">
        <v>826300494</v>
      </c>
      <c r="C1782" t="s">
        <v>1896</v>
      </c>
      <c r="D1782" s="8" t="str">
        <f t="shared" si="28"/>
        <v>O_URL</v>
      </c>
      <c r="E1782">
        <v>0</v>
      </c>
      <c r="F1782" t="s">
        <v>7909</v>
      </c>
      <c r="G1782">
        <v>0</v>
      </c>
      <c r="H1782" s="12" t="s">
        <v>6205</v>
      </c>
      <c r="I1782">
        <v>0</v>
      </c>
    </row>
    <row r="1783" spans="2:9" x14ac:dyDescent="0.4">
      <c r="B1783">
        <v>826300493</v>
      </c>
      <c r="C1783" t="s">
        <v>1897</v>
      </c>
      <c r="D1783" s="8" t="str">
        <f t="shared" si="28"/>
        <v>O_URL</v>
      </c>
      <c r="E1783">
        <v>0</v>
      </c>
      <c r="F1783" t="s">
        <v>7909</v>
      </c>
      <c r="G1783">
        <v>0</v>
      </c>
      <c r="H1783" s="12" t="s">
        <v>6206</v>
      </c>
      <c r="I1783">
        <v>0</v>
      </c>
    </row>
    <row r="1784" spans="2:9" x14ac:dyDescent="0.4">
      <c r="B1784">
        <v>826300491</v>
      </c>
      <c r="C1784" t="s">
        <v>1898</v>
      </c>
      <c r="D1784" s="8" t="str">
        <f t="shared" si="28"/>
        <v>O_URL</v>
      </c>
      <c r="E1784">
        <v>4</v>
      </c>
      <c r="F1784" t="s">
        <v>7909</v>
      </c>
      <c r="G1784">
        <v>1</v>
      </c>
      <c r="H1784" s="12" t="s">
        <v>6207</v>
      </c>
      <c r="I1784">
        <v>0</v>
      </c>
    </row>
    <row r="1785" spans="2:9" x14ac:dyDescent="0.4">
      <c r="B1785">
        <v>826300492</v>
      </c>
      <c r="C1785" t="s">
        <v>1899</v>
      </c>
      <c r="D1785" s="8" t="str">
        <f t="shared" si="28"/>
        <v>O_URL</v>
      </c>
      <c r="E1785">
        <v>0</v>
      </c>
      <c r="F1785" t="s">
        <v>7909</v>
      </c>
      <c r="G1785">
        <v>0</v>
      </c>
      <c r="H1785" s="12" t="s">
        <v>6208</v>
      </c>
      <c r="I1785">
        <v>0</v>
      </c>
    </row>
    <row r="1786" spans="2:9" x14ac:dyDescent="0.4">
      <c r="B1786">
        <v>826300496</v>
      </c>
      <c r="C1786" t="s">
        <v>1900</v>
      </c>
      <c r="D1786" s="8" t="str">
        <f t="shared" si="28"/>
        <v>O_URL</v>
      </c>
      <c r="E1786">
        <v>0</v>
      </c>
      <c r="F1786" t="s">
        <v>7909</v>
      </c>
      <c r="G1786">
        <v>0</v>
      </c>
      <c r="H1786" s="12" t="s">
        <v>6209</v>
      </c>
      <c r="I1786">
        <v>0</v>
      </c>
    </row>
    <row r="1787" spans="2:9" x14ac:dyDescent="0.4">
      <c r="B1787">
        <v>826300497</v>
      </c>
      <c r="C1787" t="s">
        <v>1901</v>
      </c>
      <c r="D1787" s="8" t="str">
        <f t="shared" si="28"/>
        <v>O_URL</v>
      </c>
      <c r="E1787">
        <v>3</v>
      </c>
      <c r="F1787">
        <v>354</v>
      </c>
      <c r="G1787">
        <v>3</v>
      </c>
      <c r="H1787" s="12" t="s">
        <v>6210</v>
      </c>
      <c r="I1787">
        <v>0</v>
      </c>
    </row>
    <row r="1788" spans="2:9" x14ac:dyDescent="0.4">
      <c r="B1788">
        <v>850927997</v>
      </c>
      <c r="C1788" t="s">
        <v>1902</v>
      </c>
      <c r="D1788" s="8" t="str">
        <f t="shared" si="28"/>
        <v>O_URL</v>
      </c>
      <c r="E1788">
        <v>2</v>
      </c>
      <c r="F1788">
        <v>183</v>
      </c>
      <c r="G1788">
        <v>0</v>
      </c>
      <c r="H1788" s="12" t="s">
        <v>6211</v>
      </c>
      <c r="I1788">
        <v>0</v>
      </c>
    </row>
    <row r="1789" spans="2:9" x14ac:dyDescent="0.4">
      <c r="B1789">
        <v>850927998</v>
      </c>
      <c r="C1789" t="s">
        <v>1903</v>
      </c>
      <c r="D1789" s="8" t="str">
        <f t="shared" si="28"/>
        <v>O_URL</v>
      </c>
      <c r="E1789">
        <v>2</v>
      </c>
      <c r="F1789">
        <v>120</v>
      </c>
      <c r="G1789">
        <v>0</v>
      </c>
      <c r="H1789" s="12" t="s">
        <v>6212</v>
      </c>
      <c r="I1789">
        <v>0</v>
      </c>
    </row>
    <row r="1790" spans="2:9" x14ac:dyDescent="0.4">
      <c r="B1790">
        <v>850928000</v>
      </c>
      <c r="C1790" t="s">
        <v>1904</v>
      </c>
      <c r="D1790" s="8" t="str">
        <f t="shared" si="28"/>
        <v>O_URL</v>
      </c>
      <c r="E1790">
        <v>0</v>
      </c>
      <c r="F1790" t="s">
        <v>7909</v>
      </c>
      <c r="G1790">
        <v>0</v>
      </c>
      <c r="H1790" s="12" t="s">
        <v>6213</v>
      </c>
      <c r="I1790">
        <v>0</v>
      </c>
    </row>
    <row r="1791" spans="2:9" x14ac:dyDescent="0.4">
      <c r="B1791">
        <v>850928003</v>
      </c>
      <c r="C1791" t="s">
        <v>1905</v>
      </c>
      <c r="D1791" s="8" t="str">
        <f t="shared" si="28"/>
        <v>O_URL</v>
      </c>
      <c r="E1791">
        <v>0</v>
      </c>
      <c r="F1791" t="s">
        <v>7909</v>
      </c>
      <c r="G1791">
        <v>0</v>
      </c>
      <c r="H1791" s="12" t="s">
        <v>6214</v>
      </c>
      <c r="I1791">
        <v>0</v>
      </c>
    </row>
    <row r="1792" spans="2:9" x14ac:dyDescent="0.4">
      <c r="B1792">
        <v>850928004</v>
      </c>
      <c r="C1792" t="s">
        <v>1906</v>
      </c>
      <c r="D1792" s="8" t="str">
        <f t="shared" si="28"/>
        <v>O_URL</v>
      </c>
      <c r="E1792">
        <v>0</v>
      </c>
      <c r="F1792" t="s">
        <v>7909</v>
      </c>
      <c r="G1792">
        <v>0</v>
      </c>
      <c r="H1792" s="12" t="s">
        <v>6215</v>
      </c>
      <c r="I1792">
        <v>0</v>
      </c>
    </row>
    <row r="1793" spans="2:9" x14ac:dyDescent="0.4">
      <c r="B1793">
        <v>850928005</v>
      </c>
      <c r="C1793" t="s">
        <v>1907</v>
      </c>
      <c r="D1793" s="8" t="str">
        <f t="shared" si="28"/>
        <v>O_URL</v>
      </c>
      <c r="E1793">
        <v>0</v>
      </c>
      <c r="F1793" t="s">
        <v>7909</v>
      </c>
      <c r="G1793">
        <v>0</v>
      </c>
      <c r="H1793" s="12" t="s">
        <v>6216</v>
      </c>
      <c r="I1793">
        <v>0</v>
      </c>
    </row>
    <row r="1794" spans="2:9" x14ac:dyDescent="0.4">
      <c r="B1794">
        <v>850928006</v>
      </c>
      <c r="C1794" t="s">
        <v>1908</v>
      </c>
      <c r="D1794" s="8" t="str">
        <f t="shared" si="28"/>
        <v>O_URL</v>
      </c>
      <c r="E1794">
        <v>0</v>
      </c>
      <c r="F1794" t="s">
        <v>7909</v>
      </c>
      <c r="G1794">
        <v>0</v>
      </c>
      <c r="H1794" s="12" t="s">
        <v>6217</v>
      </c>
      <c r="I1794">
        <v>0</v>
      </c>
    </row>
    <row r="1795" spans="2:9" x14ac:dyDescent="0.4">
      <c r="B1795">
        <v>852523253</v>
      </c>
      <c r="C1795" t="s">
        <v>1909</v>
      </c>
      <c r="D1795" s="8" t="str">
        <f t="shared" si="28"/>
        <v>O_URL</v>
      </c>
      <c r="E1795">
        <v>2</v>
      </c>
      <c r="F1795">
        <v>117</v>
      </c>
      <c r="G1795">
        <v>1</v>
      </c>
      <c r="H1795" s="12" t="s">
        <v>6218</v>
      </c>
      <c r="I1795">
        <v>0</v>
      </c>
    </row>
    <row r="1796" spans="2:9" x14ac:dyDescent="0.4">
      <c r="B1796">
        <v>852523254</v>
      </c>
      <c r="C1796" t="s">
        <v>1910</v>
      </c>
      <c r="D1796" s="8" t="str">
        <f t="shared" si="28"/>
        <v>O_URL</v>
      </c>
      <c r="E1796">
        <v>0</v>
      </c>
      <c r="F1796" t="s">
        <v>7909</v>
      </c>
      <c r="G1796">
        <v>0</v>
      </c>
      <c r="H1796" s="12" t="s">
        <v>6219</v>
      </c>
      <c r="I1796">
        <v>0</v>
      </c>
    </row>
    <row r="1797" spans="2:9" x14ac:dyDescent="0.4">
      <c r="B1797">
        <v>852523255</v>
      </c>
      <c r="C1797" t="s">
        <v>1911</v>
      </c>
      <c r="D1797" s="8" t="str">
        <f t="shared" ref="D1797:D1860" si="29">HYPERLINK(H1797,"O_URL")</f>
        <v>O_URL</v>
      </c>
      <c r="E1797">
        <v>0</v>
      </c>
      <c r="F1797" t="s">
        <v>7909</v>
      </c>
      <c r="G1797">
        <v>0</v>
      </c>
      <c r="H1797" s="12" t="s">
        <v>6220</v>
      </c>
      <c r="I1797">
        <v>0</v>
      </c>
    </row>
    <row r="1798" spans="2:9" x14ac:dyDescent="0.4">
      <c r="B1798">
        <v>852523256</v>
      </c>
      <c r="C1798" t="s">
        <v>1912</v>
      </c>
      <c r="D1798" s="8" t="str">
        <f t="shared" si="29"/>
        <v>O_URL</v>
      </c>
      <c r="E1798">
        <v>0</v>
      </c>
      <c r="F1798" t="s">
        <v>7909</v>
      </c>
      <c r="G1798">
        <v>0</v>
      </c>
      <c r="H1798" s="12" t="s">
        <v>6221</v>
      </c>
      <c r="I1798">
        <v>0</v>
      </c>
    </row>
    <row r="1799" spans="2:9" x14ac:dyDescent="0.4">
      <c r="B1799">
        <v>852523257</v>
      </c>
      <c r="C1799" t="s">
        <v>1913</v>
      </c>
      <c r="D1799" s="8" t="str">
        <f t="shared" si="29"/>
        <v>O_URL</v>
      </c>
      <c r="E1799">
        <v>0</v>
      </c>
      <c r="F1799" t="s">
        <v>7909</v>
      </c>
      <c r="G1799">
        <v>0</v>
      </c>
      <c r="H1799" s="12" t="s">
        <v>6222</v>
      </c>
      <c r="I1799">
        <v>0</v>
      </c>
    </row>
    <row r="1800" spans="2:9" x14ac:dyDescent="0.4">
      <c r="B1800">
        <v>852523258</v>
      </c>
      <c r="C1800" t="s">
        <v>1914</v>
      </c>
      <c r="D1800" s="8" t="str">
        <f t="shared" si="29"/>
        <v>O_URL</v>
      </c>
      <c r="E1800">
        <v>0</v>
      </c>
      <c r="F1800" t="s">
        <v>7909</v>
      </c>
      <c r="G1800">
        <v>0</v>
      </c>
      <c r="H1800" s="12" t="s">
        <v>6223</v>
      </c>
      <c r="I1800">
        <v>0</v>
      </c>
    </row>
    <row r="1801" spans="2:9" x14ac:dyDescent="0.4">
      <c r="B1801">
        <v>852523259</v>
      </c>
      <c r="C1801" t="s">
        <v>1915</v>
      </c>
      <c r="D1801" s="8" t="str">
        <f t="shared" si="29"/>
        <v>O_URL</v>
      </c>
      <c r="E1801">
        <v>0</v>
      </c>
      <c r="F1801" t="s">
        <v>7909</v>
      </c>
      <c r="G1801">
        <v>0</v>
      </c>
      <c r="H1801" s="12" t="s">
        <v>6224</v>
      </c>
      <c r="I1801">
        <v>0</v>
      </c>
    </row>
    <row r="1802" spans="2:9" x14ac:dyDescent="0.4">
      <c r="B1802">
        <v>852523260</v>
      </c>
      <c r="C1802" t="s">
        <v>1916</v>
      </c>
      <c r="D1802" s="8" t="str">
        <f t="shared" si="29"/>
        <v>O_URL</v>
      </c>
      <c r="E1802">
        <v>0</v>
      </c>
      <c r="F1802" t="s">
        <v>7909</v>
      </c>
      <c r="G1802">
        <v>0</v>
      </c>
      <c r="H1802" s="12" t="s">
        <v>6225</v>
      </c>
      <c r="I1802">
        <v>0</v>
      </c>
    </row>
    <row r="1803" spans="2:9" x14ac:dyDescent="0.4">
      <c r="B1803">
        <v>852523261</v>
      </c>
      <c r="C1803" t="s">
        <v>1917</v>
      </c>
      <c r="D1803" s="8" t="str">
        <f t="shared" si="29"/>
        <v>O_URL</v>
      </c>
      <c r="E1803">
        <v>0</v>
      </c>
      <c r="F1803" t="s">
        <v>7909</v>
      </c>
      <c r="G1803">
        <v>0</v>
      </c>
      <c r="H1803" s="12" t="s">
        <v>6226</v>
      </c>
      <c r="I1803">
        <v>0</v>
      </c>
    </row>
    <row r="1804" spans="2:9" x14ac:dyDescent="0.4">
      <c r="B1804">
        <v>852523262</v>
      </c>
      <c r="C1804" t="s">
        <v>1918</v>
      </c>
      <c r="D1804" s="8" t="str">
        <f t="shared" si="29"/>
        <v>O_URL</v>
      </c>
      <c r="E1804">
        <v>0</v>
      </c>
      <c r="F1804" t="s">
        <v>7909</v>
      </c>
      <c r="G1804">
        <v>0</v>
      </c>
      <c r="H1804" s="12" t="s">
        <v>6227</v>
      </c>
      <c r="I1804">
        <v>0</v>
      </c>
    </row>
    <row r="1805" spans="2:9" x14ac:dyDescent="0.4">
      <c r="B1805">
        <v>852523263</v>
      </c>
      <c r="C1805" t="s">
        <v>1919</v>
      </c>
      <c r="D1805" s="8" t="str">
        <f t="shared" si="29"/>
        <v>O_URL</v>
      </c>
      <c r="E1805">
        <v>0</v>
      </c>
      <c r="F1805" t="s">
        <v>7909</v>
      </c>
      <c r="G1805">
        <v>0</v>
      </c>
      <c r="H1805" s="12" t="s">
        <v>6228</v>
      </c>
      <c r="I1805">
        <v>0</v>
      </c>
    </row>
    <row r="1806" spans="2:9" x14ac:dyDescent="0.4">
      <c r="B1806">
        <v>852523264</v>
      </c>
      <c r="C1806" t="s">
        <v>1920</v>
      </c>
      <c r="D1806" s="8" t="str">
        <f t="shared" si="29"/>
        <v>O_URL</v>
      </c>
      <c r="E1806">
        <v>0</v>
      </c>
      <c r="F1806" t="s">
        <v>7909</v>
      </c>
      <c r="G1806">
        <v>0</v>
      </c>
      <c r="H1806" s="12" t="s">
        <v>6229</v>
      </c>
      <c r="I1806">
        <v>0</v>
      </c>
    </row>
    <row r="1807" spans="2:9" x14ac:dyDescent="0.4">
      <c r="B1807">
        <v>852523265</v>
      </c>
      <c r="C1807" t="s">
        <v>1921</v>
      </c>
      <c r="D1807" s="8" t="str">
        <f t="shared" si="29"/>
        <v>O_URL</v>
      </c>
      <c r="E1807">
        <v>0</v>
      </c>
      <c r="F1807" t="s">
        <v>7909</v>
      </c>
      <c r="G1807">
        <v>0</v>
      </c>
      <c r="H1807" s="12" t="s">
        <v>6230</v>
      </c>
      <c r="I1807">
        <v>0</v>
      </c>
    </row>
    <row r="1808" spans="2:9" x14ac:dyDescent="0.4">
      <c r="B1808">
        <v>852523266</v>
      </c>
      <c r="C1808" t="s">
        <v>1922</v>
      </c>
      <c r="D1808" s="8" t="str">
        <f t="shared" si="29"/>
        <v>O_URL</v>
      </c>
      <c r="E1808">
        <v>0</v>
      </c>
      <c r="F1808" t="s">
        <v>7909</v>
      </c>
      <c r="G1808">
        <v>0</v>
      </c>
      <c r="H1808" s="12" t="s">
        <v>6231</v>
      </c>
      <c r="I1808">
        <v>0</v>
      </c>
    </row>
    <row r="1809" spans="2:9" x14ac:dyDescent="0.4">
      <c r="B1809">
        <v>852523267</v>
      </c>
      <c r="C1809" t="s">
        <v>1923</v>
      </c>
      <c r="D1809" s="8" t="str">
        <f t="shared" si="29"/>
        <v>O_URL</v>
      </c>
      <c r="E1809">
        <v>0</v>
      </c>
      <c r="F1809" t="s">
        <v>7909</v>
      </c>
      <c r="G1809">
        <v>0</v>
      </c>
      <c r="H1809" s="12" t="s">
        <v>6232</v>
      </c>
      <c r="I1809">
        <v>0</v>
      </c>
    </row>
    <row r="1810" spans="2:9" x14ac:dyDescent="0.4">
      <c r="B1810">
        <v>852523268</v>
      </c>
      <c r="C1810" t="s">
        <v>1924</v>
      </c>
      <c r="D1810" s="8" t="str">
        <f t="shared" si="29"/>
        <v>O_URL</v>
      </c>
      <c r="E1810">
        <v>5</v>
      </c>
      <c r="F1810">
        <v>124</v>
      </c>
      <c r="G1810">
        <v>4</v>
      </c>
      <c r="H1810" s="12" t="s">
        <v>6233</v>
      </c>
      <c r="I1810">
        <v>0</v>
      </c>
    </row>
    <row r="1811" spans="2:9" x14ac:dyDescent="0.4">
      <c r="B1811">
        <v>856092388</v>
      </c>
      <c r="C1811" t="s">
        <v>1925</v>
      </c>
      <c r="D1811" s="8" t="str">
        <f t="shared" si="29"/>
        <v>O_URL</v>
      </c>
      <c r="E1811">
        <v>0</v>
      </c>
      <c r="F1811" t="s">
        <v>7909</v>
      </c>
      <c r="G1811">
        <v>0</v>
      </c>
      <c r="H1811" s="12" t="s">
        <v>6234</v>
      </c>
      <c r="I1811">
        <v>0</v>
      </c>
    </row>
    <row r="1812" spans="2:9" x14ac:dyDescent="0.4">
      <c r="B1812">
        <v>871724339</v>
      </c>
      <c r="C1812" t="s">
        <v>1926</v>
      </c>
      <c r="D1812" s="8" t="str">
        <f t="shared" si="29"/>
        <v>O_URL</v>
      </c>
      <c r="E1812">
        <v>4</v>
      </c>
      <c r="F1812">
        <v>370</v>
      </c>
      <c r="G1812">
        <v>2</v>
      </c>
      <c r="H1812" s="12" t="s">
        <v>6235</v>
      </c>
      <c r="I1812">
        <v>0</v>
      </c>
    </row>
    <row r="1813" spans="2:9" x14ac:dyDescent="0.4">
      <c r="B1813">
        <v>871724340</v>
      </c>
      <c r="C1813" t="s">
        <v>1927</v>
      </c>
      <c r="D1813" s="8" t="str">
        <f t="shared" si="29"/>
        <v>O_URL</v>
      </c>
      <c r="E1813">
        <v>0</v>
      </c>
      <c r="F1813" t="s">
        <v>7909</v>
      </c>
      <c r="G1813">
        <v>0</v>
      </c>
      <c r="H1813" s="12" t="s">
        <v>6236</v>
      </c>
      <c r="I1813">
        <v>0</v>
      </c>
    </row>
    <row r="1814" spans="2:9" x14ac:dyDescent="0.4">
      <c r="B1814">
        <v>871724341</v>
      </c>
      <c r="C1814" t="s">
        <v>1928</v>
      </c>
      <c r="D1814" s="8" t="str">
        <f t="shared" si="29"/>
        <v>O_URL</v>
      </c>
      <c r="E1814">
        <v>0</v>
      </c>
      <c r="F1814" t="s">
        <v>7909</v>
      </c>
      <c r="G1814">
        <v>0</v>
      </c>
      <c r="H1814" s="12" t="s">
        <v>6237</v>
      </c>
      <c r="I1814">
        <v>0</v>
      </c>
    </row>
    <row r="1815" spans="2:9" x14ac:dyDescent="0.4">
      <c r="B1815">
        <v>871724342</v>
      </c>
      <c r="C1815" t="s">
        <v>1929</v>
      </c>
      <c r="D1815" s="8" t="str">
        <f t="shared" si="29"/>
        <v>O_URL</v>
      </c>
      <c r="E1815">
        <v>0</v>
      </c>
      <c r="F1815" t="s">
        <v>7909</v>
      </c>
      <c r="G1815">
        <v>0</v>
      </c>
      <c r="H1815" s="12" t="s">
        <v>6238</v>
      </c>
      <c r="I1815">
        <v>0</v>
      </c>
    </row>
    <row r="1816" spans="2:9" x14ac:dyDescent="0.4">
      <c r="B1816">
        <v>871724343</v>
      </c>
      <c r="C1816" t="s">
        <v>1930</v>
      </c>
      <c r="D1816" s="8" t="str">
        <f t="shared" si="29"/>
        <v>O_URL</v>
      </c>
      <c r="E1816">
        <v>0</v>
      </c>
      <c r="F1816" t="s">
        <v>7909</v>
      </c>
      <c r="G1816">
        <v>0</v>
      </c>
      <c r="H1816" s="12" t="s">
        <v>6239</v>
      </c>
      <c r="I1816">
        <v>0</v>
      </c>
    </row>
    <row r="1817" spans="2:9" x14ac:dyDescent="0.4">
      <c r="B1817">
        <v>871724347</v>
      </c>
      <c r="C1817" t="s">
        <v>1931</v>
      </c>
      <c r="D1817" s="8" t="str">
        <f t="shared" si="29"/>
        <v>O_URL</v>
      </c>
      <c r="E1817">
        <v>1</v>
      </c>
      <c r="F1817">
        <v>370</v>
      </c>
      <c r="G1817">
        <v>0</v>
      </c>
      <c r="H1817" s="12" t="s">
        <v>6240</v>
      </c>
      <c r="I1817">
        <v>0</v>
      </c>
    </row>
    <row r="1818" spans="2:9" x14ac:dyDescent="0.4">
      <c r="B1818">
        <v>871724348</v>
      </c>
      <c r="C1818" t="s">
        <v>1932</v>
      </c>
      <c r="D1818" s="8" t="str">
        <f t="shared" si="29"/>
        <v>O_URL</v>
      </c>
      <c r="E1818">
        <v>0</v>
      </c>
      <c r="F1818" t="s">
        <v>7909</v>
      </c>
      <c r="G1818">
        <v>0</v>
      </c>
      <c r="H1818" s="12" t="s">
        <v>6241</v>
      </c>
      <c r="I1818">
        <v>0</v>
      </c>
    </row>
    <row r="1819" spans="2:9" x14ac:dyDescent="0.4">
      <c r="B1819">
        <v>871724352</v>
      </c>
      <c r="C1819" t="s">
        <v>1933</v>
      </c>
      <c r="D1819" s="8" t="str">
        <f t="shared" si="29"/>
        <v>O_URL</v>
      </c>
      <c r="E1819">
        <v>0</v>
      </c>
      <c r="F1819" t="s">
        <v>7909</v>
      </c>
      <c r="G1819">
        <v>0</v>
      </c>
      <c r="H1819" s="12" t="s">
        <v>6242</v>
      </c>
      <c r="I1819">
        <v>0</v>
      </c>
    </row>
    <row r="1820" spans="2:9" x14ac:dyDescent="0.4">
      <c r="B1820">
        <v>702341931</v>
      </c>
      <c r="C1820" t="s">
        <v>1935</v>
      </c>
      <c r="D1820" s="8" t="str">
        <f t="shared" si="29"/>
        <v>O_URL</v>
      </c>
      <c r="E1820">
        <v>0</v>
      </c>
      <c r="F1820" t="s">
        <v>7910</v>
      </c>
      <c r="G1820">
        <v>0</v>
      </c>
      <c r="H1820" s="12" t="s">
        <v>6243</v>
      </c>
      <c r="I1820">
        <v>0</v>
      </c>
    </row>
    <row r="1821" spans="2:9" x14ac:dyDescent="0.4">
      <c r="B1821">
        <v>702341944</v>
      </c>
      <c r="C1821" t="s">
        <v>1936</v>
      </c>
      <c r="D1821" s="8" t="str">
        <f t="shared" si="29"/>
        <v>O_URL</v>
      </c>
      <c r="E1821">
        <v>0</v>
      </c>
      <c r="F1821" t="s">
        <v>7910</v>
      </c>
      <c r="G1821">
        <v>0</v>
      </c>
      <c r="H1821" s="12" t="s">
        <v>6244</v>
      </c>
      <c r="I1821">
        <v>0</v>
      </c>
    </row>
    <row r="1822" spans="2:9" x14ac:dyDescent="0.4">
      <c r="B1822">
        <v>702341939</v>
      </c>
      <c r="C1822" t="s">
        <v>1937</v>
      </c>
      <c r="D1822" s="8" t="str">
        <f t="shared" si="29"/>
        <v>O_URL</v>
      </c>
      <c r="E1822">
        <v>0</v>
      </c>
      <c r="F1822" t="s">
        <v>7910</v>
      </c>
      <c r="G1822">
        <v>0</v>
      </c>
      <c r="H1822" s="12" t="s">
        <v>6245</v>
      </c>
      <c r="I1822">
        <v>0</v>
      </c>
    </row>
    <row r="1823" spans="2:9" x14ac:dyDescent="0.4">
      <c r="B1823">
        <v>744878752</v>
      </c>
      <c r="C1823" t="s">
        <v>1938</v>
      </c>
      <c r="D1823" s="8" t="str">
        <f t="shared" si="29"/>
        <v>O_URL</v>
      </c>
      <c r="E1823">
        <v>0</v>
      </c>
      <c r="F1823" t="s">
        <v>7910</v>
      </c>
      <c r="G1823">
        <v>0</v>
      </c>
      <c r="H1823" s="12" t="s">
        <v>6246</v>
      </c>
      <c r="I1823">
        <v>0</v>
      </c>
    </row>
    <row r="1824" spans="2:9" x14ac:dyDescent="0.4">
      <c r="B1824">
        <v>744878750</v>
      </c>
      <c r="C1824" t="s">
        <v>1939</v>
      </c>
      <c r="D1824" s="8" t="str">
        <f t="shared" si="29"/>
        <v>O_URL</v>
      </c>
      <c r="E1824">
        <v>0</v>
      </c>
      <c r="F1824" t="s">
        <v>7910</v>
      </c>
      <c r="G1824">
        <v>0</v>
      </c>
      <c r="H1824" s="12" t="s">
        <v>6247</v>
      </c>
      <c r="I1824">
        <v>0</v>
      </c>
    </row>
    <row r="1825" spans="2:9" x14ac:dyDescent="0.4">
      <c r="B1825">
        <v>744878751</v>
      </c>
      <c r="C1825" t="s">
        <v>1940</v>
      </c>
      <c r="D1825" s="8" t="str">
        <f t="shared" si="29"/>
        <v>O_URL</v>
      </c>
      <c r="E1825">
        <v>0</v>
      </c>
      <c r="F1825" t="s">
        <v>7910</v>
      </c>
      <c r="G1825">
        <v>0</v>
      </c>
      <c r="H1825" s="12" t="s">
        <v>6248</v>
      </c>
      <c r="I1825">
        <v>0</v>
      </c>
    </row>
    <row r="1826" spans="2:9" x14ac:dyDescent="0.4">
      <c r="B1826">
        <v>744878757</v>
      </c>
      <c r="C1826" t="s">
        <v>1941</v>
      </c>
      <c r="D1826" s="8" t="str">
        <f t="shared" si="29"/>
        <v>O_URL</v>
      </c>
      <c r="E1826">
        <v>0</v>
      </c>
      <c r="F1826" t="s">
        <v>7910</v>
      </c>
      <c r="G1826">
        <v>0</v>
      </c>
      <c r="H1826" s="12" t="s">
        <v>6249</v>
      </c>
      <c r="I1826">
        <v>0</v>
      </c>
    </row>
    <row r="1827" spans="2:9" x14ac:dyDescent="0.4">
      <c r="B1827">
        <v>744878755</v>
      </c>
      <c r="C1827" t="s">
        <v>1942</v>
      </c>
      <c r="D1827" s="8" t="str">
        <f t="shared" si="29"/>
        <v>O_URL</v>
      </c>
      <c r="E1827">
        <v>0</v>
      </c>
      <c r="F1827" t="s">
        <v>7910</v>
      </c>
      <c r="G1827">
        <v>0</v>
      </c>
      <c r="H1827" s="12" t="s">
        <v>6250</v>
      </c>
      <c r="I1827">
        <v>0</v>
      </c>
    </row>
    <row r="1828" spans="2:9" x14ac:dyDescent="0.4">
      <c r="B1828">
        <v>702341935</v>
      </c>
      <c r="C1828" t="s">
        <v>1943</v>
      </c>
      <c r="D1828" s="8" t="str">
        <f t="shared" si="29"/>
        <v>O_URL</v>
      </c>
      <c r="E1828">
        <v>0</v>
      </c>
      <c r="F1828" t="s">
        <v>7910</v>
      </c>
      <c r="G1828">
        <v>0</v>
      </c>
      <c r="H1828" s="12" t="s">
        <v>6251</v>
      </c>
      <c r="I1828">
        <v>0</v>
      </c>
    </row>
    <row r="1829" spans="2:9" x14ac:dyDescent="0.4">
      <c r="B1829">
        <v>613589007</v>
      </c>
      <c r="C1829" t="s">
        <v>1944</v>
      </c>
      <c r="D1829" s="8" t="str">
        <f t="shared" si="29"/>
        <v>O_URL</v>
      </c>
      <c r="E1829">
        <v>0</v>
      </c>
      <c r="F1829" t="s">
        <v>7910</v>
      </c>
      <c r="G1829">
        <v>0</v>
      </c>
      <c r="H1829" s="12" t="s">
        <v>6252</v>
      </c>
      <c r="I1829">
        <v>0</v>
      </c>
    </row>
    <row r="1830" spans="2:9" x14ac:dyDescent="0.4">
      <c r="B1830">
        <v>702341942</v>
      </c>
      <c r="C1830" t="s">
        <v>1945</v>
      </c>
      <c r="D1830" s="8" t="str">
        <f t="shared" si="29"/>
        <v>O_URL</v>
      </c>
      <c r="E1830">
        <v>0</v>
      </c>
      <c r="F1830" t="s">
        <v>7910</v>
      </c>
      <c r="G1830">
        <v>0</v>
      </c>
      <c r="H1830" s="12" t="s">
        <v>6253</v>
      </c>
      <c r="I1830">
        <v>0</v>
      </c>
    </row>
    <row r="1831" spans="2:9" x14ac:dyDescent="0.4">
      <c r="B1831">
        <v>702341956</v>
      </c>
      <c r="C1831" t="s">
        <v>1946</v>
      </c>
      <c r="D1831" s="8" t="str">
        <f t="shared" si="29"/>
        <v>O_URL</v>
      </c>
      <c r="E1831">
        <v>0</v>
      </c>
      <c r="F1831" t="s">
        <v>7910</v>
      </c>
      <c r="G1831">
        <v>0</v>
      </c>
      <c r="H1831" s="12" t="s">
        <v>6254</v>
      </c>
      <c r="I1831">
        <v>0</v>
      </c>
    </row>
    <row r="1832" spans="2:9" x14ac:dyDescent="0.4">
      <c r="B1832">
        <v>702341954</v>
      </c>
      <c r="C1832" t="s">
        <v>1947</v>
      </c>
      <c r="D1832" s="8" t="str">
        <f t="shared" si="29"/>
        <v>O_URL</v>
      </c>
      <c r="E1832">
        <v>0</v>
      </c>
      <c r="F1832" t="s">
        <v>7910</v>
      </c>
      <c r="G1832">
        <v>0</v>
      </c>
      <c r="H1832" s="12" t="s">
        <v>6255</v>
      </c>
      <c r="I1832">
        <v>0</v>
      </c>
    </row>
    <row r="1833" spans="2:9" x14ac:dyDescent="0.4">
      <c r="B1833">
        <v>702341958</v>
      </c>
      <c r="C1833" t="s">
        <v>1948</v>
      </c>
      <c r="D1833" s="8" t="str">
        <f t="shared" si="29"/>
        <v>O_URL</v>
      </c>
      <c r="E1833">
        <v>0</v>
      </c>
      <c r="F1833">
        <v>202</v>
      </c>
      <c r="G1833">
        <v>0</v>
      </c>
      <c r="H1833" s="12" t="s">
        <v>6256</v>
      </c>
      <c r="I1833">
        <v>0</v>
      </c>
    </row>
    <row r="1834" spans="2:9" x14ac:dyDescent="0.4">
      <c r="B1834">
        <v>702341964</v>
      </c>
      <c r="C1834" t="s">
        <v>1949</v>
      </c>
      <c r="D1834" s="8" t="str">
        <f t="shared" si="29"/>
        <v>O_URL</v>
      </c>
      <c r="E1834">
        <v>0</v>
      </c>
      <c r="F1834">
        <v>202</v>
      </c>
      <c r="G1834">
        <v>0</v>
      </c>
      <c r="H1834" s="12" t="s">
        <v>6257</v>
      </c>
      <c r="I1834">
        <v>0</v>
      </c>
    </row>
    <row r="1835" spans="2:9" x14ac:dyDescent="0.4">
      <c r="B1835">
        <v>637994252</v>
      </c>
      <c r="C1835" t="s">
        <v>1950</v>
      </c>
      <c r="D1835" s="8" t="str">
        <f t="shared" si="29"/>
        <v>O_URL</v>
      </c>
      <c r="E1835">
        <v>0</v>
      </c>
      <c r="F1835" t="s">
        <v>7910</v>
      </c>
      <c r="G1835">
        <v>0</v>
      </c>
      <c r="H1835" s="12" t="s">
        <v>6258</v>
      </c>
      <c r="I1835">
        <v>0</v>
      </c>
    </row>
    <row r="1836" spans="2:9" x14ac:dyDescent="0.4">
      <c r="B1836">
        <v>744878754</v>
      </c>
      <c r="C1836" t="s">
        <v>1951</v>
      </c>
      <c r="D1836" s="8" t="str">
        <f t="shared" si="29"/>
        <v>O_URL</v>
      </c>
      <c r="E1836">
        <v>0</v>
      </c>
      <c r="F1836" t="s">
        <v>7910</v>
      </c>
      <c r="G1836">
        <v>0</v>
      </c>
      <c r="H1836" s="12" t="s">
        <v>6259</v>
      </c>
      <c r="I1836">
        <v>0</v>
      </c>
    </row>
    <row r="1837" spans="2:9" x14ac:dyDescent="0.4">
      <c r="B1837">
        <v>744878756</v>
      </c>
      <c r="C1837" t="s">
        <v>1952</v>
      </c>
      <c r="D1837" s="8" t="str">
        <f t="shared" si="29"/>
        <v>O_URL</v>
      </c>
      <c r="E1837">
        <v>0</v>
      </c>
      <c r="F1837" t="s">
        <v>7910</v>
      </c>
      <c r="G1837">
        <v>0</v>
      </c>
      <c r="H1837" s="12" t="s">
        <v>6260</v>
      </c>
      <c r="I1837">
        <v>0</v>
      </c>
    </row>
    <row r="1838" spans="2:9" x14ac:dyDescent="0.4">
      <c r="B1838">
        <v>744878753</v>
      </c>
      <c r="C1838" t="s">
        <v>1953</v>
      </c>
      <c r="D1838" s="8" t="str">
        <f t="shared" si="29"/>
        <v>O_URL</v>
      </c>
      <c r="E1838">
        <v>0</v>
      </c>
      <c r="F1838" t="s">
        <v>7910</v>
      </c>
      <c r="G1838">
        <v>0</v>
      </c>
      <c r="H1838" s="12" t="s">
        <v>6261</v>
      </c>
      <c r="I1838">
        <v>0</v>
      </c>
    </row>
    <row r="1839" spans="2:9" x14ac:dyDescent="0.4">
      <c r="B1839">
        <v>702341946</v>
      </c>
      <c r="C1839" t="s">
        <v>1954</v>
      </c>
      <c r="D1839" s="8" t="str">
        <f t="shared" si="29"/>
        <v>O_URL</v>
      </c>
      <c r="E1839">
        <v>0</v>
      </c>
      <c r="F1839" t="s">
        <v>7910</v>
      </c>
      <c r="G1839">
        <v>0</v>
      </c>
      <c r="H1839" s="12" t="s">
        <v>6262</v>
      </c>
      <c r="I1839">
        <v>0</v>
      </c>
    </row>
    <row r="1840" spans="2:9" x14ac:dyDescent="0.4">
      <c r="B1840">
        <v>702341948</v>
      </c>
      <c r="C1840" t="s">
        <v>1955</v>
      </c>
      <c r="D1840" s="8" t="str">
        <f t="shared" si="29"/>
        <v>O_URL</v>
      </c>
      <c r="E1840">
        <v>0</v>
      </c>
      <c r="F1840" t="s">
        <v>7910</v>
      </c>
      <c r="G1840">
        <v>0</v>
      </c>
      <c r="H1840" s="12" t="s">
        <v>6263</v>
      </c>
      <c r="I1840">
        <v>0</v>
      </c>
    </row>
    <row r="1841" spans="1:9" x14ac:dyDescent="0.4">
      <c r="B1841">
        <v>702341949</v>
      </c>
      <c r="C1841" t="s">
        <v>1956</v>
      </c>
      <c r="D1841" s="8" t="str">
        <f t="shared" si="29"/>
        <v>O_URL</v>
      </c>
      <c r="E1841">
        <v>0</v>
      </c>
      <c r="F1841" t="s">
        <v>7910</v>
      </c>
      <c r="G1841">
        <v>0</v>
      </c>
      <c r="H1841" s="12" t="s">
        <v>6264</v>
      </c>
      <c r="I1841">
        <v>0</v>
      </c>
    </row>
    <row r="1842" spans="1:9" x14ac:dyDescent="0.4">
      <c r="B1842">
        <v>702341951</v>
      </c>
      <c r="C1842" t="s">
        <v>1957</v>
      </c>
      <c r="D1842" s="8" t="str">
        <f t="shared" si="29"/>
        <v>O_URL</v>
      </c>
      <c r="E1842">
        <v>0</v>
      </c>
      <c r="F1842" t="s">
        <v>7910</v>
      </c>
      <c r="G1842">
        <v>0</v>
      </c>
      <c r="H1842" s="12" t="s">
        <v>6265</v>
      </c>
      <c r="I1842">
        <v>0</v>
      </c>
    </row>
    <row r="1843" spans="1:9" x14ac:dyDescent="0.4">
      <c r="B1843">
        <v>769729455</v>
      </c>
      <c r="C1843" t="s">
        <v>1958</v>
      </c>
      <c r="D1843" s="8" t="str">
        <f t="shared" si="29"/>
        <v>O_URL</v>
      </c>
      <c r="E1843">
        <v>0</v>
      </c>
      <c r="F1843" t="s">
        <v>7910</v>
      </c>
      <c r="G1843">
        <v>0</v>
      </c>
      <c r="H1843" s="12" t="s">
        <v>6266</v>
      </c>
      <c r="I1843">
        <v>0</v>
      </c>
    </row>
    <row r="1844" spans="1:9" x14ac:dyDescent="0.4">
      <c r="B1844">
        <v>769729456</v>
      </c>
      <c r="C1844" t="s">
        <v>1959</v>
      </c>
      <c r="D1844" s="8" t="str">
        <f t="shared" si="29"/>
        <v>O_URL</v>
      </c>
      <c r="E1844">
        <v>0</v>
      </c>
      <c r="F1844" t="s">
        <v>7910</v>
      </c>
      <c r="G1844">
        <v>0</v>
      </c>
      <c r="H1844" s="12" t="s">
        <v>6267</v>
      </c>
      <c r="I1844">
        <v>0</v>
      </c>
    </row>
    <row r="1845" spans="1:9" x14ac:dyDescent="0.4">
      <c r="B1845">
        <v>769729457</v>
      </c>
      <c r="C1845" t="s">
        <v>1960</v>
      </c>
      <c r="D1845" s="8" t="str">
        <f t="shared" si="29"/>
        <v>O_URL</v>
      </c>
      <c r="E1845">
        <v>0</v>
      </c>
      <c r="F1845" t="s">
        <v>7910</v>
      </c>
      <c r="G1845">
        <v>0</v>
      </c>
      <c r="H1845" s="12" t="s">
        <v>6268</v>
      </c>
      <c r="I1845">
        <v>0</v>
      </c>
    </row>
    <row r="1846" spans="1:9" x14ac:dyDescent="0.4">
      <c r="B1846">
        <v>769729459</v>
      </c>
      <c r="C1846" t="s">
        <v>1961</v>
      </c>
      <c r="D1846" s="8" t="str">
        <f t="shared" si="29"/>
        <v>O_URL</v>
      </c>
      <c r="E1846">
        <v>0</v>
      </c>
      <c r="F1846" t="s">
        <v>7910</v>
      </c>
      <c r="G1846">
        <v>0</v>
      </c>
      <c r="H1846" s="12" t="s">
        <v>6269</v>
      </c>
      <c r="I1846">
        <v>0</v>
      </c>
    </row>
    <row r="1847" spans="1:9" x14ac:dyDescent="0.4">
      <c r="B1847">
        <v>769729458</v>
      </c>
      <c r="C1847" t="s">
        <v>1962</v>
      </c>
      <c r="D1847" s="8" t="str">
        <f t="shared" si="29"/>
        <v>O_URL</v>
      </c>
      <c r="E1847">
        <v>0</v>
      </c>
      <c r="F1847" t="s">
        <v>7910</v>
      </c>
      <c r="G1847">
        <v>0</v>
      </c>
      <c r="H1847" s="12" t="s">
        <v>6270</v>
      </c>
      <c r="I1847">
        <v>0</v>
      </c>
    </row>
    <row r="1848" spans="1:9" x14ac:dyDescent="0.4">
      <c r="A1848" t="s">
        <v>1934</v>
      </c>
      <c r="B1848">
        <v>783159780</v>
      </c>
      <c r="C1848" t="s">
        <v>1963</v>
      </c>
      <c r="D1848" s="8" t="str">
        <f t="shared" si="29"/>
        <v>O_URL</v>
      </c>
      <c r="E1848">
        <v>1</v>
      </c>
      <c r="F1848" t="s">
        <v>7909</v>
      </c>
      <c r="G1848">
        <v>1</v>
      </c>
      <c r="H1848" s="12" t="s">
        <v>6271</v>
      </c>
      <c r="I1848">
        <v>0</v>
      </c>
    </row>
    <row r="1849" spans="1:9" x14ac:dyDescent="0.4">
      <c r="B1849">
        <v>783159782</v>
      </c>
      <c r="C1849" t="s">
        <v>1964</v>
      </c>
      <c r="D1849" s="8" t="str">
        <f t="shared" si="29"/>
        <v>O_URL</v>
      </c>
      <c r="E1849">
        <v>0</v>
      </c>
      <c r="F1849" t="s">
        <v>7909</v>
      </c>
      <c r="G1849">
        <v>0</v>
      </c>
      <c r="H1849" s="12" t="s">
        <v>6272</v>
      </c>
      <c r="I1849">
        <v>0</v>
      </c>
    </row>
    <row r="1850" spans="1:9" x14ac:dyDescent="0.4">
      <c r="B1850">
        <v>783159783</v>
      </c>
      <c r="C1850" t="s">
        <v>1965</v>
      </c>
      <c r="D1850" s="8" t="str">
        <f t="shared" si="29"/>
        <v>O_URL</v>
      </c>
      <c r="E1850">
        <v>6</v>
      </c>
      <c r="F1850" t="s">
        <v>7909</v>
      </c>
      <c r="G1850">
        <v>1</v>
      </c>
      <c r="H1850" s="12" t="s">
        <v>6273</v>
      </c>
      <c r="I1850">
        <v>0</v>
      </c>
    </row>
    <row r="1851" spans="1:9" x14ac:dyDescent="0.4">
      <c r="B1851">
        <v>783159781</v>
      </c>
      <c r="C1851" t="s">
        <v>1966</v>
      </c>
      <c r="D1851" s="8" t="str">
        <f t="shared" si="29"/>
        <v>O_URL</v>
      </c>
      <c r="E1851">
        <v>1</v>
      </c>
      <c r="F1851" t="s">
        <v>7909</v>
      </c>
      <c r="G1851">
        <v>0</v>
      </c>
      <c r="H1851" s="12" t="s">
        <v>6274</v>
      </c>
      <c r="I1851">
        <v>0</v>
      </c>
    </row>
    <row r="1852" spans="1:9" x14ac:dyDescent="0.4">
      <c r="B1852">
        <v>870024824</v>
      </c>
      <c r="C1852" t="s">
        <v>1967</v>
      </c>
      <c r="D1852" s="8" t="str">
        <f t="shared" si="29"/>
        <v>O_URL</v>
      </c>
      <c r="E1852">
        <v>0</v>
      </c>
      <c r="F1852">
        <v>112</v>
      </c>
      <c r="G1852">
        <v>0</v>
      </c>
      <c r="H1852" s="12" t="s">
        <v>6275</v>
      </c>
      <c r="I1852">
        <v>0</v>
      </c>
    </row>
    <row r="1853" spans="1:9" x14ac:dyDescent="0.4">
      <c r="B1853">
        <v>870024825</v>
      </c>
      <c r="C1853" t="s">
        <v>1968</v>
      </c>
      <c r="D1853" s="8" t="str">
        <f t="shared" si="29"/>
        <v>O_URL</v>
      </c>
      <c r="E1853">
        <v>2</v>
      </c>
      <c r="F1853">
        <v>112</v>
      </c>
      <c r="G1853">
        <v>1</v>
      </c>
      <c r="H1853" s="12" t="s">
        <v>6276</v>
      </c>
      <c r="I1853">
        <v>0</v>
      </c>
    </row>
    <row r="1854" spans="1:9" x14ac:dyDescent="0.4">
      <c r="B1854">
        <v>870024834</v>
      </c>
      <c r="C1854" t="s">
        <v>1969</v>
      </c>
      <c r="D1854" s="8" t="str">
        <f t="shared" si="29"/>
        <v>O_URL</v>
      </c>
      <c r="E1854">
        <v>-2</v>
      </c>
      <c r="F1854" t="s">
        <v>115</v>
      </c>
      <c r="G1854">
        <v>0</v>
      </c>
      <c r="H1854" s="12" t="s">
        <v>6277</v>
      </c>
      <c r="I1854">
        <v>0</v>
      </c>
    </row>
    <row r="1855" spans="1:9" x14ac:dyDescent="0.4">
      <c r="B1855">
        <v>870024835</v>
      </c>
      <c r="C1855" t="s">
        <v>1970</v>
      </c>
      <c r="D1855" s="8" t="str">
        <f t="shared" si="29"/>
        <v>O_URL</v>
      </c>
      <c r="E1855">
        <v>-2</v>
      </c>
      <c r="F1855" t="s">
        <v>115</v>
      </c>
      <c r="G1855">
        <v>0</v>
      </c>
      <c r="H1855" s="12" t="s">
        <v>6278</v>
      </c>
      <c r="I1855">
        <v>0</v>
      </c>
    </row>
    <row r="1856" spans="1:9" x14ac:dyDescent="0.4">
      <c r="B1856">
        <v>870024836</v>
      </c>
      <c r="C1856" t="s">
        <v>1971</v>
      </c>
      <c r="D1856" s="8" t="str">
        <f t="shared" si="29"/>
        <v>O_URL</v>
      </c>
      <c r="E1856">
        <v>-2</v>
      </c>
      <c r="F1856" t="s">
        <v>115</v>
      </c>
      <c r="G1856">
        <v>0</v>
      </c>
      <c r="H1856" s="12" t="s">
        <v>6279</v>
      </c>
      <c r="I1856">
        <v>0</v>
      </c>
    </row>
    <row r="1857" spans="2:9" x14ac:dyDescent="0.4">
      <c r="B1857">
        <v>870024838</v>
      </c>
      <c r="C1857" t="s">
        <v>1972</v>
      </c>
      <c r="D1857" s="8" t="str">
        <f t="shared" si="29"/>
        <v>O_URL</v>
      </c>
      <c r="E1857">
        <v>-2</v>
      </c>
      <c r="F1857" t="s">
        <v>115</v>
      </c>
      <c r="G1857">
        <v>0</v>
      </c>
      <c r="H1857" s="12" t="s">
        <v>6280</v>
      </c>
      <c r="I1857">
        <v>0</v>
      </c>
    </row>
    <row r="1858" spans="2:9" x14ac:dyDescent="0.4">
      <c r="B1858">
        <v>870024839</v>
      </c>
      <c r="C1858" t="s">
        <v>1973</v>
      </c>
      <c r="D1858" s="8" t="str">
        <f t="shared" si="29"/>
        <v>O_URL</v>
      </c>
      <c r="E1858">
        <v>0</v>
      </c>
      <c r="F1858" t="s">
        <v>7910</v>
      </c>
      <c r="G1858">
        <v>0</v>
      </c>
      <c r="H1858" s="12" t="s">
        <v>6281</v>
      </c>
      <c r="I1858">
        <v>0</v>
      </c>
    </row>
    <row r="1859" spans="2:9" x14ac:dyDescent="0.4">
      <c r="B1859">
        <v>870024847</v>
      </c>
      <c r="C1859" t="s">
        <v>1974</v>
      </c>
      <c r="D1859" s="8" t="str">
        <f t="shared" si="29"/>
        <v>O_URL</v>
      </c>
      <c r="E1859">
        <v>3</v>
      </c>
      <c r="F1859">
        <v>274</v>
      </c>
      <c r="G1859">
        <v>1</v>
      </c>
      <c r="H1859" s="12" t="s">
        <v>6282</v>
      </c>
      <c r="I1859">
        <v>0</v>
      </c>
    </row>
    <row r="1860" spans="2:9" x14ac:dyDescent="0.4">
      <c r="B1860">
        <v>891457998</v>
      </c>
      <c r="C1860" t="s">
        <v>1975</v>
      </c>
      <c r="D1860" s="8" t="str">
        <f t="shared" si="29"/>
        <v>O_URL</v>
      </c>
      <c r="E1860">
        <v>0</v>
      </c>
      <c r="F1860" t="s">
        <v>7910</v>
      </c>
      <c r="G1860">
        <v>0</v>
      </c>
      <c r="H1860" s="12" t="s">
        <v>6283</v>
      </c>
      <c r="I1860">
        <v>0</v>
      </c>
    </row>
    <row r="1861" spans="2:9" x14ac:dyDescent="0.4">
      <c r="B1861">
        <v>891457999</v>
      </c>
      <c r="C1861" t="s">
        <v>1976</v>
      </c>
      <c r="D1861" s="8" t="str">
        <f t="shared" ref="D1861:D1921" si="30">HYPERLINK(H1861,"O_URL")</f>
        <v>O_URL</v>
      </c>
      <c r="E1861">
        <v>0</v>
      </c>
      <c r="F1861" t="s">
        <v>7910</v>
      </c>
      <c r="G1861">
        <v>0</v>
      </c>
      <c r="H1861" s="12" t="s">
        <v>6284</v>
      </c>
      <c r="I1861">
        <v>0</v>
      </c>
    </row>
    <row r="1862" spans="2:9" x14ac:dyDescent="0.4">
      <c r="B1862">
        <v>891458000</v>
      </c>
      <c r="C1862" t="s">
        <v>1977</v>
      </c>
      <c r="D1862" s="8" t="str">
        <f t="shared" si="30"/>
        <v>O_URL</v>
      </c>
      <c r="E1862">
        <v>0</v>
      </c>
      <c r="F1862" t="s">
        <v>7910</v>
      </c>
      <c r="G1862">
        <v>0</v>
      </c>
      <c r="H1862" s="12" t="s">
        <v>6285</v>
      </c>
      <c r="I1862">
        <v>0</v>
      </c>
    </row>
    <row r="1863" spans="2:9" x14ac:dyDescent="0.4">
      <c r="B1863">
        <v>891458002</v>
      </c>
      <c r="C1863" t="s">
        <v>1978</v>
      </c>
      <c r="D1863" s="8" t="str">
        <f t="shared" si="30"/>
        <v>O_URL</v>
      </c>
      <c r="E1863">
        <v>0</v>
      </c>
      <c r="F1863" t="s">
        <v>7910</v>
      </c>
      <c r="G1863">
        <v>0</v>
      </c>
      <c r="H1863" s="12" t="s">
        <v>6286</v>
      </c>
      <c r="I1863">
        <v>0</v>
      </c>
    </row>
    <row r="1864" spans="2:9" x14ac:dyDescent="0.4">
      <c r="B1864">
        <v>891458003</v>
      </c>
      <c r="C1864" t="s">
        <v>1979</v>
      </c>
      <c r="D1864" s="8" t="str">
        <f t="shared" si="30"/>
        <v>O_URL</v>
      </c>
      <c r="E1864">
        <v>0</v>
      </c>
      <c r="F1864" t="s">
        <v>7910</v>
      </c>
      <c r="G1864">
        <v>0</v>
      </c>
      <c r="H1864" s="12" t="s">
        <v>6287</v>
      </c>
      <c r="I1864">
        <v>0</v>
      </c>
    </row>
    <row r="1865" spans="2:9" x14ac:dyDescent="0.4">
      <c r="B1865">
        <v>891458004</v>
      </c>
      <c r="C1865" t="s">
        <v>1980</v>
      </c>
      <c r="D1865" s="8" t="str">
        <f t="shared" si="30"/>
        <v>O_URL</v>
      </c>
      <c r="E1865">
        <v>0</v>
      </c>
      <c r="F1865" t="s">
        <v>7910</v>
      </c>
      <c r="G1865">
        <v>0</v>
      </c>
      <c r="H1865" s="12" t="s">
        <v>6288</v>
      </c>
      <c r="I1865">
        <v>0</v>
      </c>
    </row>
    <row r="1866" spans="2:9" x14ac:dyDescent="0.4">
      <c r="B1866">
        <v>891458011</v>
      </c>
      <c r="C1866" t="s">
        <v>1981</v>
      </c>
      <c r="D1866" s="8" t="str">
        <f t="shared" si="30"/>
        <v>O_URL</v>
      </c>
      <c r="E1866">
        <v>0</v>
      </c>
      <c r="F1866">
        <v>152</v>
      </c>
      <c r="G1866">
        <v>0</v>
      </c>
      <c r="H1866" s="12" t="s">
        <v>6289</v>
      </c>
      <c r="I1866">
        <v>0</v>
      </c>
    </row>
    <row r="1867" spans="2:9" x14ac:dyDescent="0.4">
      <c r="B1867">
        <v>813370167</v>
      </c>
      <c r="C1867" t="s">
        <v>1982</v>
      </c>
      <c r="D1867" s="8" t="str">
        <f t="shared" si="30"/>
        <v>O_URL</v>
      </c>
      <c r="E1867">
        <v>-2</v>
      </c>
      <c r="F1867" t="s">
        <v>115</v>
      </c>
      <c r="G1867">
        <v>0</v>
      </c>
      <c r="H1867" s="12" t="s">
        <v>6290</v>
      </c>
      <c r="I1867" t="s">
        <v>115</v>
      </c>
    </row>
    <row r="1868" spans="2:9" x14ac:dyDescent="0.4">
      <c r="B1868">
        <v>813370166</v>
      </c>
      <c r="C1868" t="s">
        <v>1983</v>
      </c>
      <c r="D1868" s="8" t="str">
        <f t="shared" si="30"/>
        <v>O_URL</v>
      </c>
      <c r="E1868">
        <v>-2</v>
      </c>
      <c r="F1868" t="s">
        <v>115</v>
      </c>
      <c r="G1868">
        <v>0</v>
      </c>
      <c r="H1868" s="12" t="s">
        <v>6291</v>
      </c>
      <c r="I1868" t="s">
        <v>115</v>
      </c>
    </row>
    <row r="1869" spans="2:9" x14ac:dyDescent="0.4">
      <c r="B1869">
        <v>813370157</v>
      </c>
      <c r="C1869" t="s">
        <v>1984</v>
      </c>
      <c r="D1869" s="8" t="str">
        <f t="shared" si="30"/>
        <v>O_URL</v>
      </c>
      <c r="E1869">
        <v>-2</v>
      </c>
      <c r="F1869" t="s">
        <v>115</v>
      </c>
      <c r="G1869">
        <v>0</v>
      </c>
      <c r="H1869" s="12" t="s">
        <v>6292</v>
      </c>
      <c r="I1869" t="s">
        <v>115</v>
      </c>
    </row>
    <row r="1870" spans="2:9" x14ac:dyDescent="0.4">
      <c r="B1870">
        <v>813370155</v>
      </c>
      <c r="C1870" t="s">
        <v>1985</v>
      </c>
      <c r="D1870" s="8" t="str">
        <f t="shared" si="30"/>
        <v>O_URL</v>
      </c>
      <c r="E1870">
        <v>-2</v>
      </c>
      <c r="F1870" t="s">
        <v>115</v>
      </c>
      <c r="G1870">
        <v>0</v>
      </c>
      <c r="H1870" s="12" t="s">
        <v>6293</v>
      </c>
      <c r="I1870" t="s">
        <v>115</v>
      </c>
    </row>
    <row r="1871" spans="2:9" x14ac:dyDescent="0.4">
      <c r="B1871">
        <v>799751410</v>
      </c>
      <c r="C1871" t="s">
        <v>1987</v>
      </c>
      <c r="D1871" s="8" t="str">
        <f t="shared" si="30"/>
        <v>O_URL</v>
      </c>
      <c r="E1871">
        <v>0</v>
      </c>
      <c r="F1871">
        <v>17</v>
      </c>
      <c r="G1871">
        <v>0</v>
      </c>
      <c r="H1871" s="12" t="s">
        <v>6294</v>
      </c>
      <c r="I1871">
        <v>0</v>
      </c>
    </row>
    <row r="1872" spans="2:9" x14ac:dyDescent="0.4">
      <c r="B1872">
        <v>751342360</v>
      </c>
      <c r="C1872" t="s">
        <v>1988</v>
      </c>
      <c r="D1872" s="8" t="str">
        <f t="shared" si="30"/>
        <v>O_URL</v>
      </c>
      <c r="E1872">
        <v>0</v>
      </c>
      <c r="F1872" t="s">
        <v>7910</v>
      </c>
      <c r="G1872">
        <v>0</v>
      </c>
      <c r="H1872" s="12" t="s">
        <v>6295</v>
      </c>
      <c r="I1872">
        <v>0</v>
      </c>
    </row>
    <row r="1873" spans="2:9" x14ac:dyDescent="0.4">
      <c r="B1873">
        <v>751342373</v>
      </c>
      <c r="C1873" t="s">
        <v>1989</v>
      </c>
      <c r="D1873" s="8" t="str">
        <f t="shared" si="30"/>
        <v>O_URL</v>
      </c>
      <c r="E1873">
        <v>0</v>
      </c>
      <c r="F1873" t="s">
        <v>7910</v>
      </c>
      <c r="G1873">
        <v>0</v>
      </c>
      <c r="H1873" s="12" t="s">
        <v>6296</v>
      </c>
      <c r="I1873">
        <v>0</v>
      </c>
    </row>
    <row r="1874" spans="2:9" x14ac:dyDescent="0.4">
      <c r="B1874">
        <v>751342361</v>
      </c>
      <c r="C1874" t="s">
        <v>1990</v>
      </c>
      <c r="D1874" s="8" t="str">
        <f t="shared" si="30"/>
        <v>O_URL</v>
      </c>
      <c r="E1874">
        <v>-2</v>
      </c>
      <c r="F1874" t="s">
        <v>115</v>
      </c>
      <c r="G1874">
        <v>0</v>
      </c>
      <c r="H1874" s="12">
        <v>0</v>
      </c>
      <c r="I1874">
        <v>0</v>
      </c>
    </row>
    <row r="1875" spans="2:9" x14ac:dyDescent="0.4">
      <c r="B1875">
        <v>751342356</v>
      </c>
      <c r="C1875" t="s">
        <v>1991</v>
      </c>
      <c r="D1875" s="8" t="str">
        <f t="shared" si="30"/>
        <v>O_URL</v>
      </c>
      <c r="E1875">
        <v>0</v>
      </c>
      <c r="F1875">
        <v>19</v>
      </c>
      <c r="G1875">
        <v>0</v>
      </c>
      <c r="H1875" s="12" t="s">
        <v>6297</v>
      </c>
      <c r="I1875">
        <v>0</v>
      </c>
    </row>
    <row r="1876" spans="2:9" x14ac:dyDescent="0.4">
      <c r="B1876">
        <v>751342383</v>
      </c>
      <c r="C1876" t="s">
        <v>1992</v>
      </c>
      <c r="D1876" s="8" t="str">
        <f t="shared" si="30"/>
        <v>O_URL</v>
      </c>
      <c r="E1876">
        <v>0</v>
      </c>
      <c r="F1876" t="s">
        <v>7910</v>
      </c>
      <c r="G1876">
        <v>0</v>
      </c>
      <c r="H1876" s="12" t="s">
        <v>6298</v>
      </c>
      <c r="I1876">
        <v>0</v>
      </c>
    </row>
    <row r="1877" spans="2:9" x14ac:dyDescent="0.4">
      <c r="B1877">
        <v>751342377</v>
      </c>
      <c r="C1877" t="s">
        <v>1993</v>
      </c>
      <c r="D1877" s="8" t="str">
        <f t="shared" si="30"/>
        <v>O_URL</v>
      </c>
      <c r="E1877">
        <v>0</v>
      </c>
      <c r="F1877" t="s">
        <v>7910</v>
      </c>
      <c r="G1877">
        <v>0</v>
      </c>
      <c r="H1877" s="12" t="s">
        <v>6299</v>
      </c>
      <c r="I1877">
        <v>0</v>
      </c>
    </row>
    <row r="1878" spans="2:9" x14ac:dyDescent="0.4">
      <c r="B1878">
        <v>751342375</v>
      </c>
      <c r="C1878" t="s">
        <v>1994</v>
      </c>
      <c r="D1878" s="8" t="str">
        <f t="shared" si="30"/>
        <v>O_URL</v>
      </c>
      <c r="E1878">
        <v>0</v>
      </c>
      <c r="F1878" t="s">
        <v>7910</v>
      </c>
      <c r="G1878">
        <v>0</v>
      </c>
      <c r="H1878" s="12" t="s">
        <v>6300</v>
      </c>
      <c r="I1878">
        <v>0</v>
      </c>
    </row>
    <row r="1879" spans="2:9" x14ac:dyDescent="0.4">
      <c r="B1879">
        <v>750223526</v>
      </c>
      <c r="C1879" t="s">
        <v>1995</v>
      </c>
      <c r="D1879" s="8" t="str">
        <f t="shared" si="30"/>
        <v>O_URL</v>
      </c>
      <c r="E1879">
        <v>4</v>
      </c>
      <c r="F1879">
        <v>174</v>
      </c>
      <c r="G1879">
        <v>4</v>
      </c>
      <c r="H1879" s="12" t="s">
        <v>6301</v>
      </c>
      <c r="I1879">
        <v>0</v>
      </c>
    </row>
    <row r="1880" spans="2:9" x14ac:dyDescent="0.4">
      <c r="B1880">
        <v>785345398</v>
      </c>
      <c r="C1880" t="s">
        <v>1996</v>
      </c>
      <c r="D1880" s="8" t="str">
        <f t="shared" si="30"/>
        <v>O_URL</v>
      </c>
      <c r="E1880">
        <v>0</v>
      </c>
      <c r="F1880" t="s">
        <v>7909</v>
      </c>
      <c r="G1880">
        <v>0</v>
      </c>
      <c r="H1880" s="12" t="s">
        <v>6302</v>
      </c>
      <c r="I1880">
        <v>0</v>
      </c>
    </row>
    <row r="1881" spans="2:9" x14ac:dyDescent="0.4">
      <c r="B1881">
        <v>762928503</v>
      </c>
      <c r="C1881" t="s">
        <v>1997</v>
      </c>
      <c r="D1881" s="8" t="str">
        <f t="shared" si="30"/>
        <v>O_URL</v>
      </c>
      <c r="E1881">
        <v>0</v>
      </c>
      <c r="F1881" t="s">
        <v>7909</v>
      </c>
      <c r="G1881">
        <v>0</v>
      </c>
      <c r="H1881" s="12" t="s">
        <v>6303</v>
      </c>
      <c r="I1881">
        <v>0</v>
      </c>
    </row>
    <row r="1882" spans="2:9" x14ac:dyDescent="0.4">
      <c r="B1882">
        <v>762928507</v>
      </c>
      <c r="C1882" t="s">
        <v>1998</v>
      </c>
      <c r="D1882" s="8" t="str">
        <f t="shared" si="30"/>
        <v>O_URL</v>
      </c>
      <c r="E1882">
        <v>0</v>
      </c>
      <c r="F1882" t="s">
        <v>7909</v>
      </c>
      <c r="G1882">
        <v>0</v>
      </c>
      <c r="H1882" s="12" t="s">
        <v>6304</v>
      </c>
      <c r="I1882">
        <v>0</v>
      </c>
    </row>
    <row r="1883" spans="2:9" x14ac:dyDescent="0.4">
      <c r="B1883">
        <v>751342363</v>
      </c>
      <c r="C1883" t="s">
        <v>1999</v>
      </c>
      <c r="D1883" s="8" t="str">
        <f t="shared" si="30"/>
        <v>O_URL</v>
      </c>
      <c r="E1883">
        <v>0</v>
      </c>
      <c r="F1883" t="s">
        <v>7910</v>
      </c>
      <c r="G1883">
        <v>0</v>
      </c>
      <c r="H1883" s="12" t="s">
        <v>6305</v>
      </c>
      <c r="I1883">
        <v>0</v>
      </c>
    </row>
    <row r="1884" spans="2:9" x14ac:dyDescent="0.4">
      <c r="B1884">
        <v>751342357</v>
      </c>
      <c r="C1884" t="s">
        <v>2000</v>
      </c>
      <c r="D1884" s="8" t="str">
        <f t="shared" si="30"/>
        <v>O_URL</v>
      </c>
      <c r="E1884">
        <v>0</v>
      </c>
      <c r="F1884" t="s">
        <v>7910</v>
      </c>
      <c r="G1884">
        <v>0</v>
      </c>
      <c r="H1884" s="12" t="s">
        <v>6306</v>
      </c>
      <c r="I1884">
        <v>0</v>
      </c>
    </row>
    <row r="1885" spans="2:9" x14ac:dyDescent="0.4">
      <c r="B1885">
        <v>762928506</v>
      </c>
      <c r="C1885" t="s">
        <v>2001</v>
      </c>
      <c r="D1885" s="8" t="str">
        <f t="shared" si="30"/>
        <v>O_URL</v>
      </c>
      <c r="E1885">
        <v>0</v>
      </c>
      <c r="F1885" t="s">
        <v>7909</v>
      </c>
      <c r="G1885">
        <v>0</v>
      </c>
      <c r="H1885" s="12" t="s">
        <v>6307</v>
      </c>
      <c r="I1885">
        <v>0</v>
      </c>
    </row>
    <row r="1886" spans="2:9" x14ac:dyDescent="0.4">
      <c r="B1886">
        <v>751342371</v>
      </c>
      <c r="C1886" t="s">
        <v>2002</v>
      </c>
      <c r="D1886" s="8" t="str">
        <f t="shared" si="30"/>
        <v>O_URL</v>
      </c>
      <c r="E1886">
        <v>0</v>
      </c>
      <c r="F1886" t="s">
        <v>7909</v>
      </c>
      <c r="G1886">
        <v>0</v>
      </c>
      <c r="H1886" s="12" t="s">
        <v>6308</v>
      </c>
      <c r="I1886">
        <v>0</v>
      </c>
    </row>
    <row r="1887" spans="2:9" x14ac:dyDescent="0.4">
      <c r="B1887">
        <v>762928504</v>
      </c>
      <c r="C1887" t="s">
        <v>2003</v>
      </c>
      <c r="D1887" s="8" t="str">
        <f t="shared" si="30"/>
        <v>O_URL</v>
      </c>
      <c r="E1887">
        <v>0</v>
      </c>
      <c r="F1887" t="s">
        <v>7909</v>
      </c>
      <c r="G1887">
        <v>0</v>
      </c>
      <c r="H1887" s="12" t="s">
        <v>6309</v>
      </c>
      <c r="I1887">
        <v>0</v>
      </c>
    </row>
    <row r="1888" spans="2:9" x14ac:dyDescent="0.4">
      <c r="B1888">
        <v>762928524</v>
      </c>
      <c r="C1888" t="s">
        <v>2004</v>
      </c>
      <c r="D1888" s="8" t="str">
        <f t="shared" si="30"/>
        <v>O_URL</v>
      </c>
      <c r="E1888">
        <v>0</v>
      </c>
      <c r="F1888" t="s">
        <v>7909</v>
      </c>
      <c r="G1888">
        <v>0</v>
      </c>
      <c r="H1888" s="12" t="s">
        <v>6310</v>
      </c>
      <c r="I1888">
        <v>0</v>
      </c>
    </row>
    <row r="1889" spans="1:9" x14ac:dyDescent="0.4">
      <c r="B1889">
        <v>762928505</v>
      </c>
      <c r="C1889" t="s">
        <v>2005</v>
      </c>
      <c r="D1889" s="8" t="str">
        <f t="shared" si="30"/>
        <v>O_URL</v>
      </c>
      <c r="E1889">
        <v>0</v>
      </c>
      <c r="F1889" t="s">
        <v>7909</v>
      </c>
      <c r="G1889">
        <v>0</v>
      </c>
      <c r="H1889" s="12" t="s">
        <v>6311</v>
      </c>
      <c r="I1889">
        <v>0</v>
      </c>
    </row>
    <row r="1890" spans="1:9" x14ac:dyDescent="0.4">
      <c r="B1890">
        <v>751342372</v>
      </c>
      <c r="C1890" t="s">
        <v>2006</v>
      </c>
      <c r="D1890" s="8" t="str">
        <f t="shared" si="30"/>
        <v>O_URL</v>
      </c>
      <c r="E1890">
        <v>0</v>
      </c>
      <c r="F1890" t="s">
        <v>7910</v>
      </c>
      <c r="G1890">
        <v>0</v>
      </c>
      <c r="H1890" s="12" t="s">
        <v>6312</v>
      </c>
      <c r="I1890">
        <v>0</v>
      </c>
    </row>
    <row r="1891" spans="1:9" x14ac:dyDescent="0.4">
      <c r="B1891">
        <v>762928523</v>
      </c>
      <c r="C1891" t="s">
        <v>2007</v>
      </c>
      <c r="D1891" s="8" t="str">
        <f t="shared" si="30"/>
        <v>O_URL</v>
      </c>
      <c r="E1891">
        <v>0</v>
      </c>
      <c r="F1891" t="s">
        <v>7909</v>
      </c>
      <c r="G1891">
        <v>0</v>
      </c>
      <c r="H1891" s="12" t="s">
        <v>6313</v>
      </c>
      <c r="I1891">
        <v>0</v>
      </c>
    </row>
    <row r="1892" spans="1:9" x14ac:dyDescent="0.4">
      <c r="B1892">
        <v>762928513</v>
      </c>
      <c r="C1892" t="s">
        <v>2008</v>
      </c>
      <c r="D1892" s="8" t="str">
        <f t="shared" si="30"/>
        <v>O_URL</v>
      </c>
      <c r="E1892">
        <v>0</v>
      </c>
      <c r="F1892" t="s">
        <v>7909</v>
      </c>
      <c r="G1892">
        <v>0</v>
      </c>
      <c r="H1892" s="12" t="s">
        <v>6314</v>
      </c>
      <c r="I1892">
        <v>0</v>
      </c>
    </row>
    <row r="1893" spans="1:9" x14ac:dyDescent="0.4">
      <c r="B1893">
        <v>762928514</v>
      </c>
      <c r="C1893" t="s">
        <v>2009</v>
      </c>
      <c r="D1893" s="8" t="str">
        <f t="shared" si="30"/>
        <v>O_URL</v>
      </c>
      <c r="E1893">
        <v>3</v>
      </c>
      <c r="F1893" t="s">
        <v>7909</v>
      </c>
      <c r="G1893">
        <v>3</v>
      </c>
      <c r="H1893" s="12" t="s">
        <v>6315</v>
      </c>
      <c r="I1893">
        <v>0</v>
      </c>
    </row>
    <row r="1894" spans="1:9" x14ac:dyDescent="0.4">
      <c r="B1894">
        <v>751342365</v>
      </c>
      <c r="C1894" t="s">
        <v>2010</v>
      </c>
      <c r="D1894" s="8" t="str">
        <f t="shared" si="30"/>
        <v>O_URL</v>
      </c>
      <c r="E1894">
        <v>0</v>
      </c>
      <c r="F1894" t="s">
        <v>7910</v>
      </c>
      <c r="G1894">
        <v>0</v>
      </c>
      <c r="H1894" s="12" t="s">
        <v>6316</v>
      </c>
      <c r="I1894">
        <v>0</v>
      </c>
    </row>
    <row r="1895" spans="1:9" x14ac:dyDescent="0.4">
      <c r="B1895">
        <v>595751453</v>
      </c>
      <c r="C1895" t="s">
        <v>2011</v>
      </c>
      <c r="D1895" s="8" t="str">
        <f t="shared" si="30"/>
        <v>O_URL</v>
      </c>
      <c r="E1895">
        <v>0</v>
      </c>
      <c r="F1895">
        <v>110</v>
      </c>
      <c r="G1895">
        <v>0</v>
      </c>
      <c r="H1895" s="12" t="s">
        <v>6317</v>
      </c>
      <c r="I1895">
        <v>0</v>
      </c>
    </row>
    <row r="1896" spans="1:9" x14ac:dyDescent="0.4">
      <c r="B1896">
        <v>595751529</v>
      </c>
      <c r="C1896" t="s">
        <v>2012</v>
      </c>
      <c r="D1896" s="8" t="str">
        <f t="shared" si="30"/>
        <v>O_URL</v>
      </c>
      <c r="E1896">
        <v>1</v>
      </c>
      <c r="F1896">
        <v>110</v>
      </c>
      <c r="G1896">
        <v>0</v>
      </c>
      <c r="H1896" s="12" t="s">
        <v>6318</v>
      </c>
      <c r="I1896">
        <v>0</v>
      </c>
    </row>
    <row r="1897" spans="1:9" x14ac:dyDescent="0.4">
      <c r="B1897">
        <v>546484951</v>
      </c>
      <c r="C1897" t="s">
        <v>2013</v>
      </c>
      <c r="D1897" s="8" t="str">
        <f t="shared" si="30"/>
        <v>O_URL</v>
      </c>
      <c r="E1897">
        <v>0</v>
      </c>
      <c r="F1897" t="s">
        <v>7909</v>
      </c>
      <c r="G1897">
        <v>0</v>
      </c>
      <c r="H1897" s="12" t="s">
        <v>6319</v>
      </c>
      <c r="I1897">
        <v>0</v>
      </c>
    </row>
    <row r="1898" spans="1:9" x14ac:dyDescent="0.4">
      <c r="B1898">
        <v>595343561</v>
      </c>
      <c r="C1898" t="s">
        <v>2014</v>
      </c>
      <c r="D1898" s="8" t="str">
        <f t="shared" si="30"/>
        <v>O_URL</v>
      </c>
      <c r="E1898">
        <v>0</v>
      </c>
      <c r="F1898" t="s">
        <v>7910</v>
      </c>
      <c r="G1898">
        <v>0</v>
      </c>
      <c r="H1898" s="12" t="s">
        <v>6320</v>
      </c>
      <c r="I1898">
        <v>0</v>
      </c>
    </row>
    <row r="1899" spans="1:9" x14ac:dyDescent="0.4">
      <c r="A1899" t="s">
        <v>1986</v>
      </c>
      <c r="B1899">
        <v>602230615</v>
      </c>
      <c r="C1899" t="s">
        <v>2015</v>
      </c>
      <c r="D1899" s="8" t="str">
        <f t="shared" si="30"/>
        <v>O_URL</v>
      </c>
      <c r="E1899">
        <v>0</v>
      </c>
      <c r="F1899" t="s">
        <v>7910</v>
      </c>
      <c r="G1899">
        <v>0</v>
      </c>
      <c r="H1899" s="12" t="s">
        <v>6321</v>
      </c>
      <c r="I1899">
        <v>0</v>
      </c>
    </row>
    <row r="1900" spans="1:9" x14ac:dyDescent="0.4">
      <c r="B1900">
        <v>602231038</v>
      </c>
      <c r="C1900" t="s">
        <v>2016</v>
      </c>
      <c r="D1900" s="8" t="str">
        <f t="shared" si="30"/>
        <v>O_URL</v>
      </c>
      <c r="E1900">
        <v>0</v>
      </c>
      <c r="F1900" t="s">
        <v>7910</v>
      </c>
      <c r="G1900">
        <v>0</v>
      </c>
      <c r="H1900" s="12" t="s">
        <v>6322</v>
      </c>
      <c r="I1900">
        <v>0</v>
      </c>
    </row>
    <row r="1901" spans="1:9" x14ac:dyDescent="0.4">
      <c r="B1901">
        <v>596445303</v>
      </c>
      <c r="C1901" t="s">
        <v>2017</v>
      </c>
      <c r="D1901" s="8" t="str">
        <f t="shared" si="30"/>
        <v>O_URL</v>
      </c>
      <c r="E1901">
        <v>1</v>
      </c>
      <c r="F1901">
        <v>419</v>
      </c>
      <c r="G1901">
        <v>1</v>
      </c>
      <c r="H1901" s="12" t="s">
        <v>6323</v>
      </c>
      <c r="I1901">
        <v>0</v>
      </c>
    </row>
    <row r="1902" spans="1:9" x14ac:dyDescent="0.4">
      <c r="B1902">
        <v>595751732</v>
      </c>
      <c r="C1902" t="s">
        <v>2018</v>
      </c>
      <c r="D1902" s="8" t="str">
        <f t="shared" si="30"/>
        <v>O_URL</v>
      </c>
      <c r="E1902">
        <v>0</v>
      </c>
      <c r="F1902">
        <v>105</v>
      </c>
      <c r="G1902">
        <v>0</v>
      </c>
      <c r="H1902" s="12" t="s">
        <v>6324</v>
      </c>
      <c r="I1902">
        <v>0</v>
      </c>
    </row>
    <row r="1903" spans="1:9" x14ac:dyDescent="0.4">
      <c r="B1903">
        <v>575885642</v>
      </c>
      <c r="C1903" t="s">
        <v>2019</v>
      </c>
      <c r="D1903" s="8" t="str">
        <f t="shared" si="30"/>
        <v>O_URL</v>
      </c>
      <c r="E1903">
        <v>0</v>
      </c>
      <c r="F1903" t="s">
        <v>7909</v>
      </c>
      <c r="G1903">
        <v>0</v>
      </c>
      <c r="H1903" s="12" t="s">
        <v>6325</v>
      </c>
      <c r="I1903">
        <v>0</v>
      </c>
    </row>
    <row r="1904" spans="1:9" x14ac:dyDescent="0.4">
      <c r="B1904">
        <v>590991310</v>
      </c>
      <c r="C1904" t="s">
        <v>2020</v>
      </c>
      <c r="D1904" s="8" t="str">
        <f t="shared" si="30"/>
        <v>O_URL</v>
      </c>
      <c r="E1904">
        <v>0</v>
      </c>
      <c r="F1904" t="s">
        <v>7909</v>
      </c>
      <c r="G1904">
        <v>0</v>
      </c>
      <c r="H1904" s="12" t="s">
        <v>6326</v>
      </c>
      <c r="I1904">
        <v>0</v>
      </c>
    </row>
    <row r="1905" spans="2:9" x14ac:dyDescent="0.4">
      <c r="B1905">
        <v>814198829</v>
      </c>
      <c r="C1905" t="s">
        <v>2021</v>
      </c>
      <c r="D1905" s="8" t="str">
        <f t="shared" si="30"/>
        <v>O_URL</v>
      </c>
      <c r="E1905">
        <v>0</v>
      </c>
      <c r="F1905">
        <v>110</v>
      </c>
      <c r="G1905">
        <v>0</v>
      </c>
      <c r="H1905" s="12" t="s">
        <v>6327</v>
      </c>
      <c r="I1905">
        <v>0</v>
      </c>
    </row>
    <row r="1906" spans="2:9" x14ac:dyDescent="0.4">
      <c r="B1906">
        <v>814198822</v>
      </c>
      <c r="C1906" t="s">
        <v>2022</v>
      </c>
      <c r="D1906" s="8" t="str">
        <f t="shared" si="30"/>
        <v>O_URL</v>
      </c>
      <c r="E1906">
        <v>0</v>
      </c>
      <c r="F1906">
        <v>110</v>
      </c>
      <c r="G1906">
        <v>0</v>
      </c>
      <c r="H1906" s="12" t="s">
        <v>6328</v>
      </c>
      <c r="I1906">
        <v>0</v>
      </c>
    </row>
    <row r="1907" spans="2:9" x14ac:dyDescent="0.4">
      <c r="B1907">
        <v>680352889</v>
      </c>
      <c r="C1907" t="s">
        <v>2023</v>
      </c>
      <c r="D1907" s="8" t="str">
        <f t="shared" si="30"/>
        <v>O_URL</v>
      </c>
      <c r="E1907">
        <v>0</v>
      </c>
      <c r="F1907" t="s">
        <v>7910</v>
      </c>
      <c r="G1907">
        <v>0</v>
      </c>
      <c r="H1907" s="12" t="s">
        <v>6329</v>
      </c>
      <c r="I1907">
        <v>0</v>
      </c>
    </row>
    <row r="1908" spans="2:9" x14ac:dyDescent="0.4">
      <c r="B1908">
        <v>680352868</v>
      </c>
      <c r="C1908" t="s">
        <v>2024</v>
      </c>
      <c r="D1908" s="8" t="str">
        <f t="shared" si="30"/>
        <v>O_URL</v>
      </c>
      <c r="E1908">
        <v>0</v>
      </c>
      <c r="F1908" t="s">
        <v>7910</v>
      </c>
      <c r="G1908">
        <v>0</v>
      </c>
      <c r="H1908" s="12" t="s">
        <v>6330</v>
      </c>
      <c r="I1908">
        <v>0</v>
      </c>
    </row>
    <row r="1909" spans="2:9" x14ac:dyDescent="0.4">
      <c r="B1909">
        <v>680352895</v>
      </c>
      <c r="C1909" t="s">
        <v>2025</v>
      </c>
      <c r="D1909" s="8" t="str">
        <f t="shared" si="30"/>
        <v>O_URL</v>
      </c>
      <c r="E1909">
        <v>1</v>
      </c>
      <c r="F1909">
        <v>54</v>
      </c>
      <c r="G1909">
        <v>1</v>
      </c>
      <c r="H1909" s="12" t="s">
        <v>6331</v>
      </c>
      <c r="I1909">
        <v>0</v>
      </c>
    </row>
    <row r="1910" spans="2:9" x14ac:dyDescent="0.4">
      <c r="B1910">
        <v>702342053</v>
      </c>
      <c r="C1910" t="s">
        <v>2026</v>
      </c>
      <c r="D1910" s="8" t="str">
        <f t="shared" si="30"/>
        <v>O_URL</v>
      </c>
      <c r="E1910">
        <v>0</v>
      </c>
      <c r="F1910" t="s">
        <v>7909</v>
      </c>
      <c r="G1910">
        <v>0</v>
      </c>
      <c r="H1910" s="12" t="s">
        <v>6332</v>
      </c>
      <c r="I1910">
        <v>0</v>
      </c>
    </row>
    <row r="1911" spans="2:9" x14ac:dyDescent="0.4">
      <c r="B1911">
        <v>708649927</v>
      </c>
      <c r="C1911" t="s">
        <v>2027</v>
      </c>
      <c r="D1911" s="8" t="str">
        <f t="shared" si="30"/>
        <v>O_URL</v>
      </c>
      <c r="E1911">
        <v>0</v>
      </c>
      <c r="F1911" t="s">
        <v>7909</v>
      </c>
      <c r="G1911">
        <v>0</v>
      </c>
      <c r="H1911" s="12" t="s">
        <v>6333</v>
      </c>
      <c r="I1911">
        <v>0</v>
      </c>
    </row>
    <row r="1912" spans="2:9" x14ac:dyDescent="0.4">
      <c r="B1912">
        <v>831963230</v>
      </c>
      <c r="C1912" t="s">
        <v>2028</v>
      </c>
      <c r="D1912" s="8" t="str">
        <f t="shared" si="30"/>
        <v>O_URL</v>
      </c>
      <c r="E1912">
        <v>0</v>
      </c>
      <c r="F1912" t="s">
        <v>7910</v>
      </c>
      <c r="G1912">
        <v>0</v>
      </c>
      <c r="H1912" s="12" t="s">
        <v>6334</v>
      </c>
      <c r="I1912">
        <v>0</v>
      </c>
    </row>
    <row r="1913" spans="2:9" x14ac:dyDescent="0.4">
      <c r="B1913">
        <v>831963231</v>
      </c>
      <c r="C1913" t="s">
        <v>2029</v>
      </c>
      <c r="D1913" s="8" t="str">
        <f t="shared" si="30"/>
        <v>O_URL</v>
      </c>
      <c r="E1913">
        <v>1</v>
      </c>
      <c r="F1913" t="s">
        <v>7910</v>
      </c>
      <c r="G1913">
        <v>1</v>
      </c>
      <c r="H1913" s="12" t="s">
        <v>6335</v>
      </c>
      <c r="I1913">
        <v>0</v>
      </c>
    </row>
    <row r="1914" spans="2:9" x14ac:dyDescent="0.4">
      <c r="B1914">
        <v>831963240</v>
      </c>
      <c r="C1914" t="s">
        <v>2030</v>
      </c>
      <c r="D1914" s="8" t="str">
        <f t="shared" si="30"/>
        <v>O_URL</v>
      </c>
      <c r="E1914">
        <v>1</v>
      </c>
      <c r="F1914" t="s">
        <v>7910</v>
      </c>
      <c r="G1914">
        <v>0</v>
      </c>
      <c r="H1914" s="12" t="s">
        <v>6336</v>
      </c>
      <c r="I1914">
        <v>0</v>
      </c>
    </row>
    <row r="1915" spans="2:9" x14ac:dyDescent="0.4">
      <c r="B1915">
        <v>831963241</v>
      </c>
      <c r="C1915" t="s">
        <v>2031</v>
      </c>
      <c r="D1915" s="8" t="str">
        <f t="shared" si="30"/>
        <v>O_URL</v>
      </c>
      <c r="E1915">
        <v>0</v>
      </c>
      <c r="F1915" t="s">
        <v>7910</v>
      </c>
      <c r="G1915">
        <v>0</v>
      </c>
      <c r="H1915" s="12" t="s">
        <v>6337</v>
      </c>
      <c r="I1915">
        <v>0</v>
      </c>
    </row>
    <row r="1916" spans="2:9" x14ac:dyDescent="0.4">
      <c r="B1916">
        <v>831963248</v>
      </c>
      <c r="C1916" t="s">
        <v>2032</v>
      </c>
      <c r="D1916" s="8" t="str">
        <f t="shared" si="30"/>
        <v>O_URL</v>
      </c>
      <c r="E1916">
        <v>4</v>
      </c>
      <c r="F1916">
        <v>940</v>
      </c>
      <c r="G1916">
        <v>3</v>
      </c>
      <c r="H1916" s="12" t="s">
        <v>6338</v>
      </c>
      <c r="I1916">
        <v>0</v>
      </c>
    </row>
    <row r="1917" spans="2:9" x14ac:dyDescent="0.4">
      <c r="B1917">
        <v>831963251</v>
      </c>
      <c r="C1917" t="s">
        <v>2033</v>
      </c>
      <c r="D1917" s="8" t="str">
        <f t="shared" si="30"/>
        <v>O_URL</v>
      </c>
      <c r="E1917">
        <v>5</v>
      </c>
      <c r="F1917">
        <v>685</v>
      </c>
      <c r="G1917">
        <v>3</v>
      </c>
      <c r="H1917" s="12" t="s">
        <v>6339</v>
      </c>
      <c r="I1917">
        <v>0</v>
      </c>
    </row>
    <row r="1918" spans="2:9" x14ac:dyDescent="0.4">
      <c r="B1918">
        <v>831963253</v>
      </c>
      <c r="C1918" t="s">
        <v>2034</v>
      </c>
      <c r="D1918" s="8" t="str">
        <f t="shared" si="30"/>
        <v>O_URL</v>
      </c>
      <c r="E1918">
        <v>0</v>
      </c>
      <c r="F1918" t="s">
        <v>7910</v>
      </c>
      <c r="G1918">
        <v>0</v>
      </c>
      <c r="H1918" s="12" t="s">
        <v>6340</v>
      </c>
      <c r="I1918">
        <v>0</v>
      </c>
    </row>
    <row r="1919" spans="2:9" x14ac:dyDescent="0.4">
      <c r="B1919">
        <v>831963254</v>
      </c>
      <c r="C1919" t="s">
        <v>2035</v>
      </c>
      <c r="D1919" s="8" t="str">
        <f t="shared" si="30"/>
        <v>O_URL</v>
      </c>
      <c r="E1919">
        <v>0</v>
      </c>
      <c r="F1919" t="s">
        <v>7910</v>
      </c>
      <c r="G1919">
        <v>0</v>
      </c>
      <c r="H1919" s="12" t="s">
        <v>6341</v>
      </c>
      <c r="I1919">
        <v>0</v>
      </c>
    </row>
    <row r="1920" spans="2:9" x14ac:dyDescent="0.4">
      <c r="B1920">
        <v>831963274</v>
      </c>
      <c r="C1920" t="s">
        <v>2036</v>
      </c>
      <c r="D1920" s="8" t="str">
        <f t="shared" si="30"/>
        <v>O_URL</v>
      </c>
      <c r="E1920">
        <v>1</v>
      </c>
      <c r="F1920">
        <v>1207</v>
      </c>
      <c r="G1920">
        <v>1</v>
      </c>
      <c r="H1920" s="12" t="s">
        <v>6342</v>
      </c>
      <c r="I1920">
        <v>0</v>
      </c>
    </row>
    <row r="1921" spans="2:9" x14ac:dyDescent="0.4">
      <c r="B1921">
        <v>831963275</v>
      </c>
      <c r="C1921" t="s">
        <v>2037</v>
      </c>
      <c r="D1921" s="8" t="str">
        <f t="shared" si="30"/>
        <v>O_URL</v>
      </c>
      <c r="E1921">
        <v>0</v>
      </c>
      <c r="F1921">
        <v>1207</v>
      </c>
      <c r="G1921">
        <v>0</v>
      </c>
      <c r="H1921" s="12" t="s">
        <v>6343</v>
      </c>
      <c r="I1921">
        <v>0</v>
      </c>
    </row>
    <row r="1922" spans="2:9" x14ac:dyDescent="0.4">
      <c r="B1922">
        <v>831963281</v>
      </c>
      <c r="C1922" t="s">
        <v>2038</v>
      </c>
      <c r="D1922" s="8" t="str">
        <f t="shared" ref="D1922:D1983" si="31">HYPERLINK(H1922,"O_URL")</f>
        <v>O_URL</v>
      </c>
      <c r="E1922">
        <v>0</v>
      </c>
      <c r="F1922" t="s">
        <v>7910</v>
      </c>
      <c r="G1922">
        <v>0</v>
      </c>
      <c r="H1922" s="12" t="s">
        <v>6344</v>
      </c>
      <c r="I1922">
        <v>0</v>
      </c>
    </row>
    <row r="1923" spans="2:9" x14ac:dyDescent="0.4">
      <c r="B1923">
        <v>831963303</v>
      </c>
      <c r="C1923" t="s">
        <v>2039</v>
      </c>
      <c r="D1923" s="8" t="str">
        <f t="shared" si="31"/>
        <v>O_URL</v>
      </c>
      <c r="E1923">
        <v>0</v>
      </c>
      <c r="F1923" t="s">
        <v>7910</v>
      </c>
      <c r="G1923">
        <v>0</v>
      </c>
      <c r="H1923" s="12" t="s">
        <v>6345</v>
      </c>
      <c r="I1923">
        <v>0</v>
      </c>
    </row>
    <row r="1924" spans="2:9" x14ac:dyDescent="0.4">
      <c r="B1924">
        <v>831963309</v>
      </c>
      <c r="C1924" t="s">
        <v>2040</v>
      </c>
      <c r="D1924" s="8" t="str">
        <f t="shared" si="31"/>
        <v>O_URL</v>
      </c>
      <c r="E1924">
        <v>0</v>
      </c>
      <c r="F1924" t="s">
        <v>7910</v>
      </c>
      <c r="G1924">
        <v>0</v>
      </c>
      <c r="H1924" s="12" t="s">
        <v>6346</v>
      </c>
      <c r="I1924">
        <v>0</v>
      </c>
    </row>
    <row r="1925" spans="2:9" x14ac:dyDescent="0.4">
      <c r="B1925">
        <v>831963320</v>
      </c>
      <c r="C1925" t="s">
        <v>2041</v>
      </c>
      <c r="D1925" s="8" t="str">
        <f t="shared" si="31"/>
        <v>O_URL</v>
      </c>
      <c r="E1925">
        <v>0</v>
      </c>
      <c r="F1925" t="s">
        <v>7910</v>
      </c>
      <c r="G1925">
        <v>0</v>
      </c>
      <c r="H1925" s="12" t="s">
        <v>6347</v>
      </c>
      <c r="I1925">
        <v>0</v>
      </c>
    </row>
    <row r="1926" spans="2:9" x14ac:dyDescent="0.4">
      <c r="B1926">
        <v>831963321</v>
      </c>
      <c r="C1926" t="s">
        <v>2042</v>
      </c>
      <c r="D1926" s="8" t="str">
        <f t="shared" si="31"/>
        <v>O_URL</v>
      </c>
      <c r="E1926">
        <v>1</v>
      </c>
      <c r="F1926" t="s">
        <v>7910</v>
      </c>
      <c r="G1926">
        <v>0</v>
      </c>
      <c r="H1926" s="12" t="s">
        <v>6348</v>
      </c>
      <c r="I1926">
        <v>0</v>
      </c>
    </row>
    <row r="1927" spans="2:9" x14ac:dyDescent="0.4">
      <c r="B1927">
        <v>831963322</v>
      </c>
      <c r="C1927" t="s">
        <v>2043</v>
      </c>
      <c r="D1927" s="8" t="str">
        <f t="shared" si="31"/>
        <v>O_URL</v>
      </c>
      <c r="E1927">
        <v>0</v>
      </c>
      <c r="F1927" t="s">
        <v>7910</v>
      </c>
      <c r="G1927">
        <v>0</v>
      </c>
      <c r="H1927" s="12" t="s">
        <v>6349</v>
      </c>
      <c r="I1927">
        <v>0</v>
      </c>
    </row>
    <row r="1928" spans="2:9" x14ac:dyDescent="0.4">
      <c r="B1928">
        <v>831963324</v>
      </c>
      <c r="C1928" t="s">
        <v>2044</v>
      </c>
      <c r="D1928" s="8" t="str">
        <f t="shared" si="31"/>
        <v>O_URL</v>
      </c>
      <c r="E1928">
        <v>4</v>
      </c>
      <c r="F1928">
        <v>940</v>
      </c>
      <c r="G1928">
        <v>0</v>
      </c>
      <c r="H1928" s="12" t="s">
        <v>6350</v>
      </c>
      <c r="I1928">
        <v>0</v>
      </c>
    </row>
    <row r="1929" spans="2:9" x14ac:dyDescent="0.4">
      <c r="B1929">
        <v>857016395</v>
      </c>
      <c r="C1929" t="s">
        <v>2045</v>
      </c>
      <c r="D1929" s="8" t="str">
        <f t="shared" si="31"/>
        <v>O_URL</v>
      </c>
      <c r="E1929">
        <v>6</v>
      </c>
      <c r="F1929">
        <v>940</v>
      </c>
      <c r="G1929">
        <v>1</v>
      </c>
      <c r="H1929" s="12" t="s">
        <v>6351</v>
      </c>
      <c r="I1929">
        <v>0</v>
      </c>
    </row>
    <row r="1930" spans="2:9" x14ac:dyDescent="0.4">
      <c r="B1930">
        <v>856828840</v>
      </c>
      <c r="C1930" t="s">
        <v>2046</v>
      </c>
      <c r="D1930" s="8" t="str">
        <f t="shared" si="31"/>
        <v>O_URL</v>
      </c>
      <c r="E1930">
        <v>0</v>
      </c>
      <c r="F1930" t="s">
        <v>7909</v>
      </c>
      <c r="G1930">
        <v>0</v>
      </c>
      <c r="H1930" s="12" t="s">
        <v>6352</v>
      </c>
      <c r="I1930">
        <v>0</v>
      </c>
    </row>
    <row r="1931" spans="2:9" x14ac:dyDescent="0.4">
      <c r="B1931">
        <v>856828841</v>
      </c>
      <c r="C1931" t="s">
        <v>2047</v>
      </c>
      <c r="D1931" s="8" t="str">
        <f t="shared" si="31"/>
        <v>O_URL</v>
      </c>
      <c r="E1931">
        <v>0</v>
      </c>
      <c r="F1931" t="s">
        <v>7909</v>
      </c>
      <c r="G1931">
        <v>0</v>
      </c>
      <c r="H1931" s="12" t="s">
        <v>6353</v>
      </c>
      <c r="I1931">
        <v>0</v>
      </c>
    </row>
    <row r="1932" spans="2:9" x14ac:dyDescent="0.4">
      <c r="B1932">
        <v>857991376</v>
      </c>
      <c r="C1932" t="s">
        <v>2048</v>
      </c>
      <c r="D1932" s="8" t="str">
        <f t="shared" si="31"/>
        <v>O_URL</v>
      </c>
      <c r="E1932">
        <v>0</v>
      </c>
      <c r="F1932" t="s">
        <v>7910</v>
      </c>
      <c r="G1932">
        <v>0</v>
      </c>
      <c r="H1932" s="12" t="s">
        <v>6354</v>
      </c>
      <c r="I1932">
        <v>0</v>
      </c>
    </row>
    <row r="1933" spans="2:9" x14ac:dyDescent="0.4">
      <c r="B1933">
        <v>857991377</v>
      </c>
      <c r="C1933" t="s">
        <v>2049</v>
      </c>
      <c r="D1933" s="8" t="str">
        <f t="shared" si="31"/>
        <v>O_URL</v>
      </c>
      <c r="E1933">
        <v>0</v>
      </c>
      <c r="F1933" t="s">
        <v>7910</v>
      </c>
      <c r="G1933">
        <v>0</v>
      </c>
      <c r="H1933" s="12" t="s">
        <v>6355</v>
      </c>
      <c r="I1933">
        <v>0</v>
      </c>
    </row>
    <row r="1934" spans="2:9" x14ac:dyDescent="0.4">
      <c r="B1934">
        <v>857991378</v>
      </c>
      <c r="C1934" t="s">
        <v>2050</v>
      </c>
      <c r="D1934" s="8" t="str">
        <f t="shared" si="31"/>
        <v>O_URL</v>
      </c>
      <c r="E1934">
        <v>1</v>
      </c>
      <c r="F1934" t="s">
        <v>7910</v>
      </c>
      <c r="G1934">
        <v>0</v>
      </c>
      <c r="H1934" s="12" t="s">
        <v>6356</v>
      </c>
      <c r="I1934">
        <v>0</v>
      </c>
    </row>
    <row r="1935" spans="2:9" x14ac:dyDescent="0.4">
      <c r="B1935">
        <v>857991379</v>
      </c>
      <c r="C1935" t="s">
        <v>2051</v>
      </c>
      <c r="D1935" s="8" t="str">
        <f t="shared" si="31"/>
        <v>O_URL</v>
      </c>
      <c r="E1935">
        <v>0</v>
      </c>
      <c r="F1935" t="s">
        <v>7910</v>
      </c>
      <c r="G1935">
        <v>0</v>
      </c>
      <c r="H1935" s="12" t="s">
        <v>6357</v>
      </c>
      <c r="I1935">
        <v>0</v>
      </c>
    </row>
    <row r="1936" spans="2:9" x14ac:dyDescent="0.4">
      <c r="B1936">
        <v>857991380</v>
      </c>
      <c r="C1936" t="s">
        <v>2052</v>
      </c>
      <c r="D1936" s="8" t="str">
        <f t="shared" si="31"/>
        <v>O_URL</v>
      </c>
      <c r="E1936">
        <v>0</v>
      </c>
      <c r="F1936" t="s">
        <v>7910</v>
      </c>
      <c r="G1936">
        <v>0</v>
      </c>
      <c r="H1936" s="12" t="s">
        <v>6358</v>
      </c>
      <c r="I1936">
        <v>0</v>
      </c>
    </row>
    <row r="1937" spans="2:9" x14ac:dyDescent="0.4">
      <c r="B1937">
        <v>857991389</v>
      </c>
      <c r="C1937" t="s">
        <v>2053</v>
      </c>
      <c r="D1937" s="8" t="str">
        <f t="shared" si="31"/>
        <v>O_URL</v>
      </c>
      <c r="E1937">
        <v>0</v>
      </c>
      <c r="F1937" t="s">
        <v>7910</v>
      </c>
      <c r="G1937">
        <v>0</v>
      </c>
      <c r="H1937" s="12" t="s">
        <v>6359</v>
      </c>
      <c r="I1937">
        <v>0</v>
      </c>
    </row>
    <row r="1938" spans="2:9" x14ac:dyDescent="0.4">
      <c r="B1938">
        <v>857991390</v>
      </c>
      <c r="C1938" t="s">
        <v>2054</v>
      </c>
      <c r="D1938" s="8" t="str">
        <f t="shared" si="31"/>
        <v>O_URL</v>
      </c>
      <c r="E1938">
        <v>7</v>
      </c>
      <c r="F1938" t="s">
        <v>7910</v>
      </c>
      <c r="G1938">
        <v>4</v>
      </c>
      <c r="H1938" s="12" t="s">
        <v>6360</v>
      </c>
      <c r="I1938">
        <v>0</v>
      </c>
    </row>
    <row r="1939" spans="2:9" x14ac:dyDescent="0.4">
      <c r="B1939">
        <v>857991399</v>
      </c>
      <c r="C1939" t="s">
        <v>2055</v>
      </c>
      <c r="D1939" s="8" t="str">
        <f t="shared" si="31"/>
        <v>O_URL</v>
      </c>
      <c r="E1939">
        <v>4</v>
      </c>
      <c r="F1939" t="s">
        <v>7910</v>
      </c>
      <c r="G1939">
        <v>1</v>
      </c>
      <c r="H1939" s="12" t="s">
        <v>6361</v>
      </c>
      <c r="I1939">
        <v>0</v>
      </c>
    </row>
    <row r="1940" spans="2:9" x14ac:dyDescent="0.4">
      <c r="B1940">
        <v>857991403</v>
      </c>
      <c r="C1940" t="s">
        <v>2056</v>
      </c>
      <c r="D1940" s="8" t="str">
        <f t="shared" si="31"/>
        <v>O_URL</v>
      </c>
      <c r="E1940">
        <v>1</v>
      </c>
      <c r="F1940">
        <v>1207</v>
      </c>
      <c r="G1940">
        <v>0</v>
      </c>
      <c r="H1940" s="12" t="s">
        <v>6362</v>
      </c>
      <c r="I1940">
        <v>0</v>
      </c>
    </row>
    <row r="1941" spans="2:9" x14ac:dyDescent="0.4">
      <c r="B1941">
        <v>857991404</v>
      </c>
      <c r="C1941" t="s">
        <v>2057</v>
      </c>
      <c r="D1941" s="8" t="str">
        <f t="shared" si="31"/>
        <v>O_URL</v>
      </c>
      <c r="E1941">
        <v>1</v>
      </c>
      <c r="F1941">
        <v>1207</v>
      </c>
      <c r="G1941">
        <v>0</v>
      </c>
      <c r="H1941" s="12" t="s">
        <v>6363</v>
      </c>
      <c r="I1941">
        <v>0</v>
      </c>
    </row>
    <row r="1942" spans="2:9" x14ac:dyDescent="0.4">
      <c r="B1942">
        <v>857991405</v>
      </c>
      <c r="C1942" t="s">
        <v>2058</v>
      </c>
      <c r="D1942" s="8" t="str">
        <f t="shared" si="31"/>
        <v>O_URL</v>
      </c>
      <c r="E1942">
        <v>1</v>
      </c>
      <c r="F1942" t="s">
        <v>7910</v>
      </c>
      <c r="G1942">
        <v>0</v>
      </c>
      <c r="H1942" s="12" t="s">
        <v>6364</v>
      </c>
      <c r="I1942">
        <v>0</v>
      </c>
    </row>
    <row r="1943" spans="2:9" x14ac:dyDescent="0.4">
      <c r="B1943">
        <v>857991410</v>
      </c>
      <c r="C1943" t="s">
        <v>2059</v>
      </c>
      <c r="D1943" s="8" t="str">
        <f t="shared" si="31"/>
        <v>O_URL</v>
      </c>
      <c r="E1943">
        <v>-2</v>
      </c>
      <c r="F1943" t="s">
        <v>115</v>
      </c>
      <c r="G1943">
        <v>0</v>
      </c>
      <c r="H1943" s="12" t="s">
        <v>6365</v>
      </c>
      <c r="I1943">
        <v>0</v>
      </c>
    </row>
    <row r="1944" spans="2:9" x14ac:dyDescent="0.4">
      <c r="B1944">
        <v>858222833</v>
      </c>
      <c r="C1944" t="s">
        <v>2060</v>
      </c>
      <c r="D1944" s="8" t="str">
        <f t="shared" si="31"/>
        <v>O_URL</v>
      </c>
      <c r="E1944">
        <v>1</v>
      </c>
      <c r="F1944">
        <v>74</v>
      </c>
      <c r="G1944">
        <v>1</v>
      </c>
      <c r="H1944" s="12" t="s">
        <v>6366</v>
      </c>
      <c r="I1944">
        <v>0</v>
      </c>
    </row>
    <row r="1945" spans="2:9" x14ac:dyDescent="0.4">
      <c r="B1945">
        <v>858222849</v>
      </c>
      <c r="C1945" t="s">
        <v>2061</v>
      </c>
      <c r="D1945" s="8" t="str">
        <f t="shared" si="31"/>
        <v>O_URL</v>
      </c>
      <c r="E1945">
        <v>0</v>
      </c>
      <c r="F1945" t="s">
        <v>7909</v>
      </c>
      <c r="G1945">
        <v>0</v>
      </c>
      <c r="H1945" s="12" t="s">
        <v>6367</v>
      </c>
      <c r="I1945">
        <v>0</v>
      </c>
    </row>
    <row r="1946" spans="2:9" x14ac:dyDescent="0.4">
      <c r="B1946">
        <v>858222850</v>
      </c>
      <c r="C1946" t="s">
        <v>2062</v>
      </c>
      <c r="D1946" s="8" t="str">
        <f t="shared" si="31"/>
        <v>O_URL</v>
      </c>
      <c r="E1946">
        <v>0</v>
      </c>
      <c r="F1946" t="s">
        <v>7909</v>
      </c>
      <c r="G1946">
        <v>0</v>
      </c>
      <c r="H1946" s="12" t="s">
        <v>6368</v>
      </c>
      <c r="I1946">
        <v>0</v>
      </c>
    </row>
    <row r="1947" spans="2:9" x14ac:dyDescent="0.4">
      <c r="B1947">
        <v>858222851</v>
      </c>
      <c r="C1947" t="s">
        <v>2063</v>
      </c>
      <c r="D1947" s="8" t="str">
        <f t="shared" si="31"/>
        <v>O_URL</v>
      </c>
      <c r="E1947">
        <v>0</v>
      </c>
      <c r="F1947" t="s">
        <v>7909</v>
      </c>
      <c r="G1947">
        <v>0</v>
      </c>
      <c r="H1947" s="12" t="s">
        <v>6369</v>
      </c>
      <c r="I1947">
        <v>0</v>
      </c>
    </row>
    <row r="1948" spans="2:9" x14ac:dyDescent="0.4">
      <c r="B1948">
        <v>858222852</v>
      </c>
      <c r="C1948" t="s">
        <v>2064</v>
      </c>
      <c r="D1948" s="8" t="str">
        <f t="shared" si="31"/>
        <v>O_URL</v>
      </c>
      <c r="E1948">
        <v>0</v>
      </c>
      <c r="F1948" t="s">
        <v>7909</v>
      </c>
      <c r="G1948">
        <v>0</v>
      </c>
      <c r="H1948" s="12" t="s">
        <v>6370</v>
      </c>
      <c r="I1948">
        <v>0</v>
      </c>
    </row>
    <row r="1949" spans="2:9" x14ac:dyDescent="0.4">
      <c r="B1949">
        <v>858222853</v>
      </c>
      <c r="C1949" t="s">
        <v>2065</v>
      </c>
      <c r="D1949" s="8" t="str">
        <f t="shared" si="31"/>
        <v>O_URL</v>
      </c>
      <c r="E1949">
        <v>0</v>
      </c>
      <c r="F1949" t="s">
        <v>7909</v>
      </c>
      <c r="G1949">
        <v>0</v>
      </c>
      <c r="H1949" s="12" t="s">
        <v>6371</v>
      </c>
      <c r="I1949">
        <v>0</v>
      </c>
    </row>
    <row r="1950" spans="2:9" x14ac:dyDescent="0.4">
      <c r="B1950">
        <v>858222859</v>
      </c>
      <c r="C1950" t="s">
        <v>2066</v>
      </c>
      <c r="D1950" s="8" t="str">
        <f t="shared" si="31"/>
        <v>O_URL</v>
      </c>
      <c r="E1950">
        <v>0</v>
      </c>
      <c r="F1950" t="s">
        <v>7909</v>
      </c>
      <c r="G1950">
        <v>0</v>
      </c>
      <c r="H1950" s="12" t="s">
        <v>6372</v>
      </c>
      <c r="I1950">
        <v>0</v>
      </c>
    </row>
    <row r="1951" spans="2:9" x14ac:dyDescent="0.4">
      <c r="B1951">
        <v>858222860</v>
      </c>
      <c r="C1951" t="s">
        <v>2067</v>
      </c>
      <c r="D1951" s="8" t="str">
        <f t="shared" si="31"/>
        <v>O_URL</v>
      </c>
      <c r="E1951">
        <v>0</v>
      </c>
      <c r="F1951" t="s">
        <v>7909</v>
      </c>
      <c r="G1951">
        <v>0</v>
      </c>
      <c r="H1951" s="12" t="s">
        <v>6373</v>
      </c>
      <c r="I1951">
        <v>0</v>
      </c>
    </row>
    <row r="1952" spans="2:9" x14ac:dyDescent="0.4">
      <c r="B1952">
        <v>858222862</v>
      </c>
      <c r="C1952" t="s">
        <v>2068</v>
      </c>
      <c r="D1952" s="8" t="str">
        <f t="shared" si="31"/>
        <v>O_URL</v>
      </c>
      <c r="E1952">
        <v>0</v>
      </c>
      <c r="F1952" t="s">
        <v>7909</v>
      </c>
      <c r="G1952">
        <v>0</v>
      </c>
      <c r="H1952" s="12" t="s">
        <v>6374</v>
      </c>
      <c r="I1952">
        <v>0</v>
      </c>
    </row>
    <row r="1953" spans="2:9" x14ac:dyDescent="0.4">
      <c r="B1953">
        <v>858222871</v>
      </c>
      <c r="C1953" t="s">
        <v>2069</v>
      </c>
      <c r="D1953" s="8" t="str">
        <f t="shared" si="31"/>
        <v>O_URL</v>
      </c>
      <c r="E1953">
        <v>1</v>
      </c>
      <c r="F1953">
        <v>148</v>
      </c>
      <c r="G1953">
        <v>1</v>
      </c>
      <c r="H1953" s="12" t="s">
        <v>6375</v>
      </c>
      <c r="I1953">
        <v>0</v>
      </c>
    </row>
    <row r="1954" spans="2:9" x14ac:dyDescent="0.4">
      <c r="B1954">
        <v>858222872</v>
      </c>
      <c r="C1954" t="s">
        <v>2070</v>
      </c>
      <c r="D1954" s="8" t="str">
        <f t="shared" si="31"/>
        <v>O_URL</v>
      </c>
      <c r="E1954">
        <v>1</v>
      </c>
      <c r="F1954">
        <v>148</v>
      </c>
      <c r="G1954">
        <v>1</v>
      </c>
      <c r="H1954" s="12" t="s">
        <v>6376</v>
      </c>
      <c r="I1954">
        <v>0</v>
      </c>
    </row>
    <row r="1955" spans="2:9" x14ac:dyDescent="0.4">
      <c r="B1955">
        <v>858222873</v>
      </c>
      <c r="C1955" t="s">
        <v>2071</v>
      </c>
      <c r="D1955" s="8" t="str">
        <f t="shared" si="31"/>
        <v>O_URL</v>
      </c>
      <c r="E1955">
        <v>1</v>
      </c>
      <c r="F1955">
        <v>148</v>
      </c>
      <c r="G1955">
        <v>0</v>
      </c>
      <c r="H1955" s="12" t="s">
        <v>6377</v>
      </c>
      <c r="I1955">
        <v>0</v>
      </c>
    </row>
    <row r="1956" spans="2:9" x14ac:dyDescent="0.4">
      <c r="B1956">
        <v>858222874</v>
      </c>
      <c r="C1956" t="s">
        <v>2072</v>
      </c>
      <c r="D1956" s="8" t="str">
        <f t="shared" si="31"/>
        <v>O_URL</v>
      </c>
      <c r="E1956">
        <v>1</v>
      </c>
      <c r="F1956">
        <v>148</v>
      </c>
      <c r="G1956">
        <v>1</v>
      </c>
      <c r="H1956" s="12" t="s">
        <v>6378</v>
      </c>
      <c r="I1956">
        <v>0</v>
      </c>
    </row>
    <row r="1957" spans="2:9" x14ac:dyDescent="0.4">
      <c r="B1957">
        <v>858222875</v>
      </c>
      <c r="C1957" t="s">
        <v>2073</v>
      </c>
      <c r="D1957" s="8" t="str">
        <f t="shared" si="31"/>
        <v>O_URL</v>
      </c>
      <c r="E1957">
        <v>2</v>
      </c>
      <c r="F1957">
        <v>148</v>
      </c>
      <c r="G1957">
        <v>1</v>
      </c>
      <c r="H1957" s="12" t="s">
        <v>6379</v>
      </c>
      <c r="I1957">
        <v>0</v>
      </c>
    </row>
    <row r="1958" spans="2:9" x14ac:dyDescent="0.4">
      <c r="B1958">
        <v>858222876</v>
      </c>
      <c r="C1958" t="s">
        <v>2074</v>
      </c>
      <c r="D1958" s="8" t="str">
        <f t="shared" si="31"/>
        <v>O_URL</v>
      </c>
      <c r="E1958">
        <v>0</v>
      </c>
      <c r="F1958">
        <v>148</v>
      </c>
      <c r="G1958">
        <v>0</v>
      </c>
      <c r="H1958" s="12" t="s">
        <v>6380</v>
      </c>
      <c r="I1958">
        <v>0</v>
      </c>
    </row>
    <row r="1959" spans="2:9" x14ac:dyDescent="0.4">
      <c r="B1959">
        <v>858222877</v>
      </c>
      <c r="C1959" t="s">
        <v>2075</v>
      </c>
      <c r="D1959" s="8" t="str">
        <f t="shared" si="31"/>
        <v>O_URL</v>
      </c>
      <c r="E1959">
        <v>0</v>
      </c>
      <c r="F1959">
        <v>148</v>
      </c>
      <c r="G1959">
        <v>0</v>
      </c>
      <c r="H1959" s="12" t="s">
        <v>6381</v>
      </c>
      <c r="I1959">
        <v>0</v>
      </c>
    </row>
    <row r="1960" spans="2:9" x14ac:dyDescent="0.4">
      <c r="B1960">
        <v>858222882</v>
      </c>
      <c r="C1960" t="s">
        <v>2076</v>
      </c>
      <c r="D1960" s="8" t="str">
        <f t="shared" si="31"/>
        <v>O_URL</v>
      </c>
      <c r="E1960">
        <v>2</v>
      </c>
      <c r="F1960" t="s">
        <v>7909</v>
      </c>
      <c r="G1960">
        <v>1</v>
      </c>
      <c r="H1960" s="12" t="s">
        <v>6382</v>
      </c>
      <c r="I1960">
        <v>0</v>
      </c>
    </row>
    <row r="1961" spans="2:9" x14ac:dyDescent="0.4">
      <c r="B1961">
        <v>858222883</v>
      </c>
      <c r="C1961" t="s">
        <v>2077</v>
      </c>
      <c r="D1961" s="8" t="str">
        <f t="shared" si="31"/>
        <v>O_URL</v>
      </c>
      <c r="E1961">
        <v>2</v>
      </c>
      <c r="F1961" t="s">
        <v>7909</v>
      </c>
      <c r="G1961">
        <v>1</v>
      </c>
      <c r="H1961" s="12" t="s">
        <v>6383</v>
      </c>
      <c r="I1961">
        <v>0</v>
      </c>
    </row>
    <row r="1962" spans="2:9" x14ac:dyDescent="0.4">
      <c r="B1962">
        <v>858222884</v>
      </c>
      <c r="C1962" t="s">
        <v>2078</v>
      </c>
      <c r="D1962" s="8" t="str">
        <f t="shared" si="31"/>
        <v>O_URL</v>
      </c>
      <c r="E1962">
        <v>2</v>
      </c>
      <c r="F1962" t="s">
        <v>7909</v>
      </c>
      <c r="G1962">
        <v>2</v>
      </c>
      <c r="H1962" s="12" t="s">
        <v>6384</v>
      </c>
      <c r="I1962">
        <v>0</v>
      </c>
    </row>
    <row r="1963" spans="2:9" x14ac:dyDescent="0.4">
      <c r="B1963">
        <v>858222885</v>
      </c>
      <c r="C1963" t="s">
        <v>2079</v>
      </c>
      <c r="D1963" s="8" t="str">
        <f t="shared" si="31"/>
        <v>O_URL</v>
      </c>
      <c r="E1963">
        <v>0</v>
      </c>
      <c r="F1963" t="s">
        <v>7909</v>
      </c>
      <c r="G1963">
        <v>0</v>
      </c>
      <c r="H1963" s="12" t="s">
        <v>6385</v>
      </c>
      <c r="I1963">
        <v>0</v>
      </c>
    </row>
    <row r="1964" spans="2:9" x14ac:dyDescent="0.4">
      <c r="B1964">
        <v>945542810</v>
      </c>
      <c r="C1964" t="s">
        <v>2080</v>
      </c>
      <c r="D1964" s="8" t="str">
        <f t="shared" si="31"/>
        <v>O_URL</v>
      </c>
      <c r="E1964">
        <v>0</v>
      </c>
      <c r="F1964" t="s">
        <v>7909</v>
      </c>
      <c r="G1964">
        <v>0</v>
      </c>
      <c r="H1964" s="12" t="s">
        <v>6386</v>
      </c>
      <c r="I1964">
        <v>0</v>
      </c>
    </row>
    <row r="1965" spans="2:9" x14ac:dyDescent="0.4">
      <c r="B1965">
        <v>755095762</v>
      </c>
      <c r="C1965" t="s">
        <v>2082</v>
      </c>
      <c r="D1965" s="8" t="str">
        <f t="shared" si="31"/>
        <v>O_URL</v>
      </c>
      <c r="E1965">
        <v>0</v>
      </c>
      <c r="F1965" t="s">
        <v>7909</v>
      </c>
      <c r="G1965">
        <v>0</v>
      </c>
      <c r="H1965" s="12" t="s">
        <v>6387</v>
      </c>
      <c r="I1965">
        <v>0</v>
      </c>
    </row>
    <row r="1966" spans="2:9" x14ac:dyDescent="0.4">
      <c r="B1966">
        <v>642795101</v>
      </c>
      <c r="C1966" t="s">
        <v>2083</v>
      </c>
      <c r="D1966" s="8" t="str">
        <f t="shared" si="31"/>
        <v>O_URL</v>
      </c>
      <c r="E1966">
        <v>0</v>
      </c>
      <c r="F1966" t="s">
        <v>7909</v>
      </c>
      <c r="G1966">
        <v>0</v>
      </c>
      <c r="H1966" s="12" t="s">
        <v>6388</v>
      </c>
      <c r="I1966">
        <v>0</v>
      </c>
    </row>
    <row r="1967" spans="2:9" x14ac:dyDescent="0.4">
      <c r="B1967">
        <v>599281169</v>
      </c>
      <c r="C1967" t="s">
        <v>2084</v>
      </c>
      <c r="D1967" s="8" t="str">
        <f t="shared" si="31"/>
        <v>O_URL</v>
      </c>
      <c r="E1967">
        <v>0</v>
      </c>
      <c r="F1967" t="s">
        <v>7909</v>
      </c>
      <c r="G1967">
        <v>0</v>
      </c>
      <c r="H1967" s="12" t="s">
        <v>6389</v>
      </c>
      <c r="I1967">
        <v>0</v>
      </c>
    </row>
    <row r="1968" spans="2:9" x14ac:dyDescent="0.4">
      <c r="B1968">
        <v>595825275</v>
      </c>
      <c r="C1968" t="s">
        <v>2085</v>
      </c>
      <c r="D1968" s="8" t="str">
        <f t="shared" si="31"/>
        <v>O_URL</v>
      </c>
      <c r="E1968">
        <v>0</v>
      </c>
      <c r="F1968" t="s">
        <v>7909</v>
      </c>
      <c r="G1968">
        <v>0</v>
      </c>
      <c r="H1968" s="12" t="s">
        <v>6390</v>
      </c>
      <c r="I1968">
        <v>0</v>
      </c>
    </row>
    <row r="1969" spans="2:9" x14ac:dyDescent="0.4">
      <c r="B1969">
        <v>678906714</v>
      </c>
      <c r="C1969" t="s">
        <v>2086</v>
      </c>
      <c r="D1969" s="8" t="str">
        <f t="shared" si="31"/>
        <v>O_URL</v>
      </c>
      <c r="E1969">
        <v>0</v>
      </c>
      <c r="F1969" t="s">
        <v>7909</v>
      </c>
      <c r="G1969">
        <v>0</v>
      </c>
      <c r="H1969" s="12" t="s">
        <v>6391</v>
      </c>
      <c r="I1969">
        <v>0</v>
      </c>
    </row>
    <row r="1970" spans="2:9" x14ac:dyDescent="0.4">
      <c r="B1970">
        <v>636232830</v>
      </c>
      <c r="C1970" t="s">
        <v>2087</v>
      </c>
      <c r="D1970" s="8" t="str">
        <f t="shared" si="31"/>
        <v>O_URL</v>
      </c>
      <c r="E1970">
        <v>0</v>
      </c>
      <c r="F1970" t="s">
        <v>7909</v>
      </c>
      <c r="G1970">
        <v>0</v>
      </c>
      <c r="H1970" s="12" t="s">
        <v>6392</v>
      </c>
      <c r="I1970">
        <v>0</v>
      </c>
    </row>
    <row r="1971" spans="2:9" x14ac:dyDescent="0.4">
      <c r="B1971">
        <v>636232823</v>
      </c>
      <c r="C1971" t="s">
        <v>2088</v>
      </c>
      <c r="D1971" s="8" t="str">
        <f t="shared" si="31"/>
        <v>O_URL</v>
      </c>
      <c r="E1971">
        <v>0</v>
      </c>
      <c r="F1971" t="s">
        <v>7909</v>
      </c>
      <c r="G1971">
        <v>0</v>
      </c>
      <c r="H1971" s="12" t="s">
        <v>6393</v>
      </c>
      <c r="I1971">
        <v>0</v>
      </c>
    </row>
    <row r="1972" spans="2:9" x14ac:dyDescent="0.4">
      <c r="B1972">
        <v>636232827</v>
      </c>
      <c r="C1972" t="s">
        <v>2089</v>
      </c>
      <c r="D1972" s="8" t="str">
        <f t="shared" si="31"/>
        <v>O_URL</v>
      </c>
      <c r="E1972">
        <v>0</v>
      </c>
      <c r="F1972" t="s">
        <v>7909</v>
      </c>
      <c r="G1972">
        <v>0</v>
      </c>
      <c r="H1972" s="12" t="s">
        <v>6394</v>
      </c>
      <c r="I1972">
        <v>0</v>
      </c>
    </row>
    <row r="1973" spans="2:9" x14ac:dyDescent="0.4">
      <c r="B1973">
        <v>678906726</v>
      </c>
      <c r="C1973" t="s">
        <v>2090</v>
      </c>
      <c r="D1973" s="8" t="str">
        <f t="shared" si="31"/>
        <v>O_URL</v>
      </c>
      <c r="E1973">
        <v>0</v>
      </c>
      <c r="F1973" t="s">
        <v>7909</v>
      </c>
      <c r="G1973">
        <v>0</v>
      </c>
      <c r="H1973" s="12" t="s">
        <v>6395</v>
      </c>
      <c r="I1973">
        <v>0</v>
      </c>
    </row>
    <row r="1974" spans="2:9" x14ac:dyDescent="0.4">
      <c r="B1974">
        <v>637994273</v>
      </c>
      <c r="C1974" t="s">
        <v>2091</v>
      </c>
      <c r="D1974" s="8" t="str">
        <f t="shared" si="31"/>
        <v>O_URL</v>
      </c>
      <c r="E1974">
        <v>0</v>
      </c>
      <c r="F1974" t="s">
        <v>7909</v>
      </c>
      <c r="G1974">
        <v>0</v>
      </c>
      <c r="H1974" s="12" t="s">
        <v>6396</v>
      </c>
      <c r="I1974">
        <v>0</v>
      </c>
    </row>
    <row r="1975" spans="2:9" x14ac:dyDescent="0.4">
      <c r="B1975">
        <v>678906729</v>
      </c>
      <c r="C1975" t="s">
        <v>2092</v>
      </c>
      <c r="D1975" s="8" t="str">
        <f t="shared" si="31"/>
        <v>O_URL</v>
      </c>
      <c r="E1975">
        <v>0</v>
      </c>
      <c r="F1975" t="s">
        <v>7909</v>
      </c>
      <c r="G1975">
        <v>0</v>
      </c>
      <c r="H1975" s="12" t="s">
        <v>6397</v>
      </c>
      <c r="I1975">
        <v>0</v>
      </c>
    </row>
    <row r="1976" spans="2:9" x14ac:dyDescent="0.4">
      <c r="B1976">
        <v>630259208</v>
      </c>
      <c r="C1976" t="s">
        <v>2093</v>
      </c>
      <c r="D1976" s="8" t="str">
        <f t="shared" si="31"/>
        <v>O_URL</v>
      </c>
      <c r="E1976">
        <v>0</v>
      </c>
      <c r="F1976" t="s">
        <v>7909</v>
      </c>
      <c r="G1976">
        <v>0</v>
      </c>
      <c r="H1976" s="12" t="s">
        <v>6398</v>
      </c>
      <c r="I1976">
        <v>0</v>
      </c>
    </row>
    <row r="1977" spans="2:9" x14ac:dyDescent="0.4">
      <c r="B1977">
        <v>630259206</v>
      </c>
      <c r="C1977" t="s">
        <v>2094</v>
      </c>
      <c r="D1977" s="8" t="str">
        <f t="shared" si="31"/>
        <v>O_URL</v>
      </c>
      <c r="E1977">
        <v>0</v>
      </c>
      <c r="F1977" t="s">
        <v>7909</v>
      </c>
      <c r="G1977">
        <v>0</v>
      </c>
      <c r="H1977" s="12" t="s">
        <v>6399</v>
      </c>
      <c r="I1977">
        <v>0</v>
      </c>
    </row>
    <row r="1978" spans="2:9" x14ac:dyDescent="0.4">
      <c r="B1978">
        <v>636232821</v>
      </c>
      <c r="C1978" t="s">
        <v>2095</v>
      </c>
      <c r="D1978" s="8" t="str">
        <f t="shared" si="31"/>
        <v>O_URL</v>
      </c>
      <c r="E1978">
        <v>0</v>
      </c>
      <c r="F1978" t="s">
        <v>7909</v>
      </c>
      <c r="G1978">
        <v>0</v>
      </c>
      <c r="H1978" s="12" t="s">
        <v>6400</v>
      </c>
      <c r="I1978">
        <v>0</v>
      </c>
    </row>
    <row r="1979" spans="2:9" x14ac:dyDescent="0.4">
      <c r="B1979">
        <v>636232817</v>
      </c>
      <c r="C1979" t="s">
        <v>2096</v>
      </c>
      <c r="D1979" s="8" t="str">
        <f t="shared" si="31"/>
        <v>O_URL</v>
      </c>
      <c r="E1979">
        <v>0</v>
      </c>
      <c r="F1979" t="s">
        <v>7909</v>
      </c>
      <c r="G1979">
        <v>0</v>
      </c>
      <c r="H1979" s="12" t="s">
        <v>6401</v>
      </c>
      <c r="I1979">
        <v>0</v>
      </c>
    </row>
    <row r="1980" spans="2:9" x14ac:dyDescent="0.4">
      <c r="B1980">
        <v>716724153</v>
      </c>
      <c r="C1980" t="s">
        <v>2097</v>
      </c>
      <c r="D1980" s="8" t="str">
        <f t="shared" si="31"/>
        <v>O_URL</v>
      </c>
      <c r="E1980">
        <v>0</v>
      </c>
      <c r="F1980" t="s">
        <v>7909</v>
      </c>
      <c r="G1980">
        <v>0</v>
      </c>
      <c r="H1980" s="12" t="s">
        <v>6402</v>
      </c>
      <c r="I1980">
        <v>0</v>
      </c>
    </row>
    <row r="1981" spans="2:9" x14ac:dyDescent="0.4">
      <c r="B1981">
        <v>716724151</v>
      </c>
      <c r="C1981" t="s">
        <v>2098</v>
      </c>
      <c r="D1981" s="8" t="str">
        <f t="shared" si="31"/>
        <v>O_URL</v>
      </c>
      <c r="E1981">
        <v>0</v>
      </c>
      <c r="F1981" t="s">
        <v>7909</v>
      </c>
      <c r="G1981">
        <v>0</v>
      </c>
      <c r="H1981" s="12" t="s">
        <v>6403</v>
      </c>
      <c r="I1981">
        <v>0</v>
      </c>
    </row>
    <row r="1982" spans="2:9" x14ac:dyDescent="0.4">
      <c r="B1982">
        <v>762926934</v>
      </c>
      <c r="C1982" t="s">
        <v>2099</v>
      </c>
      <c r="D1982" s="8" t="str">
        <f t="shared" si="31"/>
        <v>O_URL</v>
      </c>
      <c r="E1982">
        <v>0</v>
      </c>
      <c r="F1982" t="s">
        <v>7909</v>
      </c>
      <c r="G1982">
        <v>0</v>
      </c>
      <c r="H1982" s="12" t="s">
        <v>6404</v>
      </c>
      <c r="I1982">
        <v>0</v>
      </c>
    </row>
    <row r="1983" spans="2:9" x14ac:dyDescent="0.4">
      <c r="B1983">
        <v>779163219</v>
      </c>
      <c r="C1983" t="s">
        <v>2100</v>
      </c>
      <c r="D1983" s="8" t="str">
        <f t="shared" si="31"/>
        <v>O_URL</v>
      </c>
      <c r="E1983">
        <v>0</v>
      </c>
      <c r="F1983" t="s">
        <v>7909</v>
      </c>
      <c r="G1983">
        <v>0</v>
      </c>
      <c r="H1983" s="12" t="s">
        <v>6405</v>
      </c>
      <c r="I1983">
        <v>0</v>
      </c>
    </row>
    <row r="1984" spans="2:9" x14ac:dyDescent="0.4">
      <c r="B1984">
        <v>779163217</v>
      </c>
      <c r="C1984" t="s">
        <v>2101</v>
      </c>
      <c r="D1984" s="8" t="str">
        <f t="shared" ref="D1984:D2047" si="32">HYPERLINK(H1984,"O_URL")</f>
        <v>O_URL</v>
      </c>
      <c r="E1984">
        <v>1</v>
      </c>
      <c r="F1984">
        <v>292</v>
      </c>
      <c r="G1984">
        <v>0</v>
      </c>
      <c r="H1984" s="12" t="s">
        <v>6406</v>
      </c>
      <c r="I1984">
        <v>0</v>
      </c>
    </row>
    <row r="1985" spans="1:9" x14ac:dyDescent="0.4">
      <c r="B1985">
        <v>779163216</v>
      </c>
      <c r="C1985" t="s">
        <v>2102</v>
      </c>
      <c r="D1985" s="8" t="str">
        <f t="shared" si="32"/>
        <v>O_URL</v>
      </c>
      <c r="E1985">
        <v>0</v>
      </c>
      <c r="F1985" t="s">
        <v>7909</v>
      </c>
      <c r="G1985">
        <v>0</v>
      </c>
      <c r="H1985" s="12" t="s">
        <v>6407</v>
      </c>
      <c r="I1985">
        <v>0</v>
      </c>
    </row>
    <row r="1986" spans="1:9" x14ac:dyDescent="0.4">
      <c r="B1986">
        <v>552056526</v>
      </c>
      <c r="C1986" t="s">
        <v>2103</v>
      </c>
      <c r="D1986" s="8" t="str">
        <f t="shared" si="32"/>
        <v>O_URL</v>
      </c>
      <c r="E1986">
        <v>0</v>
      </c>
      <c r="F1986" t="s">
        <v>7909</v>
      </c>
      <c r="G1986">
        <v>0</v>
      </c>
      <c r="H1986" s="12" t="s">
        <v>6408</v>
      </c>
      <c r="I1986">
        <v>0</v>
      </c>
    </row>
    <row r="1987" spans="1:9" x14ac:dyDescent="0.4">
      <c r="B1987">
        <v>677029765</v>
      </c>
      <c r="C1987" t="s">
        <v>2104</v>
      </c>
      <c r="D1987" s="8" t="str">
        <f t="shared" si="32"/>
        <v>O_URL</v>
      </c>
      <c r="E1987">
        <v>0</v>
      </c>
      <c r="F1987" t="s">
        <v>7909</v>
      </c>
      <c r="G1987">
        <v>0</v>
      </c>
      <c r="H1987" s="12" t="s">
        <v>6409</v>
      </c>
      <c r="I1987">
        <v>0</v>
      </c>
    </row>
    <row r="1988" spans="1:9" x14ac:dyDescent="0.4">
      <c r="B1988">
        <v>630259171</v>
      </c>
      <c r="C1988" t="s">
        <v>2105</v>
      </c>
      <c r="D1988" s="8" t="str">
        <f t="shared" si="32"/>
        <v>O_URL</v>
      </c>
      <c r="E1988">
        <v>0</v>
      </c>
      <c r="F1988" t="s">
        <v>7909</v>
      </c>
      <c r="G1988">
        <v>0</v>
      </c>
      <c r="H1988" s="12" t="s">
        <v>6410</v>
      </c>
      <c r="I1988">
        <v>0</v>
      </c>
    </row>
    <row r="1989" spans="1:9" x14ac:dyDescent="0.4">
      <c r="B1989">
        <v>630259175</v>
      </c>
      <c r="C1989" t="s">
        <v>2106</v>
      </c>
      <c r="D1989" s="8" t="str">
        <f t="shared" si="32"/>
        <v>O_URL</v>
      </c>
      <c r="E1989">
        <v>0</v>
      </c>
      <c r="F1989" t="s">
        <v>7909</v>
      </c>
      <c r="G1989">
        <v>0</v>
      </c>
      <c r="H1989" s="12" t="s">
        <v>6411</v>
      </c>
      <c r="I1989">
        <v>0</v>
      </c>
    </row>
    <row r="1990" spans="1:9" x14ac:dyDescent="0.4">
      <c r="B1990">
        <v>630259155</v>
      </c>
      <c r="C1990" t="s">
        <v>2107</v>
      </c>
      <c r="D1990" s="8" t="str">
        <f t="shared" si="32"/>
        <v>O_URL</v>
      </c>
      <c r="E1990">
        <v>0</v>
      </c>
      <c r="F1990" t="s">
        <v>7909</v>
      </c>
      <c r="G1990">
        <v>0</v>
      </c>
      <c r="H1990" s="12" t="s">
        <v>6412</v>
      </c>
      <c r="I1990">
        <v>0</v>
      </c>
    </row>
    <row r="1991" spans="1:9" x14ac:dyDescent="0.4">
      <c r="B1991">
        <v>630259181</v>
      </c>
      <c r="C1991" t="s">
        <v>2108</v>
      </c>
      <c r="D1991" s="8" t="str">
        <f t="shared" si="32"/>
        <v>O_URL</v>
      </c>
      <c r="E1991">
        <v>0</v>
      </c>
      <c r="F1991" t="s">
        <v>7909</v>
      </c>
      <c r="G1991">
        <v>0</v>
      </c>
      <c r="H1991" s="12" t="s">
        <v>6413</v>
      </c>
      <c r="I1991">
        <v>0</v>
      </c>
    </row>
    <row r="1992" spans="1:9" x14ac:dyDescent="0.4">
      <c r="B1992">
        <v>630259184</v>
      </c>
      <c r="C1992" t="s">
        <v>2109</v>
      </c>
      <c r="D1992" s="8" t="str">
        <f t="shared" si="32"/>
        <v>O_URL</v>
      </c>
      <c r="E1992">
        <v>0</v>
      </c>
      <c r="F1992" t="s">
        <v>7909</v>
      </c>
      <c r="G1992">
        <v>0</v>
      </c>
      <c r="H1992" s="12" t="s">
        <v>6414</v>
      </c>
      <c r="I1992">
        <v>0</v>
      </c>
    </row>
    <row r="1993" spans="1:9" x14ac:dyDescent="0.4">
      <c r="A1993" t="s">
        <v>2081</v>
      </c>
      <c r="B1993">
        <v>552056540</v>
      </c>
      <c r="C1993" t="s">
        <v>2110</v>
      </c>
      <c r="D1993" s="8" t="str">
        <f t="shared" si="32"/>
        <v>O_URL</v>
      </c>
      <c r="E1993">
        <v>0</v>
      </c>
      <c r="F1993" t="s">
        <v>7909</v>
      </c>
      <c r="G1993">
        <v>0</v>
      </c>
      <c r="H1993" s="12" t="s">
        <v>6415</v>
      </c>
      <c r="I1993">
        <v>0</v>
      </c>
    </row>
    <row r="1994" spans="1:9" x14ac:dyDescent="0.4">
      <c r="B1994">
        <v>552056541</v>
      </c>
      <c r="C1994" t="s">
        <v>2111</v>
      </c>
      <c r="D1994" s="8" t="str">
        <f t="shared" si="32"/>
        <v>O_URL</v>
      </c>
      <c r="E1994">
        <v>0</v>
      </c>
      <c r="F1994" t="s">
        <v>7909</v>
      </c>
      <c r="G1994">
        <v>0</v>
      </c>
      <c r="H1994" s="12" t="s">
        <v>6416</v>
      </c>
      <c r="I1994">
        <v>0</v>
      </c>
    </row>
    <row r="1995" spans="1:9" x14ac:dyDescent="0.4">
      <c r="B1995">
        <v>697273996</v>
      </c>
      <c r="C1995" t="s">
        <v>2112</v>
      </c>
      <c r="D1995" s="8" t="str">
        <f t="shared" si="32"/>
        <v>O_URL</v>
      </c>
      <c r="E1995">
        <v>0</v>
      </c>
      <c r="F1995" t="s">
        <v>7909</v>
      </c>
      <c r="G1995">
        <v>0</v>
      </c>
      <c r="H1995" s="12" t="s">
        <v>6417</v>
      </c>
      <c r="I1995">
        <v>0</v>
      </c>
    </row>
    <row r="1996" spans="1:9" x14ac:dyDescent="0.4">
      <c r="B1996">
        <v>552056535</v>
      </c>
      <c r="C1996" t="s">
        <v>2113</v>
      </c>
      <c r="D1996" s="8" t="str">
        <f t="shared" si="32"/>
        <v>O_URL</v>
      </c>
      <c r="E1996">
        <v>0</v>
      </c>
      <c r="F1996" t="s">
        <v>7909</v>
      </c>
      <c r="G1996">
        <v>0</v>
      </c>
      <c r="H1996" s="12" t="s">
        <v>6418</v>
      </c>
      <c r="I1996">
        <v>0</v>
      </c>
    </row>
    <row r="1997" spans="1:9" x14ac:dyDescent="0.4">
      <c r="B1997">
        <v>682949100</v>
      </c>
      <c r="C1997" t="s">
        <v>2114</v>
      </c>
      <c r="D1997" s="8" t="str">
        <f t="shared" si="32"/>
        <v>O_URL</v>
      </c>
      <c r="E1997">
        <v>0</v>
      </c>
      <c r="F1997" t="s">
        <v>7909</v>
      </c>
      <c r="G1997">
        <v>0</v>
      </c>
      <c r="H1997" s="12" t="s">
        <v>6419</v>
      </c>
      <c r="I1997">
        <v>0</v>
      </c>
    </row>
    <row r="1998" spans="1:9" x14ac:dyDescent="0.4">
      <c r="B1998">
        <v>682947167</v>
      </c>
      <c r="C1998" t="s">
        <v>2115</v>
      </c>
      <c r="D1998" s="8" t="str">
        <f t="shared" si="32"/>
        <v>O_URL</v>
      </c>
      <c r="E1998">
        <v>0</v>
      </c>
      <c r="F1998" t="s">
        <v>7909</v>
      </c>
      <c r="G1998">
        <v>0</v>
      </c>
      <c r="H1998" s="12" t="s">
        <v>6420</v>
      </c>
      <c r="I1998">
        <v>0</v>
      </c>
    </row>
    <row r="1999" spans="1:9" x14ac:dyDescent="0.4">
      <c r="B1999">
        <v>552056527</v>
      </c>
      <c r="C1999" t="s">
        <v>2116</v>
      </c>
      <c r="D1999" s="8" t="str">
        <f t="shared" si="32"/>
        <v>O_URL</v>
      </c>
      <c r="E1999">
        <v>0</v>
      </c>
      <c r="F1999" t="s">
        <v>7909</v>
      </c>
      <c r="G1999">
        <v>0</v>
      </c>
      <c r="H1999" s="12" t="s">
        <v>6421</v>
      </c>
      <c r="I1999">
        <v>0</v>
      </c>
    </row>
    <row r="2000" spans="1:9" x14ac:dyDescent="0.4">
      <c r="B2000">
        <v>552056531</v>
      </c>
      <c r="C2000" t="s">
        <v>2117</v>
      </c>
      <c r="D2000" s="8" t="str">
        <f t="shared" si="32"/>
        <v>O_URL</v>
      </c>
      <c r="E2000">
        <v>0</v>
      </c>
      <c r="F2000" t="s">
        <v>7909</v>
      </c>
      <c r="G2000">
        <v>0</v>
      </c>
      <c r="H2000" s="12" t="s">
        <v>6422</v>
      </c>
      <c r="I2000">
        <v>0</v>
      </c>
    </row>
    <row r="2001" spans="2:9" x14ac:dyDescent="0.4">
      <c r="B2001">
        <v>552056529</v>
      </c>
      <c r="C2001" t="s">
        <v>2118</v>
      </c>
      <c r="D2001" s="8" t="str">
        <f t="shared" si="32"/>
        <v>O_URL</v>
      </c>
      <c r="E2001">
        <v>0</v>
      </c>
      <c r="F2001" t="s">
        <v>7909</v>
      </c>
      <c r="G2001">
        <v>0</v>
      </c>
      <c r="H2001" s="12" t="s">
        <v>6423</v>
      </c>
      <c r="I2001">
        <v>0</v>
      </c>
    </row>
    <row r="2002" spans="2:9" x14ac:dyDescent="0.4">
      <c r="B2002">
        <v>552056520</v>
      </c>
      <c r="C2002" t="s">
        <v>2119</v>
      </c>
      <c r="D2002" s="8" t="str">
        <f t="shared" si="32"/>
        <v>O_URL</v>
      </c>
      <c r="E2002">
        <v>0</v>
      </c>
      <c r="F2002" t="s">
        <v>7909</v>
      </c>
      <c r="G2002">
        <v>0</v>
      </c>
      <c r="H2002" s="12" t="s">
        <v>6424</v>
      </c>
      <c r="I2002">
        <v>0</v>
      </c>
    </row>
    <row r="2003" spans="2:9" x14ac:dyDescent="0.4">
      <c r="B2003">
        <v>695190539</v>
      </c>
      <c r="C2003" t="s">
        <v>2120</v>
      </c>
      <c r="D2003" s="8" t="str">
        <f t="shared" si="32"/>
        <v>O_URL</v>
      </c>
      <c r="E2003">
        <v>0</v>
      </c>
      <c r="F2003" t="s">
        <v>7909</v>
      </c>
      <c r="G2003">
        <v>0</v>
      </c>
      <c r="H2003" s="12" t="s">
        <v>6425</v>
      </c>
      <c r="I2003">
        <v>0</v>
      </c>
    </row>
    <row r="2004" spans="2:9" x14ac:dyDescent="0.4">
      <c r="B2004">
        <v>590983746</v>
      </c>
      <c r="C2004" t="s">
        <v>2121</v>
      </c>
      <c r="D2004" s="8" t="str">
        <f t="shared" si="32"/>
        <v>O_URL</v>
      </c>
      <c r="E2004">
        <v>0</v>
      </c>
      <c r="F2004" t="s">
        <v>7909</v>
      </c>
      <c r="G2004">
        <v>0</v>
      </c>
      <c r="H2004" s="12" t="s">
        <v>6426</v>
      </c>
      <c r="I2004">
        <v>0</v>
      </c>
    </row>
    <row r="2005" spans="2:9" x14ac:dyDescent="0.4">
      <c r="B2005">
        <v>677031067</v>
      </c>
      <c r="C2005" t="s">
        <v>2122</v>
      </c>
      <c r="D2005" s="8" t="str">
        <f t="shared" si="32"/>
        <v>O_URL</v>
      </c>
      <c r="E2005">
        <v>0</v>
      </c>
      <c r="F2005" t="s">
        <v>7909</v>
      </c>
      <c r="G2005">
        <v>0</v>
      </c>
      <c r="H2005" s="12" t="s">
        <v>6427</v>
      </c>
      <c r="I2005">
        <v>0</v>
      </c>
    </row>
    <row r="2006" spans="2:9" x14ac:dyDescent="0.4">
      <c r="B2006">
        <v>630259165</v>
      </c>
      <c r="C2006" t="s">
        <v>2123</v>
      </c>
      <c r="D2006" s="8" t="str">
        <f t="shared" si="32"/>
        <v>O_URL</v>
      </c>
      <c r="E2006">
        <v>0</v>
      </c>
      <c r="F2006" t="s">
        <v>7909</v>
      </c>
      <c r="G2006">
        <v>0</v>
      </c>
      <c r="H2006" s="12" t="s">
        <v>6428</v>
      </c>
      <c r="I2006">
        <v>0</v>
      </c>
    </row>
    <row r="2007" spans="2:9" x14ac:dyDescent="0.4">
      <c r="B2007">
        <v>630259166</v>
      </c>
      <c r="C2007" t="s">
        <v>2124</v>
      </c>
      <c r="D2007" s="8" t="str">
        <f t="shared" si="32"/>
        <v>O_URL</v>
      </c>
      <c r="E2007">
        <v>0</v>
      </c>
      <c r="F2007" t="s">
        <v>7909</v>
      </c>
      <c r="G2007">
        <v>0</v>
      </c>
      <c r="H2007" s="12" t="s">
        <v>6429</v>
      </c>
      <c r="I2007">
        <v>0</v>
      </c>
    </row>
    <row r="2008" spans="2:9" x14ac:dyDescent="0.4">
      <c r="B2008">
        <v>630259164</v>
      </c>
      <c r="C2008" t="s">
        <v>2125</v>
      </c>
      <c r="D2008" s="8" t="str">
        <f t="shared" si="32"/>
        <v>O_URL</v>
      </c>
      <c r="E2008">
        <v>0</v>
      </c>
      <c r="F2008" t="s">
        <v>7909</v>
      </c>
      <c r="G2008">
        <v>0</v>
      </c>
      <c r="H2008" s="12" t="s">
        <v>6430</v>
      </c>
      <c r="I2008">
        <v>0</v>
      </c>
    </row>
    <row r="2009" spans="2:9" x14ac:dyDescent="0.4">
      <c r="B2009">
        <v>630259172</v>
      </c>
      <c r="C2009" t="s">
        <v>2126</v>
      </c>
      <c r="D2009" s="8" t="str">
        <f t="shared" si="32"/>
        <v>O_URL</v>
      </c>
      <c r="E2009">
        <v>0</v>
      </c>
      <c r="F2009" t="s">
        <v>7909</v>
      </c>
      <c r="G2009">
        <v>0</v>
      </c>
      <c r="H2009" s="12" t="s">
        <v>6431</v>
      </c>
      <c r="I2009">
        <v>0</v>
      </c>
    </row>
    <row r="2010" spans="2:9" x14ac:dyDescent="0.4">
      <c r="B2010">
        <v>630259174</v>
      </c>
      <c r="C2010" t="s">
        <v>2127</v>
      </c>
      <c r="D2010" s="8" t="str">
        <f t="shared" si="32"/>
        <v>O_URL</v>
      </c>
      <c r="E2010">
        <v>0</v>
      </c>
      <c r="F2010" t="s">
        <v>7909</v>
      </c>
      <c r="G2010">
        <v>0</v>
      </c>
      <c r="H2010" s="12" t="s">
        <v>6432</v>
      </c>
      <c r="I2010">
        <v>0</v>
      </c>
    </row>
    <row r="2011" spans="2:9" x14ac:dyDescent="0.4">
      <c r="B2011">
        <v>630259153</v>
      </c>
      <c r="C2011" t="s">
        <v>2128</v>
      </c>
      <c r="D2011" s="8" t="str">
        <f t="shared" si="32"/>
        <v>O_URL</v>
      </c>
      <c r="E2011">
        <v>0</v>
      </c>
      <c r="F2011" t="s">
        <v>7909</v>
      </c>
      <c r="G2011">
        <v>0</v>
      </c>
      <c r="H2011" s="12" t="s">
        <v>6433</v>
      </c>
      <c r="I2011">
        <v>0</v>
      </c>
    </row>
    <row r="2012" spans="2:9" x14ac:dyDescent="0.4">
      <c r="B2012">
        <v>630259187</v>
      </c>
      <c r="C2012" t="s">
        <v>2129</v>
      </c>
      <c r="D2012" s="8" t="str">
        <f t="shared" si="32"/>
        <v>O_URL</v>
      </c>
      <c r="E2012">
        <v>0</v>
      </c>
      <c r="F2012" t="s">
        <v>7909</v>
      </c>
      <c r="G2012">
        <v>0</v>
      </c>
      <c r="H2012" s="12" t="s">
        <v>6434</v>
      </c>
      <c r="I2012">
        <v>0</v>
      </c>
    </row>
    <row r="2013" spans="2:9" x14ac:dyDescent="0.4">
      <c r="B2013">
        <v>630259182</v>
      </c>
      <c r="C2013" t="s">
        <v>2130</v>
      </c>
      <c r="D2013" s="8" t="str">
        <f t="shared" si="32"/>
        <v>O_URL</v>
      </c>
      <c r="E2013">
        <v>0</v>
      </c>
      <c r="F2013" t="s">
        <v>7909</v>
      </c>
      <c r="G2013">
        <v>0</v>
      </c>
      <c r="H2013" s="12" t="s">
        <v>6435</v>
      </c>
      <c r="I2013">
        <v>0</v>
      </c>
    </row>
    <row r="2014" spans="2:9" x14ac:dyDescent="0.4">
      <c r="B2014">
        <v>630259183</v>
      </c>
      <c r="C2014" t="s">
        <v>2131</v>
      </c>
      <c r="D2014" s="8" t="str">
        <f t="shared" si="32"/>
        <v>O_URL</v>
      </c>
      <c r="E2014">
        <v>0</v>
      </c>
      <c r="F2014" t="s">
        <v>7909</v>
      </c>
      <c r="G2014">
        <v>0</v>
      </c>
      <c r="H2014" s="12" t="s">
        <v>6436</v>
      </c>
      <c r="I2014">
        <v>0</v>
      </c>
    </row>
    <row r="2015" spans="2:9" x14ac:dyDescent="0.4">
      <c r="B2015">
        <v>630259179</v>
      </c>
      <c r="C2015" t="s">
        <v>2132</v>
      </c>
      <c r="D2015" s="8" t="str">
        <f t="shared" si="32"/>
        <v>O_URL</v>
      </c>
      <c r="E2015">
        <v>0</v>
      </c>
      <c r="F2015" t="s">
        <v>7909</v>
      </c>
      <c r="G2015">
        <v>0</v>
      </c>
      <c r="H2015" s="12" t="s">
        <v>6437</v>
      </c>
      <c r="I2015">
        <v>0</v>
      </c>
    </row>
    <row r="2016" spans="2:9" x14ac:dyDescent="0.4">
      <c r="B2016">
        <v>630259189</v>
      </c>
      <c r="C2016" t="s">
        <v>2133</v>
      </c>
      <c r="D2016" s="8" t="str">
        <f t="shared" si="32"/>
        <v>O_URL</v>
      </c>
      <c r="E2016">
        <v>0</v>
      </c>
      <c r="F2016" t="s">
        <v>7909</v>
      </c>
      <c r="G2016">
        <v>0</v>
      </c>
      <c r="H2016" s="12" t="s">
        <v>6438</v>
      </c>
      <c r="I2016">
        <v>0</v>
      </c>
    </row>
    <row r="2017" spans="2:9" x14ac:dyDescent="0.4">
      <c r="B2017">
        <v>630259190</v>
      </c>
      <c r="C2017" t="s">
        <v>2134</v>
      </c>
      <c r="D2017" s="8" t="str">
        <f t="shared" si="32"/>
        <v>O_URL</v>
      </c>
      <c r="E2017">
        <v>0</v>
      </c>
      <c r="F2017" t="s">
        <v>7909</v>
      </c>
      <c r="G2017">
        <v>0</v>
      </c>
      <c r="H2017" s="12" t="s">
        <v>6439</v>
      </c>
      <c r="I2017">
        <v>0</v>
      </c>
    </row>
    <row r="2018" spans="2:9" x14ac:dyDescent="0.4">
      <c r="B2018">
        <v>630259185</v>
      </c>
      <c r="C2018" t="s">
        <v>2135</v>
      </c>
      <c r="D2018" s="8" t="str">
        <f t="shared" si="32"/>
        <v>O_URL</v>
      </c>
      <c r="E2018">
        <v>0</v>
      </c>
      <c r="F2018" t="s">
        <v>7909</v>
      </c>
      <c r="G2018">
        <v>0</v>
      </c>
      <c r="H2018" s="12" t="s">
        <v>6440</v>
      </c>
      <c r="I2018">
        <v>0</v>
      </c>
    </row>
    <row r="2019" spans="2:9" x14ac:dyDescent="0.4">
      <c r="B2019">
        <v>630259160</v>
      </c>
      <c r="C2019" t="s">
        <v>2136</v>
      </c>
      <c r="D2019" s="8" t="str">
        <f t="shared" si="32"/>
        <v>O_URL</v>
      </c>
      <c r="E2019">
        <v>0</v>
      </c>
      <c r="F2019" t="s">
        <v>7909</v>
      </c>
      <c r="G2019">
        <v>0</v>
      </c>
      <c r="H2019" s="12" t="s">
        <v>6441</v>
      </c>
      <c r="I2019">
        <v>0</v>
      </c>
    </row>
    <row r="2020" spans="2:9" x14ac:dyDescent="0.4">
      <c r="B2020">
        <v>630259163</v>
      </c>
      <c r="C2020" t="s">
        <v>2137</v>
      </c>
      <c r="D2020" s="8" t="str">
        <f t="shared" si="32"/>
        <v>O_URL</v>
      </c>
      <c r="E2020">
        <v>0</v>
      </c>
      <c r="F2020" t="s">
        <v>7909</v>
      </c>
      <c r="G2020">
        <v>0</v>
      </c>
      <c r="H2020" s="12" t="s">
        <v>6442</v>
      </c>
      <c r="I2020">
        <v>0</v>
      </c>
    </row>
    <row r="2021" spans="2:9" x14ac:dyDescent="0.4">
      <c r="B2021">
        <v>630259162</v>
      </c>
      <c r="C2021" t="s">
        <v>2138</v>
      </c>
      <c r="D2021" s="8" t="str">
        <f t="shared" si="32"/>
        <v>O_URL</v>
      </c>
      <c r="E2021">
        <v>0</v>
      </c>
      <c r="F2021" t="s">
        <v>7909</v>
      </c>
      <c r="G2021">
        <v>0</v>
      </c>
      <c r="H2021" s="12" t="s">
        <v>6443</v>
      </c>
      <c r="I2021">
        <v>0</v>
      </c>
    </row>
    <row r="2022" spans="2:9" x14ac:dyDescent="0.4">
      <c r="B2022">
        <v>630259178</v>
      </c>
      <c r="C2022" t="s">
        <v>2139</v>
      </c>
      <c r="D2022" s="8" t="str">
        <f t="shared" si="32"/>
        <v>O_URL</v>
      </c>
      <c r="E2022">
        <v>0</v>
      </c>
      <c r="F2022">
        <v>201</v>
      </c>
      <c r="G2022">
        <v>0</v>
      </c>
      <c r="H2022" s="12" t="s">
        <v>6444</v>
      </c>
      <c r="I2022">
        <v>0</v>
      </c>
    </row>
    <row r="2023" spans="2:9" x14ac:dyDescent="0.4">
      <c r="B2023">
        <v>630259177</v>
      </c>
      <c r="C2023" t="s">
        <v>2140</v>
      </c>
      <c r="D2023" s="8" t="str">
        <f t="shared" si="32"/>
        <v>O_URL</v>
      </c>
      <c r="E2023">
        <v>0</v>
      </c>
      <c r="F2023">
        <v>201</v>
      </c>
      <c r="G2023">
        <v>0</v>
      </c>
      <c r="H2023" s="12" t="s">
        <v>6445</v>
      </c>
      <c r="I2023">
        <v>0</v>
      </c>
    </row>
    <row r="2024" spans="2:9" x14ac:dyDescent="0.4">
      <c r="B2024">
        <v>630259176</v>
      </c>
      <c r="C2024" t="s">
        <v>2141</v>
      </c>
      <c r="D2024" s="8" t="str">
        <f t="shared" si="32"/>
        <v>O_URL</v>
      </c>
      <c r="E2024">
        <v>0</v>
      </c>
      <c r="F2024">
        <v>201</v>
      </c>
      <c r="G2024">
        <v>0</v>
      </c>
      <c r="H2024" s="12" t="s">
        <v>6446</v>
      </c>
      <c r="I2024">
        <v>0</v>
      </c>
    </row>
    <row r="2025" spans="2:9" x14ac:dyDescent="0.4">
      <c r="B2025">
        <v>630259159</v>
      </c>
      <c r="C2025" t="s">
        <v>2142</v>
      </c>
      <c r="D2025" s="8" t="str">
        <f t="shared" si="32"/>
        <v>O_URL</v>
      </c>
      <c r="E2025">
        <v>0</v>
      </c>
      <c r="F2025">
        <v>101</v>
      </c>
      <c r="G2025">
        <v>0</v>
      </c>
      <c r="H2025" s="12" t="s">
        <v>6447</v>
      </c>
      <c r="I2025">
        <v>0</v>
      </c>
    </row>
    <row r="2026" spans="2:9" x14ac:dyDescent="0.4">
      <c r="B2026">
        <v>630259157</v>
      </c>
      <c r="C2026" t="s">
        <v>2143</v>
      </c>
      <c r="D2026" s="8" t="str">
        <f t="shared" si="32"/>
        <v>O_URL</v>
      </c>
      <c r="E2026">
        <v>0</v>
      </c>
      <c r="F2026">
        <v>101</v>
      </c>
      <c r="G2026">
        <v>0</v>
      </c>
      <c r="H2026" s="12" t="s">
        <v>6448</v>
      </c>
      <c r="I2026">
        <v>0</v>
      </c>
    </row>
    <row r="2027" spans="2:9" x14ac:dyDescent="0.4">
      <c r="B2027">
        <v>630259158</v>
      </c>
      <c r="C2027" t="s">
        <v>2144</v>
      </c>
      <c r="D2027" s="8" t="str">
        <f t="shared" si="32"/>
        <v>O_URL</v>
      </c>
      <c r="E2027">
        <v>0</v>
      </c>
      <c r="F2027">
        <v>101</v>
      </c>
      <c r="G2027">
        <v>0</v>
      </c>
      <c r="H2027" s="12" t="s">
        <v>6449</v>
      </c>
      <c r="I2027">
        <v>0</v>
      </c>
    </row>
    <row r="2028" spans="2:9" x14ac:dyDescent="0.4">
      <c r="B2028">
        <v>690882090</v>
      </c>
      <c r="C2028" t="s">
        <v>2145</v>
      </c>
      <c r="D2028" s="8" t="str">
        <f t="shared" si="32"/>
        <v>O_URL</v>
      </c>
      <c r="E2028">
        <v>0</v>
      </c>
      <c r="F2028" t="s">
        <v>7909</v>
      </c>
      <c r="G2028">
        <v>0</v>
      </c>
      <c r="H2028" s="12" t="s">
        <v>6450</v>
      </c>
      <c r="I2028">
        <v>0</v>
      </c>
    </row>
    <row r="2029" spans="2:9" x14ac:dyDescent="0.4">
      <c r="B2029">
        <v>690882092</v>
      </c>
      <c r="C2029" t="s">
        <v>2146</v>
      </c>
      <c r="D2029" s="8" t="str">
        <f t="shared" si="32"/>
        <v>O_URL</v>
      </c>
      <c r="E2029">
        <v>0</v>
      </c>
      <c r="F2029" t="s">
        <v>7909</v>
      </c>
      <c r="G2029">
        <v>0</v>
      </c>
      <c r="H2029" s="12" t="s">
        <v>6451</v>
      </c>
      <c r="I2029">
        <v>0</v>
      </c>
    </row>
    <row r="2030" spans="2:9" x14ac:dyDescent="0.4">
      <c r="B2030">
        <v>690882084</v>
      </c>
      <c r="C2030" t="s">
        <v>2147</v>
      </c>
      <c r="D2030" s="8" t="str">
        <f t="shared" si="32"/>
        <v>O_URL</v>
      </c>
      <c r="E2030">
        <v>0</v>
      </c>
      <c r="F2030" t="s">
        <v>7909</v>
      </c>
      <c r="G2030">
        <v>0</v>
      </c>
      <c r="H2030" s="12" t="s">
        <v>6452</v>
      </c>
      <c r="I2030">
        <v>0</v>
      </c>
    </row>
    <row r="2031" spans="2:9" x14ac:dyDescent="0.4">
      <c r="B2031">
        <v>690882192</v>
      </c>
      <c r="C2031" t="s">
        <v>2148</v>
      </c>
      <c r="D2031" s="8" t="str">
        <f t="shared" si="32"/>
        <v>O_URL</v>
      </c>
      <c r="E2031">
        <v>0</v>
      </c>
      <c r="F2031" t="s">
        <v>7909</v>
      </c>
      <c r="G2031">
        <v>0</v>
      </c>
      <c r="H2031" s="12" t="s">
        <v>6453</v>
      </c>
      <c r="I2031">
        <v>0</v>
      </c>
    </row>
    <row r="2032" spans="2:9" x14ac:dyDescent="0.4">
      <c r="B2032">
        <v>690882190</v>
      </c>
      <c r="C2032" t="s">
        <v>2149</v>
      </c>
      <c r="D2032" s="8" t="str">
        <f t="shared" si="32"/>
        <v>O_URL</v>
      </c>
      <c r="E2032">
        <v>0</v>
      </c>
      <c r="F2032" t="s">
        <v>7909</v>
      </c>
      <c r="G2032">
        <v>0</v>
      </c>
      <c r="H2032" s="12" t="s">
        <v>6454</v>
      </c>
      <c r="I2032">
        <v>0</v>
      </c>
    </row>
    <row r="2033" spans="2:9" x14ac:dyDescent="0.4">
      <c r="B2033">
        <v>552056528</v>
      </c>
      <c r="C2033" t="s">
        <v>2150</v>
      </c>
      <c r="D2033" s="8" t="str">
        <f t="shared" si="32"/>
        <v>O_URL</v>
      </c>
      <c r="E2033">
        <v>0</v>
      </c>
      <c r="F2033" t="s">
        <v>7909</v>
      </c>
      <c r="G2033">
        <v>0</v>
      </c>
      <c r="H2033" s="12" t="s">
        <v>6455</v>
      </c>
      <c r="I2033">
        <v>0</v>
      </c>
    </row>
    <row r="2034" spans="2:9" x14ac:dyDescent="0.4">
      <c r="B2034">
        <v>708649772</v>
      </c>
      <c r="C2034" t="s">
        <v>2151</v>
      </c>
      <c r="D2034" s="8" t="str">
        <f t="shared" si="32"/>
        <v>O_URL</v>
      </c>
      <c r="E2034">
        <v>0</v>
      </c>
      <c r="F2034" t="s">
        <v>7910</v>
      </c>
      <c r="G2034">
        <v>0</v>
      </c>
      <c r="H2034" s="12" t="s">
        <v>6456</v>
      </c>
      <c r="I2034">
        <v>0</v>
      </c>
    </row>
    <row r="2035" spans="2:9" x14ac:dyDescent="0.4">
      <c r="B2035">
        <v>708649767</v>
      </c>
      <c r="C2035" t="s">
        <v>2152</v>
      </c>
      <c r="D2035" s="8" t="str">
        <f t="shared" si="32"/>
        <v>O_URL</v>
      </c>
      <c r="E2035">
        <v>0</v>
      </c>
      <c r="F2035" t="s">
        <v>7910</v>
      </c>
      <c r="G2035">
        <v>0</v>
      </c>
      <c r="H2035" s="12" t="s">
        <v>6457</v>
      </c>
      <c r="I2035">
        <v>0</v>
      </c>
    </row>
    <row r="2036" spans="2:9" x14ac:dyDescent="0.4">
      <c r="B2036">
        <v>708649779</v>
      </c>
      <c r="C2036" t="s">
        <v>2153</v>
      </c>
      <c r="D2036" s="8" t="str">
        <f t="shared" si="32"/>
        <v>O_URL</v>
      </c>
      <c r="E2036">
        <v>0</v>
      </c>
      <c r="F2036" t="s">
        <v>7910</v>
      </c>
      <c r="G2036">
        <v>0</v>
      </c>
      <c r="H2036" s="12" t="s">
        <v>6458</v>
      </c>
      <c r="I2036">
        <v>0</v>
      </c>
    </row>
    <row r="2037" spans="2:9" x14ac:dyDescent="0.4">
      <c r="B2037">
        <v>708649781</v>
      </c>
      <c r="C2037" t="s">
        <v>2154</v>
      </c>
      <c r="D2037" s="8" t="str">
        <f t="shared" si="32"/>
        <v>O_URL</v>
      </c>
      <c r="E2037">
        <v>1</v>
      </c>
      <c r="F2037" t="s">
        <v>7910</v>
      </c>
      <c r="G2037">
        <v>1</v>
      </c>
      <c r="H2037" s="12" t="s">
        <v>6459</v>
      </c>
      <c r="I2037">
        <v>0</v>
      </c>
    </row>
    <row r="2038" spans="2:9" x14ac:dyDescent="0.4">
      <c r="B2038">
        <v>708649782</v>
      </c>
      <c r="C2038" t="s">
        <v>2155</v>
      </c>
      <c r="D2038" s="8" t="str">
        <f t="shared" si="32"/>
        <v>O_URL</v>
      </c>
      <c r="E2038">
        <v>1</v>
      </c>
      <c r="F2038">
        <v>292</v>
      </c>
      <c r="G2038">
        <v>1</v>
      </c>
      <c r="H2038" s="12" t="s">
        <v>6460</v>
      </c>
      <c r="I2038">
        <v>0</v>
      </c>
    </row>
    <row r="2039" spans="2:9" x14ac:dyDescent="0.4">
      <c r="B2039">
        <v>630259201</v>
      </c>
      <c r="C2039" t="s">
        <v>2156</v>
      </c>
      <c r="D2039" s="8" t="str">
        <f t="shared" si="32"/>
        <v>O_URL</v>
      </c>
      <c r="E2039">
        <v>1</v>
      </c>
      <c r="F2039">
        <v>292</v>
      </c>
      <c r="G2039">
        <v>1</v>
      </c>
      <c r="H2039" s="12" t="s">
        <v>6461</v>
      </c>
      <c r="I2039">
        <v>0</v>
      </c>
    </row>
    <row r="2040" spans="2:9" x14ac:dyDescent="0.4">
      <c r="B2040">
        <v>630259203</v>
      </c>
      <c r="C2040" t="s">
        <v>2157</v>
      </c>
      <c r="D2040" s="8" t="str">
        <f t="shared" si="32"/>
        <v>O_URL</v>
      </c>
      <c r="E2040">
        <v>1</v>
      </c>
      <c r="F2040">
        <v>292</v>
      </c>
      <c r="G2040">
        <v>1</v>
      </c>
      <c r="H2040" s="12" t="s">
        <v>6462</v>
      </c>
      <c r="I2040">
        <v>0</v>
      </c>
    </row>
    <row r="2041" spans="2:9" x14ac:dyDescent="0.4">
      <c r="B2041">
        <v>630259204</v>
      </c>
      <c r="C2041" t="s">
        <v>2158</v>
      </c>
      <c r="D2041" s="8" t="str">
        <f t="shared" si="32"/>
        <v>O_URL</v>
      </c>
      <c r="E2041">
        <v>1</v>
      </c>
      <c r="F2041" t="s">
        <v>7909</v>
      </c>
      <c r="G2041">
        <v>1</v>
      </c>
      <c r="H2041" s="12" t="s">
        <v>6463</v>
      </c>
      <c r="I2041">
        <v>0</v>
      </c>
    </row>
    <row r="2042" spans="2:9" x14ac:dyDescent="0.4">
      <c r="B2042">
        <v>630259205</v>
      </c>
      <c r="C2042" t="s">
        <v>2159</v>
      </c>
      <c r="D2042" s="8" t="str">
        <f t="shared" si="32"/>
        <v>O_URL</v>
      </c>
      <c r="E2042">
        <v>1</v>
      </c>
      <c r="F2042" t="s">
        <v>7909</v>
      </c>
      <c r="G2042">
        <v>1</v>
      </c>
      <c r="H2042" s="12" t="s">
        <v>6464</v>
      </c>
      <c r="I2042">
        <v>0</v>
      </c>
    </row>
    <row r="2043" spans="2:9" x14ac:dyDescent="0.4">
      <c r="B2043">
        <v>630259197</v>
      </c>
      <c r="C2043" t="s">
        <v>2160</v>
      </c>
      <c r="D2043" s="8" t="str">
        <f t="shared" si="32"/>
        <v>O_URL</v>
      </c>
      <c r="E2043">
        <v>1</v>
      </c>
      <c r="F2043">
        <v>255</v>
      </c>
      <c r="G2043">
        <v>1</v>
      </c>
      <c r="H2043" s="12" t="s">
        <v>6465</v>
      </c>
      <c r="I2043">
        <v>0</v>
      </c>
    </row>
    <row r="2044" spans="2:9" x14ac:dyDescent="0.4">
      <c r="B2044">
        <v>708649764</v>
      </c>
      <c r="C2044" t="s">
        <v>2161</v>
      </c>
      <c r="D2044" s="8" t="str">
        <f t="shared" si="32"/>
        <v>O_URL</v>
      </c>
      <c r="E2044">
        <v>0</v>
      </c>
      <c r="F2044" t="s">
        <v>7910</v>
      </c>
      <c r="G2044">
        <v>0</v>
      </c>
      <c r="H2044" s="12" t="s">
        <v>6466</v>
      </c>
      <c r="I2044">
        <v>0</v>
      </c>
    </row>
    <row r="2045" spans="2:9" x14ac:dyDescent="0.4">
      <c r="B2045">
        <v>708649765</v>
      </c>
      <c r="C2045" t="s">
        <v>2162</v>
      </c>
      <c r="D2045" s="8" t="str">
        <f t="shared" si="32"/>
        <v>O_URL</v>
      </c>
      <c r="E2045">
        <v>0</v>
      </c>
      <c r="F2045" t="s">
        <v>7910</v>
      </c>
      <c r="G2045">
        <v>0</v>
      </c>
      <c r="H2045" s="12" t="s">
        <v>6467</v>
      </c>
      <c r="I2045">
        <v>0</v>
      </c>
    </row>
    <row r="2046" spans="2:9" x14ac:dyDescent="0.4">
      <c r="B2046">
        <v>708649766</v>
      </c>
      <c r="C2046" t="s">
        <v>2163</v>
      </c>
      <c r="D2046" s="8" t="str">
        <f t="shared" si="32"/>
        <v>O_URL</v>
      </c>
      <c r="E2046">
        <v>0</v>
      </c>
      <c r="F2046" t="s">
        <v>7910</v>
      </c>
      <c r="G2046">
        <v>0</v>
      </c>
      <c r="H2046" s="12" t="s">
        <v>6468</v>
      </c>
      <c r="I2046">
        <v>0</v>
      </c>
    </row>
    <row r="2047" spans="2:9" x14ac:dyDescent="0.4">
      <c r="B2047">
        <v>708649777</v>
      </c>
      <c r="C2047" t="s">
        <v>2164</v>
      </c>
      <c r="D2047" s="8" t="str">
        <f t="shared" si="32"/>
        <v>O_URL</v>
      </c>
      <c r="E2047">
        <v>0</v>
      </c>
      <c r="F2047" t="s">
        <v>7910</v>
      </c>
      <c r="G2047">
        <v>0</v>
      </c>
      <c r="H2047" s="12" t="s">
        <v>6469</v>
      </c>
      <c r="I2047">
        <v>0</v>
      </c>
    </row>
    <row r="2048" spans="2:9" x14ac:dyDescent="0.4">
      <c r="B2048">
        <v>708649775</v>
      </c>
      <c r="C2048" t="s">
        <v>2165</v>
      </c>
      <c r="D2048" s="8" t="str">
        <f t="shared" ref="D2048:D2111" si="33">HYPERLINK(H2048,"O_URL")</f>
        <v>O_URL</v>
      </c>
      <c r="E2048">
        <v>0</v>
      </c>
      <c r="F2048" t="s">
        <v>7910</v>
      </c>
      <c r="G2048">
        <v>0</v>
      </c>
      <c r="H2048" s="12" t="s">
        <v>6470</v>
      </c>
      <c r="I2048">
        <v>0</v>
      </c>
    </row>
    <row r="2049" spans="2:9" x14ac:dyDescent="0.4">
      <c r="B2049">
        <v>708649774</v>
      </c>
      <c r="C2049" t="s">
        <v>2166</v>
      </c>
      <c r="D2049" s="8" t="str">
        <f t="shared" si="33"/>
        <v>O_URL</v>
      </c>
      <c r="E2049">
        <v>1</v>
      </c>
      <c r="F2049">
        <v>255</v>
      </c>
      <c r="G2049">
        <v>1</v>
      </c>
      <c r="H2049" s="12" t="s">
        <v>6471</v>
      </c>
      <c r="I2049">
        <v>0</v>
      </c>
    </row>
    <row r="2050" spans="2:9" x14ac:dyDescent="0.4">
      <c r="B2050">
        <v>708649783</v>
      </c>
      <c r="C2050" t="s">
        <v>2167</v>
      </c>
      <c r="D2050" s="8" t="str">
        <f t="shared" si="33"/>
        <v>O_URL</v>
      </c>
      <c r="E2050">
        <v>1</v>
      </c>
      <c r="F2050" t="s">
        <v>7910</v>
      </c>
      <c r="G2050">
        <v>1</v>
      </c>
      <c r="H2050" s="12" t="s">
        <v>6472</v>
      </c>
      <c r="I2050">
        <v>0</v>
      </c>
    </row>
    <row r="2051" spans="2:9" x14ac:dyDescent="0.4">
      <c r="B2051">
        <v>662105638</v>
      </c>
      <c r="C2051" t="s">
        <v>2168</v>
      </c>
      <c r="D2051" s="8" t="str">
        <f t="shared" si="33"/>
        <v>O_URL</v>
      </c>
      <c r="E2051">
        <v>0</v>
      </c>
      <c r="F2051" t="s">
        <v>7910</v>
      </c>
      <c r="G2051">
        <v>0</v>
      </c>
      <c r="H2051" s="12" t="s">
        <v>6473</v>
      </c>
      <c r="I2051">
        <v>0</v>
      </c>
    </row>
    <row r="2052" spans="2:9" x14ac:dyDescent="0.4">
      <c r="B2052">
        <v>678906655</v>
      </c>
      <c r="C2052" t="s">
        <v>2169</v>
      </c>
      <c r="D2052" s="8" t="str">
        <f t="shared" si="33"/>
        <v>O_URL</v>
      </c>
      <c r="E2052">
        <v>0</v>
      </c>
      <c r="F2052" t="s">
        <v>7910</v>
      </c>
      <c r="G2052">
        <v>0</v>
      </c>
      <c r="H2052" s="12" t="s">
        <v>6474</v>
      </c>
      <c r="I2052">
        <v>0</v>
      </c>
    </row>
    <row r="2053" spans="2:9" x14ac:dyDescent="0.4">
      <c r="B2053">
        <v>678906658</v>
      </c>
      <c r="C2053" t="s">
        <v>2170</v>
      </c>
      <c r="D2053" s="8" t="str">
        <f t="shared" si="33"/>
        <v>O_URL</v>
      </c>
      <c r="E2053">
        <v>0</v>
      </c>
      <c r="F2053" t="s">
        <v>7910</v>
      </c>
      <c r="G2053">
        <v>0</v>
      </c>
      <c r="H2053" s="12" t="s">
        <v>6475</v>
      </c>
      <c r="I2053">
        <v>0</v>
      </c>
    </row>
    <row r="2054" spans="2:9" x14ac:dyDescent="0.4">
      <c r="B2054">
        <v>678906657</v>
      </c>
      <c r="C2054" t="s">
        <v>2171</v>
      </c>
      <c r="D2054" s="8" t="str">
        <f t="shared" si="33"/>
        <v>O_URL</v>
      </c>
      <c r="E2054">
        <v>0</v>
      </c>
      <c r="F2054" t="s">
        <v>7910</v>
      </c>
      <c r="G2054">
        <v>0</v>
      </c>
      <c r="H2054" s="12" t="s">
        <v>6476</v>
      </c>
      <c r="I2054">
        <v>0</v>
      </c>
    </row>
    <row r="2055" spans="2:9" x14ac:dyDescent="0.4">
      <c r="B2055">
        <v>678906659</v>
      </c>
      <c r="C2055" t="s">
        <v>2172</v>
      </c>
      <c r="D2055" s="8" t="str">
        <f t="shared" si="33"/>
        <v>O_URL</v>
      </c>
      <c r="E2055">
        <v>0</v>
      </c>
      <c r="F2055" t="s">
        <v>7910</v>
      </c>
      <c r="G2055">
        <v>0</v>
      </c>
      <c r="H2055" s="12" t="s">
        <v>6477</v>
      </c>
      <c r="I2055">
        <v>0</v>
      </c>
    </row>
    <row r="2056" spans="2:9" x14ac:dyDescent="0.4">
      <c r="B2056">
        <v>630259195</v>
      </c>
      <c r="C2056" t="s">
        <v>2173</v>
      </c>
      <c r="D2056" s="8" t="str">
        <f t="shared" si="33"/>
        <v>O_URL</v>
      </c>
      <c r="E2056">
        <v>2</v>
      </c>
      <c r="F2056">
        <v>255</v>
      </c>
      <c r="G2056">
        <v>2</v>
      </c>
      <c r="H2056" s="12" t="s">
        <v>6478</v>
      </c>
      <c r="I2056">
        <v>0</v>
      </c>
    </row>
    <row r="2057" spans="2:9" x14ac:dyDescent="0.4">
      <c r="B2057">
        <v>630259199</v>
      </c>
      <c r="C2057" t="s">
        <v>2174</v>
      </c>
      <c r="D2057" s="8" t="str">
        <f t="shared" si="33"/>
        <v>O_URL</v>
      </c>
      <c r="E2057">
        <v>1</v>
      </c>
      <c r="F2057">
        <v>255</v>
      </c>
      <c r="G2057">
        <v>1</v>
      </c>
      <c r="H2057" s="12" t="s">
        <v>6479</v>
      </c>
      <c r="I2057">
        <v>0</v>
      </c>
    </row>
    <row r="2058" spans="2:9" x14ac:dyDescent="0.4">
      <c r="B2058">
        <v>630259193</v>
      </c>
      <c r="C2058" t="s">
        <v>2175</v>
      </c>
      <c r="D2058" s="8" t="str">
        <f t="shared" si="33"/>
        <v>O_URL</v>
      </c>
      <c r="E2058">
        <v>1</v>
      </c>
      <c r="F2058">
        <v>255</v>
      </c>
      <c r="G2058">
        <v>1</v>
      </c>
      <c r="H2058" s="12" t="s">
        <v>6480</v>
      </c>
      <c r="I2058">
        <v>0</v>
      </c>
    </row>
    <row r="2059" spans="2:9" x14ac:dyDescent="0.4">
      <c r="B2059">
        <v>630259191</v>
      </c>
      <c r="C2059" t="s">
        <v>2176</v>
      </c>
      <c r="D2059" s="8" t="str">
        <f t="shared" si="33"/>
        <v>O_URL</v>
      </c>
      <c r="E2059">
        <v>1</v>
      </c>
      <c r="F2059">
        <v>255</v>
      </c>
      <c r="G2059">
        <v>1</v>
      </c>
      <c r="H2059" s="12" t="s">
        <v>6481</v>
      </c>
      <c r="I2059">
        <v>0</v>
      </c>
    </row>
    <row r="2060" spans="2:9" x14ac:dyDescent="0.4">
      <c r="B2060">
        <v>630259200</v>
      </c>
      <c r="C2060" t="s">
        <v>2177</v>
      </c>
      <c r="D2060" s="8" t="str">
        <f t="shared" si="33"/>
        <v>O_URL</v>
      </c>
      <c r="E2060">
        <v>1</v>
      </c>
      <c r="F2060">
        <v>292</v>
      </c>
      <c r="G2060">
        <v>1</v>
      </c>
      <c r="H2060" s="12" t="s">
        <v>6482</v>
      </c>
      <c r="I2060">
        <v>0</v>
      </c>
    </row>
    <row r="2061" spans="2:9" x14ac:dyDescent="0.4">
      <c r="B2061">
        <v>708649771</v>
      </c>
      <c r="C2061" t="s">
        <v>2178</v>
      </c>
      <c r="D2061" s="8" t="str">
        <f t="shared" si="33"/>
        <v>O_URL</v>
      </c>
      <c r="E2061">
        <v>0</v>
      </c>
      <c r="F2061" t="s">
        <v>7910</v>
      </c>
      <c r="G2061">
        <v>0</v>
      </c>
      <c r="H2061" s="12" t="s">
        <v>6483</v>
      </c>
      <c r="I2061">
        <v>0</v>
      </c>
    </row>
    <row r="2062" spans="2:9" x14ac:dyDescent="0.4">
      <c r="B2062">
        <v>708649786</v>
      </c>
      <c r="C2062" t="s">
        <v>2179</v>
      </c>
      <c r="D2062" s="8" t="str">
        <f t="shared" si="33"/>
        <v>O_URL</v>
      </c>
      <c r="E2062">
        <v>0</v>
      </c>
      <c r="F2062" t="s">
        <v>7910</v>
      </c>
      <c r="G2062">
        <v>0</v>
      </c>
      <c r="H2062" s="12" t="s">
        <v>6484</v>
      </c>
      <c r="I2062">
        <v>0</v>
      </c>
    </row>
    <row r="2063" spans="2:9" x14ac:dyDescent="0.4">
      <c r="B2063">
        <v>708649761</v>
      </c>
      <c r="C2063" t="s">
        <v>2180</v>
      </c>
      <c r="D2063" s="8" t="str">
        <f t="shared" si="33"/>
        <v>O_URL</v>
      </c>
      <c r="E2063">
        <v>0</v>
      </c>
      <c r="F2063" t="s">
        <v>7910</v>
      </c>
      <c r="G2063">
        <v>0</v>
      </c>
      <c r="H2063" s="12" t="s">
        <v>6485</v>
      </c>
      <c r="I2063">
        <v>0</v>
      </c>
    </row>
    <row r="2064" spans="2:9" x14ac:dyDescent="0.4">
      <c r="B2064">
        <v>757006549</v>
      </c>
      <c r="C2064" t="s">
        <v>2181</v>
      </c>
      <c r="D2064" s="8" t="str">
        <f t="shared" si="33"/>
        <v>O_URL</v>
      </c>
      <c r="E2064">
        <v>0</v>
      </c>
      <c r="F2064" t="s">
        <v>7910</v>
      </c>
      <c r="G2064">
        <v>0</v>
      </c>
      <c r="H2064" s="12" t="s">
        <v>6486</v>
      </c>
      <c r="I2064">
        <v>0</v>
      </c>
    </row>
    <row r="2065" spans="2:9" x14ac:dyDescent="0.4">
      <c r="B2065">
        <v>595348121</v>
      </c>
      <c r="C2065" t="s">
        <v>2182</v>
      </c>
      <c r="D2065" s="8" t="str">
        <f t="shared" si="33"/>
        <v>O_URL</v>
      </c>
      <c r="E2065">
        <v>0</v>
      </c>
      <c r="F2065" t="s">
        <v>7909</v>
      </c>
      <c r="G2065">
        <v>0</v>
      </c>
      <c r="H2065" s="12" t="s">
        <v>6487</v>
      </c>
      <c r="I2065">
        <v>0</v>
      </c>
    </row>
    <row r="2066" spans="2:9" x14ac:dyDescent="0.4">
      <c r="B2066">
        <v>794577759</v>
      </c>
      <c r="C2066" t="s">
        <v>2183</v>
      </c>
      <c r="D2066" s="8" t="str">
        <f t="shared" si="33"/>
        <v>O_URL</v>
      </c>
      <c r="E2066">
        <v>1</v>
      </c>
      <c r="F2066">
        <v>2268</v>
      </c>
      <c r="G2066">
        <v>1</v>
      </c>
      <c r="H2066" s="12" t="s">
        <v>6488</v>
      </c>
      <c r="I2066">
        <v>0</v>
      </c>
    </row>
    <row r="2067" spans="2:9" x14ac:dyDescent="0.4">
      <c r="B2067">
        <v>815832609</v>
      </c>
      <c r="C2067" t="s">
        <v>2184</v>
      </c>
      <c r="D2067" s="8" t="str">
        <f t="shared" si="33"/>
        <v>O_URL</v>
      </c>
      <c r="E2067">
        <v>10</v>
      </c>
      <c r="F2067">
        <v>189</v>
      </c>
      <c r="G2067">
        <v>7</v>
      </c>
      <c r="H2067" s="12" t="s">
        <v>6489</v>
      </c>
      <c r="I2067">
        <v>0</v>
      </c>
    </row>
    <row r="2068" spans="2:9" x14ac:dyDescent="0.4">
      <c r="B2068">
        <v>856828842</v>
      </c>
      <c r="C2068" t="s">
        <v>2185</v>
      </c>
      <c r="D2068" s="8" t="str">
        <f t="shared" si="33"/>
        <v>O_URL</v>
      </c>
      <c r="E2068">
        <v>1</v>
      </c>
      <c r="F2068">
        <v>50</v>
      </c>
      <c r="G2068">
        <v>1</v>
      </c>
      <c r="H2068" s="12" t="s">
        <v>6490</v>
      </c>
      <c r="I2068">
        <v>0</v>
      </c>
    </row>
    <row r="2069" spans="2:9" x14ac:dyDescent="0.4">
      <c r="B2069">
        <v>858384337</v>
      </c>
      <c r="C2069" t="s">
        <v>2186</v>
      </c>
      <c r="D2069" s="8" t="str">
        <f t="shared" si="33"/>
        <v>O_URL</v>
      </c>
      <c r="E2069">
        <v>0</v>
      </c>
      <c r="F2069" t="s">
        <v>7909</v>
      </c>
      <c r="G2069">
        <v>0</v>
      </c>
      <c r="H2069" s="12" t="s">
        <v>6491</v>
      </c>
      <c r="I2069">
        <v>0</v>
      </c>
    </row>
    <row r="2070" spans="2:9" x14ac:dyDescent="0.4">
      <c r="B2070">
        <v>123456</v>
      </c>
      <c r="C2070" t="s">
        <v>2187</v>
      </c>
      <c r="D2070" s="8" t="str">
        <f t="shared" si="33"/>
        <v>O_URL</v>
      </c>
      <c r="E2070">
        <v>-2</v>
      </c>
      <c r="F2070" t="s">
        <v>115</v>
      </c>
      <c r="G2070">
        <v>0</v>
      </c>
      <c r="H2070" s="12" t="s">
        <v>115</v>
      </c>
      <c r="I2070" t="s">
        <v>115</v>
      </c>
    </row>
    <row r="2071" spans="2:9" x14ac:dyDescent="0.4">
      <c r="B2071">
        <v>923476830</v>
      </c>
      <c r="C2071" t="s">
        <v>2188</v>
      </c>
      <c r="D2071" s="8" t="str">
        <f t="shared" si="33"/>
        <v>O_URL</v>
      </c>
      <c r="E2071">
        <v>1</v>
      </c>
      <c r="F2071">
        <v>292</v>
      </c>
      <c r="G2071">
        <v>1</v>
      </c>
      <c r="H2071" s="12" t="s">
        <v>6492</v>
      </c>
      <c r="I2071">
        <v>0</v>
      </c>
    </row>
    <row r="2072" spans="2:9" x14ac:dyDescent="0.4">
      <c r="B2072">
        <v>923476831</v>
      </c>
      <c r="C2072" t="s">
        <v>2189</v>
      </c>
      <c r="D2072" s="8" t="str">
        <f t="shared" si="33"/>
        <v>O_URL</v>
      </c>
      <c r="E2072">
        <v>1</v>
      </c>
      <c r="F2072">
        <v>159</v>
      </c>
      <c r="G2072">
        <v>1</v>
      </c>
      <c r="H2072" s="12" t="s">
        <v>6493</v>
      </c>
      <c r="I2072">
        <v>0</v>
      </c>
    </row>
    <row r="2073" spans="2:9" x14ac:dyDescent="0.4">
      <c r="B2073">
        <v>790371271</v>
      </c>
      <c r="C2073" t="s">
        <v>2191</v>
      </c>
      <c r="D2073" s="8" t="str">
        <f t="shared" si="33"/>
        <v>O_URL</v>
      </c>
      <c r="E2073">
        <v>4</v>
      </c>
      <c r="F2073" t="s">
        <v>7909</v>
      </c>
      <c r="G2073">
        <v>4</v>
      </c>
      <c r="H2073" s="12" t="s">
        <v>6494</v>
      </c>
      <c r="I2073">
        <v>0</v>
      </c>
    </row>
    <row r="2074" spans="2:9" x14ac:dyDescent="0.4">
      <c r="B2074">
        <v>790371269</v>
      </c>
      <c r="C2074" t="s">
        <v>2192</v>
      </c>
      <c r="D2074" s="8" t="str">
        <f t="shared" si="33"/>
        <v>O_URL</v>
      </c>
      <c r="E2074">
        <v>0</v>
      </c>
      <c r="F2074" t="s">
        <v>7909</v>
      </c>
      <c r="G2074">
        <v>0</v>
      </c>
      <c r="H2074" s="12" t="s">
        <v>6495</v>
      </c>
      <c r="I2074">
        <v>0</v>
      </c>
    </row>
    <row r="2075" spans="2:9" x14ac:dyDescent="0.4">
      <c r="B2075">
        <v>790371272</v>
      </c>
      <c r="C2075" t="s">
        <v>2193</v>
      </c>
      <c r="D2075" s="8" t="str">
        <f t="shared" si="33"/>
        <v>O_URL</v>
      </c>
      <c r="E2075">
        <v>1</v>
      </c>
      <c r="F2075" t="s">
        <v>7909</v>
      </c>
      <c r="G2075">
        <v>1</v>
      </c>
      <c r="H2075" s="12" t="s">
        <v>6496</v>
      </c>
      <c r="I2075">
        <v>0</v>
      </c>
    </row>
    <row r="2076" spans="2:9" x14ac:dyDescent="0.4">
      <c r="B2076">
        <v>790371283</v>
      </c>
      <c r="C2076" t="s">
        <v>2194</v>
      </c>
      <c r="D2076" s="8" t="str">
        <f t="shared" si="33"/>
        <v>O_URL</v>
      </c>
      <c r="E2076">
        <v>0</v>
      </c>
      <c r="F2076" t="s">
        <v>7909</v>
      </c>
      <c r="G2076">
        <v>0</v>
      </c>
      <c r="H2076" s="12" t="s">
        <v>6497</v>
      </c>
      <c r="I2076">
        <v>0</v>
      </c>
    </row>
    <row r="2077" spans="2:9" x14ac:dyDescent="0.4">
      <c r="B2077">
        <v>790371260</v>
      </c>
      <c r="C2077" t="s">
        <v>2195</v>
      </c>
      <c r="D2077" s="8" t="str">
        <f t="shared" si="33"/>
        <v>O_URL</v>
      </c>
      <c r="E2077">
        <v>0</v>
      </c>
      <c r="F2077">
        <v>77</v>
      </c>
      <c r="G2077">
        <v>0</v>
      </c>
      <c r="H2077" s="12" t="s">
        <v>6498</v>
      </c>
      <c r="I2077">
        <v>0</v>
      </c>
    </row>
    <row r="2078" spans="2:9" x14ac:dyDescent="0.4">
      <c r="B2078">
        <v>790371262</v>
      </c>
      <c r="C2078" t="s">
        <v>2196</v>
      </c>
      <c r="D2078" s="8" t="str">
        <f t="shared" si="33"/>
        <v>O_URL</v>
      </c>
      <c r="E2078">
        <v>2</v>
      </c>
      <c r="F2078">
        <v>77</v>
      </c>
      <c r="G2078">
        <v>2</v>
      </c>
      <c r="H2078" s="12" t="s">
        <v>6499</v>
      </c>
      <c r="I2078">
        <v>0</v>
      </c>
    </row>
    <row r="2079" spans="2:9" x14ac:dyDescent="0.4">
      <c r="B2079">
        <v>790371249</v>
      </c>
      <c r="C2079" t="s">
        <v>2197</v>
      </c>
      <c r="D2079" s="8" t="str">
        <f t="shared" si="33"/>
        <v>O_URL</v>
      </c>
      <c r="E2079">
        <v>2</v>
      </c>
      <c r="F2079">
        <v>24</v>
      </c>
      <c r="G2079">
        <v>2</v>
      </c>
      <c r="H2079" s="12" t="s">
        <v>6500</v>
      </c>
      <c r="I2079">
        <v>0</v>
      </c>
    </row>
    <row r="2080" spans="2:9" x14ac:dyDescent="0.4">
      <c r="B2080">
        <v>790371270</v>
      </c>
      <c r="C2080" t="s">
        <v>2198</v>
      </c>
      <c r="D2080" s="8" t="str">
        <f t="shared" si="33"/>
        <v>O_URL</v>
      </c>
      <c r="E2080">
        <v>0</v>
      </c>
      <c r="F2080" t="s">
        <v>7909</v>
      </c>
      <c r="G2080">
        <v>0</v>
      </c>
      <c r="H2080" s="12" t="s">
        <v>6501</v>
      </c>
      <c r="I2080">
        <v>0</v>
      </c>
    </row>
    <row r="2081" spans="2:9" x14ac:dyDescent="0.4">
      <c r="B2081">
        <v>790371273</v>
      </c>
      <c r="C2081" t="s">
        <v>2199</v>
      </c>
      <c r="D2081" s="8" t="str">
        <f t="shared" si="33"/>
        <v>O_URL</v>
      </c>
      <c r="E2081">
        <v>0</v>
      </c>
      <c r="F2081" t="s">
        <v>7909</v>
      </c>
      <c r="G2081">
        <v>0</v>
      </c>
      <c r="H2081" s="12" t="s">
        <v>6502</v>
      </c>
      <c r="I2081">
        <v>0</v>
      </c>
    </row>
    <row r="2082" spans="2:9" x14ac:dyDescent="0.4">
      <c r="B2082">
        <v>790371285</v>
      </c>
      <c r="C2082" t="s">
        <v>2200</v>
      </c>
      <c r="D2082" s="8" t="str">
        <f t="shared" si="33"/>
        <v>O_URL</v>
      </c>
      <c r="E2082">
        <v>0</v>
      </c>
      <c r="F2082" t="s">
        <v>7909</v>
      </c>
      <c r="G2082">
        <v>0</v>
      </c>
      <c r="H2082" s="12" t="s">
        <v>6503</v>
      </c>
      <c r="I2082">
        <v>0</v>
      </c>
    </row>
    <row r="2083" spans="2:9" x14ac:dyDescent="0.4">
      <c r="B2083">
        <v>790371274</v>
      </c>
      <c r="C2083" t="s">
        <v>2201</v>
      </c>
      <c r="D2083" s="8" t="str">
        <f t="shared" si="33"/>
        <v>O_URL</v>
      </c>
      <c r="E2083">
        <v>0</v>
      </c>
      <c r="F2083" t="s">
        <v>7909</v>
      </c>
      <c r="G2083">
        <v>0</v>
      </c>
      <c r="H2083" s="12" t="s">
        <v>6504</v>
      </c>
      <c r="I2083">
        <v>0</v>
      </c>
    </row>
    <row r="2084" spans="2:9" x14ac:dyDescent="0.4">
      <c r="B2084">
        <v>790371277</v>
      </c>
      <c r="C2084" t="s">
        <v>2202</v>
      </c>
      <c r="D2084" s="8" t="str">
        <f t="shared" si="33"/>
        <v>O_URL</v>
      </c>
      <c r="E2084">
        <v>0</v>
      </c>
      <c r="F2084" t="s">
        <v>7909</v>
      </c>
      <c r="G2084">
        <v>0</v>
      </c>
      <c r="H2084" s="12" t="s">
        <v>6505</v>
      </c>
      <c r="I2084">
        <v>0</v>
      </c>
    </row>
    <row r="2085" spans="2:9" x14ac:dyDescent="0.4">
      <c r="B2085">
        <v>790371241</v>
      </c>
      <c r="C2085" t="s">
        <v>2203</v>
      </c>
      <c r="D2085" s="8" t="str">
        <f t="shared" si="33"/>
        <v>O_URL</v>
      </c>
      <c r="E2085">
        <v>0</v>
      </c>
      <c r="F2085">
        <v>16</v>
      </c>
      <c r="G2085">
        <v>0</v>
      </c>
      <c r="H2085" s="12" t="s">
        <v>6506</v>
      </c>
      <c r="I2085">
        <v>0</v>
      </c>
    </row>
    <row r="2086" spans="2:9" x14ac:dyDescent="0.4">
      <c r="B2086">
        <v>790371234</v>
      </c>
      <c r="C2086" t="s">
        <v>2204</v>
      </c>
      <c r="D2086" s="8" t="str">
        <f t="shared" si="33"/>
        <v>O_URL</v>
      </c>
      <c r="E2086">
        <v>0</v>
      </c>
      <c r="F2086">
        <v>16</v>
      </c>
      <c r="G2086">
        <v>0</v>
      </c>
      <c r="H2086" s="12" t="s">
        <v>6507</v>
      </c>
      <c r="I2086">
        <v>0</v>
      </c>
    </row>
    <row r="2087" spans="2:9" x14ac:dyDescent="0.4">
      <c r="B2087">
        <v>790371235</v>
      </c>
      <c r="C2087" t="s">
        <v>2205</v>
      </c>
      <c r="D2087" s="8" t="str">
        <f t="shared" si="33"/>
        <v>O_URL</v>
      </c>
      <c r="E2087">
        <v>0</v>
      </c>
      <c r="F2087">
        <v>16</v>
      </c>
      <c r="G2087">
        <v>0</v>
      </c>
      <c r="H2087" s="12" t="s">
        <v>6508</v>
      </c>
      <c r="I2087">
        <v>0</v>
      </c>
    </row>
    <row r="2088" spans="2:9" x14ac:dyDescent="0.4">
      <c r="B2088">
        <v>790371233</v>
      </c>
      <c r="C2088" t="s">
        <v>2206</v>
      </c>
      <c r="D2088" s="8" t="str">
        <f t="shared" si="33"/>
        <v>O_URL</v>
      </c>
      <c r="E2088">
        <v>1</v>
      </c>
      <c r="F2088">
        <v>16</v>
      </c>
      <c r="G2088">
        <v>1</v>
      </c>
      <c r="H2088" s="12" t="s">
        <v>6509</v>
      </c>
      <c r="I2088">
        <v>0</v>
      </c>
    </row>
    <row r="2089" spans="2:9" x14ac:dyDescent="0.4">
      <c r="B2089">
        <v>790371244</v>
      </c>
      <c r="C2089" t="s">
        <v>2207</v>
      </c>
      <c r="D2089" s="8" t="str">
        <f t="shared" si="33"/>
        <v>O_URL</v>
      </c>
      <c r="E2089">
        <v>0</v>
      </c>
      <c r="F2089">
        <v>42</v>
      </c>
      <c r="G2089">
        <v>0</v>
      </c>
      <c r="H2089" s="12" t="s">
        <v>6510</v>
      </c>
      <c r="I2089">
        <v>0</v>
      </c>
    </row>
    <row r="2090" spans="2:9" x14ac:dyDescent="0.4">
      <c r="B2090">
        <v>790371243</v>
      </c>
      <c r="C2090" t="s">
        <v>2208</v>
      </c>
      <c r="D2090" s="8" t="str">
        <f t="shared" si="33"/>
        <v>O_URL</v>
      </c>
      <c r="E2090">
        <v>0</v>
      </c>
      <c r="F2090">
        <v>42</v>
      </c>
      <c r="G2090">
        <v>0</v>
      </c>
      <c r="H2090" s="12" t="s">
        <v>6511</v>
      </c>
      <c r="I2090">
        <v>0</v>
      </c>
    </row>
    <row r="2091" spans="2:9" x14ac:dyDescent="0.4">
      <c r="B2091">
        <v>790371252</v>
      </c>
      <c r="C2091" t="s">
        <v>2209</v>
      </c>
      <c r="D2091" s="8" t="str">
        <f t="shared" si="33"/>
        <v>O_URL</v>
      </c>
      <c r="E2091">
        <v>0</v>
      </c>
      <c r="F2091">
        <v>24</v>
      </c>
      <c r="G2091">
        <v>0</v>
      </c>
      <c r="H2091" s="12" t="s">
        <v>6512</v>
      </c>
      <c r="I2091">
        <v>0</v>
      </c>
    </row>
    <row r="2092" spans="2:9" x14ac:dyDescent="0.4">
      <c r="B2092">
        <v>790371236</v>
      </c>
      <c r="C2092" t="s">
        <v>2210</v>
      </c>
      <c r="D2092" s="8" t="str">
        <f t="shared" si="33"/>
        <v>O_URL</v>
      </c>
      <c r="E2092">
        <v>0</v>
      </c>
      <c r="F2092">
        <v>16</v>
      </c>
      <c r="G2092">
        <v>0</v>
      </c>
      <c r="H2092" s="12" t="s">
        <v>6513</v>
      </c>
      <c r="I2092">
        <v>0</v>
      </c>
    </row>
    <row r="2093" spans="2:9" x14ac:dyDescent="0.4">
      <c r="B2093">
        <v>790371280</v>
      </c>
      <c r="C2093" t="s">
        <v>2211</v>
      </c>
      <c r="D2093" s="8" t="str">
        <f t="shared" si="33"/>
        <v>O_URL</v>
      </c>
      <c r="E2093">
        <v>0</v>
      </c>
      <c r="F2093" t="s">
        <v>7909</v>
      </c>
      <c r="G2093">
        <v>0</v>
      </c>
      <c r="H2093" s="12" t="s">
        <v>6514</v>
      </c>
      <c r="I2093">
        <v>0</v>
      </c>
    </row>
    <row r="2094" spans="2:9" x14ac:dyDescent="0.4">
      <c r="B2094">
        <v>790371226</v>
      </c>
      <c r="C2094" t="s">
        <v>2212</v>
      </c>
      <c r="D2094" s="8" t="str">
        <f t="shared" si="33"/>
        <v>O_URL</v>
      </c>
      <c r="E2094">
        <v>1</v>
      </c>
      <c r="F2094">
        <v>35</v>
      </c>
      <c r="G2094">
        <v>0</v>
      </c>
      <c r="H2094" s="12" t="s">
        <v>6515</v>
      </c>
      <c r="I2094">
        <v>0</v>
      </c>
    </row>
    <row r="2095" spans="2:9" x14ac:dyDescent="0.4">
      <c r="B2095">
        <v>790371253</v>
      </c>
      <c r="C2095" t="s">
        <v>2213</v>
      </c>
      <c r="D2095" s="8" t="str">
        <f t="shared" si="33"/>
        <v>O_URL</v>
      </c>
      <c r="E2095">
        <v>0</v>
      </c>
      <c r="F2095" t="s">
        <v>7909</v>
      </c>
      <c r="G2095">
        <v>0</v>
      </c>
      <c r="H2095" s="12" t="s">
        <v>6516</v>
      </c>
      <c r="I2095">
        <v>0</v>
      </c>
    </row>
    <row r="2096" spans="2:9" x14ac:dyDescent="0.4">
      <c r="B2096">
        <v>790371255</v>
      </c>
      <c r="C2096" t="s">
        <v>2214</v>
      </c>
      <c r="D2096" s="8" t="str">
        <f t="shared" si="33"/>
        <v>O_URL</v>
      </c>
      <c r="E2096">
        <v>0</v>
      </c>
      <c r="F2096" t="s">
        <v>7909</v>
      </c>
      <c r="G2096">
        <v>0</v>
      </c>
      <c r="H2096" s="12" t="s">
        <v>6517</v>
      </c>
      <c r="I2096">
        <v>0</v>
      </c>
    </row>
    <row r="2097" spans="1:9" x14ac:dyDescent="0.4">
      <c r="B2097">
        <v>790371254</v>
      </c>
      <c r="C2097" t="s">
        <v>2215</v>
      </c>
      <c r="D2097" s="8" t="str">
        <f t="shared" si="33"/>
        <v>O_URL</v>
      </c>
      <c r="E2097">
        <v>0</v>
      </c>
      <c r="F2097" t="s">
        <v>7909</v>
      </c>
      <c r="G2097">
        <v>0</v>
      </c>
      <c r="H2097" s="12" t="s">
        <v>6518</v>
      </c>
      <c r="I2097">
        <v>0</v>
      </c>
    </row>
    <row r="2098" spans="1:9" x14ac:dyDescent="0.4">
      <c r="B2098">
        <v>790371258</v>
      </c>
      <c r="C2098" t="s">
        <v>2216</v>
      </c>
      <c r="D2098" s="8" t="str">
        <f t="shared" si="33"/>
        <v>O_URL</v>
      </c>
      <c r="E2098">
        <v>0</v>
      </c>
      <c r="F2098" t="s">
        <v>7909</v>
      </c>
      <c r="G2098">
        <v>0</v>
      </c>
      <c r="H2098" s="12" t="s">
        <v>6519</v>
      </c>
      <c r="I2098">
        <v>0</v>
      </c>
    </row>
    <row r="2099" spans="1:9" x14ac:dyDescent="0.4">
      <c r="B2099">
        <v>790371257</v>
      </c>
      <c r="C2099" t="s">
        <v>2217</v>
      </c>
      <c r="D2099" s="8" t="str">
        <f t="shared" si="33"/>
        <v>O_URL</v>
      </c>
      <c r="E2099">
        <v>0</v>
      </c>
      <c r="F2099" t="s">
        <v>7909</v>
      </c>
      <c r="G2099">
        <v>0</v>
      </c>
      <c r="H2099" s="12" t="s">
        <v>6520</v>
      </c>
      <c r="I2099">
        <v>0</v>
      </c>
    </row>
    <row r="2100" spans="1:9" x14ac:dyDescent="0.4">
      <c r="B2100">
        <v>790371245</v>
      </c>
      <c r="C2100" t="s">
        <v>2218</v>
      </c>
      <c r="D2100" s="8" t="str">
        <f t="shared" si="33"/>
        <v>O_URL</v>
      </c>
      <c r="E2100">
        <v>0</v>
      </c>
      <c r="F2100">
        <v>42</v>
      </c>
      <c r="G2100">
        <v>0</v>
      </c>
      <c r="H2100" s="12" t="s">
        <v>6521</v>
      </c>
      <c r="I2100">
        <v>0</v>
      </c>
    </row>
    <row r="2101" spans="1:9" x14ac:dyDescent="0.4">
      <c r="A2101" t="s">
        <v>2190</v>
      </c>
      <c r="B2101">
        <v>790371246</v>
      </c>
      <c r="C2101" t="s">
        <v>2219</v>
      </c>
      <c r="D2101" s="8" t="str">
        <f t="shared" si="33"/>
        <v>O_URL</v>
      </c>
      <c r="E2101">
        <v>0</v>
      </c>
      <c r="F2101">
        <v>42</v>
      </c>
      <c r="G2101">
        <v>0</v>
      </c>
      <c r="H2101" s="12" t="s">
        <v>6522</v>
      </c>
      <c r="I2101">
        <v>0</v>
      </c>
    </row>
    <row r="2102" spans="1:9" x14ac:dyDescent="0.4">
      <c r="B2102">
        <v>790371238</v>
      </c>
      <c r="C2102" t="s">
        <v>2220</v>
      </c>
      <c r="D2102" s="8" t="str">
        <f t="shared" si="33"/>
        <v>O_URL</v>
      </c>
      <c r="E2102">
        <v>0</v>
      </c>
      <c r="F2102">
        <v>16</v>
      </c>
      <c r="G2102">
        <v>0</v>
      </c>
      <c r="H2102" s="12" t="s">
        <v>6523</v>
      </c>
      <c r="I2102">
        <v>0</v>
      </c>
    </row>
    <row r="2103" spans="1:9" x14ac:dyDescent="0.4">
      <c r="B2103">
        <v>790371239</v>
      </c>
      <c r="C2103" t="s">
        <v>2221</v>
      </c>
      <c r="D2103" s="8" t="str">
        <f t="shared" si="33"/>
        <v>O_URL</v>
      </c>
      <c r="E2103">
        <v>0</v>
      </c>
      <c r="F2103">
        <v>16</v>
      </c>
      <c r="G2103">
        <v>0</v>
      </c>
      <c r="H2103" s="12" t="s">
        <v>6524</v>
      </c>
      <c r="I2103">
        <v>0</v>
      </c>
    </row>
    <row r="2104" spans="1:9" x14ac:dyDescent="0.4">
      <c r="B2104">
        <v>790371237</v>
      </c>
      <c r="C2104" t="s">
        <v>2222</v>
      </c>
      <c r="D2104" s="8" t="str">
        <f t="shared" si="33"/>
        <v>O_URL</v>
      </c>
      <c r="E2104">
        <v>4</v>
      </c>
      <c r="F2104">
        <v>16</v>
      </c>
      <c r="G2104">
        <v>4</v>
      </c>
      <c r="H2104" s="12" t="s">
        <v>6525</v>
      </c>
      <c r="I2104">
        <v>0</v>
      </c>
    </row>
    <row r="2105" spans="1:9" x14ac:dyDescent="0.4">
      <c r="B2105">
        <v>790371240</v>
      </c>
      <c r="C2105" t="s">
        <v>2223</v>
      </c>
      <c r="D2105" s="8" t="str">
        <f t="shared" si="33"/>
        <v>O_URL</v>
      </c>
      <c r="E2105">
        <v>2</v>
      </c>
      <c r="F2105">
        <v>16</v>
      </c>
      <c r="G2105">
        <v>1</v>
      </c>
      <c r="H2105" s="12" t="s">
        <v>6526</v>
      </c>
      <c r="I2105">
        <v>0</v>
      </c>
    </row>
    <row r="2106" spans="1:9" x14ac:dyDescent="0.4">
      <c r="B2106">
        <v>790371267</v>
      </c>
      <c r="C2106" t="s">
        <v>2224</v>
      </c>
      <c r="D2106" s="8" t="str">
        <f t="shared" si="33"/>
        <v>O_URL</v>
      </c>
      <c r="E2106">
        <v>9</v>
      </c>
      <c r="F2106">
        <v>17</v>
      </c>
      <c r="G2106">
        <v>4</v>
      </c>
      <c r="H2106" s="12" t="s">
        <v>6527</v>
      </c>
      <c r="I2106">
        <v>0</v>
      </c>
    </row>
    <row r="2107" spans="1:9" x14ac:dyDescent="0.4">
      <c r="B2107">
        <v>790371268</v>
      </c>
      <c r="C2107" t="s">
        <v>2225</v>
      </c>
      <c r="D2107" s="8" t="str">
        <f t="shared" si="33"/>
        <v>O_URL</v>
      </c>
      <c r="E2107">
        <v>0</v>
      </c>
      <c r="F2107" t="s">
        <v>7909</v>
      </c>
      <c r="G2107">
        <v>0</v>
      </c>
      <c r="H2107" s="12" t="s">
        <v>6528</v>
      </c>
      <c r="I2107">
        <v>0</v>
      </c>
    </row>
    <row r="2108" spans="1:9" x14ac:dyDescent="0.4">
      <c r="B2108">
        <v>790371279</v>
      </c>
      <c r="C2108" t="s">
        <v>2226</v>
      </c>
      <c r="D2108" s="8" t="str">
        <f t="shared" si="33"/>
        <v>O_URL</v>
      </c>
      <c r="E2108">
        <v>1</v>
      </c>
      <c r="F2108" t="s">
        <v>7909</v>
      </c>
      <c r="G2108">
        <v>0</v>
      </c>
      <c r="H2108" s="12" t="s">
        <v>6529</v>
      </c>
      <c r="I2108">
        <v>0</v>
      </c>
    </row>
    <row r="2109" spans="1:9" x14ac:dyDescent="0.4">
      <c r="B2109">
        <v>790371248</v>
      </c>
      <c r="C2109" t="s">
        <v>2227</v>
      </c>
      <c r="D2109" s="8" t="str">
        <f t="shared" si="33"/>
        <v>O_URL</v>
      </c>
      <c r="E2109">
        <v>0</v>
      </c>
      <c r="F2109" t="s">
        <v>7909</v>
      </c>
      <c r="G2109">
        <v>0</v>
      </c>
      <c r="H2109" s="12" t="s">
        <v>6530</v>
      </c>
      <c r="I2109">
        <v>0</v>
      </c>
    </row>
    <row r="2110" spans="1:9" x14ac:dyDescent="0.4">
      <c r="B2110">
        <v>790371286</v>
      </c>
      <c r="C2110" t="s">
        <v>2228</v>
      </c>
      <c r="D2110" s="8" t="str">
        <f t="shared" si="33"/>
        <v>O_URL</v>
      </c>
      <c r="E2110">
        <v>0</v>
      </c>
      <c r="F2110" t="s">
        <v>7909</v>
      </c>
      <c r="G2110">
        <v>0</v>
      </c>
      <c r="H2110" s="12" t="s">
        <v>6531</v>
      </c>
      <c r="I2110">
        <v>0</v>
      </c>
    </row>
    <row r="2111" spans="1:9" x14ac:dyDescent="0.4">
      <c r="B2111">
        <v>790371231</v>
      </c>
      <c r="C2111" t="s">
        <v>2229</v>
      </c>
      <c r="D2111" s="8" t="str">
        <f t="shared" si="33"/>
        <v>O_URL</v>
      </c>
      <c r="E2111">
        <v>0</v>
      </c>
      <c r="F2111">
        <v>23</v>
      </c>
      <c r="G2111">
        <v>0</v>
      </c>
      <c r="H2111" s="12" t="s">
        <v>6532</v>
      </c>
      <c r="I2111">
        <v>0</v>
      </c>
    </row>
    <row r="2112" spans="1:9" x14ac:dyDescent="0.4">
      <c r="B2112">
        <v>790371276</v>
      </c>
      <c r="C2112" t="s">
        <v>2230</v>
      </c>
      <c r="D2112" s="8" t="str">
        <f t="shared" ref="D2112:D2165" si="34">HYPERLINK(H2112,"O_URL")</f>
        <v>O_URL</v>
      </c>
      <c r="E2112">
        <v>0</v>
      </c>
      <c r="F2112" t="s">
        <v>7909</v>
      </c>
      <c r="G2112">
        <v>0</v>
      </c>
      <c r="H2112" s="12" t="s">
        <v>6533</v>
      </c>
      <c r="I2112">
        <v>0</v>
      </c>
    </row>
    <row r="2113" spans="2:9" x14ac:dyDescent="0.4">
      <c r="B2113">
        <v>790371259</v>
      </c>
      <c r="C2113" t="s">
        <v>2231</v>
      </c>
      <c r="D2113" s="8" t="str">
        <f t="shared" si="34"/>
        <v>O_URL</v>
      </c>
      <c r="E2113">
        <v>1</v>
      </c>
      <c r="F2113" t="s">
        <v>7909</v>
      </c>
      <c r="G2113">
        <v>1</v>
      </c>
      <c r="H2113" s="12" t="s">
        <v>6534</v>
      </c>
      <c r="I2113">
        <v>0</v>
      </c>
    </row>
    <row r="2114" spans="2:9" x14ac:dyDescent="0.4">
      <c r="B2114">
        <v>790371278</v>
      </c>
      <c r="C2114" t="s">
        <v>2232</v>
      </c>
      <c r="D2114" s="8" t="str">
        <f t="shared" si="34"/>
        <v>O_URL</v>
      </c>
      <c r="E2114">
        <v>0</v>
      </c>
      <c r="F2114" t="s">
        <v>7909</v>
      </c>
      <c r="G2114">
        <v>0</v>
      </c>
      <c r="H2114" s="12" t="s">
        <v>6535</v>
      </c>
      <c r="I2114">
        <v>0</v>
      </c>
    </row>
    <row r="2115" spans="2:9" x14ac:dyDescent="0.4">
      <c r="B2115">
        <v>790371275</v>
      </c>
      <c r="C2115" t="s">
        <v>2233</v>
      </c>
      <c r="D2115" s="8" t="str">
        <f t="shared" si="34"/>
        <v>O_URL</v>
      </c>
      <c r="E2115">
        <v>3</v>
      </c>
      <c r="F2115" t="s">
        <v>7909</v>
      </c>
      <c r="G2115">
        <v>2</v>
      </c>
      <c r="H2115" s="12" t="s">
        <v>6536</v>
      </c>
      <c r="I2115">
        <v>0</v>
      </c>
    </row>
    <row r="2116" spans="2:9" x14ac:dyDescent="0.4">
      <c r="B2116">
        <v>790371230</v>
      </c>
      <c r="C2116" t="s">
        <v>2234</v>
      </c>
      <c r="D2116" s="8" t="str">
        <f t="shared" si="34"/>
        <v>O_URL</v>
      </c>
      <c r="E2116">
        <v>0</v>
      </c>
      <c r="F2116">
        <v>23</v>
      </c>
      <c r="G2116">
        <v>0</v>
      </c>
      <c r="H2116" s="12" t="s">
        <v>6537</v>
      </c>
      <c r="I2116">
        <v>0</v>
      </c>
    </row>
    <row r="2117" spans="2:9" x14ac:dyDescent="0.4">
      <c r="B2117">
        <v>790371292</v>
      </c>
      <c r="C2117" t="s">
        <v>2235</v>
      </c>
      <c r="D2117" s="8" t="str">
        <f t="shared" si="34"/>
        <v>O_URL</v>
      </c>
      <c r="E2117">
        <v>6</v>
      </c>
      <c r="F2117" t="s">
        <v>7909</v>
      </c>
      <c r="G2117">
        <v>2</v>
      </c>
      <c r="H2117" s="12" t="s">
        <v>6538</v>
      </c>
      <c r="I2117">
        <v>0</v>
      </c>
    </row>
    <row r="2118" spans="2:9" x14ac:dyDescent="0.4">
      <c r="B2118">
        <v>790371291</v>
      </c>
      <c r="C2118" t="s">
        <v>2236</v>
      </c>
      <c r="D2118" s="8" t="str">
        <f t="shared" si="34"/>
        <v>O_URL</v>
      </c>
      <c r="E2118">
        <v>7</v>
      </c>
      <c r="F2118" t="s">
        <v>7909</v>
      </c>
      <c r="G2118">
        <v>3</v>
      </c>
      <c r="H2118" s="12" t="s">
        <v>6539</v>
      </c>
      <c r="I2118">
        <v>0</v>
      </c>
    </row>
    <row r="2119" spans="2:9" x14ac:dyDescent="0.4">
      <c r="B2119">
        <v>790371293</v>
      </c>
      <c r="C2119" t="s">
        <v>2237</v>
      </c>
      <c r="D2119" s="8" t="str">
        <f t="shared" si="34"/>
        <v>O_URL</v>
      </c>
      <c r="E2119">
        <v>7</v>
      </c>
      <c r="F2119" t="s">
        <v>7909</v>
      </c>
      <c r="G2119">
        <v>3</v>
      </c>
      <c r="H2119" s="12" t="s">
        <v>6540</v>
      </c>
      <c r="I2119">
        <v>0</v>
      </c>
    </row>
    <row r="2120" spans="2:9" x14ac:dyDescent="0.4">
      <c r="B2120">
        <v>790371294</v>
      </c>
      <c r="C2120" t="s">
        <v>2238</v>
      </c>
      <c r="D2120" s="8" t="str">
        <f t="shared" si="34"/>
        <v>O_URL</v>
      </c>
      <c r="E2120">
        <v>5</v>
      </c>
      <c r="F2120" t="s">
        <v>7909</v>
      </c>
      <c r="G2120">
        <v>1</v>
      </c>
      <c r="H2120" s="12" t="s">
        <v>6541</v>
      </c>
      <c r="I2120">
        <v>0</v>
      </c>
    </row>
    <row r="2121" spans="2:9" x14ac:dyDescent="0.4">
      <c r="B2121">
        <v>702342074</v>
      </c>
      <c r="C2121" t="s">
        <v>2239</v>
      </c>
      <c r="D2121" s="8" t="str">
        <f t="shared" si="34"/>
        <v>O_URL</v>
      </c>
      <c r="E2121">
        <v>0</v>
      </c>
      <c r="F2121" t="s">
        <v>7909</v>
      </c>
      <c r="G2121">
        <v>0</v>
      </c>
      <c r="H2121" s="12" t="s">
        <v>6542</v>
      </c>
      <c r="I2121">
        <v>0</v>
      </c>
    </row>
    <row r="2122" spans="2:9" x14ac:dyDescent="0.4">
      <c r="B2122">
        <v>547597127</v>
      </c>
      <c r="C2122" t="s">
        <v>2240</v>
      </c>
      <c r="D2122" s="8" t="str">
        <f t="shared" si="34"/>
        <v>O_URL</v>
      </c>
      <c r="E2122">
        <v>0</v>
      </c>
      <c r="F2122" t="s">
        <v>7910</v>
      </c>
      <c r="G2122">
        <v>0</v>
      </c>
      <c r="H2122" s="12" t="s">
        <v>6543</v>
      </c>
      <c r="I2122">
        <v>0</v>
      </c>
    </row>
    <row r="2123" spans="2:9" x14ac:dyDescent="0.4">
      <c r="B2123">
        <v>547597128</v>
      </c>
      <c r="C2123" t="s">
        <v>2241</v>
      </c>
      <c r="D2123" s="8" t="str">
        <f t="shared" si="34"/>
        <v>O_URL</v>
      </c>
      <c r="E2123">
        <v>0</v>
      </c>
      <c r="F2123" t="s">
        <v>7910</v>
      </c>
      <c r="G2123">
        <v>0</v>
      </c>
      <c r="H2123" s="12" t="s">
        <v>6544</v>
      </c>
      <c r="I2123">
        <v>0</v>
      </c>
    </row>
    <row r="2124" spans="2:9" x14ac:dyDescent="0.4">
      <c r="B2124">
        <v>843262727</v>
      </c>
      <c r="C2124" t="s">
        <v>2242</v>
      </c>
      <c r="D2124" s="8" t="str">
        <f t="shared" si="34"/>
        <v>O_URL</v>
      </c>
      <c r="E2124">
        <v>1</v>
      </c>
      <c r="F2124" t="s">
        <v>7909</v>
      </c>
      <c r="G2124">
        <v>0</v>
      </c>
      <c r="H2124" s="12" t="s">
        <v>6545</v>
      </c>
      <c r="I2124">
        <v>0</v>
      </c>
    </row>
    <row r="2125" spans="2:9" x14ac:dyDescent="0.4">
      <c r="B2125">
        <v>954666699</v>
      </c>
      <c r="C2125" t="s">
        <v>2243</v>
      </c>
      <c r="D2125" s="8" t="str">
        <f t="shared" si="34"/>
        <v>O_URL</v>
      </c>
      <c r="E2125">
        <v>-2</v>
      </c>
      <c r="F2125" t="s">
        <v>115</v>
      </c>
      <c r="G2125">
        <v>0</v>
      </c>
      <c r="H2125" s="12" t="s">
        <v>6546</v>
      </c>
      <c r="I2125">
        <v>0</v>
      </c>
    </row>
    <row r="2126" spans="2:9" x14ac:dyDescent="0.4">
      <c r="B2126">
        <v>954666698</v>
      </c>
      <c r="C2126" t="s">
        <v>2244</v>
      </c>
      <c r="D2126" s="8" t="str">
        <f t="shared" si="34"/>
        <v>O_URL</v>
      </c>
      <c r="E2126">
        <v>-2</v>
      </c>
      <c r="F2126" t="s">
        <v>115</v>
      </c>
      <c r="G2126">
        <v>0</v>
      </c>
      <c r="H2126" s="12" t="s">
        <v>6547</v>
      </c>
      <c r="I2126">
        <v>0</v>
      </c>
    </row>
    <row r="2127" spans="2:9" x14ac:dyDescent="0.4">
      <c r="B2127">
        <v>954666700</v>
      </c>
      <c r="C2127" t="s">
        <v>2245</v>
      </c>
      <c r="D2127" s="8" t="str">
        <f t="shared" si="34"/>
        <v>O_URL</v>
      </c>
      <c r="E2127">
        <v>-2</v>
      </c>
      <c r="F2127" t="s">
        <v>115</v>
      </c>
      <c r="G2127">
        <v>0</v>
      </c>
      <c r="H2127" s="12" t="s">
        <v>6548</v>
      </c>
      <c r="I2127">
        <v>0</v>
      </c>
    </row>
    <row r="2128" spans="2:9" x14ac:dyDescent="0.4">
      <c r="B2128">
        <v>954666701</v>
      </c>
      <c r="C2128" t="s">
        <v>2246</v>
      </c>
      <c r="D2128" s="8" t="str">
        <f t="shared" si="34"/>
        <v>O_URL</v>
      </c>
      <c r="E2128">
        <v>-2</v>
      </c>
      <c r="F2128" t="s">
        <v>115</v>
      </c>
      <c r="G2128">
        <v>0</v>
      </c>
      <c r="H2128" s="12" t="s">
        <v>6549</v>
      </c>
      <c r="I2128">
        <v>0</v>
      </c>
    </row>
    <row r="2129" spans="2:9" x14ac:dyDescent="0.4">
      <c r="B2129">
        <v>954666702</v>
      </c>
      <c r="C2129" t="s">
        <v>2247</v>
      </c>
      <c r="D2129" s="8" t="str">
        <f t="shared" si="34"/>
        <v>O_URL</v>
      </c>
      <c r="E2129">
        <v>6</v>
      </c>
      <c r="F2129">
        <v>8</v>
      </c>
      <c r="G2129">
        <v>4</v>
      </c>
      <c r="H2129" s="12" t="s">
        <v>6550</v>
      </c>
      <c r="I2129">
        <v>0</v>
      </c>
    </row>
    <row r="2130" spans="2:9" x14ac:dyDescent="0.4">
      <c r="B2130">
        <v>954666703</v>
      </c>
      <c r="C2130" t="s">
        <v>2248</v>
      </c>
      <c r="D2130" s="8" t="str">
        <f t="shared" si="34"/>
        <v>O_URL</v>
      </c>
      <c r="E2130">
        <v>0</v>
      </c>
      <c r="F2130">
        <v>77</v>
      </c>
      <c r="G2130">
        <v>0</v>
      </c>
      <c r="H2130" s="12" t="s">
        <v>6551</v>
      </c>
      <c r="I2130">
        <v>0</v>
      </c>
    </row>
    <row r="2131" spans="2:9" x14ac:dyDescent="0.4">
      <c r="B2131">
        <v>954666704</v>
      </c>
      <c r="C2131" t="s">
        <v>2249</v>
      </c>
      <c r="D2131" s="8" t="str">
        <f t="shared" si="34"/>
        <v>O_URL</v>
      </c>
      <c r="E2131">
        <v>0</v>
      </c>
      <c r="F2131">
        <v>77</v>
      </c>
      <c r="G2131">
        <v>0</v>
      </c>
      <c r="H2131" s="12" t="s">
        <v>6552</v>
      </c>
      <c r="I2131">
        <v>0</v>
      </c>
    </row>
    <row r="2132" spans="2:9" x14ac:dyDescent="0.4">
      <c r="B2132">
        <v>954666705</v>
      </c>
      <c r="C2132" t="s">
        <v>2250</v>
      </c>
      <c r="D2132" s="8" t="str">
        <f t="shared" si="34"/>
        <v>O_URL</v>
      </c>
      <c r="E2132">
        <v>0</v>
      </c>
      <c r="F2132">
        <v>77</v>
      </c>
      <c r="G2132">
        <v>0</v>
      </c>
      <c r="H2132" s="12" t="s">
        <v>6553</v>
      </c>
      <c r="I2132">
        <v>0</v>
      </c>
    </row>
    <row r="2133" spans="2:9" x14ac:dyDescent="0.4">
      <c r="B2133">
        <v>794577782</v>
      </c>
      <c r="C2133" t="s">
        <v>2252</v>
      </c>
      <c r="D2133" s="8" t="str">
        <f t="shared" si="34"/>
        <v>O_URL</v>
      </c>
      <c r="E2133">
        <v>0</v>
      </c>
      <c r="F2133" t="s">
        <v>7909</v>
      </c>
      <c r="G2133">
        <v>0</v>
      </c>
      <c r="H2133" s="12" t="s">
        <v>6554</v>
      </c>
      <c r="I2133">
        <v>0</v>
      </c>
    </row>
    <row r="2134" spans="2:9" x14ac:dyDescent="0.4">
      <c r="B2134">
        <v>794577795</v>
      </c>
      <c r="C2134" t="s">
        <v>2253</v>
      </c>
      <c r="D2134" s="8" t="str">
        <f t="shared" si="34"/>
        <v>O_URL</v>
      </c>
      <c r="E2134">
        <v>6</v>
      </c>
      <c r="F2134">
        <v>136</v>
      </c>
      <c r="G2134">
        <v>5</v>
      </c>
      <c r="H2134" s="12" t="s">
        <v>6555</v>
      </c>
      <c r="I2134">
        <v>0</v>
      </c>
    </row>
    <row r="2135" spans="2:9" x14ac:dyDescent="0.4">
      <c r="B2135">
        <v>794577783</v>
      </c>
      <c r="C2135" t="s">
        <v>2254</v>
      </c>
      <c r="D2135" s="8" t="str">
        <f t="shared" si="34"/>
        <v>O_URL</v>
      </c>
      <c r="E2135">
        <v>4</v>
      </c>
      <c r="F2135">
        <v>10</v>
      </c>
      <c r="G2135">
        <v>2</v>
      </c>
      <c r="H2135" s="12" t="s">
        <v>6556</v>
      </c>
      <c r="I2135">
        <v>0</v>
      </c>
    </row>
    <row r="2136" spans="2:9" x14ac:dyDescent="0.4">
      <c r="B2136">
        <v>794577775</v>
      </c>
      <c r="C2136" t="s">
        <v>2255</v>
      </c>
      <c r="D2136" s="8" t="str">
        <f t="shared" si="34"/>
        <v>O_URL</v>
      </c>
      <c r="E2136">
        <v>0</v>
      </c>
      <c r="F2136" t="s">
        <v>7909</v>
      </c>
      <c r="G2136">
        <v>0</v>
      </c>
      <c r="H2136" s="12" t="s">
        <v>6557</v>
      </c>
      <c r="I2136">
        <v>0</v>
      </c>
    </row>
    <row r="2137" spans="2:9" x14ac:dyDescent="0.4">
      <c r="B2137">
        <v>794577777</v>
      </c>
      <c r="C2137" t="s">
        <v>2256</v>
      </c>
      <c r="D2137" s="8" t="str">
        <f t="shared" si="34"/>
        <v>O_URL</v>
      </c>
      <c r="E2137">
        <v>0</v>
      </c>
      <c r="F2137" t="s">
        <v>7909</v>
      </c>
      <c r="G2137">
        <v>0</v>
      </c>
      <c r="H2137" s="12" t="s">
        <v>6558</v>
      </c>
      <c r="I2137">
        <v>0</v>
      </c>
    </row>
    <row r="2138" spans="2:9" x14ac:dyDescent="0.4">
      <c r="B2138">
        <v>794577792</v>
      </c>
      <c r="C2138" t="s">
        <v>2257</v>
      </c>
      <c r="D2138" s="8" t="str">
        <f t="shared" si="34"/>
        <v>O_URL</v>
      </c>
      <c r="E2138">
        <v>10</v>
      </c>
      <c r="F2138">
        <v>211</v>
      </c>
      <c r="G2138">
        <v>0</v>
      </c>
      <c r="H2138" s="12" t="s">
        <v>6559</v>
      </c>
      <c r="I2138">
        <v>0</v>
      </c>
    </row>
    <row r="2139" spans="2:9" x14ac:dyDescent="0.4">
      <c r="B2139">
        <v>794577805</v>
      </c>
      <c r="C2139" t="s">
        <v>2258</v>
      </c>
      <c r="D2139" s="8" t="str">
        <f t="shared" si="34"/>
        <v>O_URL</v>
      </c>
      <c r="E2139">
        <v>0</v>
      </c>
      <c r="F2139" t="s">
        <v>7909</v>
      </c>
      <c r="G2139">
        <v>0</v>
      </c>
      <c r="H2139" s="12" t="s">
        <v>6560</v>
      </c>
      <c r="I2139">
        <v>0</v>
      </c>
    </row>
    <row r="2140" spans="2:9" x14ac:dyDescent="0.4">
      <c r="B2140">
        <v>794577806</v>
      </c>
      <c r="C2140" t="s">
        <v>2259</v>
      </c>
      <c r="D2140" s="8" t="str">
        <f t="shared" si="34"/>
        <v>O_URL</v>
      </c>
      <c r="E2140">
        <v>2</v>
      </c>
      <c r="F2140">
        <v>136</v>
      </c>
      <c r="G2140">
        <v>2</v>
      </c>
      <c r="H2140" s="12" t="s">
        <v>6561</v>
      </c>
      <c r="I2140">
        <v>0</v>
      </c>
    </row>
    <row r="2141" spans="2:9" x14ac:dyDescent="0.4">
      <c r="B2141">
        <v>794577804</v>
      </c>
      <c r="C2141" t="s">
        <v>2260</v>
      </c>
      <c r="D2141" s="8" t="str">
        <f t="shared" si="34"/>
        <v>O_URL</v>
      </c>
      <c r="E2141">
        <v>4</v>
      </c>
      <c r="F2141" t="s">
        <v>7909</v>
      </c>
      <c r="G2141">
        <v>1</v>
      </c>
      <c r="H2141" s="12" t="s">
        <v>6562</v>
      </c>
      <c r="I2141">
        <v>0</v>
      </c>
    </row>
    <row r="2142" spans="2:9" x14ac:dyDescent="0.4">
      <c r="B2142">
        <v>794577803</v>
      </c>
      <c r="C2142" t="s">
        <v>2261</v>
      </c>
      <c r="D2142" s="8" t="str">
        <f t="shared" si="34"/>
        <v>O_URL</v>
      </c>
      <c r="E2142">
        <v>9</v>
      </c>
      <c r="F2142">
        <v>105</v>
      </c>
      <c r="G2142">
        <v>3</v>
      </c>
      <c r="H2142" s="12" t="s">
        <v>6563</v>
      </c>
      <c r="I2142">
        <v>0</v>
      </c>
    </row>
    <row r="2143" spans="2:9" x14ac:dyDescent="0.4">
      <c r="B2143">
        <v>794577802</v>
      </c>
      <c r="C2143" t="s">
        <v>2262</v>
      </c>
      <c r="D2143" s="8" t="str">
        <f t="shared" si="34"/>
        <v>O_URL</v>
      </c>
      <c r="E2143">
        <v>9</v>
      </c>
      <c r="F2143" t="s">
        <v>7909</v>
      </c>
      <c r="G2143">
        <v>3</v>
      </c>
      <c r="H2143" s="12" t="s">
        <v>6564</v>
      </c>
      <c r="I2143">
        <v>0</v>
      </c>
    </row>
    <row r="2144" spans="2:9" x14ac:dyDescent="0.4">
      <c r="B2144">
        <v>794577767</v>
      </c>
      <c r="C2144" t="s">
        <v>2263</v>
      </c>
      <c r="D2144" s="8" t="str">
        <f t="shared" si="34"/>
        <v>O_URL</v>
      </c>
      <c r="E2144">
        <v>2</v>
      </c>
      <c r="F2144">
        <v>211</v>
      </c>
      <c r="G2144">
        <v>1</v>
      </c>
      <c r="H2144" s="12" t="s">
        <v>6565</v>
      </c>
      <c r="I2144">
        <v>0</v>
      </c>
    </row>
    <row r="2145" spans="2:9" x14ac:dyDescent="0.4">
      <c r="B2145">
        <v>794577800</v>
      </c>
      <c r="C2145" t="s">
        <v>2264</v>
      </c>
      <c r="D2145" s="8" t="str">
        <f t="shared" si="34"/>
        <v>O_URL</v>
      </c>
      <c r="E2145">
        <v>6</v>
      </c>
      <c r="F2145" t="s">
        <v>7909</v>
      </c>
      <c r="G2145">
        <v>0</v>
      </c>
      <c r="H2145" s="12" t="s">
        <v>6566</v>
      </c>
      <c r="I2145">
        <v>0</v>
      </c>
    </row>
    <row r="2146" spans="2:9" x14ac:dyDescent="0.4">
      <c r="B2146">
        <v>794577798</v>
      </c>
      <c r="C2146" t="s">
        <v>2265</v>
      </c>
      <c r="D2146" s="8" t="str">
        <f t="shared" si="34"/>
        <v>O_URL</v>
      </c>
      <c r="E2146">
        <v>1</v>
      </c>
      <c r="F2146" t="s">
        <v>7909</v>
      </c>
      <c r="G2146">
        <v>1</v>
      </c>
      <c r="H2146" s="12" t="s">
        <v>6567</v>
      </c>
      <c r="I2146">
        <v>0</v>
      </c>
    </row>
    <row r="2147" spans="2:9" x14ac:dyDescent="0.4">
      <c r="B2147">
        <v>794577799</v>
      </c>
      <c r="C2147" t="s">
        <v>2266</v>
      </c>
      <c r="D2147" s="8" t="str">
        <f t="shared" si="34"/>
        <v>O_URL</v>
      </c>
      <c r="E2147">
        <v>0</v>
      </c>
      <c r="F2147" t="s">
        <v>7909</v>
      </c>
      <c r="G2147">
        <v>0</v>
      </c>
      <c r="H2147" s="12" t="s">
        <v>6568</v>
      </c>
      <c r="I2147">
        <v>0</v>
      </c>
    </row>
    <row r="2148" spans="2:9" x14ac:dyDescent="0.4">
      <c r="B2148">
        <v>494246205</v>
      </c>
      <c r="C2148" t="s">
        <v>2267</v>
      </c>
      <c r="D2148" s="8" t="str">
        <f t="shared" si="34"/>
        <v>O_URL</v>
      </c>
      <c r="E2148">
        <v>1</v>
      </c>
      <c r="F2148">
        <v>13</v>
      </c>
      <c r="G2148">
        <v>1</v>
      </c>
      <c r="H2148" s="12" t="s">
        <v>6569</v>
      </c>
      <c r="I2148">
        <v>0</v>
      </c>
    </row>
    <row r="2149" spans="2:9" x14ac:dyDescent="0.4">
      <c r="B2149">
        <v>708649793</v>
      </c>
      <c r="C2149" t="s">
        <v>2268</v>
      </c>
      <c r="D2149" s="8" t="str">
        <f t="shared" si="34"/>
        <v>O_URL</v>
      </c>
      <c r="E2149">
        <v>3</v>
      </c>
      <c r="F2149">
        <v>56</v>
      </c>
      <c r="G2149">
        <v>3</v>
      </c>
      <c r="H2149" s="12" t="s">
        <v>6570</v>
      </c>
      <c r="I2149">
        <v>0</v>
      </c>
    </row>
    <row r="2150" spans="2:9" x14ac:dyDescent="0.4">
      <c r="B2150">
        <v>753759526</v>
      </c>
      <c r="C2150" t="s">
        <v>2269</v>
      </c>
      <c r="D2150" s="8" t="str">
        <f t="shared" si="34"/>
        <v>O_URL</v>
      </c>
      <c r="E2150">
        <v>0</v>
      </c>
      <c r="F2150" t="s">
        <v>7909</v>
      </c>
      <c r="G2150">
        <v>0</v>
      </c>
      <c r="H2150" s="12" t="s">
        <v>6571</v>
      </c>
      <c r="I2150">
        <v>0</v>
      </c>
    </row>
    <row r="2151" spans="2:9" x14ac:dyDescent="0.4">
      <c r="B2151">
        <v>753759525</v>
      </c>
      <c r="C2151" t="s">
        <v>2270</v>
      </c>
      <c r="D2151" s="8" t="str">
        <f t="shared" si="34"/>
        <v>O_URL</v>
      </c>
      <c r="E2151">
        <v>0</v>
      </c>
      <c r="F2151" t="s">
        <v>7909</v>
      </c>
      <c r="G2151">
        <v>0</v>
      </c>
      <c r="H2151" s="12" t="s">
        <v>6572</v>
      </c>
      <c r="I2151">
        <v>0</v>
      </c>
    </row>
    <row r="2152" spans="2:9" x14ac:dyDescent="0.4">
      <c r="B2152">
        <v>752946406</v>
      </c>
      <c r="C2152" t="s">
        <v>2271</v>
      </c>
      <c r="D2152" s="8" t="str">
        <f t="shared" si="34"/>
        <v>O_URL</v>
      </c>
      <c r="E2152">
        <v>0</v>
      </c>
      <c r="F2152" t="s">
        <v>7909</v>
      </c>
      <c r="G2152">
        <v>0</v>
      </c>
      <c r="H2152" s="12" t="s">
        <v>6573</v>
      </c>
      <c r="I2152">
        <v>0</v>
      </c>
    </row>
    <row r="2153" spans="2:9" x14ac:dyDescent="0.4">
      <c r="B2153">
        <v>753759522</v>
      </c>
      <c r="C2153" t="s">
        <v>2272</v>
      </c>
      <c r="D2153" s="8" t="str">
        <f t="shared" si="34"/>
        <v>O_URL</v>
      </c>
      <c r="E2153">
        <v>0</v>
      </c>
      <c r="F2153" t="s">
        <v>7909</v>
      </c>
      <c r="G2153">
        <v>0</v>
      </c>
      <c r="H2153" s="12" t="s">
        <v>6574</v>
      </c>
      <c r="I2153">
        <v>0</v>
      </c>
    </row>
    <row r="2154" spans="2:9" x14ac:dyDescent="0.4">
      <c r="B2154">
        <v>744918674</v>
      </c>
      <c r="C2154" t="s">
        <v>2273</v>
      </c>
      <c r="D2154" s="8" t="str">
        <f t="shared" si="34"/>
        <v>O_URL</v>
      </c>
      <c r="E2154">
        <v>0</v>
      </c>
      <c r="F2154" t="s">
        <v>7909</v>
      </c>
      <c r="G2154">
        <v>0</v>
      </c>
      <c r="H2154" s="12" t="s">
        <v>6575</v>
      </c>
      <c r="I2154">
        <v>0</v>
      </c>
    </row>
    <row r="2155" spans="2:9" x14ac:dyDescent="0.4">
      <c r="B2155">
        <v>753759536</v>
      </c>
      <c r="C2155" t="s">
        <v>2274</v>
      </c>
      <c r="D2155" s="8" t="str">
        <f t="shared" si="34"/>
        <v>O_URL</v>
      </c>
      <c r="E2155">
        <v>0</v>
      </c>
      <c r="F2155" t="s">
        <v>7909</v>
      </c>
      <c r="G2155">
        <v>0</v>
      </c>
      <c r="H2155" s="12" t="s">
        <v>6576</v>
      </c>
      <c r="I2155">
        <v>0</v>
      </c>
    </row>
    <row r="2156" spans="2:9" x14ac:dyDescent="0.4">
      <c r="B2156">
        <v>543864564</v>
      </c>
      <c r="C2156" t="s">
        <v>2275</v>
      </c>
      <c r="D2156" s="8" t="str">
        <f t="shared" si="34"/>
        <v>O_URL</v>
      </c>
      <c r="E2156">
        <v>-2</v>
      </c>
      <c r="F2156" t="s">
        <v>115</v>
      </c>
      <c r="G2156">
        <v>0</v>
      </c>
      <c r="H2156" s="12" t="s">
        <v>6577</v>
      </c>
      <c r="I2156">
        <v>0</v>
      </c>
    </row>
    <row r="2157" spans="2:9" x14ac:dyDescent="0.4">
      <c r="B2157">
        <v>708649806</v>
      </c>
      <c r="C2157" t="s">
        <v>2276</v>
      </c>
      <c r="D2157" s="8" t="str">
        <f t="shared" si="34"/>
        <v>O_URL</v>
      </c>
      <c r="E2157">
        <v>0</v>
      </c>
      <c r="F2157" t="s">
        <v>7909</v>
      </c>
      <c r="G2157">
        <v>0</v>
      </c>
      <c r="H2157" s="12" t="s">
        <v>6578</v>
      </c>
      <c r="I2157">
        <v>0</v>
      </c>
    </row>
    <row r="2158" spans="2:9" x14ac:dyDescent="0.4">
      <c r="B2158">
        <v>752946411</v>
      </c>
      <c r="C2158" t="s">
        <v>2277</v>
      </c>
      <c r="D2158" s="8" t="str">
        <f t="shared" si="34"/>
        <v>O_URL</v>
      </c>
      <c r="E2158">
        <v>0</v>
      </c>
      <c r="F2158" t="s">
        <v>7909</v>
      </c>
      <c r="G2158">
        <v>0</v>
      </c>
      <c r="H2158" s="12" t="s">
        <v>6579</v>
      </c>
      <c r="I2158">
        <v>0</v>
      </c>
    </row>
    <row r="2159" spans="2:9" x14ac:dyDescent="0.4">
      <c r="B2159">
        <v>708649797</v>
      </c>
      <c r="C2159" t="s">
        <v>2278</v>
      </c>
      <c r="D2159" s="8" t="str">
        <f t="shared" si="34"/>
        <v>O_URL</v>
      </c>
      <c r="E2159">
        <v>0</v>
      </c>
      <c r="F2159" t="s">
        <v>7909</v>
      </c>
      <c r="G2159">
        <v>0</v>
      </c>
      <c r="H2159" s="12" t="s">
        <v>6580</v>
      </c>
      <c r="I2159">
        <v>0</v>
      </c>
    </row>
    <row r="2160" spans="2:9" x14ac:dyDescent="0.4">
      <c r="B2160">
        <v>752946405</v>
      </c>
      <c r="C2160" t="s">
        <v>2279</v>
      </c>
      <c r="D2160" s="8" t="str">
        <f t="shared" si="34"/>
        <v>O_URL</v>
      </c>
      <c r="E2160">
        <v>0</v>
      </c>
      <c r="F2160" t="s">
        <v>7909</v>
      </c>
      <c r="G2160">
        <v>0</v>
      </c>
      <c r="H2160" s="12" t="s">
        <v>6581</v>
      </c>
      <c r="I2160">
        <v>0</v>
      </c>
    </row>
    <row r="2161" spans="1:9" x14ac:dyDescent="0.4">
      <c r="A2161" t="s">
        <v>2251</v>
      </c>
      <c r="B2161">
        <v>662105363</v>
      </c>
      <c r="C2161" t="s">
        <v>2280</v>
      </c>
      <c r="D2161" s="8" t="str">
        <f t="shared" si="34"/>
        <v>O_URL</v>
      </c>
      <c r="E2161">
        <v>0</v>
      </c>
      <c r="F2161" t="s">
        <v>7909</v>
      </c>
      <c r="G2161">
        <v>0</v>
      </c>
      <c r="H2161" s="12" t="s">
        <v>6582</v>
      </c>
      <c r="I2161">
        <v>0</v>
      </c>
    </row>
    <row r="2162" spans="1:9" x14ac:dyDescent="0.4">
      <c r="B2162">
        <v>753759549</v>
      </c>
      <c r="C2162" t="s">
        <v>2281</v>
      </c>
      <c r="D2162" s="8" t="str">
        <f t="shared" si="34"/>
        <v>O_URL</v>
      </c>
      <c r="E2162">
        <v>0</v>
      </c>
      <c r="F2162" t="s">
        <v>7909</v>
      </c>
      <c r="G2162">
        <v>0</v>
      </c>
      <c r="H2162" s="12" t="s">
        <v>6583</v>
      </c>
      <c r="I2162">
        <v>0</v>
      </c>
    </row>
    <row r="2163" spans="1:9" x14ac:dyDescent="0.4">
      <c r="B2163">
        <v>753759542</v>
      </c>
      <c r="C2163" t="s">
        <v>2282</v>
      </c>
      <c r="D2163" s="8" t="str">
        <f t="shared" si="34"/>
        <v>O_URL</v>
      </c>
      <c r="E2163">
        <v>0</v>
      </c>
      <c r="F2163" t="s">
        <v>7909</v>
      </c>
      <c r="G2163">
        <v>0</v>
      </c>
      <c r="H2163" s="12" t="s">
        <v>6584</v>
      </c>
      <c r="I2163">
        <v>0</v>
      </c>
    </row>
    <row r="2164" spans="1:9" x14ac:dyDescent="0.4">
      <c r="B2164">
        <v>753759530</v>
      </c>
      <c r="C2164" t="s">
        <v>2283</v>
      </c>
      <c r="D2164" s="8" t="str">
        <f t="shared" si="34"/>
        <v>O_URL</v>
      </c>
      <c r="E2164">
        <v>0</v>
      </c>
      <c r="F2164" t="s">
        <v>7909</v>
      </c>
      <c r="G2164">
        <v>0</v>
      </c>
      <c r="H2164" s="12" t="s">
        <v>6585</v>
      </c>
      <c r="I2164">
        <v>0</v>
      </c>
    </row>
    <row r="2165" spans="1:9" x14ac:dyDescent="0.4">
      <c r="B2165">
        <v>752946404</v>
      </c>
      <c r="C2165" t="s">
        <v>2284</v>
      </c>
      <c r="D2165" s="8" t="str">
        <f t="shared" si="34"/>
        <v>O_URL</v>
      </c>
      <c r="E2165">
        <v>1</v>
      </c>
      <c r="F2165">
        <v>58</v>
      </c>
      <c r="G2165">
        <v>1</v>
      </c>
      <c r="H2165" s="12" t="s">
        <v>6586</v>
      </c>
      <c r="I2165">
        <v>0</v>
      </c>
    </row>
    <row r="2166" spans="1:9" x14ac:dyDescent="0.4">
      <c r="B2166">
        <v>708649796</v>
      </c>
      <c r="C2166" t="s">
        <v>2285</v>
      </c>
      <c r="D2166" s="8" t="str">
        <f t="shared" ref="D2166:D2227" si="35">HYPERLINK(H2166,"O_URL")</f>
        <v>O_URL</v>
      </c>
      <c r="E2166">
        <v>2</v>
      </c>
      <c r="F2166">
        <v>41</v>
      </c>
      <c r="G2166">
        <v>1</v>
      </c>
      <c r="H2166" s="12" t="s">
        <v>6587</v>
      </c>
      <c r="I2166">
        <v>0</v>
      </c>
    </row>
    <row r="2167" spans="1:9" x14ac:dyDescent="0.4">
      <c r="B2167">
        <v>708649791</v>
      </c>
      <c r="C2167" t="s">
        <v>2286</v>
      </c>
      <c r="D2167" s="8" t="str">
        <f t="shared" si="35"/>
        <v>O_URL</v>
      </c>
      <c r="E2167">
        <v>1</v>
      </c>
      <c r="F2167">
        <v>199</v>
      </c>
      <c r="G2167">
        <v>1</v>
      </c>
      <c r="H2167" s="12" t="s">
        <v>6588</v>
      </c>
      <c r="I2167">
        <v>0</v>
      </c>
    </row>
    <row r="2168" spans="1:9" x14ac:dyDescent="0.4">
      <c r="B2168">
        <v>753759545</v>
      </c>
      <c r="C2168" t="s">
        <v>2287</v>
      </c>
      <c r="D2168" s="8" t="str">
        <f t="shared" si="35"/>
        <v>O_URL</v>
      </c>
      <c r="E2168">
        <v>0</v>
      </c>
      <c r="F2168" t="s">
        <v>7909</v>
      </c>
      <c r="G2168">
        <v>0</v>
      </c>
      <c r="H2168" s="12" t="s">
        <v>6589</v>
      </c>
      <c r="I2168">
        <v>0</v>
      </c>
    </row>
    <row r="2169" spans="1:9" x14ac:dyDescent="0.4">
      <c r="B2169">
        <v>753759521</v>
      </c>
      <c r="C2169" t="s">
        <v>2288</v>
      </c>
      <c r="D2169" s="8" t="str">
        <f t="shared" si="35"/>
        <v>O_URL</v>
      </c>
      <c r="E2169">
        <v>0</v>
      </c>
      <c r="F2169" t="s">
        <v>7909</v>
      </c>
      <c r="G2169">
        <v>0</v>
      </c>
      <c r="H2169" s="12" t="s">
        <v>6590</v>
      </c>
      <c r="I2169">
        <v>0</v>
      </c>
    </row>
    <row r="2170" spans="1:9" x14ac:dyDescent="0.4">
      <c r="B2170">
        <v>753759546</v>
      </c>
      <c r="C2170" t="s">
        <v>2289</v>
      </c>
      <c r="D2170" s="8" t="str">
        <f t="shared" si="35"/>
        <v>O_URL</v>
      </c>
      <c r="E2170">
        <v>0</v>
      </c>
      <c r="F2170" t="s">
        <v>7909</v>
      </c>
      <c r="G2170">
        <v>0</v>
      </c>
      <c r="H2170" s="12" t="s">
        <v>6591</v>
      </c>
      <c r="I2170">
        <v>0</v>
      </c>
    </row>
    <row r="2171" spans="1:9" x14ac:dyDescent="0.4">
      <c r="B2171">
        <v>753759533</v>
      </c>
      <c r="C2171" t="s">
        <v>2290</v>
      </c>
      <c r="D2171" s="8" t="str">
        <f t="shared" si="35"/>
        <v>O_URL</v>
      </c>
      <c r="E2171">
        <v>0</v>
      </c>
      <c r="F2171" t="s">
        <v>7909</v>
      </c>
      <c r="G2171">
        <v>0</v>
      </c>
      <c r="H2171" s="12" t="s">
        <v>6592</v>
      </c>
      <c r="I2171">
        <v>0</v>
      </c>
    </row>
    <row r="2172" spans="1:9" x14ac:dyDescent="0.4">
      <c r="B2172">
        <v>753759528</v>
      </c>
      <c r="C2172" t="s">
        <v>2291</v>
      </c>
      <c r="D2172" s="8" t="str">
        <f t="shared" si="35"/>
        <v>O_URL</v>
      </c>
      <c r="E2172">
        <v>0</v>
      </c>
      <c r="F2172" t="s">
        <v>7909</v>
      </c>
      <c r="G2172">
        <v>0</v>
      </c>
      <c r="H2172" s="12" t="s">
        <v>6593</v>
      </c>
      <c r="I2172">
        <v>0</v>
      </c>
    </row>
    <row r="2173" spans="1:9" x14ac:dyDescent="0.4">
      <c r="B2173">
        <v>708649803</v>
      </c>
      <c r="C2173" t="s">
        <v>2292</v>
      </c>
      <c r="D2173" s="8" t="str">
        <f t="shared" si="35"/>
        <v>O_URL</v>
      </c>
      <c r="E2173">
        <v>1</v>
      </c>
      <c r="F2173">
        <v>178</v>
      </c>
      <c r="G2173">
        <v>0</v>
      </c>
      <c r="H2173" s="12" t="s">
        <v>6594</v>
      </c>
      <c r="I2173">
        <v>0</v>
      </c>
    </row>
    <row r="2174" spans="1:9" x14ac:dyDescent="0.4">
      <c r="B2174">
        <v>708649794</v>
      </c>
      <c r="C2174" t="s">
        <v>2293</v>
      </c>
      <c r="D2174" s="8" t="str">
        <f t="shared" si="35"/>
        <v>O_URL</v>
      </c>
      <c r="E2174">
        <v>2</v>
      </c>
      <c r="F2174">
        <v>40</v>
      </c>
      <c r="G2174">
        <v>1</v>
      </c>
      <c r="H2174" s="12" t="s">
        <v>6595</v>
      </c>
      <c r="I2174">
        <v>0</v>
      </c>
    </row>
    <row r="2175" spans="1:9" x14ac:dyDescent="0.4">
      <c r="B2175">
        <v>744915473</v>
      </c>
      <c r="C2175" t="s">
        <v>2294</v>
      </c>
      <c r="D2175" s="8" t="str">
        <f t="shared" si="35"/>
        <v>O_URL</v>
      </c>
      <c r="E2175">
        <v>0</v>
      </c>
      <c r="F2175" t="s">
        <v>7909</v>
      </c>
      <c r="G2175">
        <v>0</v>
      </c>
      <c r="H2175" s="12" t="s">
        <v>6596</v>
      </c>
      <c r="I2175">
        <v>0</v>
      </c>
    </row>
    <row r="2176" spans="1:9" x14ac:dyDescent="0.4">
      <c r="B2176">
        <v>753759547</v>
      </c>
      <c r="C2176" t="s">
        <v>2295</v>
      </c>
      <c r="D2176" s="8" t="str">
        <f t="shared" si="35"/>
        <v>O_URL</v>
      </c>
      <c r="E2176">
        <v>0</v>
      </c>
      <c r="F2176" t="s">
        <v>7909</v>
      </c>
      <c r="G2176">
        <v>0</v>
      </c>
      <c r="H2176" s="12" t="s">
        <v>6597</v>
      </c>
      <c r="I2176">
        <v>0</v>
      </c>
    </row>
    <row r="2177" spans="2:9" x14ac:dyDescent="0.4">
      <c r="B2177">
        <v>752946409</v>
      </c>
      <c r="C2177" t="s">
        <v>2296</v>
      </c>
      <c r="D2177" s="8" t="str">
        <f t="shared" si="35"/>
        <v>O_URL</v>
      </c>
      <c r="E2177">
        <v>4</v>
      </c>
      <c r="F2177">
        <v>229</v>
      </c>
      <c r="G2177">
        <v>2</v>
      </c>
      <c r="H2177" s="12" t="s">
        <v>6598</v>
      </c>
      <c r="I2177">
        <v>0</v>
      </c>
    </row>
    <row r="2178" spans="2:9" x14ac:dyDescent="0.4">
      <c r="B2178">
        <v>753759535</v>
      </c>
      <c r="C2178" t="s">
        <v>2297</v>
      </c>
      <c r="D2178" s="8" t="str">
        <f t="shared" si="35"/>
        <v>O_URL</v>
      </c>
      <c r="E2178">
        <v>1</v>
      </c>
      <c r="F2178">
        <v>229</v>
      </c>
      <c r="G2178">
        <v>1</v>
      </c>
      <c r="H2178" s="12" t="s">
        <v>6599</v>
      </c>
      <c r="I2178">
        <v>0</v>
      </c>
    </row>
    <row r="2179" spans="2:9" x14ac:dyDescent="0.4">
      <c r="B2179">
        <v>708649800</v>
      </c>
      <c r="C2179" t="s">
        <v>2298</v>
      </c>
      <c r="D2179" s="8" t="str">
        <f t="shared" si="35"/>
        <v>O_URL</v>
      </c>
      <c r="E2179">
        <v>0</v>
      </c>
      <c r="F2179" t="s">
        <v>7909</v>
      </c>
      <c r="G2179">
        <v>0</v>
      </c>
      <c r="H2179" s="12" t="s">
        <v>6600</v>
      </c>
      <c r="I2179">
        <v>0</v>
      </c>
    </row>
    <row r="2180" spans="2:9" x14ac:dyDescent="0.4">
      <c r="B2180">
        <v>708649795</v>
      </c>
      <c r="C2180" t="s">
        <v>2299</v>
      </c>
      <c r="D2180" s="8" t="str">
        <f t="shared" si="35"/>
        <v>O_URL</v>
      </c>
      <c r="E2180">
        <v>0</v>
      </c>
      <c r="F2180" t="s">
        <v>7909</v>
      </c>
      <c r="G2180">
        <v>0</v>
      </c>
      <c r="H2180" s="12" t="s">
        <v>6601</v>
      </c>
      <c r="I2180">
        <v>0</v>
      </c>
    </row>
    <row r="2181" spans="2:9" x14ac:dyDescent="0.4">
      <c r="B2181">
        <v>752946412</v>
      </c>
      <c r="C2181" t="s">
        <v>2300</v>
      </c>
      <c r="D2181" s="8" t="str">
        <f t="shared" si="35"/>
        <v>O_URL</v>
      </c>
      <c r="E2181">
        <v>0</v>
      </c>
      <c r="F2181" t="s">
        <v>7909</v>
      </c>
      <c r="G2181">
        <v>0</v>
      </c>
      <c r="H2181" s="12" t="s">
        <v>6602</v>
      </c>
      <c r="I2181">
        <v>0</v>
      </c>
    </row>
    <row r="2182" spans="2:9" x14ac:dyDescent="0.4">
      <c r="B2182">
        <v>771881304</v>
      </c>
      <c r="C2182" t="s">
        <v>2301</v>
      </c>
      <c r="D2182" s="8" t="str">
        <f t="shared" si="35"/>
        <v>O_URL</v>
      </c>
      <c r="E2182">
        <v>0</v>
      </c>
      <c r="F2182" t="s">
        <v>7909</v>
      </c>
      <c r="G2182">
        <v>0</v>
      </c>
      <c r="H2182" s="12" t="s">
        <v>6603</v>
      </c>
      <c r="I2182">
        <v>0</v>
      </c>
    </row>
    <row r="2183" spans="2:9" x14ac:dyDescent="0.4">
      <c r="B2183">
        <v>662105346</v>
      </c>
      <c r="C2183" t="s">
        <v>2302</v>
      </c>
      <c r="D2183" s="8" t="str">
        <f t="shared" si="35"/>
        <v>O_URL</v>
      </c>
      <c r="E2183">
        <v>0</v>
      </c>
      <c r="F2183" t="s">
        <v>7909</v>
      </c>
      <c r="G2183">
        <v>0</v>
      </c>
      <c r="H2183" s="12" t="s">
        <v>6604</v>
      </c>
      <c r="I2183">
        <v>0</v>
      </c>
    </row>
    <row r="2184" spans="2:9" x14ac:dyDescent="0.4">
      <c r="B2184">
        <v>845991850</v>
      </c>
      <c r="C2184" t="s">
        <v>2303</v>
      </c>
      <c r="D2184" s="8" t="str">
        <f t="shared" si="35"/>
        <v>O_URL</v>
      </c>
      <c r="E2184">
        <v>0</v>
      </c>
      <c r="F2184" t="s">
        <v>7909</v>
      </c>
      <c r="G2184">
        <v>0</v>
      </c>
      <c r="H2184" s="12" t="s">
        <v>6605</v>
      </c>
      <c r="I2184">
        <v>0</v>
      </c>
    </row>
    <row r="2185" spans="2:9" x14ac:dyDescent="0.4">
      <c r="B2185">
        <v>845991870</v>
      </c>
      <c r="C2185" t="s">
        <v>2304</v>
      </c>
      <c r="D2185" s="8" t="str">
        <f t="shared" si="35"/>
        <v>O_URL</v>
      </c>
      <c r="E2185">
        <v>6</v>
      </c>
      <c r="F2185" t="s">
        <v>7909</v>
      </c>
      <c r="G2185">
        <v>6</v>
      </c>
      <c r="H2185" s="12" t="s">
        <v>6606</v>
      </c>
      <c r="I2185">
        <v>0</v>
      </c>
    </row>
    <row r="2186" spans="2:9" x14ac:dyDescent="0.4">
      <c r="B2186">
        <v>845991879</v>
      </c>
      <c r="C2186" t="s">
        <v>2305</v>
      </c>
      <c r="D2186" s="8" t="str">
        <f t="shared" si="35"/>
        <v>O_URL</v>
      </c>
      <c r="E2186">
        <v>2</v>
      </c>
      <c r="F2186">
        <v>229</v>
      </c>
      <c r="G2186">
        <v>0</v>
      </c>
      <c r="H2186" s="12" t="s">
        <v>6607</v>
      </c>
      <c r="I2186">
        <v>0</v>
      </c>
    </row>
    <row r="2187" spans="2:9" x14ac:dyDescent="0.4">
      <c r="B2187">
        <v>858384336</v>
      </c>
      <c r="C2187" t="s">
        <v>2306</v>
      </c>
      <c r="D2187" s="8" t="str">
        <f t="shared" si="35"/>
        <v>O_URL</v>
      </c>
      <c r="E2187">
        <v>3</v>
      </c>
      <c r="F2187">
        <v>72</v>
      </c>
      <c r="G2187">
        <v>2</v>
      </c>
      <c r="H2187" s="12" t="s">
        <v>6608</v>
      </c>
      <c r="I2187">
        <v>0</v>
      </c>
    </row>
    <row r="2188" spans="2:9" x14ac:dyDescent="0.4">
      <c r="B2188">
        <v>860651727</v>
      </c>
      <c r="C2188" t="s">
        <v>2307</v>
      </c>
      <c r="D2188" s="8" t="str">
        <f t="shared" si="35"/>
        <v>O_URL</v>
      </c>
      <c r="E2188">
        <v>0</v>
      </c>
      <c r="F2188">
        <v>70</v>
      </c>
      <c r="G2188">
        <v>0</v>
      </c>
      <c r="H2188" s="12" t="s">
        <v>6609</v>
      </c>
      <c r="I2188">
        <v>0</v>
      </c>
    </row>
    <row r="2189" spans="2:9" x14ac:dyDescent="0.4">
      <c r="B2189">
        <v>860651739</v>
      </c>
      <c r="C2189" t="s">
        <v>2308</v>
      </c>
      <c r="D2189" s="8" t="str">
        <f t="shared" si="35"/>
        <v>O_URL</v>
      </c>
      <c r="E2189">
        <v>0</v>
      </c>
      <c r="F2189" t="s">
        <v>7909</v>
      </c>
      <c r="G2189">
        <v>0</v>
      </c>
      <c r="H2189" s="12" t="s">
        <v>6610</v>
      </c>
      <c r="I2189">
        <v>0</v>
      </c>
    </row>
    <row r="2190" spans="2:9" x14ac:dyDescent="0.4">
      <c r="B2190">
        <v>860651740</v>
      </c>
      <c r="C2190" t="s">
        <v>2309</v>
      </c>
      <c r="D2190" s="8" t="str">
        <f t="shared" si="35"/>
        <v>O_URL</v>
      </c>
      <c r="E2190">
        <v>0</v>
      </c>
      <c r="F2190" t="s">
        <v>7909</v>
      </c>
      <c r="G2190">
        <v>0</v>
      </c>
      <c r="H2190" s="12" t="s">
        <v>6611</v>
      </c>
      <c r="I2190">
        <v>0</v>
      </c>
    </row>
    <row r="2191" spans="2:9" x14ac:dyDescent="0.4">
      <c r="B2191">
        <v>860651741</v>
      </c>
      <c r="C2191" t="s">
        <v>2310</v>
      </c>
      <c r="D2191" s="8" t="str">
        <f t="shared" si="35"/>
        <v>O_URL</v>
      </c>
      <c r="E2191">
        <v>0</v>
      </c>
      <c r="F2191" t="s">
        <v>7909</v>
      </c>
      <c r="G2191">
        <v>0</v>
      </c>
      <c r="H2191" s="12" t="s">
        <v>6612</v>
      </c>
      <c r="I2191">
        <v>0</v>
      </c>
    </row>
    <row r="2192" spans="2:9" x14ac:dyDescent="0.4">
      <c r="B2192">
        <v>860651742</v>
      </c>
      <c r="C2192" t="s">
        <v>2311</v>
      </c>
      <c r="D2192" s="8" t="str">
        <f t="shared" si="35"/>
        <v>O_URL</v>
      </c>
      <c r="E2192">
        <v>1</v>
      </c>
      <c r="F2192">
        <v>70</v>
      </c>
      <c r="G2192">
        <v>0</v>
      </c>
      <c r="H2192" s="12" t="s">
        <v>6613</v>
      </c>
      <c r="I2192">
        <v>0</v>
      </c>
    </row>
    <row r="2193" spans="2:9" x14ac:dyDescent="0.4">
      <c r="B2193">
        <v>860651746</v>
      </c>
      <c r="C2193" t="s">
        <v>2312</v>
      </c>
      <c r="D2193" s="8" t="str">
        <f t="shared" si="35"/>
        <v>O_URL</v>
      </c>
      <c r="E2193">
        <v>0</v>
      </c>
      <c r="F2193" t="s">
        <v>7909</v>
      </c>
      <c r="G2193">
        <v>0</v>
      </c>
      <c r="H2193" s="12" t="s">
        <v>6614</v>
      </c>
      <c r="I2193">
        <v>0</v>
      </c>
    </row>
    <row r="2194" spans="2:9" x14ac:dyDescent="0.4">
      <c r="B2194">
        <v>890498018</v>
      </c>
      <c r="C2194" t="s">
        <v>2313</v>
      </c>
      <c r="D2194" s="8" t="str">
        <f t="shared" si="35"/>
        <v>O_URL</v>
      </c>
      <c r="E2194">
        <v>0</v>
      </c>
      <c r="F2194" t="s">
        <v>7909</v>
      </c>
      <c r="G2194">
        <v>0</v>
      </c>
      <c r="H2194" s="12" t="s">
        <v>6615</v>
      </c>
      <c r="I2194">
        <v>0</v>
      </c>
    </row>
    <row r="2195" spans="2:9" x14ac:dyDescent="0.4">
      <c r="B2195">
        <v>890498020</v>
      </c>
      <c r="C2195" t="s">
        <v>2314</v>
      </c>
      <c r="D2195" s="8" t="str">
        <f t="shared" si="35"/>
        <v>O_URL</v>
      </c>
      <c r="E2195">
        <v>3</v>
      </c>
      <c r="F2195">
        <v>92</v>
      </c>
      <c r="G2195">
        <v>3</v>
      </c>
      <c r="H2195" s="12" t="s">
        <v>6616</v>
      </c>
      <c r="I2195">
        <v>0</v>
      </c>
    </row>
    <row r="2196" spans="2:9" x14ac:dyDescent="0.4">
      <c r="B2196">
        <v>890498035</v>
      </c>
      <c r="C2196" t="s">
        <v>2315</v>
      </c>
      <c r="D2196" s="8" t="str">
        <f t="shared" si="35"/>
        <v>O_URL</v>
      </c>
      <c r="E2196">
        <v>0</v>
      </c>
      <c r="F2196" t="s">
        <v>7909</v>
      </c>
      <c r="G2196">
        <v>0</v>
      </c>
      <c r="H2196" s="12" t="s">
        <v>6617</v>
      </c>
      <c r="I2196">
        <v>0</v>
      </c>
    </row>
    <row r="2197" spans="2:9" x14ac:dyDescent="0.4">
      <c r="B2197">
        <v>890498036</v>
      </c>
      <c r="C2197" t="s">
        <v>2316</v>
      </c>
      <c r="D2197" s="8" t="str">
        <f t="shared" si="35"/>
        <v>O_URL</v>
      </c>
      <c r="E2197">
        <v>0</v>
      </c>
      <c r="F2197" t="s">
        <v>7909</v>
      </c>
      <c r="G2197">
        <v>0</v>
      </c>
      <c r="H2197" s="12" t="s">
        <v>6618</v>
      </c>
      <c r="I2197">
        <v>0</v>
      </c>
    </row>
    <row r="2198" spans="2:9" x14ac:dyDescent="0.4">
      <c r="B2198">
        <v>890498038</v>
      </c>
      <c r="C2198" t="s">
        <v>2317</v>
      </c>
      <c r="D2198" s="8" t="str">
        <f t="shared" si="35"/>
        <v>O_URL</v>
      </c>
      <c r="E2198">
        <v>3</v>
      </c>
      <c r="F2198">
        <v>143</v>
      </c>
      <c r="G2198">
        <v>2</v>
      </c>
      <c r="H2198" s="12" t="s">
        <v>6619</v>
      </c>
      <c r="I2198">
        <v>0</v>
      </c>
    </row>
    <row r="2199" spans="2:9" x14ac:dyDescent="0.4">
      <c r="B2199" s="13">
        <v>781652244</v>
      </c>
      <c r="C2199" s="13" t="s">
        <v>2319</v>
      </c>
      <c r="D2199" s="8" t="str">
        <f t="shared" si="35"/>
        <v>O_URL</v>
      </c>
      <c r="E2199">
        <v>0</v>
      </c>
      <c r="F2199" t="s">
        <v>7910</v>
      </c>
      <c r="G2199">
        <v>0</v>
      </c>
      <c r="H2199" s="12" t="s">
        <v>6620</v>
      </c>
      <c r="I2199">
        <v>0</v>
      </c>
    </row>
    <row r="2200" spans="2:9" x14ac:dyDescent="0.4">
      <c r="B2200" s="13">
        <v>781652242</v>
      </c>
      <c r="C2200" s="13" t="s">
        <v>2320</v>
      </c>
      <c r="D2200" s="8" t="str">
        <f t="shared" si="35"/>
        <v>O_URL</v>
      </c>
      <c r="E2200">
        <v>0</v>
      </c>
      <c r="F2200" t="s">
        <v>7910</v>
      </c>
      <c r="G2200">
        <v>0</v>
      </c>
      <c r="H2200" s="12" t="s">
        <v>6621</v>
      </c>
      <c r="I2200">
        <v>0</v>
      </c>
    </row>
    <row r="2201" spans="2:9" x14ac:dyDescent="0.4">
      <c r="B2201" s="13">
        <v>778869025</v>
      </c>
      <c r="C2201" s="13" t="s">
        <v>2321</v>
      </c>
      <c r="D2201" s="8" t="str">
        <f t="shared" si="35"/>
        <v>O_URL</v>
      </c>
      <c r="E2201">
        <v>0</v>
      </c>
      <c r="F2201" t="s">
        <v>7909</v>
      </c>
      <c r="G2201">
        <v>0</v>
      </c>
      <c r="H2201" s="12" t="s">
        <v>6622</v>
      </c>
      <c r="I2201">
        <v>0</v>
      </c>
    </row>
    <row r="2202" spans="2:9" x14ac:dyDescent="0.4">
      <c r="B2202" s="13">
        <v>781652241</v>
      </c>
      <c r="C2202" s="13" t="s">
        <v>2322</v>
      </c>
      <c r="D2202" s="8" t="str">
        <f t="shared" si="35"/>
        <v>O_URL</v>
      </c>
      <c r="E2202">
        <v>0</v>
      </c>
      <c r="F2202" t="s">
        <v>7910</v>
      </c>
      <c r="G2202">
        <v>0</v>
      </c>
      <c r="H2202" s="12" t="s">
        <v>6623</v>
      </c>
      <c r="I2202">
        <v>0</v>
      </c>
    </row>
    <row r="2203" spans="2:9" x14ac:dyDescent="0.4">
      <c r="B2203" s="13">
        <v>781652243</v>
      </c>
      <c r="C2203" s="13" t="s">
        <v>2323</v>
      </c>
      <c r="D2203" s="8" t="str">
        <f t="shared" si="35"/>
        <v>O_URL</v>
      </c>
      <c r="E2203">
        <v>0</v>
      </c>
      <c r="F2203" t="s">
        <v>7910</v>
      </c>
      <c r="G2203">
        <v>0</v>
      </c>
      <c r="H2203" s="12" t="s">
        <v>6624</v>
      </c>
      <c r="I2203">
        <v>0</v>
      </c>
    </row>
    <row r="2204" spans="2:9" x14ac:dyDescent="0.4">
      <c r="B2204" s="16">
        <v>595343553</v>
      </c>
      <c r="C2204" s="13" t="s">
        <v>2324</v>
      </c>
      <c r="D2204" s="8" t="str">
        <f t="shared" si="35"/>
        <v>O_URL</v>
      </c>
      <c r="E2204">
        <v>0</v>
      </c>
      <c r="F2204" t="s">
        <v>7909</v>
      </c>
      <c r="G2204">
        <v>0</v>
      </c>
      <c r="H2204" s="12" t="s">
        <v>6625</v>
      </c>
      <c r="I2204">
        <v>0</v>
      </c>
    </row>
    <row r="2205" spans="2:9" x14ac:dyDescent="0.4">
      <c r="B2205" s="13">
        <v>746628573</v>
      </c>
      <c r="C2205" s="13" t="s">
        <v>115</v>
      </c>
      <c r="D2205" s="8" t="str">
        <f t="shared" si="35"/>
        <v>O_URL</v>
      </c>
      <c r="E2205">
        <v>1036127</v>
      </c>
      <c r="F2205" t="s">
        <v>115</v>
      </c>
      <c r="G2205">
        <v>0</v>
      </c>
      <c r="H2205" s="12">
        <v>0</v>
      </c>
      <c r="I2205">
        <v>0</v>
      </c>
    </row>
    <row r="2206" spans="2:9" x14ac:dyDescent="0.4">
      <c r="B2206" s="13">
        <v>702341988</v>
      </c>
      <c r="C2206" s="13" t="s">
        <v>2325</v>
      </c>
      <c r="D2206" s="8" t="str">
        <f t="shared" si="35"/>
        <v>O_URL</v>
      </c>
      <c r="E2206">
        <v>-2</v>
      </c>
      <c r="F2206" t="s">
        <v>115</v>
      </c>
      <c r="G2206">
        <v>0</v>
      </c>
      <c r="H2206" s="12" t="s">
        <v>6626</v>
      </c>
      <c r="I2206">
        <v>0</v>
      </c>
    </row>
    <row r="2207" spans="2:9" x14ac:dyDescent="0.4">
      <c r="B2207" s="13">
        <v>702341980</v>
      </c>
      <c r="C2207" s="13" t="s">
        <v>2326</v>
      </c>
      <c r="D2207" s="8" t="str">
        <f t="shared" si="35"/>
        <v>O_URL</v>
      </c>
      <c r="E2207">
        <v>-2</v>
      </c>
      <c r="F2207" t="s">
        <v>115</v>
      </c>
      <c r="G2207">
        <v>0</v>
      </c>
      <c r="H2207" s="12" t="s">
        <v>6627</v>
      </c>
      <c r="I2207">
        <v>0</v>
      </c>
    </row>
    <row r="2208" spans="2:9" x14ac:dyDescent="0.4">
      <c r="B2208" s="13">
        <v>702341922</v>
      </c>
      <c r="C2208" s="13" t="s">
        <v>2327</v>
      </c>
      <c r="D2208" s="8" t="str">
        <f t="shared" si="35"/>
        <v>O_URL</v>
      </c>
      <c r="E2208">
        <v>0</v>
      </c>
      <c r="F2208" t="s">
        <v>7909</v>
      </c>
      <c r="G2208">
        <v>0</v>
      </c>
      <c r="H2208" s="12" t="s">
        <v>6628</v>
      </c>
      <c r="I2208">
        <v>0</v>
      </c>
    </row>
    <row r="2209" spans="2:9" x14ac:dyDescent="0.4">
      <c r="B2209" s="13">
        <v>680351801</v>
      </c>
      <c r="C2209" s="13" t="s">
        <v>2328</v>
      </c>
      <c r="D2209" s="8" t="str">
        <f t="shared" si="35"/>
        <v>O_URL</v>
      </c>
      <c r="E2209">
        <v>0</v>
      </c>
      <c r="F2209" t="s">
        <v>7909</v>
      </c>
      <c r="G2209">
        <v>0</v>
      </c>
      <c r="H2209" s="12" t="s">
        <v>6629</v>
      </c>
      <c r="I2209">
        <v>0</v>
      </c>
    </row>
    <row r="2210" spans="2:9" x14ac:dyDescent="0.4">
      <c r="B2210" s="13">
        <v>680351791</v>
      </c>
      <c r="C2210" s="13" t="s">
        <v>2329</v>
      </c>
      <c r="D2210" s="8" t="str">
        <f t="shared" si="35"/>
        <v>O_URL</v>
      </c>
      <c r="E2210">
        <v>0</v>
      </c>
      <c r="F2210" t="s">
        <v>7909</v>
      </c>
      <c r="G2210">
        <v>0</v>
      </c>
      <c r="H2210" s="12" t="s">
        <v>6630</v>
      </c>
      <c r="I2210">
        <v>0</v>
      </c>
    </row>
    <row r="2211" spans="2:9" x14ac:dyDescent="0.4">
      <c r="B2211" s="13">
        <v>444824579</v>
      </c>
      <c r="C2211" s="13" t="s">
        <v>115</v>
      </c>
      <c r="D2211" s="8" t="str">
        <f t="shared" si="35"/>
        <v>O_URL</v>
      </c>
      <c r="E2211">
        <v>1036127</v>
      </c>
      <c r="F2211" t="s">
        <v>115</v>
      </c>
      <c r="G2211">
        <v>0</v>
      </c>
      <c r="H2211" s="12">
        <v>0</v>
      </c>
      <c r="I2211">
        <v>0</v>
      </c>
    </row>
    <row r="2212" spans="2:9" x14ac:dyDescent="0.4">
      <c r="B2212" s="13">
        <v>702341996</v>
      </c>
      <c r="C2212" s="13" t="s">
        <v>2330</v>
      </c>
      <c r="D2212" s="8" t="str">
        <f t="shared" si="35"/>
        <v>O_URL</v>
      </c>
      <c r="E2212">
        <v>0</v>
      </c>
      <c r="F2212" t="s">
        <v>7909</v>
      </c>
      <c r="G2212">
        <v>0</v>
      </c>
      <c r="H2212" s="12" t="s">
        <v>6631</v>
      </c>
      <c r="I2212">
        <v>0</v>
      </c>
    </row>
    <row r="2213" spans="2:9" x14ac:dyDescent="0.4">
      <c r="B2213" s="13">
        <v>702341998</v>
      </c>
      <c r="C2213" s="13" t="s">
        <v>2331</v>
      </c>
      <c r="D2213" s="8" t="str">
        <f t="shared" si="35"/>
        <v>O_URL</v>
      </c>
      <c r="E2213">
        <v>-2</v>
      </c>
      <c r="F2213" t="s">
        <v>115</v>
      </c>
      <c r="G2213">
        <v>0</v>
      </c>
      <c r="H2213" s="12" t="s">
        <v>6632</v>
      </c>
      <c r="I2213">
        <v>0</v>
      </c>
    </row>
    <row r="2214" spans="2:9" x14ac:dyDescent="0.4">
      <c r="B2214" s="13">
        <v>781652245</v>
      </c>
      <c r="C2214" s="13" t="s">
        <v>2332</v>
      </c>
      <c r="D2214" s="8" t="str">
        <f t="shared" si="35"/>
        <v>O_URL</v>
      </c>
      <c r="E2214">
        <v>0</v>
      </c>
      <c r="F2214" t="s">
        <v>7909</v>
      </c>
      <c r="G2214">
        <v>0</v>
      </c>
      <c r="H2214" s="12" t="s">
        <v>6633</v>
      </c>
      <c r="I2214">
        <v>0</v>
      </c>
    </row>
    <row r="2215" spans="2:9" x14ac:dyDescent="0.4">
      <c r="B2215" s="13">
        <v>680351782</v>
      </c>
      <c r="C2215" s="13" t="s">
        <v>2333</v>
      </c>
      <c r="D2215" s="8" t="str">
        <f t="shared" si="35"/>
        <v>O_URL</v>
      </c>
      <c r="E2215">
        <v>0</v>
      </c>
      <c r="F2215" t="s">
        <v>7909</v>
      </c>
      <c r="G2215">
        <v>0</v>
      </c>
      <c r="H2215" s="12" t="s">
        <v>6634</v>
      </c>
      <c r="I2215">
        <v>0</v>
      </c>
    </row>
    <row r="2216" spans="2:9" x14ac:dyDescent="0.4">
      <c r="B2216" s="13">
        <v>553342747</v>
      </c>
      <c r="C2216" s="13" t="s">
        <v>2334</v>
      </c>
      <c r="D2216" s="8" t="str">
        <f t="shared" si="35"/>
        <v>O_URL</v>
      </c>
      <c r="E2216">
        <v>0</v>
      </c>
      <c r="F2216" t="s">
        <v>7909</v>
      </c>
      <c r="G2216">
        <v>0</v>
      </c>
      <c r="H2216" s="12" t="s">
        <v>6635</v>
      </c>
      <c r="I2216">
        <v>0</v>
      </c>
    </row>
    <row r="2217" spans="2:9" x14ac:dyDescent="0.4">
      <c r="B2217" s="13">
        <v>702341976</v>
      </c>
      <c r="C2217" s="13" t="s">
        <v>2335</v>
      </c>
      <c r="D2217" s="8" t="str">
        <f t="shared" si="35"/>
        <v>O_URL</v>
      </c>
      <c r="E2217">
        <v>-2</v>
      </c>
      <c r="F2217" t="s">
        <v>115</v>
      </c>
      <c r="G2217">
        <v>0</v>
      </c>
      <c r="H2217" s="12" t="s">
        <v>6636</v>
      </c>
      <c r="I2217">
        <v>0</v>
      </c>
    </row>
    <row r="2218" spans="2:9" x14ac:dyDescent="0.4">
      <c r="B2218" s="13">
        <v>702341985</v>
      </c>
      <c r="C2218" s="13" t="s">
        <v>2336</v>
      </c>
      <c r="D2218" s="8" t="str">
        <f t="shared" si="35"/>
        <v>O_URL</v>
      </c>
      <c r="E2218">
        <v>-2</v>
      </c>
      <c r="F2218" t="s">
        <v>115</v>
      </c>
      <c r="G2218">
        <v>0</v>
      </c>
      <c r="H2218" s="12" t="s">
        <v>6637</v>
      </c>
      <c r="I2218">
        <v>0</v>
      </c>
    </row>
    <row r="2219" spans="2:9" x14ac:dyDescent="0.4">
      <c r="B2219" s="13">
        <v>702341982</v>
      </c>
      <c r="C2219" s="13" t="s">
        <v>2337</v>
      </c>
      <c r="D2219" s="8" t="str">
        <f t="shared" si="35"/>
        <v>O_URL</v>
      </c>
      <c r="E2219">
        <v>-2</v>
      </c>
      <c r="F2219" t="s">
        <v>115</v>
      </c>
      <c r="G2219">
        <v>0</v>
      </c>
      <c r="H2219" s="12" t="s">
        <v>6638</v>
      </c>
      <c r="I2219">
        <v>0</v>
      </c>
    </row>
    <row r="2220" spans="2:9" x14ac:dyDescent="0.4">
      <c r="B2220" s="13">
        <v>589941383</v>
      </c>
      <c r="C2220" s="13" t="s">
        <v>2338</v>
      </c>
      <c r="D2220" s="8" t="str">
        <f t="shared" si="35"/>
        <v>O_URL</v>
      </c>
      <c r="E2220">
        <v>0</v>
      </c>
      <c r="F2220" t="s">
        <v>7909</v>
      </c>
      <c r="G2220">
        <v>0</v>
      </c>
      <c r="H2220" s="12" t="s">
        <v>6639</v>
      </c>
      <c r="I2220">
        <v>0</v>
      </c>
    </row>
    <row r="2221" spans="2:9" x14ac:dyDescent="0.4">
      <c r="B2221" s="13">
        <v>702341917</v>
      </c>
      <c r="C2221" s="13" t="s">
        <v>2339</v>
      </c>
      <c r="D2221" s="8" t="str">
        <f t="shared" si="35"/>
        <v>O_URL</v>
      </c>
      <c r="E2221">
        <v>0</v>
      </c>
      <c r="F2221" t="s">
        <v>7909</v>
      </c>
      <c r="G2221">
        <v>0</v>
      </c>
      <c r="H2221" s="12" t="s">
        <v>6640</v>
      </c>
      <c r="I2221">
        <v>0</v>
      </c>
    </row>
    <row r="2222" spans="2:9" x14ac:dyDescent="0.4">
      <c r="B2222" s="13">
        <v>680351777</v>
      </c>
      <c r="C2222" s="13" t="s">
        <v>2340</v>
      </c>
      <c r="D2222" s="8" t="str">
        <f t="shared" si="35"/>
        <v>O_URL</v>
      </c>
      <c r="E2222">
        <v>0</v>
      </c>
      <c r="F2222" t="s">
        <v>7909</v>
      </c>
      <c r="G2222">
        <v>0</v>
      </c>
      <c r="H2222" s="12" t="s">
        <v>6641</v>
      </c>
      <c r="I2222">
        <v>0</v>
      </c>
    </row>
    <row r="2223" spans="2:9" x14ac:dyDescent="0.4">
      <c r="B2223" s="13">
        <v>680351764</v>
      </c>
      <c r="C2223" s="13" t="s">
        <v>2341</v>
      </c>
      <c r="D2223" s="8" t="str">
        <f t="shared" si="35"/>
        <v>O_URL</v>
      </c>
      <c r="E2223">
        <v>0</v>
      </c>
      <c r="F2223" t="s">
        <v>7909</v>
      </c>
      <c r="G2223">
        <v>0</v>
      </c>
      <c r="H2223" s="12" t="s">
        <v>6642</v>
      </c>
      <c r="I2223">
        <v>0</v>
      </c>
    </row>
    <row r="2224" spans="2:9" x14ac:dyDescent="0.4">
      <c r="B2224" s="13">
        <v>702342002</v>
      </c>
      <c r="C2224" s="13" t="s">
        <v>2342</v>
      </c>
      <c r="D2224" s="8" t="str">
        <f t="shared" si="35"/>
        <v>O_URL</v>
      </c>
      <c r="E2224">
        <v>-2</v>
      </c>
      <c r="F2224" t="s">
        <v>115</v>
      </c>
      <c r="G2224">
        <v>0</v>
      </c>
      <c r="H2224" s="12" t="s">
        <v>6643</v>
      </c>
      <c r="I2224">
        <v>0</v>
      </c>
    </row>
    <row r="2225" spans="1:9" x14ac:dyDescent="0.4">
      <c r="B2225" s="13">
        <v>702341978</v>
      </c>
      <c r="C2225" s="13" t="s">
        <v>2343</v>
      </c>
      <c r="D2225" s="8" t="str">
        <f t="shared" si="35"/>
        <v>O_URL</v>
      </c>
      <c r="E2225">
        <v>-2</v>
      </c>
      <c r="F2225" t="s">
        <v>115</v>
      </c>
      <c r="G2225">
        <v>0</v>
      </c>
      <c r="H2225" s="12" t="s">
        <v>6644</v>
      </c>
      <c r="I2225">
        <v>0</v>
      </c>
    </row>
    <row r="2226" spans="1:9" x14ac:dyDescent="0.4">
      <c r="B2226" s="13">
        <v>702341993</v>
      </c>
      <c r="C2226" s="13" t="s">
        <v>2344</v>
      </c>
      <c r="D2226" s="8" t="str">
        <f t="shared" si="35"/>
        <v>O_URL</v>
      </c>
      <c r="E2226">
        <v>0</v>
      </c>
      <c r="F2226" t="s">
        <v>7909</v>
      </c>
      <c r="G2226">
        <v>0</v>
      </c>
      <c r="H2226" s="12" t="s">
        <v>6645</v>
      </c>
      <c r="I2226">
        <v>0</v>
      </c>
    </row>
    <row r="2227" spans="1:9" x14ac:dyDescent="0.4">
      <c r="A2227" t="s">
        <v>2318</v>
      </c>
      <c r="B2227" s="13">
        <v>702341990</v>
      </c>
      <c r="C2227" s="13" t="s">
        <v>2345</v>
      </c>
      <c r="D2227" s="8" t="str">
        <f t="shared" si="35"/>
        <v>O_URL</v>
      </c>
      <c r="E2227">
        <v>-2</v>
      </c>
      <c r="F2227" t="s">
        <v>115</v>
      </c>
      <c r="G2227">
        <v>0</v>
      </c>
      <c r="H2227" s="12" t="s">
        <v>6646</v>
      </c>
      <c r="I2227">
        <v>0</v>
      </c>
    </row>
    <row r="2228" spans="1:9" x14ac:dyDescent="0.4">
      <c r="B2228" s="13">
        <v>781652238</v>
      </c>
      <c r="C2228" s="13" t="s">
        <v>2346</v>
      </c>
      <c r="D2228" s="8" t="str">
        <f t="shared" ref="D2228:D2290" si="36">HYPERLINK(H2228,"O_URL")</f>
        <v>O_URL</v>
      </c>
      <c r="E2228">
        <v>1</v>
      </c>
      <c r="F2228">
        <v>945</v>
      </c>
      <c r="G2228">
        <v>1</v>
      </c>
      <c r="H2228" s="12" t="s">
        <v>6647</v>
      </c>
      <c r="I2228">
        <v>0</v>
      </c>
    </row>
    <row r="2229" spans="1:9" x14ac:dyDescent="0.4">
      <c r="B2229" s="13">
        <v>702342016</v>
      </c>
      <c r="C2229" s="13" t="s">
        <v>2347</v>
      </c>
      <c r="D2229" s="8" t="str">
        <f t="shared" si="36"/>
        <v>O_URL</v>
      </c>
      <c r="E2229">
        <v>0</v>
      </c>
      <c r="F2229" t="s">
        <v>7909</v>
      </c>
      <c r="G2229">
        <v>0</v>
      </c>
      <c r="H2229" s="12" t="s">
        <v>6648</v>
      </c>
      <c r="I2229">
        <v>0</v>
      </c>
    </row>
    <row r="2230" spans="1:9" x14ac:dyDescent="0.4">
      <c r="B2230" s="13">
        <v>702342024</v>
      </c>
      <c r="C2230" s="13" t="s">
        <v>2348</v>
      </c>
      <c r="D2230" s="8" t="str">
        <f t="shared" si="36"/>
        <v>O_URL</v>
      </c>
      <c r="E2230">
        <v>0</v>
      </c>
      <c r="F2230" t="s">
        <v>7909</v>
      </c>
      <c r="G2230">
        <v>0</v>
      </c>
      <c r="H2230" s="12" t="s">
        <v>6649</v>
      </c>
      <c r="I2230">
        <v>0</v>
      </c>
    </row>
    <row r="2231" spans="1:9" x14ac:dyDescent="0.4">
      <c r="B2231" s="13">
        <v>702342022</v>
      </c>
      <c r="C2231" s="13" t="s">
        <v>2349</v>
      </c>
      <c r="D2231" s="8" t="str">
        <f t="shared" si="36"/>
        <v>O_URL</v>
      </c>
      <c r="E2231">
        <v>0</v>
      </c>
      <c r="F2231" t="s">
        <v>7909</v>
      </c>
      <c r="G2231">
        <v>0</v>
      </c>
      <c r="H2231" s="12" t="s">
        <v>6650</v>
      </c>
      <c r="I2231">
        <v>0</v>
      </c>
    </row>
    <row r="2232" spans="1:9" x14ac:dyDescent="0.4">
      <c r="B2232" s="13">
        <v>702342020</v>
      </c>
      <c r="C2232" s="13" t="s">
        <v>2350</v>
      </c>
      <c r="D2232" s="8" t="str">
        <f t="shared" si="36"/>
        <v>O_URL</v>
      </c>
      <c r="E2232">
        <v>0</v>
      </c>
      <c r="F2232" t="s">
        <v>7909</v>
      </c>
      <c r="G2232">
        <v>0</v>
      </c>
      <c r="H2232" s="12" t="s">
        <v>6651</v>
      </c>
      <c r="I2232">
        <v>0</v>
      </c>
    </row>
    <row r="2233" spans="1:9" x14ac:dyDescent="0.4">
      <c r="B2233" s="13">
        <v>702342019</v>
      </c>
      <c r="C2233" s="13" t="s">
        <v>2351</v>
      </c>
      <c r="D2233" s="8" t="str">
        <f t="shared" si="36"/>
        <v>O_URL</v>
      </c>
      <c r="E2233">
        <v>0</v>
      </c>
      <c r="F2233" t="s">
        <v>7909</v>
      </c>
      <c r="G2233">
        <v>0</v>
      </c>
      <c r="H2233" s="12" t="s">
        <v>6652</v>
      </c>
      <c r="I2233">
        <v>0</v>
      </c>
    </row>
    <row r="2234" spans="1:9" x14ac:dyDescent="0.4">
      <c r="B2234" s="13">
        <v>781652246</v>
      </c>
      <c r="C2234" s="13" t="s">
        <v>2352</v>
      </c>
      <c r="D2234" s="8" t="str">
        <f t="shared" si="36"/>
        <v>O_URL</v>
      </c>
      <c r="E2234">
        <v>0</v>
      </c>
      <c r="F2234" t="s">
        <v>7909</v>
      </c>
      <c r="G2234">
        <v>0</v>
      </c>
      <c r="H2234" s="12" t="s">
        <v>6653</v>
      </c>
      <c r="I2234">
        <v>0</v>
      </c>
    </row>
    <row r="2235" spans="1:9" x14ac:dyDescent="0.4">
      <c r="B2235" s="13">
        <v>781652236</v>
      </c>
      <c r="C2235" s="13" t="s">
        <v>2353</v>
      </c>
      <c r="D2235" s="8" t="str">
        <f t="shared" si="36"/>
        <v>O_URL</v>
      </c>
      <c r="E2235">
        <v>1</v>
      </c>
      <c r="F2235">
        <v>945</v>
      </c>
      <c r="G2235">
        <v>0</v>
      </c>
      <c r="H2235" s="12" t="s">
        <v>6654</v>
      </c>
      <c r="I2235">
        <v>0</v>
      </c>
    </row>
    <row r="2236" spans="1:9" x14ac:dyDescent="0.4">
      <c r="B2236" s="13">
        <v>781652237</v>
      </c>
      <c r="C2236" s="13" t="s">
        <v>2354</v>
      </c>
      <c r="D2236" s="8" t="str">
        <f t="shared" si="36"/>
        <v>O_URL</v>
      </c>
      <c r="E2236">
        <v>0</v>
      </c>
      <c r="F2236" t="s">
        <v>7909</v>
      </c>
      <c r="G2236">
        <v>0</v>
      </c>
      <c r="H2236" s="12" t="s">
        <v>6655</v>
      </c>
      <c r="I2236">
        <v>0</v>
      </c>
    </row>
    <row r="2237" spans="1:9" x14ac:dyDescent="0.4">
      <c r="B2237" s="13">
        <v>781652235</v>
      </c>
      <c r="C2237" s="13" t="s">
        <v>2355</v>
      </c>
      <c r="D2237" s="8" t="str">
        <f t="shared" si="36"/>
        <v>O_URL</v>
      </c>
      <c r="E2237">
        <v>0</v>
      </c>
      <c r="F2237" t="s">
        <v>7909</v>
      </c>
      <c r="G2237">
        <v>0</v>
      </c>
      <c r="H2237" s="12" t="s">
        <v>6656</v>
      </c>
      <c r="I2237">
        <v>0</v>
      </c>
    </row>
    <row r="2238" spans="1:9" x14ac:dyDescent="0.4">
      <c r="B2238" s="13">
        <v>781652234</v>
      </c>
      <c r="C2238" s="13" t="s">
        <v>2356</v>
      </c>
      <c r="D2238" s="8" t="str">
        <f t="shared" si="36"/>
        <v>O_URL</v>
      </c>
      <c r="E2238">
        <v>1</v>
      </c>
      <c r="F2238">
        <v>945</v>
      </c>
      <c r="G2238">
        <v>0</v>
      </c>
      <c r="H2238" s="12" t="s">
        <v>6657</v>
      </c>
      <c r="I2238">
        <v>0</v>
      </c>
    </row>
    <row r="2239" spans="1:9" x14ac:dyDescent="0.4">
      <c r="B2239" s="13">
        <v>781652233</v>
      </c>
      <c r="C2239" s="13" t="s">
        <v>2357</v>
      </c>
      <c r="D2239" s="8" t="str">
        <f t="shared" si="36"/>
        <v>O_URL</v>
      </c>
      <c r="E2239">
        <v>1</v>
      </c>
      <c r="F2239">
        <v>945</v>
      </c>
      <c r="G2239">
        <v>0</v>
      </c>
      <c r="H2239" s="12" t="s">
        <v>6658</v>
      </c>
      <c r="I2239">
        <v>0</v>
      </c>
    </row>
    <row r="2240" spans="1:9" x14ac:dyDescent="0.4">
      <c r="B2240" s="13">
        <v>781652230</v>
      </c>
      <c r="C2240" s="13" t="s">
        <v>2358</v>
      </c>
      <c r="D2240" s="8" t="str">
        <f t="shared" si="36"/>
        <v>O_URL</v>
      </c>
      <c r="E2240">
        <v>2</v>
      </c>
      <c r="F2240" t="s">
        <v>7909</v>
      </c>
      <c r="G2240">
        <v>1</v>
      </c>
      <c r="H2240" s="12" t="s">
        <v>6659</v>
      </c>
      <c r="I2240">
        <v>0</v>
      </c>
    </row>
    <row r="2241" spans="2:9" x14ac:dyDescent="0.4">
      <c r="B2241" s="13">
        <v>781652229</v>
      </c>
      <c r="C2241" s="13" t="s">
        <v>2359</v>
      </c>
      <c r="D2241" s="8" t="str">
        <f t="shared" si="36"/>
        <v>O_URL</v>
      </c>
      <c r="E2241">
        <v>1</v>
      </c>
      <c r="F2241" t="s">
        <v>7909</v>
      </c>
      <c r="G2241">
        <v>0</v>
      </c>
      <c r="H2241" s="12" t="s">
        <v>6660</v>
      </c>
      <c r="I2241">
        <v>0</v>
      </c>
    </row>
    <row r="2242" spans="2:9" x14ac:dyDescent="0.4">
      <c r="B2242" s="13">
        <v>781652232</v>
      </c>
      <c r="C2242" s="13" t="s">
        <v>2360</v>
      </c>
      <c r="D2242" s="8" t="str">
        <f t="shared" si="36"/>
        <v>O_URL</v>
      </c>
      <c r="E2242">
        <v>2</v>
      </c>
      <c r="F2242">
        <v>327</v>
      </c>
      <c r="G2242">
        <v>2</v>
      </c>
      <c r="H2242" s="12" t="s">
        <v>6661</v>
      </c>
      <c r="I2242">
        <v>0</v>
      </c>
    </row>
    <row r="2243" spans="2:9" x14ac:dyDescent="0.4">
      <c r="B2243" s="13">
        <v>781652231</v>
      </c>
      <c r="C2243" s="13" t="s">
        <v>2361</v>
      </c>
      <c r="D2243" s="8" t="str">
        <f t="shared" si="36"/>
        <v>O_URL</v>
      </c>
      <c r="E2243">
        <v>3</v>
      </c>
      <c r="F2243">
        <v>327</v>
      </c>
      <c r="G2243">
        <v>2</v>
      </c>
      <c r="H2243" s="12" t="s">
        <v>6662</v>
      </c>
      <c r="I2243">
        <v>0</v>
      </c>
    </row>
    <row r="2244" spans="2:9" x14ac:dyDescent="0.4">
      <c r="B2244" s="13">
        <v>781652227</v>
      </c>
      <c r="C2244" s="13" t="s">
        <v>2362</v>
      </c>
      <c r="D2244" s="8" t="str">
        <f t="shared" si="36"/>
        <v>O_URL</v>
      </c>
      <c r="E2244">
        <v>0</v>
      </c>
      <c r="F2244" t="s">
        <v>7909</v>
      </c>
      <c r="G2244">
        <v>0</v>
      </c>
      <c r="H2244" s="12" t="s">
        <v>6663</v>
      </c>
      <c r="I2244">
        <v>0</v>
      </c>
    </row>
    <row r="2245" spans="2:9" x14ac:dyDescent="0.4">
      <c r="B2245" s="13">
        <v>781652228</v>
      </c>
      <c r="C2245" s="13" t="s">
        <v>2363</v>
      </c>
      <c r="D2245" s="8" t="str">
        <f t="shared" si="36"/>
        <v>O_URL</v>
      </c>
      <c r="E2245">
        <v>1</v>
      </c>
      <c r="F2245">
        <v>589</v>
      </c>
      <c r="G2245">
        <v>0</v>
      </c>
      <c r="H2245" s="12" t="s">
        <v>6664</v>
      </c>
      <c r="I2245">
        <v>0</v>
      </c>
    </row>
    <row r="2246" spans="2:9" x14ac:dyDescent="0.4">
      <c r="B2246" s="13">
        <v>781652240</v>
      </c>
      <c r="C2246" s="13" t="s">
        <v>2364</v>
      </c>
      <c r="D2246" s="8" t="str">
        <f t="shared" si="36"/>
        <v>O_URL</v>
      </c>
      <c r="E2246">
        <v>0</v>
      </c>
      <c r="F2246" t="s">
        <v>7909</v>
      </c>
      <c r="G2246">
        <v>0</v>
      </c>
      <c r="H2246" s="12" t="s">
        <v>6665</v>
      </c>
      <c r="I2246">
        <v>0</v>
      </c>
    </row>
    <row r="2247" spans="2:9" x14ac:dyDescent="0.4">
      <c r="B2247" s="13">
        <v>781652239</v>
      </c>
      <c r="C2247" s="13" t="s">
        <v>2365</v>
      </c>
      <c r="D2247" s="8" t="str">
        <f t="shared" si="36"/>
        <v>O_URL</v>
      </c>
      <c r="E2247">
        <v>0</v>
      </c>
      <c r="F2247" t="s">
        <v>7909</v>
      </c>
      <c r="G2247">
        <v>0</v>
      </c>
      <c r="H2247" s="12" t="s">
        <v>6666</v>
      </c>
      <c r="I2247">
        <v>0</v>
      </c>
    </row>
    <row r="2248" spans="2:9" x14ac:dyDescent="0.4">
      <c r="B2248" s="13">
        <v>795815346</v>
      </c>
      <c r="C2248" s="13" t="s">
        <v>2366</v>
      </c>
      <c r="D2248" s="8" t="str">
        <f t="shared" si="36"/>
        <v>O_URL</v>
      </c>
      <c r="E2248">
        <v>-2</v>
      </c>
      <c r="F2248" t="s">
        <v>115</v>
      </c>
      <c r="G2248">
        <v>0</v>
      </c>
      <c r="H2248" s="12" t="s">
        <v>6667</v>
      </c>
      <c r="I2248">
        <v>0</v>
      </c>
    </row>
    <row r="2249" spans="2:9" x14ac:dyDescent="0.4">
      <c r="B2249" s="13">
        <v>795815344</v>
      </c>
      <c r="C2249" s="13" t="s">
        <v>2367</v>
      </c>
      <c r="D2249" s="8" t="str">
        <f t="shared" si="36"/>
        <v>O_URL</v>
      </c>
      <c r="E2249">
        <v>1</v>
      </c>
      <c r="F2249">
        <v>9</v>
      </c>
      <c r="G2249">
        <v>1</v>
      </c>
      <c r="H2249" s="12" t="s">
        <v>6668</v>
      </c>
      <c r="I2249">
        <v>0</v>
      </c>
    </row>
    <row r="2250" spans="2:9" x14ac:dyDescent="0.4">
      <c r="B2250" s="13">
        <v>795815345</v>
      </c>
      <c r="C2250" s="13" t="s">
        <v>2368</v>
      </c>
      <c r="D2250" s="8" t="str">
        <f t="shared" si="36"/>
        <v>O_URL</v>
      </c>
      <c r="E2250">
        <v>0</v>
      </c>
      <c r="F2250" t="s">
        <v>7909</v>
      </c>
      <c r="G2250">
        <v>0</v>
      </c>
      <c r="H2250" s="12" t="s">
        <v>6669</v>
      </c>
      <c r="I2250">
        <v>0</v>
      </c>
    </row>
    <row r="2251" spans="2:9" x14ac:dyDescent="0.4">
      <c r="B2251" s="13">
        <v>795815342</v>
      </c>
      <c r="C2251" s="13" t="s">
        <v>2369</v>
      </c>
      <c r="D2251" s="8" t="str">
        <f t="shared" si="36"/>
        <v>O_URL</v>
      </c>
      <c r="E2251">
        <v>0</v>
      </c>
      <c r="F2251" t="s">
        <v>7909</v>
      </c>
      <c r="G2251">
        <v>0</v>
      </c>
      <c r="H2251" s="12" t="s">
        <v>6670</v>
      </c>
      <c r="I2251">
        <v>0</v>
      </c>
    </row>
    <row r="2252" spans="2:9" x14ac:dyDescent="0.4">
      <c r="B2252" s="13">
        <v>813708922</v>
      </c>
      <c r="C2252" s="13" t="s">
        <v>2370</v>
      </c>
      <c r="D2252" s="8" t="str">
        <f t="shared" si="36"/>
        <v>O_URL</v>
      </c>
      <c r="E2252">
        <v>1</v>
      </c>
      <c r="F2252">
        <v>367</v>
      </c>
      <c r="G2252">
        <v>1</v>
      </c>
      <c r="H2252" s="12" t="s">
        <v>6671</v>
      </c>
      <c r="I2252">
        <v>0</v>
      </c>
    </row>
    <row r="2253" spans="2:9" x14ac:dyDescent="0.4">
      <c r="B2253" s="13">
        <v>806729861</v>
      </c>
      <c r="C2253" s="13" t="s">
        <v>2371</v>
      </c>
      <c r="D2253" s="8" t="str">
        <f t="shared" si="36"/>
        <v>O_URL</v>
      </c>
      <c r="E2253">
        <v>0</v>
      </c>
      <c r="F2253" t="s">
        <v>7909</v>
      </c>
      <c r="G2253">
        <v>0</v>
      </c>
      <c r="H2253" s="12" t="s">
        <v>6672</v>
      </c>
      <c r="I2253">
        <v>0</v>
      </c>
    </row>
    <row r="2254" spans="2:9" x14ac:dyDescent="0.4">
      <c r="B2254" s="13">
        <v>806729427</v>
      </c>
      <c r="C2254" s="13" t="s">
        <v>2372</v>
      </c>
      <c r="D2254" s="8" t="str">
        <f t="shared" si="36"/>
        <v>O_URL</v>
      </c>
      <c r="E2254">
        <v>0</v>
      </c>
      <c r="F2254" t="s">
        <v>7909</v>
      </c>
      <c r="G2254">
        <v>0</v>
      </c>
      <c r="H2254" s="12" t="s">
        <v>6673</v>
      </c>
      <c r="I2254">
        <v>0</v>
      </c>
    </row>
    <row r="2255" spans="2:9" x14ac:dyDescent="0.4">
      <c r="B2255" s="13">
        <v>823648393</v>
      </c>
      <c r="C2255" s="13" t="s">
        <v>2373</v>
      </c>
      <c r="D2255" s="8" t="str">
        <f t="shared" si="36"/>
        <v>O_URL</v>
      </c>
      <c r="E2255">
        <v>0</v>
      </c>
      <c r="F2255" t="s">
        <v>7909</v>
      </c>
      <c r="G2255">
        <v>0</v>
      </c>
      <c r="H2255" s="12" t="s">
        <v>6674</v>
      </c>
      <c r="I2255">
        <v>0</v>
      </c>
    </row>
    <row r="2256" spans="2:9" x14ac:dyDescent="0.4">
      <c r="B2256" s="13">
        <v>823648394</v>
      </c>
      <c r="C2256" s="13" t="s">
        <v>2374</v>
      </c>
      <c r="D2256" s="8" t="str">
        <f t="shared" si="36"/>
        <v>O_URL</v>
      </c>
      <c r="E2256">
        <v>0</v>
      </c>
      <c r="F2256" t="s">
        <v>7909</v>
      </c>
      <c r="G2256">
        <v>0</v>
      </c>
      <c r="H2256" s="12" t="s">
        <v>6675</v>
      </c>
      <c r="I2256">
        <v>0</v>
      </c>
    </row>
    <row r="2257" spans="2:9" x14ac:dyDescent="0.4">
      <c r="B2257" s="13">
        <v>823648395</v>
      </c>
      <c r="C2257" s="13" t="s">
        <v>2375</v>
      </c>
      <c r="D2257" s="8" t="str">
        <f t="shared" si="36"/>
        <v>O_URL</v>
      </c>
      <c r="E2257">
        <v>0</v>
      </c>
      <c r="F2257" t="s">
        <v>7909</v>
      </c>
      <c r="G2257">
        <v>0</v>
      </c>
      <c r="H2257" s="12" t="s">
        <v>6676</v>
      </c>
      <c r="I2257">
        <v>0</v>
      </c>
    </row>
    <row r="2258" spans="2:9" x14ac:dyDescent="0.4">
      <c r="B2258" s="13">
        <v>853955609</v>
      </c>
      <c r="C2258" s="13" t="s">
        <v>2376</v>
      </c>
      <c r="D2258" s="8" t="str">
        <f t="shared" si="36"/>
        <v>O_URL</v>
      </c>
      <c r="E2258">
        <v>4</v>
      </c>
      <c r="F2258">
        <v>406</v>
      </c>
      <c r="G2258">
        <v>4</v>
      </c>
      <c r="H2258" s="12" t="s">
        <v>6677</v>
      </c>
      <c r="I2258">
        <v>0</v>
      </c>
    </row>
    <row r="2259" spans="2:9" x14ac:dyDescent="0.4">
      <c r="B2259" s="13">
        <v>853955612</v>
      </c>
      <c r="C2259" s="13" t="s">
        <v>2377</v>
      </c>
      <c r="D2259" s="8" t="str">
        <f t="shared" si="36"/>
        <v>O_URL</v>
      </c>
      <c r="E2259">
        <v>0</v>
      </c>
      <c r="F2259" t="s">
        <v>7909</v>
      </c>
      <c r="G2259">
        <v>0</v>
      </c>
      <c r="H2259" s="12" t="s">
        <v>6678</v>
      </c>
      <c r="I2259">
        <v>0</v>
      </c>
    </row>
    <row r="2260" spans="2:9" x14ac:dyDescent="0.4">
      <c r="B2260" s="13">
        <v>853955614</v>
      </c>
      <c r="C2260" s="13" t="s">
        <v>2378</v>
      </c>
      <c r="D2260" s="8" t="str">
        <f t="shared" si="36"/>
        <v>O_URL</v>
      </c>
      <c r="E2260">
        <v>1</v>
      </c>
      <c r="F2260" t="s">
        <v>7909</v>
      </c>
      <c r="G2260">
        <v>0</v>
      </c>
      <c r="H2260" s="12" t="s">
        <v>6679</v>
      </c>
      <c r="I2260">
        <v>0</v>
      </c>
    </row>
    <row r="2261" spans="2:9" x14ac:dyDescent="0.4">
      <c r="B2261" s="13">
        <v>853955616</v>
      </c>
      <c r="C2261" s="13" t="s">
        <v>2379</v>
      </c>
      <c r="D2261" s="8" t="str">
        <f t="shared" si="36"/>
        <v>O_URL</v>
      </c>
      <c r="E2261">
        <v>0</v>
      </c>
      <c r="F2261" t="s">
        <v>7909</v>
      </c>
      <c r="G2261">
        <v>0</v>
      </c>
      <c r="H2261" s="12" t="s">
        <v>6680</v>
      </c>
      <c r="I2261">
        <v>0</v>
      </c>
    </row>
    <row r="2262" spans="2:9" x14ac:dyDescent="0.4">
      <c r="B2262" s="13">
        <v>853955618</v>
      </c>
      <c r="C2262" s="13" t="s">
        <v>2380</v>
      </c>
      <c r="D2262" s="8" t="str">
        <f t="shared" si="36"/>
        <v>O_URL</v>
      </c>
      <c r="E2262">
        <v>0</v>
      </c>
      <c r="F2262" t="s">
        <v>7909</v>
      </c>
      <c r="G2262">
        <v>0</v>
      </c>
      <c r="H2262" s="12" t="s">
        <v>6681</v>
      </c>
      <c r="I2262">
        <v>0</v>
      </c>
    </row>
    <row r="2263" spans="2:9" x14ac:dyDescent="0.4">
      <c r="B2263" s="13">
        <v>853955620</v>
      </c>
      <c r="C2263" s="13" t="s">
        <v>2381</v>
      </c>
      <c r="D2263" s="8" t="str">
        <f t="shared" si="36"/>
        <v>O_URL</v>
      </c>
      <c r="E2263">
        <v>0</v>
      </c>
      <c r="F2263" t="s">
        <v>7909</v>
      </c>
      <c r="G2263">
        <v>0</v>
      </c>
      <c r="H2263" s="12" t="s">
        <v>6682</v>
      </c>
      <c r="I2263">
        <v>0</v>
      </c>
    </row>
    <row r="2264" spans="2:9" x14ac:dyDescent="0.4">
      <c r="B2264" s="13">
        <v>853955621</v>
      </c>
      <c r="C2264" s="13" t="s">
        <v>2382</v>
      </c>
      <c r="D2264" s="8" t="str">
        <f t="shared" si="36"/>
        <v>O_URL</v>
      </c>
      <c r="E2264">
        <v>0</v>
      </c>
      <c r="F2264" t="s">
        <v>7910</v>
      </c>
      <c r="G2264">
        <v>0</v>
      </c>
      <c r="H2264" s="12" t="s">
        <v>6683</v>
      </c>
      <c r="I2264">
        <v>0</v>
      </c>
    </row>
    <row r="2265" spans="2:9" x14ac:dyDescent="0.4">
      <c r="B2265" s="13">
        <v>853955622</v>
      </c>
      <c r="C2265" s="13" t="s">
        <v>2383</v>
      </c>
      <c r="D2265" s="8" t="str">
        <f t="shared" si="36"/>
        <v>O_URL</v>
      </c>
      <c r="E2265">
        <v>0</v>
      </c>
      <c r="F2265" t="s">
        <v>7910</v>
      </c>
      <c r="G2265">
        <v>0</v>
      </c>
      <c r="H2265" s="12" t="s">
        <v>6684</v>
      </c>
      <c r="I2265">
        <v>0</v>
      </c>
    </row>
    <row r="2266" spans="2:9" x14ac:dyDescent="0.4">
      <c r="B2266" s="13">
        <v>853955623</v>
      </c>
      <c r="C2266" s="13" t="s">
        <v>2384</v>
      </c>
      <c r="D2266" s="8" t="str">
        <f t="shared" si="36"/>
        <v>O_URL</v>
      </c>
      <c r="E2266">
        <v>6</v>
      </c>
      <c r="F2266">
        <v>182</v>
      </c>
      <c r="G2266">
        <v>6</v>
      </c>
      <c r="H2266" s="12" t="s">
        <v>6685</v>
      </c>
      <c r="I2266">
        <v>0</v>
      </c>
    </row>
    <row r="2267" spans="2:9" x14ac:dyDescent="0.4">
      <c r="B2267" s="13">
        <v>853955624</v>
      </c>
      <c r="C2267" s="13" t="s">
        <v>2385</v>
      </c>
      <c r="D2267" s="8" t="str">
        <f t="shared" si="36"/>
        <v>O_URL</v>
      </c>
      <c r="E2267">
        <v>2</v>
      </c>
      <c r="F2267">
        <v>182</v>
      </c>
      <c r="G2267">
        <v>2</v>
      </c>
      <c r="H2267" s="12" t="s">
        <v>6686</v>
      </c>
      <c r="I2267">
        <v>0</v>
      </c>
    </row>
    <row r="2268" spans="2:9" x14ac:dyDescent="0.4">
      <c r="B2268" s="13">
        <v>853955625</v>
      </c>
      <c r="C2268" s="13" t="s">
        <v>2386</v>
      </c>
      <c r="D2268" s="8" t="str">
        <f t="shared" si="36"/>
        <v>O_URL</v>
      </c>
      <c r="E2268">
        <v>0</v>
      </c>
      <c r="F2268" t="s">
        <v>7909</v>
      </c>
      <c r="G2268">
        <v>0</v>
      </c>
      <c r="H2268" s="12" t="s">
        <v>6687</v>
      </c>
      <c r="I2268">
        <v>0</v>
      </c>
    </row>
    <row r="2269" spans="2:9" x14ac:dyDescent="0.4">
      <c r="B2269" s="13">
        <v>853955626</v>
      </c>
      <c r="C2269" s="13" t="s">
        <v>2387</v>
      </c>
      <c r="D2269" s="8" t="str">
        <f t="shared" si="36"/>
        <v>O_URL</v>
      </c>
      <c r="E2269">
        <v>0</v>
      </c>
      <c r="F2269" t="s">
        <v>7909</v>
      </c>
      <c r="G2269">
        <v>0</v>
      </c>
      <c r="H2269" s="12" t="s">
        <v>6688</v>
      </c>
      <c r="I2269">
        <v>0</v>
      </c>
    </row>
    <row r="2270" spans="2:9" x14ac:dyDescent="0.4">
      <c r="B2270" s="13">
        <v>853955627</v>
      </c>
      <c r="C2270" s="13" t="s">
        <v>2388</v>
      </c>
      <c r="D2270" s="8" t="str">
        <f t="shared" si="36"/>
        <v>O_URL</v>
      </c>
      <c r="E2270">
        <v>0</v>
      </c>
      <c r="F2270" t="s">
        <v>7909</v>
      </c>
      <c r="G2270">
        <v>0</v>
      </c>
      <c r="H2270" s="12" t="s">
        <v>6689</v>
      </c>
      <c r="I2270">
        <v>0</v>
      </c>
    </row>
    <row r="2271" spans="2:9" x14ac:dyDescent="0.4">
      <c r="B2271" s="13">
        <v>853955628</v>
      </c>
      <c r="C2271" s="13" t="s">
        <v>2389</v>
      </c>
      <c r="D2271" s="8" t="str">
        <f t="shared" si="36"/>
        <v>O_URL</v>
      </c>
      <c r="E2271">
        <v>0</v>
      </c>
      <c r="F2271" t="s">
        <v>7910</v>
      </c>
      <c r="G2271">
        <v>0</v>
      </c>
      <c r="H2271" s="12" t="s">
        <v>6690</v>
      </c>
      <c r="I2271">
        <v>0</v>
      </c>
    </row>
    <row r="2272" spans="2:9" x14ac:dyDescent="0.4">
      <c r="B2272" s="13">
        <v>853955629</v>
      </c>
      <c r="C2272" s="13" t="s">
        <v>2390</v>
      </c>
      <c r="D2272" s="8" t="str">
        <f t="shared" si="36"/>
        <v>O_URL</v>
      </c>
      <c r="E2272">
        <v>0</v>
      </c>
      <c r="F2272" t="s">
        <v>7910</v>
      </c>
      <c r="G2272">
        <v>0</v>
      </c>
      <c r="H2272" s="12" t="s">
        <v>6691</v>
      </c>
      <c r="I2272">
        <v>0</v>
      </c>
    </row>
    <row r="2273" spans="2:9" x14ac:dyDescent="0.4">
      <c r="B2273" s="13">
        <v>853955630</v>
      </c>
      <c r="C2273" s="13" t="s">
        <v>2391</v>
      </c>
      <c r="D2273" s="8" t="str">
        <f t="shared" si="36"/>
        <v>O_URL</v>
      </c>
      <c r="E2273">
        <v>0</v>
      </c>
      <c r="F2273" t="s">
        <v>7910</v>
      </c>
      <c r="G2273">
        <v>0</v>
      </c>
      <c r="H2273" s="12" t="s">
        <v>6692</v>
      </c>
      <c r="I2273">
        <v>0</v>
      </c>
    </row>
    <row r="2274" spans="2:9" x14ac:dyDescent="0.4">
      <c r="B2274" s="13">
        <v>853955631</v>
      </c>
      <c r="C2274" s="13" t="s">
        <v>2392</v>
      </c>
      <c r="D2274" s="8" t="str">
        <f t="shared" si="36"/>
        <v>O_URL</v>
      </c>
      <c r="E2274">
        <v>0</v>
      </c>
      <c r="F2274" t="s">
        <v>7909</v>
      </c>
      <c r="G2274">
        <v>0</v>
      </c>
      <c r="H2274" s="12" t="s">
        <v>6693</v>
      </c>
      <c r="I2274">
        <v>0</v>
      </c>
    </row>
    <row r="2275" spans="2:9" x14ac:dyDescent="0.4">
      <c r="B2275" s="13">
        <v>853955632</v>
      </c>
      <c r="C2275" s="13" t="s">
        <v>2393</v>
      </c>
      <c r="D2275" s="8" t="str">
        <f t="shared" si="36"/>
        <v>O_URL</v>
      </c>
      <c r="E2275">
        <v>0</v>
      </c>
      <c r="F2275" t="s">
        <v>7909</v>
      </c>
      <c r="G2275">
        <v>0</v>
      </c>
      <c r="H2275" s="12" t="s">
        <v>6694</v>
      </c>
      <c r="I2275">
        <v>0</v>
      </c>
    </row>
    <row r="2276" spans="2:9" x14ac:dyDescent="0.4">
      <c r="B2276" s="13">
        <v>856828810</v>
      </c>
      <c r="C2276" s="13" t="s">
        <v>2394</v>
      </c>
      <c r="D2276" s="8" t="str">
        <f t="shared" si="36"/>
        <v>O_URL</v>
      </c>
      <c r="E2276">
        <v>4</v>
      </c>
      <c r="F2276">
        <v>268</v>
      </c>
      <c r="G2276">
        <v>4</v>
      </c>
      <c r="H2276" s="12" t="s">
        <v>6695</v>
      </c>
      <c r="I2276">
        <v>0</v>
      </c>
    </row>
    <row r="2277" spans="2:9" x14ac:dyDescent="0.4">
      <c r="B2277" s="13">
        <v>856828811</v>
      </c>
      <c r="C2277" s="13" t="s">
        <v>2395</v>
      </c>
      <c r="D2277" s="8" t="str">
        <f t="shared" si="36"/>
        <v>O_URL</v>
      </c>
      <c r="E2277">
        <v>1</v>
      </c>
      <c r="F2277">
        <v>945</v>
      </c>
      <c r="G2277">
        <v>0</v>
      </c>
      <c r="H2277" s="12" t="s">
        <v>6696</v>
      </c>
      <c r="I2277">
        <v>0</v>
      </c>
    </row>
    <row r="2278" spans="2:9" x14ac:dyDescent="0.4">
      <c r="B2278" s="13">
        <v>891815526</v>
      </c>
      <c r="C2278" s="13" t="s">
        <v>2396</v>
      </c>
      <c r="D2278" s="8" t="str">
        <f t="shared" si="36"/>
        <v>O_URL</v>
      </c>
      <c r="E2278">
        <v>0</v>
      </c>
      <c r="F2278" t="s">
        <v>7909</v>
      </c>
      <c r="G2278">
        <v>0</v>
      </c>
      <c r="H2278" s="12" t="s">
        <v>6697</v>
      </c>
      <c r="I2278">
        <v>0</v>
      </c>
    </row>
    <row r="2279" spans="2:9" x14ac:dyDescent="0.4">
      <c r="B2279" s="13">
        <v>891815538</v>
      </c>
      <c r="C2279" s="13" t="s">
        <v>2397</v>
      </c>
      <c r="D2279" s="8" t="str">
        <f t="shared" si="36"/>
        <v>O_URL</v>
      </c>
      <c r="E2279">
        <v>0</v>
      </c>
      <c r="F2279" t="s">
        <v>7909</v>
      </c>
      <c r="G2279">
        <v>0</v>
      </c>
      <c r="H2279" s="12" t="s">
        <v>6698</v>
      </c>
      <c r="I2279">
        <v>0</v>
      </c>
    </row>
    <row r="2280" spans="2:9" x14ac:dyDescent="0.4">
      <c r="B2280" s="13">
        <v>891815528</v>
      </c>
      <c r="C2280" s="13" t="s">
        <v>2398</v>
      </c>
      <c r="D2280" s="8" t="str">
        <f t="shared" si="36"/>
        <v>O_URL</v>
      </c>
      <c r="E2280">
        <v>1</v>
      </c>
      <c r="F2280" t="s">
        <v>7909</v>
      </c>
      <c r="G2280">
        <v>0</v>
      </c>
      <c r="H2280" s="12" t="s">
        <v>6699</v>
      </c>
      <c r="I2280">
        <v>0</v>
      </c>
    </row>
    <row r="2281" spans="2:9" x14ac:dyDescent="0.4">
      <c r="B2281" s="13">
        <v>891815531</v>
      </c>
      <c r="C2281" s="13" t="s">
        <v>2399</v>
      </c>
      <c r="D2281" s="8" t="str">
        <f t="shared" si="36"/>
        <v>O_URL</v>
      </c>
      <c r="E2281">
        <v>1</v>
      </c>
      <c r="F2281" t="s">
        <v>7909</v>
      </c>
      <c r="G2281">
        <v>0</v>
      </c>
      <c r="H2281" s="12" t="s">
        <v>6700</v>
      </c>
      <c r="I2281">
        <v>0</v>
      </c>
    </row>
    <row r="2282" spans="2:9" x14ac:dyDescent="0.4">
      <c r="B2282" s="13">
        <v>891815536</v>
      </c>
      <c r="C2282" s="13" t="s">
        <v>2400</v>
      </c>
      <c r="D2282" s="8" t="str">
        <f t="shared" si="36"/>
        <v>O_URL</v>
      </c>
      <c r="E2282">
        <v>2</v>
      </c>
      <c r="F2282" t="s">
        <v>7909</v>
      </c>
      <c r="G2282">
        <v>1</v>
      </c>
      <c r="H2282" s="12" t="s">
        <v>6701</v>
      </c>
      <c r="I2282">
        <v>0</v>
      </c>
    </row>
    <row r="2283" spans="2:9" x14ac:dyDescent="0.4">
      <c r="B2283" s="13">
        <v>891815545</v>
      </c>
      <c r="C2283" s="13" t="s">
        <v>2401</v>
      </c>
      <c r="D2283" s="8" t="str">
        <f t="shared" si="36"/>
        <v>O_URL</v>
      </c>
      <c r="E2283">
        <v>1</v>
      </c>
      <c r="F2283" t="s">
        <v>7909</v>
      </c>
      <c r="G2283">
        <v>0</v>
      </c>
      <c r="H2283" s="12" t="s">
        <v>6702</v>
      </c>
      <c r="I2283">
        <v>0</v>
      </c>
    </row>
    <row r="2284" spans="2:9" x14ac:dyDescent="0.4">
      <c r="B2284" s="13">
        <v>891815530</v>
      </c>
      <c r="C2284" s="13" t="s">
        <v>2402</v>
      </c>
      <c r="D2284" s="8" t="str">
        <f t="shared" si="36"/>
        <v>O_URL</v>
      </c>
      <c r="E2284">
        <v>2</v>
      </c>
      <c r="F2284">
        <v>406</v>
      </c>
      <c r="G2284">
        <v>2</v>
      </c>
      <c r="H2284" s="12" t="s">
        <v>6703</v>
      </c>
      <c r="I2284">
        <v>0</v>
      </c>
    </row>
    <row r="2285" spans="2:9" x14ac:dyDescent="0.4">
      <c r="B2285" s="13">
        <v>891815539</v>
      </c>
      <c r="C2285" s="13" t="s">
        <v>2403</v>
      </c>
      <c r="D2285" s="8" t="str">
        <f t="shared" si="36"/>
        <v>O_URL</v>
      </c>
      <c r="E2285">
        <v>1</v>
      </c>
      <c r="F2285">
        <v>406</v>
      </c>
      <c r="G2285">
        <v>0</v>
      </c>
      <c r="H2285" s="12" t="s">
        <v>6704</v>
      </c>
      <c r="I2285">
        <v>0</v>
      </c>
    </row>
    <row r="2286" spans="2:9" x14ac:dyDescent="0.4">
      <c r="B2286" s="13">
        <v>891815537</v>
      </c>
      <c r="C2286" s="13" t="s">
        <v>2404</v>
      </c>
      <c r="D2286" s="8" t="str">
        <f t="shared" si="36"/>
        <v>O_URL</v>
      </c>
      <c r="E2286">
        <v>0</v>
      </c>
      <c r="F2286" t="s">
        <v>7909</v>
      </c>
      <c r="G2286">
        <v>0</v>
      </c>
      <c r="H2286" s="12" t="s">
        <v>6705</v>
      </c>
      <c r="I2286">
        <v>0</v>
      </c>
    </row>
    <row r="2287" spans="2:9" x14ac:dyDescent="0.4">
      <c r="B2287" s="13">
        <v>891815535</v>
      </c>
      <c r="C2287" s="13" t="s">
        <v>2405</v>
      </c>
      <c r="D2287" s="8" t="str">
        <f t="shared" si="36"/>
        <v>O_URL</v>
      </c>
      <c r="E2287">
        <v>0</v>
      </c>
      <c r="F2287" t="s">
        <v>7909</v>
      </c>
      <c r="G2287">
        <v>0</v>
      </c>
      <c r="H2287" s="12" t="s">
        <v>6706</v>
      </c>
      <c r="I2287">
        <v>0</v>
      </c>
    </row>
    <row r="2288" spans="2:9" x14ac:dyDescent="0.4">
      <c r="B2288" s="13">
        <v>891815541</v>
      </c>
      <c r="C2288" s="13" t="s">
        <v>2406</v>
      </c>
      <c r="D2288" s="8" t="str">
        <f t="shared" si="36"/>
        <v>O_URL</v>
      </c>
      <c r="E2288">
        <v>0</v>
      </c>
      <c r="F2288" t="s">
        <v>7909</v>
      </c>
      <c r="G2288">
        <v>0</v>
      </c>
      <c r="H2288" s="12" t="s">
        <v>6707</v>
      </c>
      <c r="I2288">
        <v>0</v>
      </c>
    </row>
    <row r="2289" spans="2:9" x14ac:dyDescent="0.4">
      <c r="B2289" s="13">
        <v>891815542</v>
      </c>
      <c r="C2289" s="13" t="s">
        <v>2407</v>
      </c>
      <c r="D2289" s="8" t="str">
        <f t="shared" si="36"/>
        <v>O_URL</v>
      </c>
      <c r="E2289">
        <v>0</v>
      </c>
      <c r="F2289" t="s">
        <v>7909</v>
      </c>
      <c r="G2289">
        <v>0</v>
      </c>
      <c r="H2289" s="12" t="s">
        <v>6708</v>
      </c>
      <c r="I2289">
        <v>0</v>
      </c>
    </row>
    <row r="2290" spans="2:9" x14ac:dyDescent="0.4">
      <c r="B2290" s="13">
        <v>891815553</v>
      </c>
      <c r="C2290" s="13" t="s">
        <v>2408</v>
      </c>
      <c r="D2290" s="8" t="str">
        <f t="shared" si="36"/>
        <v>O_URL</v>
      </c>
      <c r="E2290">
        <v>0</v>
      </c>
      <c r="F2290" t="s">
        <v>7909</v>
      </c>
      <c r="G2290">
        <v>0</v>
      </c>
      <c r="H2290" s="12" t="s">
        <v>6709</v>
      </c>
      <c r="I2290">
        <v>0</v>
      </c>
    </row>
    <row r="2291" spans="2:9" x14ac:dyDescent="0.4">
      <c r="B2291">
        <v>762002107</v>
      </c>
      <c r="C2291" t="s">
        <v>2410</v>
      </c>
      <c r="D2291" s="8" t="str">
        <f t="shared" ref="D2291:D2353" si="37">HYPERLINK(H2291,"O_URL")</f>
        <v>O_URL</v>
      </c>
      <c r="E2291">
        <v>0</v>
      </c>
      <c r="F2291" t="s">
        <v>7909</v>
      </c>
      <c r="G2291">
        <v>0</v>
      </c>
      <c r="H2291" s="12" t="s">
        <v>6710</v>
      </c>
      <c r="I2291">
        <v>0</v>
      </c>
    </row>
    <row r="2292" spans="2:9" x14ac:dyDescent="0.4">
      <c r="B2292">
        <v>762002108</v>
      </c>
      <c r="C2292" t="s">
        <v>2411</v>
      </c>
      <c r="D2292" s="8" t="str">
        <f t="shared" si="37"/>
        <v>O_URL</v>
      </c>
      <c r="E2292">
        <v>0</v>
      </c>
      <c r="F2292" t="s">
        <v>7909</v>
      </c>
      <c r="G2292">
        <v>0</v>
      </c>
      <c r="H2292" s="12" t="s">
        <v>6711</v>
      </c>
      <c r="I2292">
        <v>0</v>
      </c>
    </row>
    <row r="2293" spans="2:9" x14ac:dyDescent="0.4">
      <c r="B2293">
        <v>762002129</v>
      </c>
      <c r="C2293" t="s">
        <v>2412</v>
      </c>
      <c r="D2293" s="8" t="str">
        <f t="shared" si="37"/>
        <v>O_URL</v>
      </c>
      <c r="E2293">
        <v>0</v>
      </c>
      <c r="F2293" t="s">
        <v>7909</v>
      </c>
      <c r="G2293">
        <v>0</v>
      </c>
      <c r="H2293" s="12" t="s">
        <v>6712</v>
      </c>
      <c r="I2293">
        <v>0</v>
      </c>
    </row>
    <row r="2294" spans="2:9" x14ac:dyDescent="0.4">
      <c r="B2294">
        <v>762002130</v>
      </c>
      <c r="C2294" t="s">
        <v>2413</v>
      </c>
      <c r="D2294" s="8" t="str">
        <f t="shared" si="37"/>
        <v>O_URL</v>
      </c>
      <c r="E2294">
        <v>0</v>
      </c>
      <c r="F2294" t="s">
        <v>7909</v>
      </c>
      <c r="G2294">
        <v>0</v>
      </c>
      <c r="H2294" s="12" t="s">
        <v>6713</v>
      </c>
      <c r="I2294">
        <v>0</v>
      </c>
    </row>
    <row r="2295" spans="2:9" x14ac:dyDescent="0.4">
      <c r="B2295">
        <v>762002127</v>
      </c>
      <c r="C2295" t="s">
        <v>2414</v>
      </c>
      <c r="D2295" s="8" t="str">
        <f t="shared" si="37"/>
        <v>O_URL</v>
      </c>
      <c r="E2295">
        <v>0</v>
      </c>
      <c r="F2295" t="s">
        <v>7910</v>
      </c>
      <c r="G2295">
        <v>0</v>
      </c>
      <c r="H2295" s="12" t="s">
        <v>6714</v>
      </c>
      <c r="I2295">
        <v>0</v>
      </c>
    </row>
    <row r="2296" spans="2:9" x14ac:dyDescent="0.4">
      <c r="B2296">
        <v>762002122</v>
      </c>
      <c r="C2296" t="s">
        <v>2415</v>
      </c>
      <c r="D2296" s="8" t="str">
        <f t="shared" si="37"/>
        <v>O_URL</v>
      </c>
      <c r="E2296">
        <v>0</v>
      </c>
      <c r="F2296" t="s">
        <v>7910</v>
      </c>
      <c r="G2296">
        <v>0</v>
      </c>
      <c r="H2296" s="12" t="s">
        <v>6715</v>
      </c>
      <c r="I2296">
        <v>0</v>
      </c>
    </row>
    <row r="2297" spans="2:9" x14ac:dyDescent="0.4">
      <c r="B2297">
        <v>762002113</v>
      </c>
      <c r="C2297" t="s">
        <v>2416</v>
      </c>
      <c r="D2297" s="8" t="str">
        <f t="shared" si="37"/>
        <v>O_URL</v>
      </c>
      <c r="E2297">
        <v>0</v>
      </c>
      <c r="F2297" t="s">
        <v>7909</v>
      </c>
      <c r="G2297">
        <v>0</v>
      </c>
      <c r="H2297" s="12" t="s">
        <v>6716</v>
      </c>
      <c r="I2297">
        <v>0</v>
      </c>
    </row>
    <row r="2298" spans="2:9" x14ac:dyDescent="0.4">
      <c r="B2298">
        <v>762002104</v>
      </c>
      <c r="C2298" t="s">
        <v>2417</v>
      </c>
      <c r="D2298" s="8" t="str">
        <f t="shared" si="37"/>
        <v>O_URL</v>
      </c>
      <c r="E2298">
        <v>0</v>
      </c>
      <c r="F2298">
        <v>195</v>
      </c>
      <c r="G2298">
        <v>0</v>
      </c>
      <c r="H2298" s="12" t="s">
        <v>6717</v>
      </c>
      <c r="I2298">
        <v>0</v>
      </c>
    </row>
    <row r="2299" spans="2:9" x14ac:dyDescent="0.4">
      <c r="B2299">
        <v>762002099</v>
      </c>
      <c r="C2299" t="s">
        <v>2418</v>
      </c>
      <c r="D2299" s="8" t="str">
        <f t="shared" si="37"/>
        <v>O_URL</v>
      </c>
      <c r="E2299">
        <v>0</v>
      </c>
      <c r="F2299" t="s">
        <v>7909</v>
      </c>
      <c r="G2299">
        <v>0</v>
      </c>
      <c r="H2299" s="12" t="s">
        <v>6718</v>
      </c>
      <c r="I2299">
        <v>0</v>
      </c>
    </row>
    <row r="2300" spans="2:9" x14ac:dyDescent="0.4">
      <c r="B2300">
        <v>760309586</v>
      </c>
      <c r="C2300" t="s">
        <v>2419</v>
      </c>
      <c r="D2300" s="8" t="str">
        <f t="shared" si="37"/>
        <v>O_URL</v>
      </c>
      <c r="E2300">
        <v>0</v>
      </c>
      <c r="F2300" t="s">
        <v>7909</v>
      </c>
      <c r="G2300">
        <v>0</v>
      </c>
      <c r="H2300" s="12" t="s">
        <v>6719</v>
      </c>
      <c r="I2300">
        <v>0</v>
      </c>
    </row>
    <row r="2301" spans="2:9" x14ac:dyDescent="0.4">
      <c r="B2301">
        <v>760309587</v>
      </c>
      <c r="C2301" t="s">
        <v>2420</v>
      </c>
      <c r="D2301" s="8" t="str">
        <f t="shared" si="37"/>
        <v>O_URL</v>
      </c>
      <c r="E2301">
        <v>0</v>
      </c>
      <c r="F2301" t="s">
        <v>7909</v>
      </c>
      <c r="G2301">
        <v>0</v>
      </c>
      <c r="H2301" s="12" t="s">
        <v>6720</v>
      </c>
      <c r="I2301">
        <v>0</v>
      </c>
    </row>
    <row r="2302" spans="2:9" x14ac:dyDescent="0.4">
      <c r="B2302">
        <v>760309591</v>
      </c>
      <c r="C2302" t="s">
        <v>2421</v>
      </c>
      <c r="D2302" s="8" t="str">
        <f t="shared" si="37"/>
        <v>O_URL</v>
      </c>
      <c r="E2302">
        <v>0</v>
      </c>
      <c r="F2302" t="s">
        <v>7909</v>
      </c>
      <c r="G2302">
        <v>0</v>
      </c>
      <c r="H2302" s="12" t="s">
        <v>6721</v>
      </c>
      <c r="I2302">
        <v>0</v>
      </c>
    </row>
    <row r="2303" spans="2:9" x14ac:dyDescent="0.4">
      <c r="B2303">
        <v>771518931</v>
      </c>
      <c r="C2303" t="s">
        <v>2422</v>
      </c>
      <c r="D2303" s="8" t="str">
        <f t="shared" si="37"/>
        <v>O_URL</v>
      </c>
      <c r="E2303">
        <v>0</v>
      </c>
      <c r="F2303" t="s">
        <v>7909</v>
      </c>
      <c r="G2303">
        <v>0</v>
      </c>
      <c r="H2303" s="12" t="s">
        <v>6722</v>
      </c>
      <c r="I2303">
        <v>0</v>
      </c>
    </row>
    <row r="2304" spans="2:9" x14ac:dyDescent="0.4">
      <c r="B2304">
        <v>647850961</v>
      </c>
      <c r="C2304" t="s">
        <v>2423</v>
      </c>
      <c r="D2304" s="8" t="str">
        <f t="shared" si="37"/>
        <v>O_URL</v>
      </c>
      <c r="E2304">
        <v>0</v>
      </c>
      <c r="F2304" t="s">
        <v>7909</v>
      </c>
      <c r="G2304">
        <v>0</v>
      </c>
      <c r="H2304" s="12" t="s">
        <v>6723</v>
      </c>
      <c r="I2304">
        <v>0</v>
      </c>
    </row>
    <row r="2305" spans="1:9" x14ac:dyDescent="0.4">
      <c r="B2305">
        <v>753385914</v>
      </c>
      <c r="C2305" t="s">
        <v>2424</v>
      </c>
      <c r="D2305" s="8" t="str">
        <f t="shared" si="37"/>
        <v>O_URL</v>
      </c>
      <c r="E2305">
        <v>-2</v>
      </c>
      <c r="F2305" t="s">
        <v>115</v>
      </c>
      <c r="G2305">
        <v>0</v>
      </c>
      <c r="H2305" s="12">
        <v>0</v>
      </c>
      <c r="I2305">
        <v>0</v>
      </c>
    </row>
    <row r="2306" spans="1:9" x14ac:dyDescent="0.4">
      <c r="B2306">
        <v>753385913</v>
      </c>
      <c r="C2306" t="s">
        <v>2425</v>
      </c>
      <c r="D2306" s="8" t="str">
        <f t="shared" si="37"/>
        <v>O_URL</v>
      </c>
      <c r="E2306">
        <v>-2</v>
      </c>
      <c r="F2306" t="s">
        <v>115</v>
      </c>
      <c r="G2306">
        <v>0</v>
      </c>
      <c r="H2306" s="12">
        <v>0</v>
      </c>
      <c r="I2306">
        <v>0</v>
      </c>
    </row>
    <row r="2307" spans="1:9" x14ac:dyDescent="0.4">
      <c r="B2307">
        <v>771678735</v>
      </c>
      <c r="C2307" t="s">
        <v>2426</v>
      </c>
      <c r="D2307" s="8" t="str">
        <f t="shared" si="37"/>
        <v>O_URL</v>
      </c>
      <c r="E2307">
        <v>0</v>
      </c>
      <c r="F2307" t="s">
        <v>7909</v>
      </c>
      <c r="G2307">
        <v>0</v>
      </c>
      <c r="H2307" s="12" t="s">
        <v>6724</v>
      </c>
      <c r="I2307">
        <v>0</v>
      </c>
    </row>
    <row r="2308" spans="1:9" x14ac:dyDescent="0.4">
      <c r="B2308">
        <v>662105799</v>
      </c>
      <c r="C2308" t="s">
        <v>2427</v>
      </c>
      <c r="D2308" s="8" t="str">
        <f t="shared" si="37"/>
        <v>O_URL</v>
      </c>
      <c r="E2308">
        <v>0</v>
      </c>
      <c r="F2308" t="s">
        <v>7909</v>
      </c>
      <c r="G2308">
        <v>0</v>
      </c>
      <c r="H2308" s="12" t="s">
        <v>6725</v>
      </c>
      <c r="I2308">
        <v>0</v>
      </c>
    </row>
    <row r="2309" spans="1:9" x14ac:dyDescent="0.4">
      <c r="B2309">
        <v>783006956</v>
      </c>
      <c r="C2309" t="s">
        <v>2428</v>
      </c>
      <c r="D2309" s="8" t="str">
        <f t="shared" si="37"/>
        <v>O_URL</v>
      </c>
      <c r="E2309">
        <v>4</v>
      </c>
      <c r="F2309">
        <v>13</v>
      </c>
      <c r="G2309">
        <v>3</v>
      </c>
      <c r="H2309" s="12" t="s">
        <v>6726</v>
      </c>
      <c r="I2309">
        <v>0</v>
      </c>
    </row>
    <row r="2310" spans="1:9" x14ac:dyDescent="0.4">
      <c r="B2310">
        <v>783006951</v>
      </c>
      <c r="C2310" t="s">
        <v>2429</v>
      </c>
      <c r="D2310" s="8" t="str">
        <f t="shared" si="37"/>
        <v>O_URL</v>
      </c>
      <c r="E2310">
        <v>0</v>
      </c>
      <c r="F2310" t="s">
        <v>7909</v>
      </c>
      <c r="G2310">
        <v>0</v>
      </c>
      <c r="H2310" s="12" t="s">
        <v>6727</v>
      </c>
      <c r="I2310">
        <v>0</v>
      </c>
    </row>
    <row r="2311" spans="1:9" x14ac:dyDescent="0.4">
      <c r="B2311">
        <v>783006944</v>
      </c>
      <c r="C2311" t="s">
        <v>2430</v>
      </c>
      <c r="D2311" s="8" t="str">
        <f t="shared" si="37"/>
        <v>O_URL</v>
      </c>
      <c r="E2311">
        <v>0</v>
      </c>
      <c r="F2311" t="s">
        <v>7909</v>
      </c>
      <c r="G2311">
        <v>0</v>
      </c>
      <c r="H2311" s="12" t="s">
        <v>6728</v>
      </c>
      <c r="I2311">
        <v>0</v>
      </c>
    </row>
    <row r="2312" spans="1:9" x14ac:dyDescent="0.4">
      <c r="B2312">
        <v>771678736</v>
      </c>
      <c r="C2312" t="s">
        <v>2431</v>
      </c>
      <c r="D2312" s="8" t="str">
        <f t="shared" si="37"/>
        <v>O_URL</v>
      </c>
      <c r="E2312">
        <v>0</v>
      </c>
      <c r="F2312" t="s">
        <v>7909</v>
      </c>
      <c r="G2312">
        <v>0</v>
      </c>
      <c r="H2312" s="12" t="s">
        <v>6729</v>
      </c>
      <c r="I2312">
        <v>0</v>
      </c>
    </row>
    <row r="2313" spans="1:9" x14ac:dyDescent="0.4">
      <c r="B2313">
        <v>783006955</v>
      </c>
      <c r="C2313" t="s">
        <v>2432</v>
      </c>
      <c r="D2313" s="8" t="str">
        <f t="shared" si="37"/>
        <v>O_URL</v>
      </c>
      <c r="E2313">
        <v>0</v>
      </c>
      <c r="F2313" t="s">
        <v>7909</v>
      </c>
      <c r="G2313">
        <v>0</v>
      </c>
      <c r="H2313" s="12" t="s">
        <v>6730</v>
      </c>
      <c r="I2313">
        <v>0</v>
      </c>
    </row>
    <row r="2314" spans="1:9" x14ac:dyDescent="0.4">
      <c r="B2314">
        <v>783006948</v>
      </c>
      <c r="C2314" t="s">
        <v>2433</v>
      </c>
      <c r="D2314" s="8" t="str">
        <f t="shared" si="37"/>
        <v>O_URL</v>
      </c>
      <c r="E2314">
        <v>13</v>
      </c>
      <c r="F2314">
        <v>22</v>
      </c>
      <c r="G2314">
        <v>4</v>
      </c>
      <c r="H2314" s="12" t="s">
        <v>6731</v>
      </c>
      <c r="I2314">
        <v>0</v>
      </c>
    </row>
    <row r="2315" spans="1:9" x14ac:dyDescent="0.4">
      <c r="B2315">
        <v>778111238</v>
      </c>
      <c r="C2315" t="s">
        <v>2434</v>
      </c>
      <c r="D2315" s="8" t="str">
        <f t="shared" si="37"/>
        <v>O_URL</v>
      </c>
      <c r="E2315">
        <v>3</v>
      </c>
      <c r="F2315">
        <v>63</v>
      </c>
      <c r="G2315">
        <v>3</v>
      </c>
      <c r="H2315" s="12" t="s">
        <v>6732</v>
      </c>
      <c r="I2315">
        <v>0</v>
      </c>
    </row>
    <row r="2316" spans="1:9" x14ac:dyDescent="0.4">
      <c r="B2316">
        <v>778111230</v>
      </c>
      <c r="C2316" t="s">
        <v>2435</v>
      </c>
      <c r="D2316" s="8" t="str">
        <f t="shared" si="37"/>
        <v>O_URL</v>
      </c>
      <c r="E2316">
        <v>4</v>
      </c>
      <c r="F2316">
        <v>17</v>
      </c>
      <c r="G2316">
        <v>4</v>
      </c>
      <c r="H2316" s="12" t="s">
        <v>6733</v>
      </c>
      <c r="I2316">
        <v>0</v>
      </c>
    </row>
    <row r="2317" spans="1:9" x14ac:dyDescent="0.4">
      <c r="B2317">
        <v>778111234</v>
      </c>
      <c r="C2317" t="s">
        <v>2436</v>
      </c>
      <c r="D2317" s="8" t="str">
        <f t="shared" si="37"/>
        <v>O_URL</v>
      </c>
      <c r="E2317">
        <v>1</v>
      </c>
      <c r="F2317">
        <v>13</v>
      </c>
      <c r="G2317">
        <v>0</v>
      </c>
      <c r="H2317" s="12" t="s">
        <v>6734</v>
      </c>
      <c r="I2317">
        <v>0</v>
      </c>
    </row>
    <row r="2318" spans="1:9" x14ac:dyDescent="0.4">
      <c r="B2318">
        <v>778111239</v>
      </c>
      <c r="C2318" t="s">
        <v>2437</v>
      </c>
      <c r="D2318" s="8" t="str">
        <f t="shared" si="37"/>
        <v>O_URL</v>
      </c>
      <c r="E2318">
        <v>1</v>
      </c>
      <c r="F2318">
        <v>63</v>
      </c>
      <c r="G2318">
        <v>0</v>
      </c>
      <c r="H2318" s="12" t="s">
        <v>6735</v>
      </c>
      <c r="I2318">
        <v>0</v>
      </c>
    </row>
    <row r="2319" spans="1:9" x14ac:dyDescent="0.4">
      <c r="A2319" t="s">
        <v>2409</v>
      </c>
      <c r="B2319">
        <v>855805030</v>
      </c>
      <c r="C2319" t="s">
        <v>2438</v>
      </c>
      <c r="D2319" s="8" t="str">
        <f t="shared" si="37"/>
        <v>O_URL</v>
      </c>
      <c r="E2319">
        <v>0</v>
      </c>
      <c r="F2319" t="s">
        <v>7909</v>
      </c>
      <c r="G2319">
        <v>0</v>
      </c>
      <c r="H2319" s="12" t="s">
        <v>6736</v>
      </c>
      <c r="I2319">
        <v>0</v>
      </c>
    </row>
    <row r="2320" spans="1:9" x14ac:dyDescent="0.4">
      <c r="B2320">
        <v>856828805</v>
      </c>
      <c r="C2320" t="s">
        <v>2439</v>
      </c>
      <c r="D2320" s="8" t="str">
        <f t="shared" si="37"/>
        <v>O_URL</v>
      </c>
      <c r="E2320">
        <v>3</v>
      </c>
      <c r="F2320" t="s">
        <v>7909</v>
      </c>
      <c r="G2320">
        <v>1</v>
      </c>
      <c r="H2320" s="12" t="s">
        <v>6737</v>
      </c>
      <c r="I2320">
        <v>0</v>
      </c>
    </row>
    <row r="2321" spans="2:9" x14ac:dyDescent="0.4">
      <c r="B2321">
        <v>857016421</v>
      </c>
      <c r="C2321" t="s">
        <v>2440</v>
      </c>
      <c r="D2321" s="8" t="str">
        <f t="shared" si="37"/>
        <v>O_URL</v>
      </c>
      <c r="E2321">
        <v>2</v>
      </c>
      <c r="F2321" t="s">
        <v>7909</v>
      </c>
      <c r="G2321">
        <v>1</v>
      </c>
      <c r="H2321" s="12" t="s">
        <v>6738</v>
      </c>
      <c r="I2321">
        <v>0</v>
      </c>
    </row>
    <row r="2322" spans="2:9" x14ac:dyDescent="0.4">
      <c r="B2322">
        <v>857016425</v>
      </c>
      <c r="C2322" t="s">
        <v>2441</v>
      </c>
      <c r="D2322" s="8" t="str">
        <f t="shared" si="37"/>
        <v>O_URL</v>
      </c>
      <c r="E2322">
        <v>1</v>
      </c>
      <c r="F2322" t="s">
        <v>7909</v>
      </c>
      <c r="G2322">
        <v>0</v>
      </c>
      <c r="H2322" s="12" t="s">
        <v>6739</v>
      </c>
      <c r="I2322">
        <v>0</v>
      </c>
    </row>
    <row r="2323" spans="2:9" x14ac:dyDescent="0.4">
      <c r="B2323">
        <v>858560871</v>
      </c>
      <c r="C2323" t="s">
        <v>2442</v>
      </c>
      <c r="D2323" s="8" t="str">
        <f t="shared" si="37"/>
        <v>O_URL</v>
      </c>
      <c r="E2323">
        <v>1</v>
      </c>
      <c r="F2323">
        <v>29</v>
      </c>
      <c r="G2323">
        <v>1</v>
      </c>
      <c r="H2323" s="12" t="s">
        <v>6740</v>
      </c>
      <c r="I2323">
        <v>0</v>
      </c>
    </row>
    <row r="2324" spans="2:9" x14ac:dyDescent="0.4">
      <c r="B2324">
        <v>858560872</v>
      </c>
      <c r="C2324" t="s">
        <v>2443</v>
      </c>
      <c r="D2324" s="8" t="str">
        <f t="shared" si="37"/>
        <v>O_URL</v>
      </c>
      <c r="E2324">
        <v>0</v>
      </c>
      <c r="F2324" t="s">
        <v>7909</v>
      </c>
      <c r="G2324">
        <v>0</v>
      </c>
      <c r="H2324" s="12" t="s">
        <v>6741</v>
      </c>
      <c r="I2324">
        <v>0</v>
      </c>
    </row>
    <row r="2325" spans="2:9" x14ac:dyDescent="0.4">
      <c r="B2325">
        <v>858560879</v>
      </c>
      <c r="C2325" t="s">
        <v>2444</v>
      </c>
      <c r="D2325" s="8" t="str">
        <f t="shared" si="37"/>
        <v>O_URL</v>
      </c>
      <c r="E2325">
        <v>2</v>
      </c>
      <c r="F2325">
        <v>18</v>
      </c>
      <c r="G2325">
        <v>1</v>
      </c>
      <c r="H2325" s="12" t="s">
        <v>6742</v>
      </c>
      <c r="I2325">
        <v>0</v>
      </c>
    </row>
    <row r="2326" spans="2:9" x14ac:dyDescent="0.4">
      <c r="B2326">
        <v>858560887</v>
      </c>
      <c r="C2326" t="s">
        <v>2445</v>
      </c>
      <c r="D2326" s="8" t="str">
        <f t="shared" si="37"/>
        <v>O_URL</v>
      </c>
      <c r="E2326">
        <v>0</v>
      </c>
      <c r="F2326" t="s">
        <v>7909</v>
      </c>
      <c r="G2326">
        <v>0</v>
      </c>
      <c r="H2326" s="12" t="s">
        <v>6743</v>
      </c>
      <c r="I2326">
        <v>0</v>
      </c>
    </row>
    <row r="2327" spans="2:9" x14ac:dyDescent="0.4">
      <c r="B2327">
        <v>858560888</v>
      </c>
      <c r="C2327" t="s">
        <v>2446</v>
      </c>
      <c r="D2327" s="8" t="str">
        <f t="shared" si="37"/>
        <v>O_URL</v>
      </c>
      <c r="E2327">
        <v>0</v>
      </c>
      <c r="F2327" t="s">
        <v>7909</v>
      </c>
      <c r="G2327">
        <v>0</v>
      </c>
      <c r="H2327" s="12" t="s">
        <v>6744</v>
      </c>
      <c r="I2327">
        <v>0</v>
      </c>
    </row>
    <row r="2328" spans="2:9" x14ac:dyDescent="0.4">
      <c r="B2328">
        <v>858560895</v>
      </c>
      <c r="C2328" t="s">
        <v>2447</v>
      </c>
      <c r="D2328" s="8" t="str">
        <f t="shared" si="37"/>
        <v>O_URL</v>
      </c>
      <c r="E2328">
        <v>0</v>
      </c>
      <c r="F2328" t="s">
        <v>7909</v>
      </c>
      <c r="G2328">
        <v>0</v>
      </c>
      <c r="H2328" s="12" t="s">
        <v>6745</v>
      </c>
      <c r="I2328">
        <v>0</v>
      </c>
    </row>
    <row r="2329" spans="2:9" x14ac:dyDescent="0.4">
      <c r="B2329">
        <v>858560903</v>
      </c>
      <c r="C2329" t="s">
        <v>2448</v>
      </c>
      <c r="D2329" s="8" t="str">
        <f t="shared" si="37"/>
        <v>O_URL</v>
      </c>
      <c r="E2329">
        <v>0</v>
      </c>
      <c r="F2329" t="s">
        <v>7909</v>
      </c>
      <c r="G2329">
        <v>0</v>
      </c>
      <c r="H2329" s="12" t="s">
        <v>6746</v>
      </c>
      <c r="I2329">
        <v>0</v>
      </c>
    </row>
    <row r="2330" spans="2:9" x14ac:dyDescent="0.4">
      <c r="B2330">
        <v>858384387</v>
      </c>
      <c r="C2330" t="s">
        <v>2449</v>
      </c>
      <c r="D2330" s="8" t="str">
        <f t="shared" si="37"/>
        <v>O_URL</v>
      </c>
      <c r="E2330">
        <v>0</v>
      </c>
      <c r="F2330" t="s">
        <v>7909</v>
      </c>
      <c r="G2330">
        <v>0</v>
      </c>
      <c r="H2330" s="12" t="s">
        <v>6747</v>
      </c>
      <c r="I2330">
        <v>0</v>
      </c>
    </row>
    <row r="2331" spans="2:9" x14ac:dyDescent="0.4">
      <c r="B2331">
        <v>858384390</v>
      </c>
      <c r="C2331" t="s">
        <v>2450</v>
      </c>
      <c r="D2331" s="8" t="str">
        <f t="shared" si="37"/>
        <v>O_URL</v>
      </c>
      <c r="E2331">
        <v>3</v>
      </c>
      <c r="F2331">
        <v>29</v>
      </c>
      <c r="G2331">
        <v>2</v>
      </c>
      <c r="H2331" s="12" t="s">
        <v>6748</v>
      </c>
      <c r="I2331">
        <v>0</v>
      </c>
    </row>
    <row r="2332" spans="2:9" x14ac:dyDescent="0.4">
      <c r="B2332">
        <v>865253391</v>
      </c>
      <c r="C2332" t="s">
        <v>2451</v>
      </c>
      <c r="D2332" s="8" t="str">
        <f t="shared" si="37"/>
        <v>O_URL</v>
      </c>
      <c r="E2332">
        <v>0</v>
      </c>
      <c r="F2332" t="s">
        <v>7909</v>
      </c>
      <c r="G2332">
        <v>0</v>
      </c>
      <c r="H2332" s="12" t="s">
        <v>6749</v>
      </c>
      <c r="I2332">
        <v>0</v>
      </c>
    </row>
    <row r="2333" spans="2:9" x14ac:dyDescent="0.4">
      <c r="B2333">
        <v>865253392</v>
      </c>
      <c r="C2333" t="s">
        <v>2452</v>
      </c>
      <c r="D2333" s="8" t="str">
        <f t="shared" si="37"/>
        <v>O_URL</v>
      </c>
      <c r="E2333">
        <v>0</v>
      </c>
      <c r="F2333" t="s">
        <v>7909</v>
      </c>
      <c r="G2333">
        <v>0</v>
      </c>
      <c r="H2333" s="12" t="s">
        <v>6750</v>
      </c>
      <c r="I2333">
        <v>0</v>
      </c>
    </row>
    <row r="2334" spans="2:9" x14ac:dyDescent="0.4">
      <c r="B2334">
        <v>865253393</v>
      </c>
      <c r="C2334" t="s">
        <v>2453</v>
      </c>
      <c r="D2334" s="8" t="str">
        <f t="shared" si="37"/>
        <v>O_URL</v>
      </c>
      <c r="E2334">
        <v>0</v>
      </c>
      <c r="F2334" t="s">
        <v>7909</v>
      </c>
      <c r="G2334">
        <v>0</v>
      </c>
      <c r="H2334" s="12" t="s">
        <v>6751</v>
      </c>
      <c r="I2334">
        <v>0</v>
      </c>
    </row>
    <row r="2335" spans="2:9" x14ac:dyDescent="0.4">
      <c r="B2335">
        <v>865253394</v>
      </c>
      <c r="C2335" t="s">
        <v>2454</v>
      </c>
      <c r="D2335" s="8" t="str">
        <f t="shared" si="37"/>
        <v>O_URL</v>
      </c>
      <c r="E2335">
        <v>0</v>
      </c>
      <c r="F2335" t="s">
        <v>7909</v>
      </c>
      <c r="G2335">
        <v>0</v>
      </c>
      <c r="H2335" s="12" t="s">
        <v>6752</v>
      </c>
      <c r="I2335">
        <v>0</v>
      </c>
    </row>
    <row r="2336" spans="2:9" x14ac:dyDescent="0.4">
      <c r="B2336">
        <v>865253395</v>
      </c>
      <c r="C2336" t="s">
        <v>2455</v>
      </c>
      <c r="D2336" s="8" t="str">
        <f t="shared" si="37"/>
        <v>O_URL</v>
      </c>
      <c r="E2336">
        <v>0</v>
      </c>
      <c r="F2336" t="s">
        <v>7909</v>
      </c>
      <c r="G2336">
        <v>0</v>
      </c>
      <c r="H2336" s="12" t="s">
        <v>6753</v>
      </c>
      <c r="I2336">
        <v>0</v>
      </c>
    </row>
    <row r="2337" spans="2:9" x14ac:dyDescent="0.4">
      <c r="B2337">
        <v>865253396</v>
      </c>
      <c r="C2337" t="s">
        <v>2456</v>
      </c>
      <c r="D2337" s="8" t="str">
        <f t="shared" si="37"/>
        <v>O_URL</v>
      </c>
      <c r="E2337">
        <v>0</v>
      </c>
      <c r="F2337" t="s">
        <v>7909</v>
      </c>
      <c r="G2337">
        <v>0</v>
      </c>
      <c r="H2337" s="12" t="s">
        <v>6754</v>
      </c>
      <c r="I2337">
        <v>0</v>
      </c>
    </row>
    <row r="2338" spans="2:9" x14ac:dyDescent="0.4">
      <c r="B2338">
        <v>865253411</v>
      </c>
      <c r="C2338" t="s">
        <v>2457</v>
      </c>
      <c r="D2338" s="8" t="str">
        <f t="shared" si="37"/>
        <v>O_URL</v>
      </c>
      <c r="E2338">
        <v>0</v>
      </c>
      <c r="F2338" t="s">
        <v>7909</v>
      </c>
      <c r="G2338">
        <v>0</v>
      </c>
      <c r="H2338" s="12" t="s">
        <v>6755</v>
      </c>
      <c r="I2338">
        <v>0</v>
      </c>
    </row>
    <row r="2339" spans="2:9" x14ac:dyDescent="0.4">
      <c r="B2339">
        <v>865253412</v>
      </c>
      <c r="C2339" t="s">
        <v>2458</v>
      </c>
      <c r="D2339" s="8" t="str">
        <f t="shared" si="37"/>
        <v>O_URL</v>
      </c>
      <c r="E2339">
        <v>0</v>
      </c>
      <c r="F2339" t="s">
        <v>7910</v>
      </c>
      <c r="G2339">
        <v>0</v>
      </c>
      <c r="H2339" s="12" t="s">
        <v>6756</v>
      </c>
      <c r="I2339">
        <v>0</v>
      </c>
    </row>
    <row r="2340" spans="2:9" x14ac:dyDescent="0.4">
      <c r="B2340">
        <v>865253416</v>
      </c>
      <c r="C2340" t="s">
        <v>2459</v>
      </c>
      <c r="D2340" s="8" t="str">
        <f t="shared" si="37"/>
        <v>O_URL</v>
      </c>
      <c r="E2340">
        <v>0</v>
      </c>
      <c r="F2340" t="s">
        <v>7910</v>
      </c>
      <c r="G2340">
        <v>0</v>
      </c>
      <c r="H2340" s="12" t="s">
        <v>6757</v>
      </c>
      <c r="I2340">
        <v>0</v>
      </c>
    </row>
    <row r="2341" spans="2:9" x14ac:dyDescent="0.4">
      <c r="B2341">
        <v>865253420</v>
      </c>
      <c r="C2341" t="s">
        <v>2460</v>
      </c>
      <c r="D2341" s="8" t="str">
        <f t="shared" si="37"/>
        <v>O_URL</v>
      </c>
      <c r="E2341">
        <v>0</v>
      </c>
      <c r="F2341" t="s">
        <v>7909</v>
      </c>
      <c r="G2341">
        <v>0</v>
      </c>
      <c r="H2341" s="12" t="s">
        <v>6758</v>
      </c>
      <c r="I2341">
        <v>0</v>
      </c>
    </row>
    <row r="2342" spans="2:9" x14ac:dyDescent="0.4">
      <c r="B2342">
        <v>865253421</v>
      </c>
      <c r="C2342" t="s">
        <v>2461</v>
      </c>
      <c r="D2342" s="8" t="str">
        <f t="shared" si="37"/>
        <v>O_URL</v>
      </c>
      <c r="E2342">
        <v>0</v>
      </c>
      <c r="F2342" t="s">
        <v>7909</v>
      </c>
      <c r="G2342">
        <v>0</v>
      </c>
      <c r="H2342" s="12" t="s">
        <v>6759</v>
      </c>
      <c r="I2342">
        <v>0</v>
      </c>
    </row>
    <row r="2343" spans="2:9" x14ac:dyDescent="0.4">
      <c r="B2343">
        <v>865253422</v>
      </c>
      <c r="C2343" t="s">
        <v>2462</v>
      </c>
      <c r="D2343" s="8" t="str">
        <f t="shared" si="37"/>
        <v>O_URL</v>
      </c>
      <c r="E2343">
        <v>0</v>
      </c>
      <c r="F2343" t="s">
        <v>7909</v>
      </c>
      <c r="G2343">
        <v>0</v>
      </c>
      <c r="H2343" s="12" t="s">
        <v>6760</v>
      </c>
      <c r="I2343">
        <v>0</v>
      </c>
    </row>
    <row r="2344" spans="2:9" x14ac:dyDescent="0.4">
      <c r="B2344">
        <v>865253424</v>
      </c>
      <c r="C2344" t="s">
        <v>2463</v>
      </c>
      <c r="D2344" s="8" t="str">
        <f t="shared" si="37"/>
        <v>O_URL</v>
      </c>
      <c r="E2344">
        <v>0</v>
      </c>
      <c r="F2344" t="s">
        <v>7909</v>
      </c>
      <c r="G2344">
        <v>0</v>
      </c>
      <c r="H2344" s="12" t="s">
        <v>6761</v>
      </c>
      <c r="I2344">
        <v>0</v>
      </c>
    </row>
    <row r="2345" spans="2:9" x14ac:dyDescent="0.4">
      <c r="B2345">
        <v>865253425</v>
      </c>
      <c r="C2345" t="s">
        <v>2464</v>
      </c>
      <c r="D2345" s="8" t="str">
        <f t="shared" si="37"/>
        <v>O_URL</v>
      </c>
      <c r="E2345">
        <v>0</v>
      </c>
      <c r="F2345" t="s">
        <v>7909</v>
      </c>
      <c r="G2345">
        <v>0</v>
      </c>
      <c r="H2345" s="12" t="s">
        <v>6762</v>
      </c>
      <c r="I2345">
        <v>0</v>
      </c>
    </row>
    <row r="2346" spans="2:9" x14ac:dyDescent="0.4">
      <c r="B2346">
        <v>865253426</v>
      </c>
      <c r="C2346" t="s">
        <v>2465</v>
      </c>
      <c r="D2346" s="8" t="str">
        <f t="shared" si="37"/>
        <v>O_URL</v>
      </c>
      <c r="E2346">
        <v>0</v>
      </c>
      <c r="F2346" t="s">
        <v>7909</v>
      </c>
      <c r="G2346">
        <v>0</v>
      </c>
      <c r="H2346" s="12" t="s">
        <v>6763</v>
      </c>
      <c r="I2346">
        <v>0</v>
      </c>
    </row>
    <row r="2347" spans="2:9" x14ac:dyDescent="0.4">
      <c r="B2347">
        <v>865253427</v>
      </c>
      <c r="C2347" t="s">
        <v>2466</v>
      </c>
      <c r="D2347" s="8" t="str">
        <f t="shared" si="37"/>
        <v>O_URL</v>
      </c>
      <c r="E2347">
        <v>2</v>
      </c>
      <c r="F2347">
        <v>123</v>
      </c>
      <c r="G2347">
        <v>2</v>
      </c>
      <c r="H2347" s="12" t="s">
        <v>6764</v>
      </c>
      <c r="I2347">
        <v>0</v>
      </c>
    </row>
    <row r="2348" spans="2:9" x14ac:dyDescent="0.4">
      <c r="B2348">
        <v>865253430</v>
      </c>
      <c r="C2348" t="s">
        <v>2467</v>
      </c>
      <c r="D2348" s="8" t="str">
        <f t="shared" si="37"/>
        <v>O_URL</v>
      </c>
      <c r="E2348">
        <v>1</v>
      </c>
      <c r="F2348" t="s">
        <v>7909</v>
      </c>
      <c r="G2348">
        <v>0</v>
      </c>
      <c r="H2348" s="12" t="s">
        <v>6765</v>
      </c>
      <c r="I2348">
        <v>0</v>
      </c>
    </row>
    <row r="2349" spans="2:9" x14ac:dyDescent="0.4">
      <c r="B2349">
        <v>764166061</v>
      </c>
      <c r="C2349" t="s">
        <v>2468</v>
      </c>
      <c r="D2349" s="8" t="str">
        <f t="shared" si="37"/>
        <v>O_URL</v>
      </c>
      <c r="E2349">
        <v>4</v>
      </c>
      <c r="F2349">
        <v>26</v>
      </c>
      <c r="G2349">
        <v>4</v>
      </c>
      <c r="H2349" s="12" t="s">
        <v>6766</v>
      </c>
      <c r="I2349">
        <v>0</v>
      </c>
    </row>
    <row r="2350" spans="2:9" x14ac:dyDescent="0.2">
      <c r="B2350" s="23">
        <v>764166093</v>
      </c>
      <c r="C2350" t="s">
        <v>4088</v>
      </c>
      <c r="D2350" s="8" t="str">
        <f t="shared" si="37"/>
        <v>O_URL</v>
      </c>
      <c r="E2350">
        <v>0</v>
      </c>
      <c r="F2350" t="s">
        <v>7909</v>
      </c>
      <c r="G2350">
        <v>0</v>
      </c>
      <c r="H2350" s="12" t="s">
        <v>6767</v>
      </c>
      <c r="I2350">
        <v>0</v>
      </c>
    </row>
    <row r="2351" spans="2:9" x14ac:dyDescent="0.4">
      <c r="B2351">
        <v>764166087</v>
      </c>
      <c r="C2351" t="s">
        <v>2469</v>
      </c>
      <c r="D2351" s="8" t="str">
        <f t="shared" si="37"/>
        <v>O_URL</v>
      </c>
      <c r="E2351">
        <v>1</v>
      </c>
      <c r="F2351" t="s">
        <v>7909</v>
      </c>
      <c r="G2351">
        <v>0</v>
      </c>
      <c r="H2351" s="12" t="s">
        <v>6768</v>
      </c>
      <c r="I2351">
        <v>0</v>
      </c>
    </row>
    <row r="2352" spans="2:9" x14ac:dyDescent="0.4">
      <c r="B2352">
        <v>764166091</v>
      </c>
      <c r="C2352" t="s">
        <v>2470</v>
      </c>
      <c r="D2352" s="8" t="str">
        <f t="shared" si="37"/>
        <v>O_URL</v>
      </c>
      <c r="E2352">
        <v>0</v>
      </c>
      <c r="F2352" t="s">
        <v>7909</v>
      </c>
      <c r="G2352">
        <v>0</v>
      </c>
      <c r="H2352" s="12" t="s">
        <v>6769</v>
      </c>
      <c r="I2352">
        <v>0</v>
      </c>
    </row>
    <row r="2353" spans="2:9" x14ac:dyDescent="0.4">
      <c r="B2353">
        <v>764166086</v>
      </c>
      <c r="C2353" t="s">
        <v>2472</v>
      </c>
      <c r="D2353" s="8" t="str">
        <f t="shared" si="37"/>
        <v>O_URL</v>
      </c>
      <c r="E2353">
        <v>0</v>
      </c>
      <c r="F2353" t="s">
        <v>7909</v>
      </c>
      <c r="G2353">
        <v>0</v>
      </c>
      <c r="H2353" s="12" t="s">
        <v>6770</v>
      </c>
      <c r="I2353">
        <v>0</v>
      </c>
    </row>
    <row r="2354" spans="2:9" x14ac:dyDescent="0.4">
      <c r="B2354">
        <v>764166083</v>
      </c>
      <c r="C2354" t="s">
        <v>2473</v>
      </c>
      <c r="D2354" s="8" t="str">
        <f t="shared" ref="D2354:D2417" si="38">HYPERLINK(H2354,"O_URL")</f>
        <v>O_URL</v>
      </c>
      <c r="E2354">
        <v>0</v>
      </c>
      <c r="F2354" t="s">
        <v>7909</v>
      </c>
      <c r="G2354">
        <v>0</v>
      </c>
      <c r="H2354" s="12" t="s">
        <v>6771</v>
      </c>
      <c r="I2354">
        <v>0</v>
      </c>
    </row>
    <row r="2355" spans="2:9" x14ac:dyDescent="0.4">
      <c r="B2355">
        <v>764166077</v>
      </c>
      <c r="C2355" t="s">
        <v>2474</v>
      </c>
      <c r="D2355" s="8" t="str">
        <f t="shared" si="38"/>
        <v>O_URL</v>
      </c>
      <c r="E2355">
        <v>5</v>
      </c>
      <c r="F2355">
        <v>26</v>
      </c>
      <c r="G2355">
        <v>4</v>
      </c>
      <c r="H2355" s="12" t="s">
        <v>6772</v>
      </c>
      <c r="I2355">
        <v>0</v>
      </c>
    </row>
    <row r="2356" spans="2:9" x14ac:dyDescent="0.4">
      <c r="B2356">
        <v>764166085</v>
      </c>
      <c r="C2356" t="s">
        <v>2475</v>
      </c>
      <c r="D2356" s="8" t="str">
        <f t="shared" si="38"/>
        <v>O_URL</v>
      </c>
      <c r="E2356">
        <v>4</v>
      </c>
      <c r="F2356" t="s">
        <v>7909</v>
      </c>
      <c r="G2356">
        <v>1</v>
      </c>
      <c r="H2356" s="12" t="s">
        <v>6773</v>
      </c>
      <c r="I2356">
        <v>0</v>
      </c>
    </row>
    <row r="2357" spans="2:9" x14ac:dyDescent="0.4">
      <c r="B2357">
        <v>764166076</v>
      </c>
      <c r="C2357" t="s">
        <v>2476</v>
      </c>
      <c r="D2357" s="8" t="str">
        <f t="shared" si="38"/>
        <v>O_URL</v>
      </c>
      <c r="E2357">
        <v>6</v>
      </c>
      <c r="F2357">
        <v>35</v>
      </c>
      <c r="G2357">
        <v>2</v>
      </c>
      <c r="H2357" s="12" t="s">
        <v>6774</v>
      </c>
      <c r="I2357">
        <v>0</v>
      </c>
    </row>
    <row r="2358" spans="2:9" x14ac:dyDescent="0.4">
      <c r="B2358">
        <v>764166090</v>
      </c>
      <c r="C2358" t="s">
        <v>2477</v>
      </c>
      <c r="D2358" s="8" t="str">
        <f t="shared" si="38"/>
        <v>O_URL</v>
      </c>
      <c r="E2358">
        <v>0</v>
      </c>
      <c r="F2358" t="s">
        <v>7909</v>
      </c>
      <c r="G2358">
        <v>0</v>
      </c>
      <c r="H2358" s="12" t="s">
        <v>6775</v>
      </c>
      <c r="I2358">
        <v>0</v>
      </c>
    </row>
    <row r="2359" spans="2:9" x14ac:dyDescent="0.4">
      <c r="B2359">
        <v>764166089</v>
      </c>
      <c r="C2359" t="s">
        <v>2478</v>
      </c>
      <c r="D2359" s="8" t="str">
        <f t="shared" si="38"/>
        <v>O_URL</v>
      </c>
      <c r="E2359">
        <v>1</v>
      </c>
      <c r="F2359" t="s">
        <v>7909</v>
      </c>
      <c r="G2359">
        <v>1</v>
      </c>
      <c r="H2359" s="12" t="s">
        <v>6776</v>
      </c>
      <c r="I2359">
        <v>0</v>
      </c>
    </row>
    <row r="2360" spans="2:9" x14ac:dyDescent="0.4">
      <c r="B2360">
        <v>764166079</v>
      </c>
      <c r="C2360" t="s">
        <v>2479</v>
      </c>
      <c r="D2360" s="8" t="str">
        <f t="shared" si="38"/>
        <v>O_URL</v>
      </c>
      <c r="E2360">
        <v>0</v>
      </c>
      <c r="F2360" t="s">
        <v>7909</v>
      </c>
      <c r="G2360">
        <v>0</v>
      </c>
      <c r="H2360" s="12" t="s">
        <v>6777</v>
      </c>
      <c r="I2360">
        <v>0</v>
      </c>
    </row>
    <row r="2361" spans="2:9" x14ac:dyDescent="0.4">
      <c r="B2361">
        <v>764166063</v>
      </c>
      <c r="C2361" t="s">
        <v>2480</v>
      </c>
      <c r="D2361" s="8" t="str">
        <f t="shared" si="38"/>
        <v>O_URL</v>
      </c>
      <c r="E2361">
        <v>5</v>
      </c>
      <c r="F2361">
        <v>5</v>
      </c>
      <c r="G2361">
        <v>4</v>
      </c>
      <c r="H2361" s="12" t="s">
        <v>6778</v>
      </c>
      <c r="I2361">
        <v>0</v>
      </c>
    </row>
    <row r="2362" spans="2:9" x14ac:dyDescent="0.4">
      <c r="B2362">
        <v>764166062</v>
      </c>
      <c r="C2362" t="s">
        <v>2481</v>
      </c>
      <c r="D2362" s="8" t="str">
        <f t="shared" si="38"/>
        <v>O_URL</v>
      </c>
      <c r="E2362">
        <v>4</v>
      </c>
      <c r="F2362">
        <v>35</v>
      </c>
      <c r="G2362">
        <v>1</v>
      </c>
      <c r="H2362" s="12" t="s">
        <v>6779</v>
      </c>
      <c r="I2362">
        <v>0</v>
      </c>
    </row>
    <row r="2363" spans="2:9" x14ac:dyDescent="0.4">
      <c r="B2363">
        <v>764166067</v>
      </c>
      <c r="C2363" t="s">
        <v>2482</v>
      </c>
      <c r="D2363" s="8" t="str">
        <f t="shared" si="38"/>
        <v>O_URL</v>
      </c>
      <c r="E2363">
        <v>8</v>
      </c>
      <c r="F2363">
        <v>19</v>
      </c>
      <c r="G2363">
        <v>3</v>
      </c>
      <c r="H2363" s="12" t="s">
        <v>6780</v>
      </c>
      <c r="I2363">
        <v>0</v>
      </c>
    </row>
    <row r="2364" spans="2:9" x14ac:dyDescent="0.4">
      <c r="B2364">
        <v>764166064</v>
      </c>
      <c r="C2364" t="s">
        <v>2483</v>
      </c>
      <c r="D2364" s="8" t="str">
        <f t="shared" si="38"/>
        <v>O_URL</v>
      </c>
      <c r="E2364">
        <v>0</v>
      </c>
      <c r="F2364" t="s">
        <v>7909</v>
      </c>
      <c r="G2364">
        <v>0</v>
      </c>
      <c r="H2364" s="12" t="s">
        <v>6781</v>
      </c>
      <c r="I2364">
        <v>0</v>
      </c>
    </row>
    <row r="2365" spans="2:9" x14ac:dyDescent="0.4">
      <c r="B2365">
        <v>764166082</v>
      </c>
      <c r="C2365" t="s">
        <v>2484</v>
      </c>
      <c r="D2365" s="8" t="str">
        <f t="shared" si="38"/>
        <v>O_URL</v>
      </c>
      <c r="E2365">
        <v>0</v>
      </c>
      <c r="F2365" t="s">
        <v>7909</v>
      </c>
      <c r="G2365">
        <v>0</v>
      </c>
      <c r="H2365" s="12" t="s">
        <v>6782</v>
      </c>
      <c r="I2365">
        <v>0</v>
      </c>
    </row>
    <row r="2366" spans="2:9" x14ac:dyDescent="0.4">
      <c r="B2366">
        <v>764166088</v>
      </c>
      <c r="C2366" t="s">
        <v>2485</v>
      </c>
      <c r="D2366" s="8" t="str">
        <f t="shared" si="38"/>
        <v>O_URL</v>
      </c>
      <c r="E2366">
        <v>-2</v>
      </c>
      <c r="F2366" t="s">
        <v>115</v>
      </c>
      <c r="G2366">
        <v>0</v>
      </c>
      <c r="H2366" s="12" t="s">
        <v>6783</v>
      </c>
      <c r="I2366">
        <v>0</v>
      </c>
    </row>
    <row r="2367" spans="2:9" x14ac:dyDescent="0.4">
      <c r="B2367">
        <v>764166047</v>
      </c>
      <c r="C2367" t="s">
        <v>2486</v>
      </c>
      <c r="D2367" s="8" t="str">
        <f t="shared" si="38"/>
        <v>O_URL</v>
      </c>
      <c r="E2367">
        <v>-2</v>
      </c>
      <c r="F2367" t="s">
        <v>115</v>
      </c>
      <c r="G2367">
        <v>0</v>
      </c>
      <c r="H2367" s="12" t="s">
        <v>6784</v>
      </c>
      <c r="I2367">
        <v>0</v>
      </c>
    </row>
    <row r="2368" spans="2:9" x14ac:dyDescent="0.4">
      <c r="B2368">
        <v>764166094</v>
      </c>
      <c r="C2368" t="s">
        <v>2487</v>
      </c>
      <c r="D2368" s="8" t="str">
        <f t="shared" si="38"/>
        <v>O_URL</v>
      </c>
      <c r="E2368">
        <v>0</v>
      </c>
      <c r="F2368" t="s">
        <v>7909</v>
      </c>
      <c r="G2368">
        <v>0</v>
      </c>
      <c r="H2368" s="12" t="s">
        <v>6785</v>
      </c>
      <c r="I2368">
        <v>0</v>
      </c>
    </row>
    <row r="2369" spans="1:9" x14ac:dyDescent="0.4">
      <c r="B2369">
        <v>766686467</v>
      </c>
      <c r="C2369" t="s">
        <v>2488</v>
      </c>
      <c r="D2369" s="8" t="str">
        <f t="shared" si="38"/>
        <v>O_URL</v>
      </c>
      <c r="E2369">
        <v>1</v>
      </c>
      <c r="F2369">
        <v>121</v>
      </c>
      <c r="G2369">
        <v>1</v>
      </c>
      <c r="H2369" s="12" t="s">
        <v>6786</v>
      </c>
      <c r="I2369">
        <v>0</v>
      </c>
    </row>
    <row r="2370" spans="1:9" x14ac:dyDescent="0.4">
      <c r="B2370">
        <v>766686465</v>
      </c>
      <c r="C2370" t="s">
        <v>2489</v>
      </c>
      <c r="D2370" s="8" t="str">
        <f t="shared" si="38"/>
        <v>O_URL</v>
      </c>
      <c r="E2370">
        <v>0</v>
      </c>
      <c r="F2370" t="s">
        <v>7910</v>
      </c>
      <c r="G2370">
        <v>0</v>
      </c>
      <c r="H2370" s="12" t="s">
        <v>6787</v>
      </c>
      <c r="I2370">
        <v>0</v>
      </c>
    </row>
    <row r="2371" spans="1:9" x14ac:dyDescent="0.4">
      <c r="B2371">
        <v>766686448</v>
      </c>
      <c r="C2371" t="s">
        <v>2490</v>
      </c>
      <c r="D2371" s="8" t="str">
        <f t="shared" si="38"/>
        <v>O_URL</v>
      </c>
      <c r="E2371">
        <v>4</v>
      </c>
      <c r="F2371" t="s">
        <v>7910</v>
      </c>
      <c r="G2371">
        <v>2</v>
      </c>
      <c r="H2371" s="12" t="s">
        <v>6788</v>
      </c>
      <c r="I2371">
        <v>0</v>
      </c>
    </row>
    <row r="2372" spans="1:9" x14ac:dyDescent="0.4">
      <c r="B2372">
        <v>766686444</v>
      </c>
      <c r="C2372" t="s">
        <v>2491</v>
      </c>
      <c r="D2372" s="8" t="str">
        <f t="shared" si="38"/>
        <v>O_URL</v>
      </c>
      <c r="E2372">
        <v>3</v>
      </c>
      <c r="F2372">
        <v>160</v>
      </c>
      <c r="G2372">
        <v>3</v>
      </c>
      <c r="H2372" s="12" t="s">
        <v>6789</v>
      </c>
      <c r="I2372">
        <v>0</v>
      </c>
    </row>
    <row r="2373" spans="1:9" x14ac:dyDescent="0.4">
      <c r="B2373">
        <v>766686445</v>
      </c>
      <c r="C2373" t="s">
        <v>2492</v>
      </c>
      <c r="D2373" s="8" t="str">
        <f t="shared" si="38"/>
        <v>O_URL</v>
      </c>
      <c r="E2373">
        <v>0</v>
      </c>
      <c r="F2373" t="s">
        <v>7909</v>
      </c>
      <c r="G2373">
        <v>0</v>
      </c>
      <c r="H2373" s="12" t="s">
        <v>6790</v>
      </c>
      <c r="I2373">
        <v>0</v>
      </c>
    </row>
    <row r="2374" spans="1:9" x14ac:dyDescent="0.4">
      <c r="B2374">
        <v>766686458</v>
      </c>
      <c r="C2374" t="s">
        <v>2493</v>
      </c>
      <c r="D2374" s="8" t="str">
        <f t="shared" si="38"/>
        <v>O_URL</v>
      </c>
      <c r="E2374">
        <v>8</v>
      </c>
      <c r="F2374" t="s">
        <v>7910</v>
      </c>
      <c r="G2374">
        <v>4</v>
      </c>
      <c r="H2374" s="12" t="s">
        <v>6791</v>
      </c>
      <c r="I2374">
        <v>0</v>
      </c>
    </row>
    <row r="2375" spans="1:9" x14ac:dyDescent="0.4">
      <c r="B2375">
        <v>766686441</v>
      </c>
      <c r="C2375" t="s">
        <v>2494</v>
      </c>
      <c r="D2375" s="8" t="str">
        <f t="shared" si="38"/>
        <v>O_URL</v>
      </c>
      <c r="E2375">
        <v>2</v>
      </c>
      <c r="F2375">
        <v>160</v>
      </c>
      <c r="G2375">
        <v>2</v>
      </c>
      <c r="H2375" s="12" t="s">
        <v>6792</v>
      </c>
      <c r="I2375">
        <v>0</v>
      </c>
    </row>
    <row r="2376" spans="1:9" x14ac:dyDescent="0.4">
      <c r="B2376">
        <v>766686470</v>
      </c>
      <c r="C2376" t="s">
        <v>2495</v>
      </c>
      <c r="D2376" s="8" t="str">
        <f t="shared" si="38"/>
        <v>O_URL</v>
      </c>
      <c r="E2376">
        <v>0</v>
      </c>
      <c r="F2376" t="s">
        <v>7910</v>
      </c>
      <c r="G2376">
        <v>0</v>
      </c>
      <c r="H2376" s="12" t="s">
        <v>6793</v>
      </c>
      <c r="I2376">
        <v>0</v>
      </c>
    </row>
    <row r="2377" spans="1:9" x14ac:dyDescent="0.4">
      <c r="A2377" t="s">
        <v>2471</v>
      </c>
      <c r="B2377">
        <v>766686453</v>
      </c>
      <c r="C2377" t="s">
        <v>2496</v>
      </c>
      <c r="D2377" s="8" t="str">
        <f t="shared" si="38"/>
        <v>O_URL</v>
      </c>
      <c r="E2377">
        <v>0</v>
      </c>
      <c r="F2377" t="s">
        <v>7909</v>
      </c>
      <c r="G2377">
        <v>0</v>
      </c>
      <c r="H2377" s="12" t="s">
        <v>6794</v>
      </c>
      <c r="I2377">
        <v>0</v>
      </c>
    </row>
    <row r="2378" spans="1:9" x14ac:dyDescent="0.4">
      <c r="B2378">
        <v>766686472</v>
      </c>
      <c r="C2378" t="s">
        <v>2497</v>
      </c>
      <c r="D2378" s="8" t="str">
        <f t="shared" si="38"/>
        <v>O_URL</v>
      </c>
      <c r="E2378">
        <v>0</v>
      </c>
      <c r="F2378" t="s">
        <v>7910</v>
      </c>
      <c r="G2378">
        <v>0</v>
      </c>
      <c r="H2378" s="12" t="s">
        <v>6795</v>
      </c>
      <c r="I2378">
        <v>0</v>
      </c>
    </row>
    <row r="2379" spans="1:9" x14ac:dyDescent="0.4">
      <c r="B2379">
        <v>766686463</v>
      </c>
      <c r="C2379" t="s">
        <v>2498</v>
      </c>
      <c r="D2379" s="8" t="str">
        <f t="shared" si="38"/>
        <v>O_URL</v>
      </c>
      <c r="E2379">
        <v>0</v>
      </c>
      <c r="F2379" t="s">
        <v>7909</v>
      </c>
      <c r="G2379">
        <v>0</v>
      </c>
      <c r="H2379" s="12" t="s">
        <v>6796</v>
      </c>
      <c r="I2379">
        <v>0</v>
      </c>
    </row>
    <row r="2380" spans="1:9" x14ac:dyDescent="0.4">
      <c r="B2380">
        <v>754500278</v>
      </c>
      <c r="C2380" t="s">
        <v>2499</v>
      </c>
      <c r="D2380" s="8" t="str">
        <f t="shared" si="38"/>
        <v>O_URL</v>
      </c>
      <c r="E2380">
        <v>18</v>
      </c>
      <c r="F2380">
        <v>38</v>
      </c>
      <c r="G2380">
        <v>9</v>
      </c>
      <c r="H2380" s="12" t="s">
        <v>6797</v>
      </c>
      <c r="I2380">
        <v>0</v>
      </c>
    </row>
    <row r="2381" spans="1:9" x14ac:dyDescent="0.4">
      <c r="B2381">
        <v>754500265</v>
      </c>
      <c r="C2381" t="s">
        <v>2500</v>
      </c>
      <c r="D2381" s="8" t="str">
        <f t="shared" si="38"/>
        <v>O_URL</v>
      </c>
      <c r="E2381">
        <v>16</v>
      </c>
      <c r="F2381">
        <v>4</v>
      </c>
      <c r="G2381">
        <v>6</v>
      </c>
      <c r="H2381" s="12" t="s">
        <v>6798</v>
      </c>
      <c r="I2381">
        <v>0</v>
      </c>
    </row>
    <row r="2382" spans="1:9" x14ac:dyDescent="0.4">
      <c r="B2382">
        <v>754500262</v>
      </c>
      <c r="C2382" t="s">
        <v>2501</v>
      </c>
      <c r="D2382" s="8" t="str">
        <f t="shared" si="38"/>
        <v>O_URL</v>
      </c>
      <c r="E2382">
        <v>47</v>
      </c>
      <c r="F2382">
        <v>24</v>
      </c>
      <c r="G2382">
        <v>22</v>
      </c>
      <c r="H2382" s="12" t="s">
        <v>6799</v>
      </c>
      <c r="I2382" t="s">
        <v>115</v>
      </c>
    </row>
    <row r="2383" spans="1:9" x14ac:dyDescent="0.4">
      <c r="B2383">
        <v>754500259</v>
      </c>
      <c r="C2383" t="s">
        <v>2502</v>
      </c>
      <c r="D2383" s="8" t="str">
        <f t="shared" si="38"/>
        <v>O_URL</v>
      </c>
      <c r="E2383">
        <v>0</v>
      </c>
      <c r="F2383" t="s">
        <v>7909</v>
      </c>
      <c r="G2383">
        <v>0</v>
      </c>
      <c r="H2383" s="12" t="s">
        <v>6800</v>
      </c>
      <c r="I2383">
        <v>0</v>
      </c>
    </row>
    <row r="2384" spans="1:9" x14ac:dyDescent="0.4">
      <c r="B2384">
        <v>754500279</v>
      </c>
      <c r="C2384" t="s">
        <v>2503</v>
      </c>
      <c r="D2384" s="8" t="str">
        <f t="shared" si="38"/>
        <v>O_URL</v>
      </c>
      <c r="E2384">
        <v>2</v>
      </c>
      <c r="F2384">
        <v>94</v>
      </c>
      <c r="G2384">
        <v>2</v>
      </c>
      <c r="H2384" s="12" t="s">
        <v>6801</v>
      </c>
      <c r="I2384">
        <v>0</v>
      </c>
    </row>
    <row r="2385" spans="2:9" x14ac:dyDescent="0.4">
      <c r="B2385">
        <v>754500275</v>
      </c>
      <c r="C2385" t="s">
        <v>2504</v>
      </c>
      <c r="D2385" s="8" t="str">
        <f t="shared" si="38"/>
        <v>O_URL</v>
      </c>
      <c r="E2385">
        <v>0</v>
      </c>
      <c r="F2385" t="s">
        <v>7909</v>
      </c>
      <c r="G2385">
        <v>0</v>
      </c>
      <c r="H2385" s="12" t="s">
        <v>6802</v>
      </c>
      <c r="I2385">
        <v>0</v>
      </c>
    </row>
    <row r="2386" spans="2:9" x14ac:dyDescent="0.4">
      <c r="B2386">
        <v>753780226</v>
      </c>
      <c r="C2386" t="s">
        <v>2505</v>
      </c>
      <c r="D2386" s="8" t="str">
        <f t="shared" si="38"/>
        <v>O_URL</v>
      </c>
      <c r="E2386">
        <v>0</v>
      </c>
      <c r="F2386" t="s">
        <v>7909</v>
      </c>
      <c r="G2386">
        <v>0</v>
      </c>
      <c r="H2386" s="12" t="s">
        <v>6803</v>
      </c>
      <c r="I2386">
        <v>0</v>
      </c>
    </row>
    <row r="2387" spans="2:9" x14ac:dyDescent="0.4">
      <c r="B2387">
        <v>754500272</v>
      </c>
      <c r="C2387" t="s">
        <v>2506</v>
      </c>
      <c r="D2387" s="8" t="str">
        <f t="shared" si="38"/>
        <v>O_URL</v>
      </c>
      <c r="E2387">
        <v>21</v>
      </c>
      <c r="F2387">
        <v>34</v>
      </c>
      <c r="G2387">
        <v>12</v>
      </c>
      <c r="H2387" s="12" t="s">
        <v>6804</v>
      </c>
      <c r="I2387" t="s">
        <v>115</v>
      </c>
    </row>
    <row r="2388" spans="2:9" x14ac:dyDescent="0.4">
      <c r="B2388">
        <v>754500256</v>
      </c>
      <c r="C2388" t="s">
        <v>2507</v>
      </c>
      <c r="D2388" s="8" t="str">
        <f t="shared" si="38"/>
        <v>O_URL</v>
      </c>
      <c r="E2388">
        <v>0</v>
      </c>
      <c r="F2388" t="s">
        <v>7909</v>
      </c>
      <c r="G2388">
        <v>0</v>
      </c>
      <c r="H2388" s="12" t="s">
        <v>6805</v>
      </c>
      <c r="I2388">
        <v>0</v>
      </c>
    </row>
    <row r="2389" spans="2:9" x14ac:dyDescent="0.4">
      <c r="B2389">
        <v>754500267</v>
      </c>
      <c r="C2389" t="s">
        <v>2508</v>
      </c>
      <c r="D2389" s="8" t="str">
        <f t="shared" si="38"/>
        <v>O_URL</v>
      </c>
      <c r="E2389">
        <v>1</v>
      </c>
      <c r="F2389" t="s">
        <v>7909</v>
      </c>
      <c r="G2389">
        <v>1</v>
      </c>
      <c r="H2389" s="12" t="s">
        <v>6806</v>
      </c>
      <c r="I2389">
        <v>0</v>
      </c>
    </row>
    <row r="2390" spans="2:9" x14ac:dyDescent="0.4">
      <c r="B2390">
        <v>754500277</v>
      </c>
      <c r="C2390" t="s">
        <v>2509</v>
      </c>
      <c r="D2390" s="8" t="str">
        <f t="shared" si="38"/>
        <v>O_URL</v>
      </c>
      <c r="E2390">
        <v>0</v>
      </c>
      <c r="F2390" t="s">
        <v>7909</v>
      </c>
      <c r="G2390">
        <v>0</v>
      </c>
      <c r="H2390" s="12" t="s">
        <v>6807</v>
      </c>
      <c r="I2390">
        <v>0</v>
      </c>
    </row>
    <row r="2391" spans="2:9" x14ac:dyDescent="0.4">
      <c r="B2391">
        <v>754500266</v>
      </c>
      <c r="C2391" t="s">
        <v>2510</v>
      </c>
      <c r="D2391" s="8" t="str">
        <f t="shared" si="38"/>
        <v>O_URL</v>
      </c>
      <c r="E2391">
        <v>0</v>
      </c>
      <c r="F2391" t="s">
        <v>7909</v>
      </c>
      <c r="G2391">
        <v>0</v>
      </c>
      <c r="H2391" s="12" t="s">
        <v>6808</v>
      </c>
      <c r="I2391">
        <v>0</v>
      </c>
    </row>
    <row r="2392" spans="2:9" x14ac:dyDescent="0.4">
      <c r="B2392">
        <v>754500281</v>
      </c>
      <c r="C2392" t="s">
        <v>2511</v>
      </c>
      <c r="D2392" s="8" t="str">
        <f t="shared" si="38"/>
        <v>O_URL</v>
      </c>
      <c r="E2392">
        <v>34</v>
      </c>
      <c r="F2392">
        <v>40</v>
      </c>
      <c r="G2392">
        <v>16</v>
      </c>
      <c r="H2392" s="12" t="s">
        <v>6809</v>
      </c>
      <c r="I2392" t="s">
        <v>115</v>
      </c>
    </row>
    <row r="2393" spans="2:9" x14ac:dyDescent="0.4">
      <c r="B2393">
        <v>753780227</v>
      </c>
      <c r="C2393" t="s">
        <v>2512</v>
      </c>
      <c r="D2393" s="8" t="str">
        <f t="shared" si="38"/>
        <v>O_URL</v>
      </c>
      <c r="E2393">
        <v>41</v>
      </c>
      <c r="F2393">
        <v>20</v>
      </c>
      <c r="G2393">
        <v>26</v>
      </c>
      <c r="H2393" s="12" t="s">
        <v>6810</v>
      </c>
      <c r="I2393" t="s">
        <v>115</v>
      </c>
    </row>
    <row r="2394" spans="2:9" x14ac:dyDescent="0.4">
      <c r="B2394">
        <v>754500261</v>
      </c>
      <c r="C2394" t="s">
        <v>2513</v>
      </c>
      <c r="D2394" s="8" t="str">
        <f t="shared" si="38"/>
        <v>O_URL</v>
      </c>
      <c r="E2394">
        <v>0</v>
      </c>
      <c r="F2394" t="s">
        <v>7909</v>
      </c>
      <c r="G2394">
        <v>0</v>
      </c>
      <c r="H2394" s="12" t="s">
        <v>6811</v>
      </c>
      <c r="I2394">
        <v>0</v>
      </c>
    </row>
    <row r="2395" spans="2:9" x14ac:dyDescent="0.4">
      <c r="B2395">
        <v>702342025</v>
      </c>
      <c r="C2395" t="s">
        <v>2514</v>
      </c>
      <c r="D2395" s="8" t="str">
        <f t="shared" si="38"/>
        <v>O_URL</v>
      </c>
      <c r="E2395">
        <v>48</v>
      </c>
      <c r="F2395">
        <v>3</v>
      </c>
      <c r="G2395">
        <v>29</v>
      </c>
      <c r="H2395" s="12" t="s">
        <v>6812</v>
      </c>
      <c r="I2395">
        <v>0</v>
      </c>
    </row>
    <row r="2396" spans="2:9" x14ac:dyDescent="0.4">
      <c r="B2396">
        <v>754500260</v>
      </c>
      <c r="C2396" t="s">
        <v>2515</v>
      </c>
      <c r="D2396" s="8" t="str">
        <f t="shared" si="38"/>
        <v>O_URL</v>
      </c>
      <c r="E2396">
        <v>33</v>
      </c>
      <c r="F2396">
        <v>18</v>
      </c>
      <c r="G2396">
        <v>13</v>
      </c>
      <c r="H2396" s="12" t="s">
        <v>6813</v>
      </c>
      <c r="I2396">
        <v>0</v>
      </c>
    </row>
    <row r="2397" spans="2:9" x14ac:dyDescent="0.4">
      <c r="B2397">
        <v>754500273</v>
      </c>
      <c r="C2397" t="s">
        <v>2516</v>
      </c>
      <c r="D2397" s="8" t="str">
        <f t="shared" si="38"/>
        <v>O_URL</v>
      </c>
      <c r="E2397">
        <v>23</v>
      </c>
      <c r="F2397">
        <v>7</v>
      </c>
      <c r="G2397">
        <v>10</v>
      </c>
      <c r="H2397" s="12" t="s">
        <v>6814</v>
      </c>
      <c r="I2397" t="s">
        <v>115</v>
      </c>
    </row>
    <row r="2398" spans="2:9" x14ac:dyDescent="0.4">
      <c r="B2398">
        <v>754500258</v>
      </c>
      <c r="C2398" t="s">
        <v>2517</v>
      </c>
      <c r="D2398" s="8" t="str">
        <f t="shared" si="38"/>
        <v>O_URL</v>
      </c>
      <c r="E2398">
        <v>0</v>
      </c>
      <c r="F2398" t="s">
        <v>7909</v>
      </c>
      <c r="G2398">
        <v>0</v>
      </c>
      <c r="H2398" s="12" t="s">
        <v>6815</v>
      </c>
      <c r="I2398">
        <v>0</v>
      </c>
    </row>
    <row r="2399" spans="2:9" x14ac:dyDescent="0.4">
      <c r="B2399">
        <v>754500271</v>
      </c>
      <c r="C2399" t="s">
        <v>2518</v>
      </c>
      <c r="D2399" s="8" t="str">
        <f t="shared" si="38"/>
        <v>O_URL</v>
      </c>
      <c r="E2399">
        <v>0</v>
      </c>
      <c r="F2399" t="s">
        <v>7909</v>
      </c>
      <c r="G2399">
        <v>0</v>
      </c>
      <c r="H2399" s="12" t="s">
        <v>6816</v>
      </c>
      <c r="I2399">
        <v>0</v>
      </c>
    </row>
    <row r="2400" spans="2:9" x14ac:dyDescent="0.4">
      <c r="B2400">
        <v>754500257</v>
      </c>
      <c r="C2400" t="s">
        <v>2519</v>
      </c>
      <c r="D2400" s="8" t="str">
        <f t="shared" si="38"/>
        <v>O_URL</v>
      </c>
      <c r="E2400">
        <v>52</v>
      </c>
      <c r="F2400">
        <v>16</v>
      </c>
      <c r="G2400">
        <v>31</v>
      </c>
      <c r="H2400" s="12" t="s">
        <v>6817</v>
      </c>
      <c r="I2400" t="s">
        <v>115</v>
      </c>
    </row>
    <row r="2401" spans="2:9" x14ac:dyDescent="0.4">
      <c r="B2401">
        <v>754500263</v>
      </c>
      <c r="C2401" t="s">
        <v>2520</v>
      </c>
      <c r="D2401" s="8" t="str">
        <f t="shared" si="38"/>
        <v>O_URL</v>
      </c>
      <c r="E2401">
        <v>0</v>
      </c>
      <c r="F2401" t="s">
        <v>7909</v>
      </c>
      <c r="G2401">
        <v>0</v>
      </c>
      <c r="H2401" s="12" t="s">
        <v>6818</v>
      </c>
      <c r="I2401">
        <v>0</v>
      </c>
    </row>
    <row r="2402" spans="2:9" x14ac:dyDescent="0.4">
      <c r="B2402">
        <v>754500268</v>
      </c>
      <c r="C2402" t="s">
        <v>2521</v>
      </c>
      <c r="D2402" s="8" t="str">
        <f t="shared" si="38"/>
        <v>O_URL</v>
      </c>
      <c r="E2402">
        <v>0</v>
      </c>
      <c r="F2402" t="s">
        <v>7909</v>
      </c>
      <c r="G2402">
        <v>0</v>
      </c>
      <c r="H2402" s="12" t="s">
        <v>6819</v>
      </c>
      <c r="I2402">
        <v>0</v>
      </c>
    </row>
    <row r="2403" spans="2:9" x14ac:dyDescent="0.4">
      <c r="B2403">
        <v>754500269</v>
      </c>
      <c r="C2403" t="s">
        <v>2522</v>
      </c>
      <c r="D2403" s="8" t="str">
        <f t="shared" si="38"/>
        <v>O_URL</v>
      </c>
      <c r="E2403">
        <v>8</v>
      </c>
      <c r="F2403">
        <v>25</v>
      </c>
      <c r="G2403">
        <v>5</v>
      </c>
      <c r="H2403" s="12" t="s">
        <v>6820</v>
      </c>
      <c r="I2403">
        <v>0</v>
      </c>
    </row>
    <row r="2404" spans="2:9" x14ac:dyDescent="0.4">
      <c r="B2404">
        <v>754500274</v>
      </c>
      <c r="C2404" t="s">
        <v>2523</v>
      </c>
      <c r="D2404" s="8" t="str">
        <f t="shared" si="38"/>
        <v>O_URL</v>
      </c>
      <c r="E2404">
        <v>10</v>
      </c>
      <c r="F2404">
        <v>31</v>
      </c>
      <c r="G2404">
        <v>7</v>
      </c>
      <c r="H2404" s="12" t="s">
        <v>6821</v>
      </c>
      <c r="I2404">
        <v>0</v>
      </c>
    </row>
    <row r="2405" spans="2:9" x14ac:dyDescent="0.4">
      <c r="B2405">
        <v>754500280</v>
      </c>
      <c r="C2405" t="s">
        <v>2524</v>
      </c>
      <c r="D2405" s="8" t="str">
        <f t="shared" si="38"/>
        <v>O_URL</v>
      </c>
      <c r="E2405">
        <v>10</v>
      </c>
      <c r="F2405">
        <v>26</v>
      </c>
      <c r="G2405">
        <v>8</v>
      </c>
      <c r="H2405" s="12" t="s">
        <v>6822</v>
      </c>
      <c r="I2405">
        <v>0</v>
      </c>
    </row>
    <row r="2406" spans="2:9" x14ac:dyDescent="0.4">
      <c r="B2406">
        <v>754500270</v>
      </c>
      <c r="C2406" t="s">
        <v>2525</v>
      </c>
      <c r="D2406" s="8" t="str">
        <f t="shared" si="38"/>
        <v>O_URL</v>
      </c>
      <c r="E2406">
        <v>44</v>
      </c>
      <c r="F2406">
        <v>28</v>
      </c>
      <c r="G2406">
        <v>24</v>
      </c>
      <c r="H2406" s="12" t="s">
        <v>6823</v>
      </c>
      <c r="I2406" t="s">
        <v>115</v>
      </c>
    </row>
    <row r="2407" spans="2:9" x14ac:dyDescent="0.4">
      <c r="B2407">
        <v>754500276</v>
      </c>
      <c r="C2407" t="s">
        <v>2526</v>
      </c>
      <c r="D2407" s="8" t="str">
        <f t="shared" si="38"/>
        <v>O_URL</v>
      </c>
      <c r="E2407">
        <v>29</v>
      </c>
      <c r="F2407">
        <v>36</v>
      </c>
      <c r="G2407">
        <v>16</v>
      </c>
      <c r="H2407" s="12" t="s">
        <v>6824</v>
      </c>
      <c r="I2407" t="s">
        <v>115</v>
      </c>
    </row>
    <row r="2408" spans="2:9" x14ac:dyDescent="0.4">
      <c r="B2408">
        <v>754408370</v>
      </c>
      <c r="C2408" t="s">
        <v>2527</v>
      </c>
      <c r="D2408" s="8" t="str">
        <f t="shared" si="38"/>
        <v>O_URL</v>
      </c>
      <c r="E2408">
        <v>35</v>
      </c>
      <c r="F2408">
        <v>8</v>
      </c>
      <c r="G2408">
        <v>17</v>
      </c>
      <c r="H2408" s="12" t="s">
        <v>6825</v>
      </c>
      <c r="I2408">
        <v>0</v>
      </c>
    </row>
    <row r="2409" spans="2:9" x14ac:dyDescent="0.4">
      <c r="B2409">
        <v>754500264</v>
      </c>
      <c r="C2409" t="s">
        <v>2528</v>
      </c>
      <c r="D2409" s="8" t="str">
        <f t="shared" si="38"/>
        <v>O_URL</v>
      </c>
      <c r="E2409">
        <v>24</v>
      </c>
      <c r="F2409">
        <v>20</v>
      </c>
      <c r="G2409">
        <v>9</v>
      </c>
      <c r="H2409" s="12" t="s">
        <v>6826</v>
      </c>
      <c r="I2409" t="s">
        <v>115</v>
      </c>
    </row>
    <row r="2410" spans="2:9" x14ac:dyDescent="0.4">
      <c r="B2410">
        <v>751342348</v>
      </c>
      <c r="C2410" t="s">
        <v>2529</v>
      </c>
      <c r="D2410" s="8" t="str">
        <f t="shared" si="38"/>
        <v>O_URL</v>
      </c>
      <c r="E2410">
        <v>32</v>
      </c>
      <c r="F2410">
        <v>17</v>
      </c>
      <c r="G2410">
        <v>15</v>
      </c>
      <c r="H2410" s="12" t="s">
        <v>6827</v>
      </c>
      <c r="I2410">
        <v>0</v>
      </c>
    </row>
    <row r="2411" spans="2:9" x14ac:dyDescent="0.4">
      <c r="B2411">
        <v>751342354</v>
      </c>
      <c r="C2411" t="s">
        <v>2530</v>
      </c>
      <c r="D2411" s="8" t="str">
        <f t="shared" si="38"/>
        <v>O_URL</v>
      </c>
      <c r="E2411">
        <v>22</v>
      </c>
      <c r="F2411">
        <v>50</v>
      </c>
      <c r="G2411">
        <v>16</v>
      </c>
      <c r="H2411" s="12" t="s">
        <v>6828</v>
      </c>
      <c r="I2411">
        <v>0</v>
      </c>
    </row>
    <row r="2412" spans="2:9" x14ac:dyDescent="0.4">
      <c r="B2412">
        <v>753780415</v>
      </c>
      <c r="C2412" t="s">
        <v>2531</v>
      </c>
      <c r="D2412" s="8" t="str">
        <f t="shared" si="38"/>
        <v>O_URL</v>
      </c>
      <c r="E2412">
        <v>9</v>
      </c>
      <c r="F2412">
        <v>50</v>
      </c>
      <c r="G2412">
        <v>5</v>
      </c>
      <c r="H2412" s="12" t="s">
        <v>6829</v>
      </c>
      <c r="I2412">
        <v>0</v>
      </c>
    </row>
    <row r="2413" spans="2:9" x14ac:dyDescent="0.4">
      <c r="B2413">
        <v>751342355</v>
      </c>
      <c r="C2413" t="s">
        <v>2532</v>
      </c>
      <c r="D2413" s="8" t="str">
        <f t="shared" si="38"/>
        <v>O_URL</v>
      </c>
      <c r="E2413">
        <v>8</v>
      </c>
      <c r="F2413">
        <v>50</v>
      </c>
      <c r="G2413">
        <v>7</v>
      </c>
      <c r="H2413" s="12" t="s">
        <v>6830</v>
      </c>
      <c r="I2413" t="s">
        <v>115</v>
      </c>
    </row>
    <row r="2414" spans="2:9" x14ac:dyDescent="0.4">
      <c r="B2414">
        <v>753780413</v>
      </c>
      <c r="C2414" t="s">
        <v>2533</v>
      </c>
      <c r="D2414" s="8" t="str">
        <f t="shared" si="38"/>
        <v>O_URL</v>
      </c>
      <c r="E2414">
        <v>16</v>
      </c>
      <c r="F2414">
        <v>5</v>
      </c>
      <c r="G2414">
        <v>4</v>
      </c>
      <c r="H2414" s="12" t="s">
        <v>6831</v>
      </c>
      <c r="I2414">
        <v>0</v>
      </c>
    </row>
    <row r="2415" spans="2:9" x14ac:dyDescent="0.4">
      <c r="B2415">
        <v>753780411</v>
      </c>
      <c r="C2415" t="s">
        <v>2534</v>
      </c>
      <c r="D2415" s="8" t="str">
        <f t="shared" si="38"/>
        <v>O_URL</v>
      </c>
      <c r="E2415">
        <v>21</v>
      </c>
      <c r="F2415">
        <v>3</v>
      </c>
      <c r="G2415">
        <v>7</v>
      </c>
      <c r="H2415" s="12" t="s">
        <v>6832</v>
      </c>
      <c r="I2415">
        <v>0</v>
      </c>
    </row>
    <row r="2416" spans="2:9" x14ac:dyDescent="0.4">
      <c r="B2416">
        <v>753780414</v>
      </c>
      <c r="C2416" t="s">
        <v>2535</v>
      </c>
      <c r="D2416" s="8" t="str">
        <f t="shared" si="38"/>
        <v>O_URL</v>
      </c>
      <c r="E2416">
        <v>13</v>
      </c>
      <c r="F2416">
        <v>12</v>
      </c>
      <c r="G2416">
        <v>9</v>
      </c>
      <c r="H2416" s="12" t="s">
        <v>6833</v>
      </c>
      <c r="I2416">
        <v>0</v>
      </c>
    </row>
    <row r="2417" spans="2:9" x14ac:dyDescent="0.4">
      <c r="B2417">
        <v>751342352</v>
      </c>
      <c r="C2417" t="s">
        <v>2536</v>
      </c>
      <c r="D2417" s="8" t="str">
        <f t="shared" si="38"/>
        <v>O_URL</v>
      </c>
      <c r="E2417">
        <v>32</v>
      </c>
      <c r="F2417">
        <v>23</v>
      </c>
      <c r="G2417">
        <v>16</v>
      </c>
      <c r="H2417" s="12" t="s">
        <v>6834</v>
      </c>
      <c r="I2417">
        <v>0</v>
      </c>
    </row>
    <row r="2418" spans="2:9" x14ac:dyDescent="0.4">
      <c r="B2418">
        <v>751342350</v>
      </c>
      <c r="C2418" t="s">
        <v>2537</v>
      </c>
      <c r="D2418" s="8" t="str">
        <f t="shared" ref="D2418:D2481" si="39">HYPERLINK(H2418,"O_URL")</f>
        <v>O_URL</v>
      </c>
      <c r="E2418">
        <v>7</v>
      </c>
      <c r="F2418">
        <v>29</v>
      </c>
      <c r="G2418">
        <v>3</v>
      </c>
      <c r="H2418" s="12" t="s">
        <v>6835</v>
      </c>
      <c r="I2418">
        <v>0</v>
      </c>
    </row>
    <row r="2419" spans="2:9" x14ac:dyDescent="0.4">
      <c r="B2419">
        <v>751342349</v>
      </c>
      <c r="C2419" t="s">
        <v>2538</v>
      </c>
      <c r="D2419" s="8" t="str">
        <f t="shared" si="39"/>
        <v>O_URL</v>
      </c>
      <c r="E2419">
        <v>28</v>
      </c>
      <c r="F2419">
        <v>42</v>
      </c>
      <c r="G2419">
        <v>12</v>
      </c>
      <c r="H2419" s="12" t="s">
        <v>6836</v>
      </c>
      <c r="I2419">
        <v>0</v>
      </c>
    </row>
    <row r="2420" spans="2:9" x14ac:dyDescent="0.4">
      <c r="B2420">
        <v>753780412</v>
      </c>
      <c r="C2420" t="s">
        <v>2539</v>
      </c>
      <c r="D2420" s="8" t="str">
        <f t="shared" si="39"/>
        <v>O_URL</v>
      </c>
      <c r="E2420">
        <v>0</v>
      </c>
      <c r="F2420" t="s">
        <v>7909</v>
      </c>
      <c r="G2420">
        <v>0</v>
      </c>
      <c r="H2420" s="12" t="s">
        <v>6837</v>
      </c>
      <c r="I2420">
        <v>0</v>
      </c>
    </row>
    <row r="2421" spans="2:9" x14ac:dyDescent="0.4">
      <c r="B2421">
        <v>751342351</v>
      </c>
      <c r="C2421" t="s">
        <v>2540</v>
      </c>
      <c r="D2421" s="8" t="str">
        <f t="shared" si="39"/>
        <v>O_URL</v>
      </c>
      <c r="E2421">
        <v>6</v>
      </c>
      <c r="F2421">
        <v>50</v>
      </c>
      <c r="G2421">
        <v>3</v>
      </c>
      <c r="H2421" s="12" t="s">
        <v>6838</v>
      </c>
      <c r="I2421">
        <v>0</v>
      </c>
    </row>
    <row r="2422" spans="2:9" x14ac:dyDescent="0.4">
      <c r="B2422">
        <v>751342346</v>
      </c>
      <c r="C2422" t="s">
        <v>2541</v>
      </c>
      <c r="D2422" s="8" t="str">
        <f t="shared" si="39"/>
        <v>O_URL</v>
      </c>
      <c r="E2422">
        <v>0</v>
      </c>
      <c r="F2422" t="s">
        <v>7909</v>
      </c>
      <c r="G2422">
        <v>0</v>
      </c>
      <c r="H2422" s="12" t="s">
        <v>6839</v>
      </c>
      <c r="I2422">
        <v>0</v>
      </c>
    </row>
    <row r="2423" spans="2:9" x14ac:dyDescent="0.4">
      <c r="B2423">
        <v>753780416</v>
      </c>
      <c r="C2423" t="s">
        <v>2542</v>
      </c>
      <c r="D2423" s="8" t="str">
        <f t="shared" si="39"/>
        <v>O_URL</v>
      </c>
      <c r="E2423">
        <v>20</v>
      </c>
      <c r="F2423">
        <v>4</v>
      </c>
      <c r="G2423">
        <v>9</v>
      </c>
      <c r="H2423" s="12" t="s">
        <v>6840</v>
      </c>
      <c r="I2423">
        <v>0</v>
      </c>
    </row>
    <row r="2424" spans="2:9" x14ac:dyDescent="0.4">
      <c r="B2424">
        <v>753780417</v>
      </c>
      <c r="C2424" t="s">
        <v>2543</v>
      </c>
      <c r="D2424" s="8" t="str">
        <f t="shared" si="39"/>
        <v>O_URL</v>
      </c>
      <c r="E2424">
        <v>28</v>
      </c>
      <c r="F2424">
        <v>42</v>
      </c>
      <c r="G2424">
        <v>12</v>
      </c>
      <c r="H2424" s="12" t="s">
        <v>6841</v>
      </c>
      <c r="I2424">
        <v>0</v>
      </c>
    </row>
    <row r="2425" spans="2:9" x14ac:dyDescent="0.4">
      <c r="B2425">
        <v>753780410</v>
      </c>
      <c r="C2425" t="s">
        <v>2544</v>
      </c>
      <c r="D2425" s="8" t="str">
        <f t="shared" si="39"/>
        <v>O_URL</v>
      </c>
      <c r="E2425">
        <v>5</v>
      </c>
      <c r="F2425">
        <v>23</v>
      </c>
      <c r="G2425">
        <v>3</v>
      </c>
      <c r="H2425" s="12" t="s">
        <v>6842</v>
      </c>
      <c r="I2425">
        <v>0</v>
      </c>
    </row>
    <row r="2426" spans="2:9" x14ac:dyDescent="0.4">
      <c r="B2426">
        <v>751342347</v>
      </c>
      <c r="C2426" t="s">
        <v>2545</v>
      </c>
      <c r="D2426" s="8" t="str">
        <f t="shared" si="39"/>
        <v>O_URL</v>
      </c>
      <c r="E2426">
        <v>30</v>
      </c>
      <c r="F2426">
        <v>20</v>
      </c>
      <c r="G2426">
        <v>16</v>
      </c>
      <c r="H2426" s="12" t="s">
        <v>6843</v>
      </c>
      <c r="I2426">
        <v>0</v>
      </c>
    </row>
    <row r="2427" spans="2:9" x14ac:dyDescent="0.4">
      <c r="B2427">
        <v>751342353</v>
      </c>
      <c r="C2427" t="s">
        <v>2546</v>
      </c>
      <c r="D2427" s="8" t="str">
        <f t="shared" si="39"/>
        <v>O_URL</v>
      </c>
      <c r="E2427">
        <v>-2</v>
      </c>
      <c r="F2427" t="s">
        <v>115</v>
      </c>
      <c r="G2427">
        <v>0</v>
      </c>
      <c r="H2427" s="12" t="s">
        <v>6844</v>
      </c>
      <c r="I2427">
        <v>0</v>
      </c>
    </row>
    <row r="2428" spans="2:9" x14ac:dyDescent="0.4">
      <c r="B2428">
        <v>753780418</v>
      </c>
      <c r="C2428" t="s">
        <v>2547</v>
      </c>
      <c r="D2428" s="8" t="str">
        <f t="shared" si="39"/>
        <v>O_URL</v>
      </c>
      <c r="E2428">
        <v>18</v>
      </c>
      <c r="F2428">
        <v>34</v>
      </c>
      <c r="G2428">
        <v>7</v>
      </c>
      <c r="H2428" s="12" t="s">
        <v>6845</v>
      </c>
      <c r="I2428">
        <v>0</v>
      </c>
    </row>
    <row r="2429" spans="2:9" x14ac:dyDescent="0.4">
      <c r="B2429">
        <v>702342050</v>
      </c>
      <c r="C2429" t="s">
        <v>2548</v>
      </c>
      <c r="D2429" s="8" t="str">
        <f t="shared" si="39"/>
        <v>O_URL</v>
      </c>
      <c r="E2429">
        <v>0</v>
      </c>
      <c r="F2429" t="s">
        <v>7909</v>
      </c>
      <c r="G2429">
        <v>0</v>
      </c>
      <c r="H2429" s="12" t="s">
        <v>6846</v>
      </c>
      <c r="I2429">
        <v>0</v>
      </c>
    </row>
    <row r="2430" spans="2:9" x14ac:dyDescent="0.4">
      <c r="B2430">
        <v>747744594</v>
      </c>
      <c r="C2430" t="s">
        <v>2549</v>
      </c>
      <c r="D2430" s="8" t="str">
        <f t="shared" si="39"/>
        <v>O_URL</v>
      </c>
      <c r="E2430">
        <v>-2</v>
      </c>
      <c r="F2430" t="s">
        <v>115</v>
      </c>
      <c r="G2430">
        <v>0</v>
      </c>
      <c r="H2430" s="12">
        <v>0</v>
      </c>
      <c r="I2430">
        <v>0</v>
      </c>
    </row>
    <row r="2431" spans="2:9" x14ac:dyDescent="0.4">
      <c r="B2431">
        <v>766686466</v>
      </c>
      <c r="C2431" t="s">
        <v>2550</v>
      </c>
      <c r="D2431" s="8" t="str">
        <f t="shared" si="39"/>
        <v>O_URL</v>
      </c>
      <c r="E2431">
        <v>0</v>
      </c>
      <c r="F2431" t="s">
        <v>7910</v>
      </c>
      <c r="G2431">
        <v>0</v>
      </c>
      <c r="H2431" s="12" t="s">
        <v>6847</v>
      </c>
      <c r="I2431">
        <v>0</v>
      </c>
    </row>
    <row r="2432" spans="2:9" x14ac:dyDescent="0.4">
      <c r="B2432">
        <v>546721497</v>
      </c>
      <c r="C2432" t="s">
        <v>2551</v>
      </c>
      <c r="D2432" s="8" t="str">
        <f t="shared" si="39"/>
        <v>O_URL</v>
      </c>
      <c r="E2432">
        <v>0</v>
      </c>
      <c r="F2432" t="s">
        <v>7909</v>
      </c>
      <c r="G2432">
        <v>0</v>
      </c>
      <c r="H2432" s="12" t="s">
        <v>6848</v>
      </c>
      <c r="I2432">
        <v>0</v>
      </c>
    </row>
    <row r="2433" spans="2:9" x14ac:dyDescent="0.4">
      <c r="B2433">
        <v>766686449</v>
      </c>
      <c r="C2433" t="s">
        <v>2552</v>
      </c>
      <c r="D2433" s="8" t="str">
        <f t="shared" si="39"/>
        <v>O_URL</v>
      </c>
      <c r="E2433">
        <v>4</v>
      </c>
      <c r="F2433" t="s">
        <v>7910</v>
      </c>
      <c r="G2433">
        <v>3</v>
      </c>
      <c r="H2433" s="12" t="s">
        <v>6849</v>
      </c>
      <c r="I2433">
        <v>0</v>
      </c>
    </row>
    <row r="2434" spans="2:9" x14ac:dyDescent="0.4">
      <c r="B2434">
        <v>766686459</v>
      </c>
      <c r="C2434" t="s">
        <v>2553</v>
      </c>
      <c r="D2434" s="8" t="str">
        <f t="shared" si="39"/>
        <v>O_URL</v>
      </c>
      <c r="E2434">
        <v>2</v>
      </c>
      <c r="F2434" t="s">
        <v>7910</v>
      </c>
      <c r="G2434">
        <v>2</v>
      </c>
      <c r="H2434" s="12" t="s">
        <v>6850</v>
      </c>
      <c r="I2434">
        <v>0</v>
      </c>
    </row>
    <row r="2435" spans="2:9" x14ac:dyDescent="0.4">
      <c r="B2435">
        <v>766686457</v>
      </c>
      <c r="C2435" t="s">
        <v>2554</v>
      </c>
      <c r="D2435" s="8" t="str">
        <f t="shared" si="39"/>
        <v>O_URL</v>
      </c>
      <c r="E2435">
        <v>1</v>
      </c>
      <c r="F2435">
        <v>160</v>
      </c>
      <c r="G2435">
        <v>1</v>
      </c>
      <c r="H2435" s="12" t="s">
        <v>6851</v>
      </c>
      <c r="I2435">
        <v>0</v>
      </c>
    </row>
    <row r="2436" spans="2:9" x14ac:dyDescent="0.4">
      <c r="B2436">
        <v>766686462</v>
      </c>
      <c r="C2436" t="s">
        <v>2555</v>
      </c>
      <c r="D2436" s="8" t="str">
        <f t="shared" si="39"/>
        <v>O_URL</v>
      </c>
      <c r="E2436">
        <v>3</v>
      </c>
      <c r="F2436" t="s">
        <v>7910</v>
      </c>
      <c r="G2436">
        <v>3</v>
      </c>
      <c r="H2436" s="12" t="s">
        <v>6852</v>
      </c>
      <c r="I2436">
        <v>0</v>
      </c>
    </row>
    <row r="2437" spans="2:9" x14ac:dyDescent="0.4">
      <c r="B2437">
        <v>766686471</v>
      </c>
      <c r="C2437" t="s">
        <v>2556</v>
      </c>
      <c r="D2437" s="8" t="str">
        <f t="shared" si="39"/>
        <v>O_URL</v>
      </c>
      <c r="E2437">
        <v>0</v>
      </c>
      <c r="F2437" t="s">
        <v>7909</v>
      </c>
      <c r="G2437">
        <v>0</v>
      </c>
      <c r="H2437" s="12" t="s">
        <v>6853</v>
      </c>
      <c r="I2437">
        <v>0</v>
      </c>
    </row>
    <row r="2438" spans="2:9" x14ac:dyDescent="0.4">
      <c r="B2438">
        <v>766686469</v>
      </c>
      <c r="C2438" t="s">
        <v>2557</v>
      </c>
      <c r="D2438" s="8" t="str">
        <f t="shared" si="39"/>
        <v>O_URL</v>
      </c>
      <c r="E2438">
        <v>0</v>
      </c>
      <c r="F2438" t="s">
        <v>7909</v>
      </c>
      <c r="G2438">
        <v>0</v>
      </c>
      <c r="H2438" s="12" t="s">
        <v>6854</v>
      </c>
      <c r="I2438">
        <v>0</v>
      </c>
    </row>
    <row r="2439" spans="2:9" x14ac:dyDescent="0.4">
      <c r="B2439">
        <v>766686474</v>
      </c>
      <c r="C2439" t="s">
        <v>2558</v>
      </c>
      <c r="D2439" s="8" t="str">
        <f t="shared" si="39"/>
        <v>O_URL</v>
      </c>
      <c r="E2439">
        <v>4</v>
      </c>
      <c r="F2439" t="s">
        <v>7910</v>
      </c>
      <c r="G2439">
        <v>2</v>
      </c>
      <c r="H2439" s="12" t="s">
        <v>6855</v>
      </c>
      <c r="I2439">
        <v>0</v>
      </c>
    </row>
    <row r="2440" spans="2:9" x14ac:dyDescent="0.4">
      <c r="B2440">
        <v>766686468</v>
      </c>
      <c r="C2440" t="s">
        <v>2559</v>
      </c>
      <c r="D2440" s="8" t="str">
        <f t="shared" si="39"/>
        <v>O_URL</v>
      </c>
      <c r="E2440">
        <v>3</v>
      </c>
      <c r="F2440">
        <v>160</v>
      </c>
      <c r="G2440">
        <v>2</v>
      </c>
      <c r="H2440" s="12" t="s">
        <v>6856</v>
      </c>
      <c r="I2440">
        <v>0</v>
      </c>
    </row>
    <row r="2441" spans="2:9" x14ac:dyDescent="0.4">
      <c r="B2441">
        <v>680351874</v>
      </c>
      <c r="C2441" t="s">
        <v>2560</v>
      </c>
      <c r="D2441" s="8" t="str">
        <f t="shared" si="39"/>
        <v>O_URL</v>
      </c>
      <c r="E2441">
        <v>0</v>
      </c>
      <c r="F2441" t="s">
        <v>7910</v>
      </c>
      <c r="G2441">
        <v>0</v>
      </c>
      <c r="H2441" s="12" t="s">
        <v>6857</v>
      </c>
      <c r="I2441">
        <v>0</v>
      </c>
    </row>
    <row r="2442" spans="2:9" x14ac:dyDescent="0.4">
      <c r="B2442">
        <v>662105806</v>
      </c>
      <c r="C2442" t="s">
        <v>2561</v>
      </c>
      <c r="D2442" s="8" t="str">
        <f t="shared" si="39"/>
        <v>O_URL</v>
      </c>
      <c r="E2442">
        <v>-2</v>
      </c>
      <c r="F2442" t="s">
        <v>115</v>
      </c>
      <c r="G2442">
        <v>0</v>
      </c>
      <c r="H2442" s="12" t="s">
        <v>6858</v>
      </c>
      <c r="I2442" t="s">
        <v>115</v>
      </c>
    </row>
    <row r="2443" spans="2:9" x14ac:dyDescent="0.4">
      <c r="B2443">
        <v>764166095</v>
      </c>
      <c r="C2443" t="s">
        <v>2562</v>
      </c>
      <c r="D2443" s="8" t="str">
        <f t="shared" si="39"/>
        <v>O_URL</v>
      </c>
      <c r="E2443">
        <v>0</v>
      </c>
      <c r="F2443" t="s">
        <v>7909</v>
      </c>
      <c r="G2443">
        <v>0</v>
      </c>
      <c r="H2443" s="12" t="s">
        <v>6859</v>
      </c>
      <c r="I2443">
        <v>0</v>
      </c>
    </row>
    <row r="2444" spans="2:9" x14ac:dyDescent="0.4">
      <c r="B2444">
        <v>690882133</v>
      </c>
      <c r="C2444" t="s">
        <v>2563</v>
      </c>
      <c r="D2444" s="8" t="str">
        <f t="shared" si="39"/>
        <v>O_URL</v>
      </c>
      <c r="E2444">
        <v>0</v>
      </c>
      <c r="F2444" t="s">
        <v>7909</v>
      </c>
      <c r="G2444">
        <v>0</v>
      </c>
      <c r="H2444" s="12" t="s">
        <v>6860</v>
      </c>
      <c r="I2444" t="s">
        <v>115</v>
      </c>
    </row>
    <row r="2445" spans="2:9" x14ac:dyDescent="0.4">
      <c r="B2445">
        <v>828993399</v>
      </c>
      <c r="C2445" t="s">
        <v>2564</v>
      </c>
      <c r="D2445" s="8" t="str">
        <f t="shared" si="39"/>
        <v>O_URL</v>
      </c>
      <c r="E2445">
        <v>15</v>
      </c>
      <c r="F2445" t="s">
        <v>7909</v>
      </c>
      <c r="G2445">
        <v>6</v>
      </c>
      <c r="H2445" s="12" t="s">
        <v>6861</v>
      </c>
      <c r="I2445">
        <v>0</v>
      </c>
    </row>
    <row r="2446" spans="2:9" x14ac:dyDescent="0.4">
      <c r="B2446">
        <v>828993400</v>
      </c>
      <c r="C2446" t="s">
        <v>2565</v>
      </c>
      <c r="D2446" s="8" t="str">
        <f t="shared" si="39"/>
        <v>O_URL</v>
      </c>
      <c r="E2446">
        <v>8</v>
      </c>
      <c r="F2446" t="s">
        <v>7909</v>
      </c>
      <c r="G2446">
        <v>5</v>
      </c>
      <c r="H2446" s="12" t="s">
        <v>6862</v>
      </c>
      <c r="I2446">
        <v>0</v>
      </c>
    </row>
    <row r="2447" spans="2:9" x14ac:dyDescent="0.4">
      <c r="B2447">
        <v>828993401</v>
      </c>
      <c r="C2447" t="s">
        <v>2566</v>
      </c>
      <c r="D2447" s="8" t="str">
        <f t="shared" si="39"/>
        <v>O_URL</v>
      </c>
      <c r="E2447">
        <v>2</v>
      </c>
      <c r="F2447" t="s">
        <v>7909</v>
      </c>
      <c r="G2447">
        <v>1</v>
      </c>
      <c r="H2447" s="12" t="s">
        <v>6863</v>
      </c>
      <c r="I2447">
        <v>0</v>
      </c>
    </row>
    <row r="2448" spans="2:9" x14ac:dyDescent="0.4">
      <c r="B2448">
        <v>828993402</v>
      </c>
      <c r="C2448" t="s">
        <v>2567</v>
      </c>
      <c r="D2448" s="8" t="str">
        <f t="shared" si="39"/>
        <v>O_URL</v>
      </c>
      <c r="E2448">
        <v>6</v>
      </c>
      <c r="F2448">
        <v>3</v>
      </c>
      <c r="G2448">
        <v>3</v>
      </c>
      <c r="H2448" s="12" t="s">
        <v>6864</v>
      </c>
      <c r="I2448">
        <v>0</v>
      </c>
    </row>
    <row r="2449" spans="2:9" x14ac:dyDescent="0.4">
      <c r="B2449">
        <v>828993403</v>
      </c>
      <c r="C2449" t="s">
        <v>2568</v>
      </c>
      <c r="D2449" s="8" t="str">
        <f t="shared" si="39"/>
        <v>O_URL</v>
      </c>
      <c r="E2449">
        <v>3</v>
      </c>
      <c r="F2449">
        <v>40</v>
      </c>
      <c r="G2449">
        <v>2</v>
      </c>
      <c r="H2449" s="12" t="s">
        <v>6865</v>
      </c>
      <c r="I2449">
        <v>0</v>
      </c>
    </row>
    <row r="2450" spans="2:9" x14ac:dyDescent="0.4">
      <c r="B2450">
        <v>828993404</v>
      </c>
      <c r="C2450" t="s">
        <v>2569</v>
      </c>
      <c r="D2450" s="8" t="str">
        <f t="shared" si="39"/>
        <v>O_URL</v>
      </c>
      <c r="E2450">
        <v>3</v>
      </c>
      <c r="F2450">
        <v>40</v>
      </c>
      <c r="G2450">
        <v>2</v>
      </c>
      <c r="H2450" s="12" t="s">
        <v>6866</v>
      </c>
      <c r="I2450">
        <v>0</v>
      </c>
    </row>
    <row r="2451" spans="2:9" x14ac:dyDescent="0.4">
      <c r="B2451">
        <v>828993405</v>
      </c>
      <c r="C2451" t="s">
        <v>2570</v>
      </c>
      <c r="D2451" s="8" t="str">
        <f t="shared" si="39"/>
        <v>O_URL</v>
      </c>
      <c r="E2451">
        <v>2</v>
      </c>
      <c r="F2451">
        <v>92</v>
      </c>
      <c r="G2451">
        <v>1</v>
      </c>
      <c r="H2451" s="12" t="s">
        <v>6867</v>
      </c>
      <c r="I2451">
        <v>0</v>
      </c>
    </row>
    <row r="2452" spans="2:9" x14ac:dyDescent="0.4">
      <c r="B2452">
        <v>828993406</v>
      </c>
      <c r="C2452" t="s">
        <v>2571</v>
      </c>
      <c r="D2452" s="8" t="str">
        <f t="shared" si="39"/>
        <v>O_URL</v>
      </c>
      <c r="E2452">
        <v>2</v>
      </c>
      <c r="F2452">
        <v>92</v>
      </c>
      <c r="G2452">
        <v>2</v>
      </c>
      <c r="H2452" s="12" t="s">
        <v>6868</v>
      </c>
      <c r="I2452">
        <v>0</v>
      </c>
    </row>
    <row r="2453" spans="2:9" x14ac:dyDescent="0.4">
      <c r="B2453">
        <v>828993407</v>
      </c>
      <c r="C2453" t="s">
        <v>2572</v>
      </c>
      <c r="D2453" s="8" t="str">
        <f t="shared" si="39"/>
        <v>O_URL</v>
      </c>
      <c r="E2453">
        <v>2</v>
      </c>
      <c r="F2453" t="s">
        <v>7909</v>
      </c>
      <c r="G2453">
        <v>1</v>
      </c>
      <c r="H2453" s="12" t="s">
        <v>6869</v>
      </c>
      <c r="I2453">
        <v>0</v>
      </c>
    </row>
    <row r="2454" spans="2:9" x14ac:dyDescent="0.4">
      <c r="B2454">
        <v>828993408</v>
      </c>
      <c r="C2454" t="s">
        <v>2573</v>
      </c>
      <c r="D2454" s="8" t="str">
        <f t="shared" si="39"/>
        <v>O_URL</v>
      </c>
      <c r="E2454">
        <v>0</v>
      </c>
      <c r="F2454" t="s">
        <v>7909</v>
      </c>
      <c r="G2454">
        <v>0</v>
      </c>
      <c r="H2454" s="12" t="s">
        <v>6870</v>
      </c>
      <c r="I2454">
        <v>0</v>
      </c>
    </row>
    <row r="2455" spans="2:9" x14ac:dyDescent="0.4">
      <c r="B2455">
        <v>828993409</v>
      </c>
      <c r="C2455" t="s">
        <v>2574</v>
      </c>
      <c r="D2455" s="8" t="str">
        <f t="shared" si="39"/>
        <v>O_URL</v>
      </c>
      <c r="E2455">
        <v>0</v>
      </c>
      <c r="F2455" t="s">
        <v>7909</v>
      </c>
      <c r="G2455">
        <v>0</v>
      </c>
      <c r="H2455" s="12" t="s">
        <v>6871</v>
      </c>
      <c r="I2455">
        <v>0</v>
      </c>
    </row>
    <row r="2456" spans="2:9" x14ac:dyDescent="0.4">
      <c r="B2456">
        <v>828993412</v>
      </c>
      <c r="C2456" t="s">
        <v>2575</v>
      </c>
      <c r="D2456" s="8" t="str">
        <f t="shared" si="39"/>
        <v>O_URL</v>
      </c>
      <c r="E2456">
        <v>0</v>
      </c>
      <c r="F2456">
        <v>50</v>
      </c>
      <c r="G2456">
        <v>0</v>
      </c>
      <c r="H2456" s="12" t="s">
        <v>6872</v>
      </c>
      <c r="I2456">
        <v>0</v>
      </c>
    </row>
    <row r="2457" spans="2:9" x14ac:dyDescent="0.4">
      <c r="B2457">
        <v>828993413</v>
      </c>
      <c r="C2457" t="s">
        <v>2576</v>
      </c>
      <c r="D2457" s="8" t="str">
        <f t="shared" si="39"/>
        <v>O_URL</v>
      </c>
      <c r="E2457">
        <v>13</v>
      </c>
      <c r="F2457">
        <v>50</v>
      </c>
      <c r="G2457">
        <v>8</v>
      </c>
      <c r="H2457" s="12" t="s">
        <v>6873</v>
      </c>
      <c r="I2457">
        <v>0</v>
      </c>
    </row>
    <row r="2458" spans="2:9" x14ac:dyDescent="0.4">
      <c r="B2458">
        <v>828993414</v>
      </c>
      <c r="C2458" t="s">
        <v>2577</v>
      </c>
      <c r="D2458" s="8" t="str">
        <f t="shared" si="39"/>
        <v>O_URL</v>
      </c>
      <c r="E2458">
        <v>0</v>
      </c>
      <c r="F2458">
        <v>50</v>
      </c>
      <c r="G2458">
        <v>0</v>
      </c>
      <c r="H2458" s="12" t="s">
        <v>6874</v>
      </c>
      <c r="I2458">
        <v>0</v>
      </c>
    </row>
    <row r="2459" spans="2:9" x14ac:dyDescent="0.4">
      <c r="B2459">
        <v>828993415</v>
      </c>
      <c r="C2459" t="s">
        <v>2578</v>
      </c>
      <c r="D2459" s="8" t="str">
        <f t="shared" si="39"/>
        <v>O_URL</v>
      </c>
      <c r="E2459">
        <v>4</v>
      </c>
      <c r="F2459" t="s">
        <v>7909</v>
      </c>
      <c r="G2459">
        <v>3</v>
      </c>
      <c r="H2459" s="12" t="s">
        <v>6875</v>
      </c>
      <c r="I2459">
        <v>0</v>
      </c>
    </row>
    <row r="2460" spans="2:9" x14ac:dyDescent="0.4">
      <c r="B2460">
        <v>828993416</v>
      </c>
      <c r="C2460" t="s">
        <v>2579</v>
      </c>
      <c r="D2460" s="8" t="str">
        <f t="shared" si="39"/>
        <v>O_URL</v>
      </c>
      <c r="E2460">
        <v>-2</v>
      </c>
      <c r="F2460" t="s">
        <v>115</v>
      </c>
      <c r="G2460">
        <v>0</v>
      </c>
      <c r="H2460" s="12" t="s">
        <v>6876</v>
      </c>
      <c r="I2460">
        <v>0</v>
      </c>
    </row>
    <row r="2461" spans="2:9" x14ac:dyDescent="0.4">
      <c r="B2461">
        <v>828993417</v>
      </c>
      <c r="C2461" t="s">
        <v>2580</v>
      </c>
      <c r="D2461" s="8" t="str">
        <f t="shared" si="39"/>
        <v>O_URL</v>
      </c>
      <c r="E2461">
        <v>1</v>
      </c>
      <c r="F2461" t="s">
        <v>7909</v>
      </c>
      <c r="G2461">
        <v>0</v>
      </c>
      <c r="H2461" s="12" t="s">
        <v>6877</v>
      </c>
      <c r="I2461">
        <v>0</v>
      </c>
    </row>
    <row r="2462" spans="2:9" x14ac:dyDescent="0.4">
      <c r="B2462">
        <v>828993427</v>
      </c>
      <c r="C2462" t="s">
        <v>2581</v>
      </c>
      <c r="D2462" s="8" t="str">
        <f t="shared" si="39"/>
        <v>O_URL</v>
      </c>
      <c r="E2462">
        <v>1</v>
      </c>
      <c r="F2462">
        <v>65</v>
      </c>
      <c r="G2462">
        <v>1</v>
      </c>
      <c r="H2462" s="12" t="s">
        <v>6878</v>
      </c>
      <c r="I2462">
        <v>0</v>
      </c>
    </row>
    <row r="2463" spans="2:9" x14ac:dyDescent="0.4">
      <c r="B2463">
        <v>828993428</v>
      </c>
      <c r="C2463" t="s">
        <v>2582</v>
      </c>
      <c r="D2463" s="8" t="str">
        <f t="shared" si="39"/>
        <v>O_URL</v>
      </c>
      <c r="E2463">
        <v>0</v>
      </c>
      <c r="F2463">
        <v>65</v>
      </c>
      <c r="G2463">
        <v>0</v>
      </c>
      <c r="H2463" s="12" t="s">
        <v>6879</v>
      </c>
      <c r="I2463">
        <v>0</v>
      </c>
    </row>
    <row r="2464" spans="2:9" x14ac:dyDescent="0.4">
      <c r="B2464">
        <v>828993429</v>
      </c>
      <c r="C2464" t="s">
        <v>2583</v>
      </c>
      <c r="D2464" s="8" t="str">
        <f t="shared" si="39"/>
        <v>O_URL</v>
      </c>
      <c r="E2464">
        <v>0</v>
      </c>
      <c r="F2464">
        <v>65</v>
      </c>
      <c r="G2464">
        <v>0</v>
      </c>
      <c r="H2464" s="12" t="s">
        <v>6880</v>
      </c>
      <c r="I2464">
        <v>0</v>
      </c>
    </row>
    <row r="2465" spans="2:9" x14ac:dyDescent="0.4">
      <c r="B2465">
        <v>828993438</v>
      </c>
      <c r="C2465" t="s">
        <v>2584</v>
      </c>
      <c r="D2465" s="8" t="str">
        <f t="shared" si="39"/>
        <v>O_URL</v>
      </c>
      <c r="E2465">
        <v>0</v>
      </c>
      <c r="F2465" t="s">
        <v>7909</v>
      </c>
      <c r="G2465">
        <v>0</v>
      </c>
      <c r="H2465" s="12" t="s">
        <v>6881</v>
      </c>
      <c r="I2465">
        <v>0</v>
      </c>
    </row>
    <row r="2466" spans="2:9" x14ac:dyDescent="0.4">
      <c r="B2466">
        <v>828993439</v>
      </c>
      <c r="C2466" t="s">
        <v>2585</v>
      </c>
      <c r="D2466" s="8" t="str">
        <f t="shared" si="39"/>
        <v>O_URL</v>
      </c>
      <c r="E2466">
        <v>0</v>
      </c>
      <c r="F2466" t="s">
        <v>7909</v>
      </c>
      <c r="G2466">
        <v>0</v>
      </c>
      <c r="H2466" s="12" t="s">
        <v>6882</v>
      </c>
      <c r="I2466">
        <v>0</v>
      </c>
    </row>
    <row r="2467" spans="2:9" x14ac:dyDescent="0.4">
      <c r="B2467">
        <v>828993440</v>
      </c>
      <c r="C2467" t="s">
        <v>2586</v>
      </c>
      <c r="D2467" s="8" t="str">
        <f t="shared" si="39"/>
        <v>O_URL</v>
      </c>
      <c r="E2467">
        <v>2</v>
      </c>
      <c r="F2467" t="s">
        <v>7909</v>
      </c>
      <c r="G2467">
        <v>0</v>
      </c>
      <c r="H2467" s="12" t="s">
        <v>6883</v>
      </c>
      <c r="I2467">
        <v>0</v>
      </c>
    </row>
    <row r="2468" spans="2:9" x14ac:dyDescent="0.4">
      <c r="B2468">
        <v>828993441</v>
      </c>
      <c r="C2468" t="s">
        <v>2587</v>
      </c>
      <c r="D2468" s="8" t="str">
        <f t="shared" si="39"/>
        <v>O_URL</v>
      </c>
      <c r="E2468">
        <v>8</v>
      </c>
      <c r="F2468">
        <v>65</v>
      </c>
      <c r="G2468">
        <v>3</v>
      </c>
      <c r="H2468" s="12" t="s">
        <v>6884</v>
      </c>
      <c r="I2468">
        <v>0</v>
      </c>
    </row>
    <row r="2469" spans="2:9" x14ac:dyDescent="0.4">
      <c r="B2469">
        <v>828993442</v>
      </c>
      <c r="C2469" t="s">
        <v>2588</v>
      </c>
      <c r="D2469" s="8" t="str">
        <f t="shared" si="39"/>
        <v>O_URL</v>
      </c>
      <c r="E2469">
        <v>0</v>
      </c>
      <c r="F2469" t="s">
        <v>7909</v>
      </c>
      <c r="G2469">
        <v>0</v>
      </c>
      <c r="H2469" s="12" t="s">
        <v>6885</v>
      </c>
      <c r="I2469">
        <v>0</v>
      </c>
    </row>
    <row r="2470" spans="2:9" x14ac:dyDescent="0.4">
      <c r="B2470">
        <v>828993443</v>
      </c>
      <c r="C2470" t="s">
        <v>2589</v>
      </c>
      <c r="D2470" s="8" t="str">
        <f t="shared" si="39"/>
        <v>O_URL</v>
      </c>
      <c r="E2470">
        <v>19</v>
      </c>
      <c r="F2470">
        <v>40</v>
      </c>
      <c r="G2470">
        <v>3</v>
      </c>
      <c r="H2470" s="12" t="s">
        <v>6886</v>
      </c>
      <c r="I2470">
        <v>0</v>
      </c>
    </row>
    <row r="2471" spans="2:9" x14ac:dyDescent="0.4">
      <c r="B2471">
        <v>828993454</v>
      </c>
      <c r="C2471" t="s">
        <v>2590</v>
      </c>
      <c r="D2471" s="8" t="str">
        <f t="shared" si="39"/>
        <v>O_URL</v>
      </c>
      <c r="E2471">
        <v>0</v>
      </c>
      <c r="F2471" t="s">
        <v>7909</v>
      </c>
      <c r="G2471">
        <v>0</v>
      </c>
      <c r="H2471" s="12" t="s">
        <v>6887</v>
      </c>
      <c r="I2471">
        <v>0</v>
      </c>
    </row>
    <row r="2472" spans="2:9" x14ac:dyDescent="0.4">
      <c r="B2472">
        <v>828993455</v>
      </c>
      <c r="C2472" t="s">
        <v>2591</v>
      </c>
      <c r="D2472" s="8" t="str">
        <f t="shared" si="39"/>
        <v>O_URL</v>
      </c>
      <c r="E2472">
        <v>0</v>
      </c>
      <c r="F2472" t="s">
        <v>7909</v>
      </c>
      <c r="G2472">
        <v>0</v>
      </c>
      <c r="H2472" s="12" t="s">
        <v>6888</v>
      </c>
      <c r="I2472">
        <v>0</v>
      </c>
    </row>
    <row r="2473" spans="2:9" x14ac:dyDescent="0.4">
      <c r="B2473">
        <v>828993456</v>
      </c>
      <c r="C2473" t="s">
        <v>2592</v>
      </c>
      <c r="D2473" s="8" t="str">
        <f t="shared" si="39"/>
        <v>O_URL</v>
      </c>
      <c r="E2473">
        <v>0</v>
      </c>
      <c r="F2473" t="s">
        <v>7909</v>
      </c>
      <c r="G2473">
        <v>0</v>
      </c>
      <c r="H2473" s="12" t="s">
        <v>6889</v>
      </c>
      <c r="I2473">
        <v>0</v>
      </c>
    </row>
    <row r="2474" spans="2:9" x14ac:dyDescent="0.4">
      <c r="B2474">
        <v>828993458</v>
      </c>
      <c r="C2474" t="s">
        <v>2593</v>
      </c>
      <c r="D2474" s="8" t="str">
        <f t="shared" si="39"/>
        <v>O_URL</v>
      </c>
      <c r="E2474">
        <v>0</v>
      </c>
      <c r="F2474" t="s">
        <v>7909</v>
      </c>
      <c r="G2474">
        <v>0</v>
      </c>
      <c r="H2474" s="12" t="s">
        <v>6890</v>
      </c>
      <c r="I2474">
        <v>0</v>
      </c>
    </row>
    <row r="2475" spans="2:9" x14ac:dyDescent="0.4">
      <c r="B2475">
        <v>828993457</v>
      </c>
      <c r="C2475" t="s">
        <v>2594</v>
      </c>
      <c r="D2475" s="8" t="str">
        <f t="shared" si="39"/>
        <v>O_URL</v>
      </c>
      <c r="E2475">
        <v>0</v>
      </c>
      <c r="F2475" t="s">
        <v>7909</v>
      </c>
      <c r="G2475">
        <v>0</v>
      </c>
      <c r="H2475" s="12" t="s">
        <v>6891</v>
      </c>
      <c r="I2475">
        <v>0</v>
      </c>
    </row>
    <row r="2476" spans="2:9" x14ac:dyDescent="0.4">
      <c r="B2476">
        <v>841646856</v>
      </c>
      <c r="C2476" t="s">
        <v>2595</v>
      </c>
      <c r="D2476" s="8" t="str">
        <f t="shared" si="39"/>
        <v>O_URL</v>
      </c>
      <c r="E2476">
        <v>3</v>
      </c>
      <c r="F2476">
        <v>75</v>
      </c>
      <c r="G2476">
        <v>3</v>
      </c>
      <c r="H2476" s="12" t="s">
        <v>6892</v>
      </c>
      <c r="I2476">
        <v>0</v>
      </c>
    </row>
    <row r="2477" spans="2:9" x14ac:dyDescent="0.4">
      <c r="B2477">
        <v>841646858</v>
      </c>
      <c r="C2477" t="s">
        <v>2596</v>
      </c>
      <c r="D2477" s="8" t="str">
        <f t="shared" si="39"/>
        <v>O_URL</v>
      </c>
      <c r="E2477">
        <v>0</v>
      </c>
      <c r="F2477" t="s">
        <v>7909</v>
      </c>
      <c r="G2477">
        <v>0</v>
      </c>
      <c r="H2477" s="12" t="s">
        <v>6893</v>
      </c>
      <c r="I2477">
        <v>0</v>
      </c>
    </row>
    <row r="2478" spans="2:9" x14ac:dyDescent="0.4">
      <c r="B2478">
        <v>841646889</v>
      </c>
      <c r="C2478" t="s">
        <v>2597</v>
      </c>
      <c r="D2478" s="8" t="str">
        <f t="shared" si="39"/>
        <v>O_URL</v>
      </c>
      <c r="E2478">
        <v>0</v>
      </c>
      <c r="F2478" t="s">
        <v>7910</v>
      </c>
      <c r="G2478">
        <v>0</v>
      </c>
      <c r="H2478" s="12" t="s">
        <v>6894</v>
      </c>
      <c r="I2478">
        <v>0</v>
      </c>
    </row>
    <row r="2479" spans="2:9" x14ac:dyDescent="0.4">
      <c r="B2479">
        <v>841646890</v>
      </c>
      <c r="C2479" t="s">
        <v>2598</v>
      </c>
      <c r="D2479" s="8" t="str">
        <f t="shared" si="39"/>
        <v>O_URL</v>
      </c>
      <c r="E2479">
        <v>0</v>
      </c>
      <c r="F2479" t="s">
        <v>7910</v>
      </c>
      <c r="G2479">
        <v>0</v>
      </c>
      <c r="H2479" s="12" t="s">
        <v>6895</v>
      </c>
      <c r="I2479">
        <v>0</v>
      </c>
    </row>
    <row r="2480" spans="2:9" x14ac:dyDescent="0.4">
      <c r="B2480">
        <v>841646891</v>
      </c>
      <c r="C2480" t="s">
        <v>2599</v>
      </c>
      <c r="D2480" s="8" t="str">
        <f t="shared" si="39"/>
        <v>O_URL</v>
      </c>
      <c r="E2480">
        <v>2</v>
      </c>
      <c r="F2480" t="s">
        <v>7910</v>
      </c>
      <c r="G2480">
        <v>2</v>
      </c>
      <c r="H2480" s="12" t="s">
        <v>6896</v>
      </c>
      <c r="I2480">
        <v>0</v>
      </c>
    </row>
    <row r="2481" spans="2:9" x14ac:dyDescent="0.4">
      <c r="B2481">
        <v>841795715</v>
      </c>
      <c r="C2481" t="s">
        <v>2600</v>
      </c>
      <c r="D2481" s="8" t="str">
        <f t="shared" si="39"/>
        <v>O_URL</v>
      </c>
      <c r="E2481">
        <v>6</v>
      </c>
      <c r="F2481">
        <v>18</v>
      </c>
      <c r="G2481">
        <v>4</v>
      </c>
      <c r="H2481" s="12" t="s">
        <v>6897</v>
      </c>
      <c r="I2481">
        <v>0</v>
      </c>
    </row>
    <row r="2482" spans="2:9" x14ac:dyDescent="0.4">
      <c r="B2482">
        <v>841795716</v>
      </c>
      <c r="C2482" t="s">
        <v>2601</v>
      </c>
      <c r="D2482" s="8" t="str">
        <f t="shared" ref="D2482:D2545" si="40">HYPERLINK(H2482,"O_URL")</f>
        <v>O_URL</v>
      </c>
      <c r="E2482">
        <v>17</v>
      </c>
      <c r="F2482">
        <v>1</v>
      </c>
      <c r="G2482">
        <v>10</v>
      </c>
      <c r="H2482" s="12" t="s">
        <v>6898</v>
      </c>
      <c r="I2482">
        <v>0</v>
      </c>
    </row>
    <row r="2483" spans="2:9" x14ac:dyDescent="0.4">
      <c r="B2483">
        <v>841795717</v>
      </c>
      <c r="C2483" s="17" t="s">
        <v>4458</v>
      </c>
      <c r="D2483" s="8" t="str">
        <f t="shared" si="40"/>
        <v>O_URL</v>
      </c>
      <c r="E2483">
        <v>-2</v>
      </c>
      <c r="F2483" t="s">
        <v>115</v>
      </c>
      <c r="G2483">
        <v>0</v>
      </c>
      <c r="H2483" s="12" t="s">
        <v>6899</v>
      </c>
      <c r="I2483">
        <v>0</v>
      </c>
    </row>
    <row r="2484" spans="2:9" x14ac:dyDescent="0.4">
      <c r="B2484">
        <v>841795718</v>
      </c>
      <c r="C2484" s="17" t="s">
        <v>4459</v>
      </c>
      <c r="D2484" s="8" t="str">
        <f t="shared" si="40"/>
        <v>O_URL</v>
      </c>
      <c r="E2484">
        <v>-2</v>
      </c>
      <c r="F2484" t="s">
        <v>115</v>
      </c>
      <c r="G2484">
        <v>0</v>
      </c>
      <c r="H2484" s="12" t="s">
        <v>6900</v>
      </c>
      <c r="I2484">
        <v>0</v>
      </c>
    </row>
    <row r="2485" spans="2:9" x14ac:dyDescent="0.4">
      <c r="B2485">
        <v>841795719</v>
      </c>
      <c r="C2485" s="17" t="s">
        <v>4460</v>
      </c>
      <c r="D2485" s="8" t="str">
        <f t="shared" si="40"/>
        <v>O_URL</v>
      </c>
      <c r="E2485">
        <v>-2</v>
      </c>
      <c r="F2485" t="s">
        <v>115</v>
      </c>
      <c r="G2485">
        <v>0</v>
      </c>
      <c r="H2485" s="12" t="s">
        <v>6901</v>
      </c>
      <c r="I2485">
        <v>0</v>
      </c>
    </row>
    <row r="2486" spans="2:9" x14ac:dyDescent="0.4">
      <c r="B2486">
        <v>841795720</v>
      </c>
      <c r="C2486" s="17" t="s">
        <v>4461</v>
      </c>
      <c r="D2486" s="8" t="str">
        <f t="shared" si="40"/>
        <v>O_URL</v>
      </c>
      <c r="E2486">
        <v>-2</v>
      </c>
      <c r="F2486" t="s">
        <v>115</v>
      </c>
      <c r="G2486">
        <v>0</v>
      </c>
      <c r="H2486" s="12" t="s">
        <v>6902</v>
      </c>
      <c r="I2486">
        <v>0</v>
      </c>
    </row>
    <row r="2487" spans="2:9" x14ac:dyDescent="0.4">
      <c r="B2487">
        <v>841795721</v>
      </c>
      <c r="C2487" s="17" t="s">
        <v>4462</v>
      </c>
      <c r="D2487" s="8" t="str">
        <f t="shared" si="40"/>
        <v>O_URL</v>
      </c>
      <c r="E2487">
        <v>-2</v>
      </c>
      <c r="F2487" t="s">
        <v>115</v>
      </c>
      <c r="G2487">
        <v>0</v>
      </c>
      <c r="H2487" s="12" t="s">
        <v>6903</v>
      </c>
      <c r="I2487">
        <v>0</v>
      </c>
    </row>
    <row r="2488" spans="2:9" x14ac:dyDescent="0.4">
      <c r="B2488">
        <v>841795722</v>
      </c>
      <c r="C2488" s="17" t="s">
        <v>4463</v>
      </c>
      <c r="D2488" s="8" t="str">
        <f t="shared" si="40"/>
        <v>O_URL</v>
      </c>
      <c r="E2488">
        <v>-2</v>
      </c>
      <c r="F2488" t="s">
        <v>115</v>
      </c>
      <c r="G2488">
        <v>0</v>
      </c>
      <c r="H2488" s="12" t="s">
        <v>6904</v>
      </c>
      <c r="I2488">
        <v>0</v>
      </c>
    </row>
    <row r="2489" spans="2:9" x14ac:dyDescent="0.4">
      <c r="B2489">
        <v>841795723</v>
      </c>
      <c r="C2489" s="17" t="s">
        <v>4464</v>
      </c>
      <c r="D2489" s="8" t="str">
        <f t="shared" si="40"/>
        <v>O_URL</v>
      </c>
      <c r="E2489">
        <v>-2</v>
      </c>
      <c r="F2489" t="s">
        <v>115</v>
      </c>
      <c r="G2489">
        <v>0</v>
      </c>
      <c r="H2489" s="12" t="s">
        <v>6905</v>
      </c>
      <c r="I2489">
        <v>0</v>
      </c>
    </row>
    <row r="2490" spans="2:9" x14ac:dyDescent="0.4">
      <c r="B2490">
        <v>841795724</v>
      </c>
      <c r="C2490" s="17" t="s">
        <v>4465</v>
      </c>
      <c r="D2490" s="8" t="str">
        <f t="shared" si="40"/>
        <v>O_URL</v>
      </c>
      <c r="E2490">
        <v>-2</v>
      </c>
      <c r="F2490" t="s">
        <v>115</v>
      </c>
      <c r="G2490">
        <v>0</v>
      </c>
      <c r="H2490" s="12" t="s">
        <v>6906</v>
      </c>
      <c r="I2490">
        <v>0</v>
      </c>
    </row>
    <row r="2491" spans="2:9" x14ac:dyDescent="0.4">
      <c r="B2491">
        <v>841795725</v>
      </c>
      <c r="C2491" t="s">
        <v>2602</v>
      </c>
      <c r="D2491" s="8" t="str">
        <f t="shared" si="40"/>
        <v>O_URL</v>
      </c>
      <c r="E2491">
        <v>6</v>
      </c>
      <c r="F2491">
        <v>24</v>
      </c>
      <c r="G2491">
        <v>5</v>
      </c>
      <c r="H2491" s="12" t="s">
        <v>6907</v>
      </c>
      <c r="I2491">
        <v>0</v>
      </c>
    </row>
    <row r="2492" spans="2:9" x14ac:dyDescent="0.4">
      <c r="B2492">
        <v>841795726</v>
      </c>
      <c r="C2492" s="17" t="s">
        <v>4466</v>
      </c>
      <c r="D2492" s="8" t="str">
        <f t="shared" si="40"/>
        <v>O_URL</v>
      </c>
      <c r="E2492">
        <v>-2</v>
      </c>
      <c r="F2492" t="s">
        <v>115</v>
      </c>
      <c r="G2492">
        <v>0</v>
      </c>
      <c r="H2492" s="12" t="s">
        <v>6908</v>
      </c>
      <c r="I2492">
        <v>0</v>
      </c>
    </row>
    <row r="2493" spans="2:9" x14ac:dyDescent="0.4">
      <c r="B2493">
        <v>841795727</v>
      </c>
      <c r="C2493" t="s">
        <v>2603</v>
      </c>
      <c r="D2493" s="8" t="str">
        <f t="shared" si="40"/>
        <v>O_URL</v>
      </c>
      <c r="E2493">
        <v>0</v>
      </c>
      <c r="F2493" t="s">
        <v>7909</v>
      </c>
      <c r="G2493">
        <v>0</v>
      </c>
      <c r="H2493" s="12" t="s">
        <v>6909</v>
      </c>
      <c r="I2493">
        <v>0</v>
      </c>
    </row>
    <row r="2494" spans="2:9" x14ac:dyDescent="0.4">
      <c r="B2494">
        <v>841795728</v>
      </c>
      <c r="C2494" s="17" t="s">
        <v>4467</v>
      </c>
      <c r="D2494" s="8" t="str">
        <f t="shared" si="40"/>
        <v>O_URL</v>
      </c>
      <c r="E2494">
        <v>-2</v>
      </c>
      <c r="F2494" t="s">
        <v>115</v>
      </c>
      <c r="G2494">
        <v>0</v>
      </c>
      <c r="H2494" s="12" t="s">
        <v>6910</v>
      </c>
      <c r="I2494">
        <v>0</v>
      </c>
    </row>
    <row r="2495" spans="2:9" x14ac:dyDescent="0.4">
      <c r="B2495">
        <v>855805011</v>
      </c>
      <c r="C2495" s="17" t="s">
        <v>4468</v>
      </c>
      <c r="D2495" s="8" t="str">
        <f t="shared" si="40"/>
        <v>O_URL</v>
      </c>
      <c r="E2495">
        <v>-2</v>
      </c>
      <c r="F2495" t="s">
        <v>115</v>
      </c>
      <c r="G2495">
        <v>0</v>
      </c>
      <c r="H2495" s="12" t="s">
        <v>6911</v>
      </c>
      <c r="I2495">
        <v>0</v>
      </c>
    </row>
    <row r="2496" spans="2:9" x14ac:dyDescent="0.4">
      <c r="B2496">
        <v>855360679</v>
      </c>
      <c r="C2496" s="17" t="s">
        <v>4469</v>
      </c>
      <c r="D2496" s="8" t="str">
        <f t="shared" si="40"/>
        <v>O_URL</v>
      </c>
      <c r="E2496">
        <v>-2</v>
      </c>
      <c r="F2496" t="s">
        <v>115</v>
      </c>
      <c r="G2496">
        <v>0</v>
      </c>
      <c r="H2496" s="12" t="s">
        <v>6912</v>
      </c>
      <c r="I2496">
        <v>0</v>
      </c>
    </row>
    <row r="2497" spans="2:9" x14ac:dyDescent="0.4">
      <c r="B2497">
        <v>856828791</v>
      </c>
      <c r="C2497" t="s">
        <v>2604</v>
      </c>
      <c r="D2497" s="8" t="str">
        <f t="shared" si="40"/>
        <v>O_URL</v>
      </c>
      <c r="E2497">
        <v>1</v>
      </c>
      <c r="F2497">
        <v>114</v>
      </c>
      <c r="G2497">
        <v>1</v>
      </c>
      <c r="H2497" s="12" t="s">
        <v>6913</v>
      </c>
      <c r="I2497">
        <v>0</v>
      </c>
    </row>
    <row r="2498" spans="2:9" x14ac:dyDescent="0.4">
      <c r="B2498">
        <v>856828792</v>
      </c>
      <c r="C2498" t="s">
        <v>2605</v>
      </c>
      <c r="D2498" s="8" t="str">
        <f t="shared" si="40"/>
        <v>O_URL</v>
      </c>
      <c r="E2498">
        <v>5</v>
      </c>
      <c r="F2498">
        <v>114</v>
      </c>
      <c r="G2498">
        <v>5</v>
      </c>
      <c r="H2498" s="12" t="s">
        <v>6914</v>
      </c>
      <c r="I2498">
        <v>0</v>
      </c>
    </row>
    <row r="2499" spans="2:9" x14ac:dyDescent="0.4">
      <c r="B2499">
        <v>857016388</v>
      </c>
      <c r="C2499" t="s">
        <v>2606</v>
      </c>
      <c r="D2499" s="8" t="str">
        <f t="shared" si="40"/>
        <v>O_URL</v>
      </c>
      <c r="E2499">
        <v>0</v>
      </c>
      <c r="F2499" t="s">
        <v>7909</v>
      </c>
      <c r="G2499">
        <v>0</v>
      </c>
      <c r="H2499" s="12" t="s">
        <v>6915</v>
      </c>
      <c r="I2499">
        <v>0</v>
      </c>
    </row>
    <row r="2500" spans="2:9" x14ac:dyDescent="0.4">
      <c r="B2500">
        <v>858384380</v>
      </c>
      <c r="C2500" t="s">
        <v>2607</v>
      </c>
      <c r="D2500" s="8" t="str">
        <f t="shared" si="40"/>
        <v>O_URL</v>
      </c>
      <c r="E2500">
        <v>0</v>
      </c>
      <c r="F2500" t="s">
        <v>7909</v>
      </c>
      <c r="G2500">
        <v>0</v>
      </c>
      <c r="H2500" s="12" t="s">
        <v>6916</v>
      </c>
      <c r="I2500">
        <v>0</v>
      </c>
    </row>
    <row r="2501" spans="2:9" x14ac:dyDescent="0.4">
      <c r="B2501">
        <v>858384381</v>
      </c>
      <c r="C2501" t="s">
        <v>2608</v>
      </c>
      <c r="D2501" s="8" t="str">
        <f t="shared" si="40"/>
        <v>O_URL</v>
      </c>
      <c r="E2501">
        <v>0</v>
      </c>
      <c r="F2501" t="s">
        <v>7909</v>
      </c>
      <c r="G2501">
        <v>0</v>
      </c>
      <c r="H2501" s="12" t="s">
        <v>6917</v>
      </c>
      <c r="I2501">
        <v>0</v>
      </c>
    </row>
    <row r="2502" spans="2:9" x14ac:dyDescent="0.4">
      <c r="B2502">
        <v>858384382</v>
      </c>
      <c r="C2502" t="s">
        <v>2609</v>
      </c>
      <c r="D2502" s="8" t="str">
        <f t="shared" si="40"/>
        <v>O_URL</v>
      </c>
      <c r="E2502">
        <v>2</v>
      </c>
      <c r="F2502">
        <v>153</v>
      </c>
      <c r="G2502">
        <v>2</v>
      </c>
      <c r="H2502" s="12" t="s">
        <v>6918</v>
      </c>
      <c r="I2502">
        <v>0</v>
      </c>
    </row>
    <row r="2503" spans="2:9" x14ac:dyDescent="0.4">
      <c r="B2503">
        <v>858384383</v>
      </c>
      <c r="C2503" t="s">
        <v>2610</v>
      </c>
      <c r="D2503" s="8" t="str">
        <f t="shared" si="40"/>
        <v>O_URL</v>
      </c>
      <c r="E2503">
        <v>0</v>
      </c>
      <c r="F2503">
        <v>153</v>
      </c>
      <c r="G2503">
        <v>0</v>
      </c>
      <c r="H2503" s="12" t="s">
        <v>6919</v>
      </c>
      <c r="I2503">
        <v>0</v>
      </c>
    </row>
    <row r="2504" spans="2:9" x14ac:dyDescent="0.4">
      <c r="B2504">
        <v>860899500</v>
      </c>
      <c r="C2504" t="s">
        <v>4456</v>
      </c>
      <c r="D2504" s="8" t="str">
        <f t="shared" si="40"/>
        <v>O_URL</v>
      </c>
      <c r="E2504">
        <v>9</v>
      </c>
      <c r="F2504">
        <v>5</v>
      </c>
      <c r="G2504">
        <v>1</v>
      </c>
      <c r="H2504" s="12" t="s">
        <v>6920</v>
      </c>
      <c r="I2504">
        <v>0</v>
      </c>
    </row>
    <row r="2505" spans="2:9" x14ac:dyDescent="0.4">
      <c r="B2505">
        <v>860899501</v>
      </c>
      <c r="C2505" t="s">
        <v>4457</v>
      </c>
      <c r="D2505" s="8" t="str">
        <f t="shared" si="40"/>
        <v>O_URL</v>
      </c>
      <c r="E2505">
        <v>10</v>
      </c>
      <c r="F2505">
        <v>5</v>
      </c>
      <c r="G2505">
        <v>3</v>
      </c>
      <c r="H2505" s="12" t="s">
        <v>6921</v>
      </c>
      <c r="I2505">
        <v>0</v>
      </c>
    </row>
    <row r="2506" spans="2:9" x14ac:dyDescent="0.4">
      <c r="B2506">
        <v>867395334</v>
      </c>
      <c r="C2506" t="s">
        <v>2611</v>
      </c>
      <c r="D2506" s="8" t="str">
        <f t="shared" si="40"/>
        <v>O_URL</v>
      </c>
      <c r="E2506">
        <v>0</v>
      </c>
      <c r="F2506" t="s">
        <v>7909</v>
      </c>
      <c r="G2506">
        <v>0</v>
      </c>
      <c r="H2506" s="12" t="s">
        <v>6922</v>
      </c>
      <c r="I2506">
        <v>0</v>
      </c>
    </row>
    <row r="2507" spans="2:9" x14ac:dyDescent="0.4">
      <c r="B2507">
        <v>702341921</v>
      </c>
      <c r="C2507" t="s">
        <v>2613</v>
      </c>
      <c r="D2507" s="8" t="str">
        <f t="shared" si="40"/>
        <v>O_URL</v>
      </c>
      <c r="E2507">
        <v>0</v>
      </c>
      <c r="F2507" t="s">
        <v>7910</v>
      </c>
      <c r="G2507">
        <v>0</v>
      </c>
      <c r="H2507" s="12" t="s">
        <v>6923</v>
      </c>
      <c r="I2507">
        <v>0</v>
      </c>
    </row>
    <row r="2508" spans="2:9" x14ac:dyDescent="0.4">
      <c r="B2508">
        <v>750901908</v>
      </c>
      <c r="C2508" t="s">
        <v>2614</v>
      </c>
      <c r="D2508" s="8" t="str">
        <f t="shared" si="40"/>
        <v>O_URL</v>
      </c>
      <c r="E2508">
        <v>0</v>
      </c>
      <c r="F2508" t="s">
        <v>7910</v>
      </c>
      <c r="G2508">
        <v>0</v>
      </c>
      <c r="H2508" s="12" t="s">
        <v>6924</v>
      </c>
      <c r="I2508">
        <v>0</v>
      </c>
    </row>
    <row r="2509" spans="2:9" x14ac:dyDescent="0.4">
      <c r="B2509">
        <v>702341918</v>
      </c>
      <c r="C2509" t="s">
        <v>2615</v>
      </c>
      <c r="D2509" s="8" t="str">
        <f t="shared" si="40"/>
        <v>O_URL</v>
      </c>
      <c r="E2509">
        <v>0</v>
      </c>
      <c r="F2509" t="s">
        <v>7910</v>
      </c>
      <c r="G2509">
        <v>0</v>
      </c>
      <c r="H2509" s="12" t="s">
        <v>6925</v>
      </c>
      <c r="I2509">
        <v>0</v>
      </c>
    </row>
    <row r="2510" spans="2:9" x14ac:dyDescent="0.4">
      <c r="B2510">
        <v>702341914</v>
      </c>
      <c r="C2510" t="s">
        <v>2616</v>
      </c>
      <c r="D2510" s="8" t="str">
        <f t="shared" si="40"/>
        <v>O_URL</v>
      </c>
      <c r="E2510">
        <v>0</v>
      </c>
      <c r="F2510" t="s">
        <v>7910</v>
      </c>
      <c r="G2510">
        <v>0</v>
      </c>
      <c r="H2510" s="12" t="s">
        <v>6926</v>
      </c>
      <c r="I2510">
        <v>0</v>
      </c>
    </row>
    <row r="2511" spans="2:9" x14ac:dyDescent="0.4">
      <c r="B2511">
        <v>702341911</v>
      </c>
      <c r="C2511" t="s">
        <v>2616</v>
      </c>
      <c r="D2511" s="8" t="str">
        <f t="shared" si="40"/>
        <v>O_URL</v>
      </c>
      <c r="E2511">
        <v>0</v>
      </c>
      <c r="F2511" t="s">
        <v>7910</v>
      </c>
      <c r="G2511">
        <v>0</v>
      </c>
      <c r="H2511" s="12" t="s">
        <v>6927</v>
      </c>
      <c r="I2511">
        <v>0</v>
      </c>
    </row>
    <row r="2512" spans="2:9" x14ac:dyDescent="0.4">
      <c r="B2512">
        <v>702341907</v>
      </c>
      <c r="C2512" t="s">
        <v>2617</v>
      </c>
      <c r="D2512" s="8" t="str">
        <f t="shared" si="40"/>
        <v>O_URL</v>
      </c>
      <c r="E2512">
        <v>0</v>
      </c>
      <c r="F2512" t="s">
        <v>7910</v>
      </c>
      <c r="G2512">
        <v>0</v>
      </c>
      <c r="H2512" s="12" t="s">
        <v>6928</v>
      </c>
      <c r="I2512">
        <v>0</v>
      </c>
    </row>
    <row r="2513" spans="2:9" x14ac:dyDescent="0.4">
      <c r="B2513">
        <v>770030741</v>
      </c>
      <c r="C2513" t="s">
        <v>2618</v>
      </c>
      <c r="D2513" s="8" t="str">
        <f t="shared" si="40"/>
        <v>O_URL</v>
      </c>
      <c r="E2513">
        <v>0</v>
      </c>
      <c r="F2513" t="s">
        <v>7910</v>
      </c>
      <c r="G2513">
        <v>0</v>
      </c>
      <c r="H2513" s="12" t="s">
        <v>6929</v>
      </c>
      <c r="I2513">
        <v>0</v>
      </c>
    </row>
    <row r="2514" spans="2:9" x14ac:dyDescent="0.4">
      <c r="B2514">
        <v>744918677</v>
      </c>
      <c r="C2514" t="s">
        <v>2619</v>
      </c>
      <c r="D2514" s="8" t="str">
        <f t="shared" si="40"/>
        <v>O_URL</v>
      </c>
      <c r="E2514">
        <v>0</v>
      </c>
      <c r="F2514" t="s">
        <v>7910</v>
      </c>
      <c r="G2514">
        <v>0</v>
      </c>
      <c r="H2514" s="12" t="s">
        <v>6930</v>
      </c>
      <c r="I2514">
        <v>0</v>
      </c>
    </row>
    <row r="2515" spans="2:9" x14ac:dyDescent="0.4">
      <c r="B2515">
        <v>702342089</v>
      </c>
      <c r="C2515" t="s">
        <v>2620</v>
      </c>
      <c r="D2515" s="8" t="str">
        <f t="shared" si="40"/>
        <v>O_URL</v>
      </c>
      <c r="E2515">
        <v>0</v>
      </c>
      <c r="F2515" t="s">
        <v>7910</v>
      </c>
      <c r="G2515">
        <v>0</v>
      </c>
      <c r="H2515" s="12" t="s">
        <v>6931</v>
      </c>
      <c r="I2515">
        <v>0</v>
      </c>
    </row>
    <row r="2516" spans="2:9" x14ac:dyDescent="0.4">
      <c r="B2516">
        <v>702342091</v>
      </c>
      <c r="C2516" t="s">
        <v>2621</v>
      </c>
      <c r="D2516" s="8" t="str">
        <f t="shared" si="40"/>
        <v>O_URL</v>
      </c>
      <c r="E2516">
        <v>0</v>
      </c>
      <c r="F2516" t="s">
        <v>7910</v>
      </c>
      <c r="G2516">
        <v>0</v>
      </c>
      <c r="H2516" s="12" t="s">
        <v>6932</v>
      </c>
      <c r="I2516">
        <v>0</v>
      </c>
    </row>
    <row r="2517" spans="2:9" x14ac:dyDescent="0.4">
      <c r="B2517">
        <v>702342090</v>
      </c>
      <c r="C2517" t="s">
        <v>2622</v>
      </c>
      <c r="D2517" s="8" t="str">
        <f t="shared" si="40"/>
        <v>O_URL</v>
      </c>
      <c r="E2517">
        <v>0</v>
      </c>
      <c r="F2517" t="s">
        <v>7910</v>
      </c>
      <c r="G2517">
        <v>0</v>
      </c>
      <c r="H2517" s="12" t="s">
        <v>6933</v>
      </c>
      <c r="I2517">
        <v>0</v>
      </c>
    </row>
    <row r="2518" spans="2:9" x14ac:dyDescent="0.4">
      <c r="B2518">
        <v>702342093</v>
      </c>
      <c r="C2518" t="s">
        <v>2623</v>
      </c>
      <c r="D2518" s="8" t="str">
        <f t="shared" si="40"/>
        <v>O_URL</v>
      </c>
      <c r="E2518">
        <v>0</v>
      </c>
      <c r="F2518">
        <v>358</v>
      </c>
      <c r="G2518">
        <v>0</v>
      </c>
      <c r="H2518" s="12" t="s">
        <v>6934</v>
      </c>
      <c r="I2518">
        <v>0</v>
      </c>
    </row>
    <row r="2519" spans="2:9" x14ac:dyDescent="0.4">
      <c r="B2519">
        <v>702342092</v>
      </c>
      <c r="C2519" t="s">
        <v>2624</v>
      </c>
      <c r="D2519" s="8" t="str">
        <f t="shared" si="40"/>
        <v>O_URL</v>
      </c>
      <c r="E2519">
        <v>1</v>
      </c>
      <c r="F2519">
        <v>358</v>
      </c>
      <c r="G2519">
        <v>0</v>
      </c>
      <c r="H2519" s="12" t="s">
        <v>6935</v>
      </c>
      <c r="I2519">
        <v>0</v>
      </c>
    </row>
    <row r="2520" spans="2:9" x14ac:dyDescent="0.4">
      <c r="B2520">
        <v>702341893</v>
      </c>
      <c r="C2520" t="s">
        <v>2625</v>
      </c>
      <c r="D2520" s="8" t="str">
        <f t="shared" si="40"/>
        <v>O_URL</v>
      </c>
      <c r="E2520">
        <v>0</v>
      </c>
      <c r="F2520" t="s">
        <v>7910</v>
      </c>
      <c r="G2520">
        <v>0</v>
      </c>
      <c r="H2520" s="12" t="s">
        <v>6936</v>
      </c>
      <c r="I2520">
        <v>0</v>
      </c>
    </row>
    <row r="2521" spans="2:9" x14ac:dyDescent="0.4">
      <c r="B2521">
        <v>702341898</v>
      </c>
      <c r="C2521" t="s">
        <v>2626</v>
      </c>
      <c r="D2521" s="8" t="str">
        <f t="shared" si="40"/>
        <v>O_URL</v>
      </c>
      <c r="E2521">
        <v>0</v>
      </c>
      <c r="F2521" t="s">
        <v>7910</v>
      </c>
      <c r="G2521">
        <v>0</v>
      </c>
      <c r="H2521" s="12" t="s">
        <v>6937</v>
      </c>
      <c r="I2521">
        <v>0</v>
      </c>
    </row>
    <row r="2522" spans="2:9" x14ac:dyDescent="0.4">
      <c r="B2522">
        <v>702342094</v>
      </c>
      <c r="C2522" t="s">
        <v>2627</v>
      </c>
      <c r="D2522" s="8" t="str">
        <f t="shared" si="40"/>
        <v>O_URL</v>
      </c>
      <c r="E2522">
        <v>0</v>
      </c>
      <c r="F2522" t="s">
        <v>7910</v>
      </c>
      <c r="G2522">
        <v>0</v>
      </c>
      <c r="H2522" s="12" t="s">
        <v>6938</v>
      </c>
      <c r="I2522">
        <v>0</v>
      </c>
    </row>
    <row r="2523" spans="2:9" x14ac:dyDescent="0.4">
      <c r="B2523">
        <v>702342095</v>
      </c>
      <c r="C2523" t="s">
        <v>2628</v>
      </c>
      <c r="D2523" s="8" t="str">
        <f t="shared" si="40"/>
        <v>O_URL</v>
      </c>
      <c r="E2523">
        <v>0</v>
      </c>
      <c r="F2523" t="s">
        <v>7910</v>
      </c>
      <c r="G2523">
        <v>0</v>
      </c>
      <c r="H2523" s="12" t="s">
        <v>6939</v>
      </c>
      <c r="I2523">
        <v>0</v>
      </c>
    </row>
    <row r="2524" spans="2:9" x14ac:dyDescent="0.4">
      <c r="B2524">
        <v>702342096</v>
      </c>
      <c r="C2524" t="s">
        <v>2629</v>
      </c>
      <c r="D2524" s="8" t="str">
        <f t="shared" si="40"/>
        <v>O_URL</v>
      </c>
      <c r="E2524">
        <v>0</v>
      </c>
      <c r="F2524" t="s">
        <v>7910</v>
      </c>
      <c r="G2524">
        <v>0</v>
      </c>
      <c r="H2524" s="12" t="s">
        <v>6940</v>
      </c>
      <c r="I2524">
        <v>0</v>
      </c>
    </row>
    <row r="2525" spans="2:9" x14ac:dyDescent="0.4">
      <c r="B2525">
        <v>702342098</v>
      </c>
      <c r="C2525" t="s">
        <v>2630</v>
      </c>
      <c r="D2525" s="8" t="str">
        <f t="shared" si="40"/>
        <v>O_URL</v>
      </c>
      <c r="E2525">
        <v>0</v>
      </c>
      <c r="F2525" t="s">
        <v>7910</v>
      </c>
      <c r="G2525">
        <v>0</v>
      </c>
      <c r="H2525" s="12" t="s">
        <v>6941</v>
      </c>
      <c r="I2525">
        <v>0</v>
      </c>
    </row>
    <row r="2526" spans="2:9" x14ac:dyDescent="0.4">
      <c r="B2526">
        <v>702342097</v>
      </c>
      <c r="C2526" t="s">
        <v>2631</v>
      </c>
      <c r="D2526" s="8" t="str">
        <f t="shared" si="40"/>
        <v>O_URL</v>
      </c>
      <c r="E2526">
        <v>0</v>
      </c>
      <c r="F2526" t="s">
        <v>7910</v>
      </c>
      <c r="G2526">
        <v>0</v>
      </c>
      <c r="H2526" s="12" t="s">
        <v>6942</v>
      </c>
      <c r="I2526">
        <v>0</v>
      </c>
    </row>
    <row r="2527" spans="2:9" x14ac:dyDescent="0.4">
      <c r="B2527">
        <v>744933857</v>
      </c>
      <c r="C2527" t="s">
        <v>2632</v>
      </c>
      <c r="D2527" s="8" t="str">
        <f t="shared" si="40"/>
        <v>O_URL</v>
      </c>
      <c r="E2527">
        <v>0</v>
      </c>
      <c r="F2527" t="s">
        <v>7910</v>
      </c>
      <c r="G2527">
        <v>0</v>
      </c>
      <c r="H2527" s="12" t="s">
        <v>6943</v>
      </c>
      <c r="I2527">
        <v>0</v>
      </c>
    </row>
    <row r="2528" spans="2:9" x14ac:dyDescent="0.4">
      <c r="B2528">
        <v>702341889</v>
      </c>
      <c r="C2528" t="s">
        <v>2633</v>
      </c>
      <c r="D2528" s="8" t="str">
        <f t="shared" si="40"/>
        <v>O_URL</v>
      </c>
      <c r="E2528">
        <v>0</v>
      </c>
      <c r="F2528" t="s">
        <v>7910</v>
      </c>
      <c r="G2528">
        <v>0</v>
      </c>
      <c r="H2528" s="12" t="s">
        <v>6944</v>
      </c>
      <c r="I2528">
        <v>0</v>
      </c>
    </row>
    <row r="2529" spans="1:9" x14ac:dyDescent="0.4">
      <c r="B2529">
        <v>770030743</v>
      </c>
      <c r="C2529" t="s">
        <v>2634</v>
      </c>
      <c r="D2529" s="8" t="str">
        <f t="shared" si="40"/>
        <v>O_URL</v>
      </c>
      <c r="E2529">
        <v>-2</v>
      </c>
      <c r="F2529" t="s">
        <v>115</v>
      </c>
      <c r="G2529">
        <v>0</v>
      </c>
      <c r="H2529" s="12" t="s">
        <v>6945</v>
      </c>
      <c r="I2529">
        <v>0</v>
      </c>
    </row>
    <row r="2530" spans="1:9" x14ac:dyDescent="0.4">
      <c r="B2530">
        <v>702341927</v>
      </c>
      <c r="C2530" t="s">
        <v>2635</v>
      </c>
      <c r="D2530" s="8" t="str">
        <f t="shared" si="40"/>
        <v>O_URL</v>
      </c>
      <c r="E2530">
        <v>0</v>
      </c>
      <c r="F2530" t="s">
        <v>7910</v>
      </c>
      <c r="G2530">
        <v>0</v>
      </c>
      <c r="H2530" s="12" t="s">
        <v>6946</v>
      </c>
      <c r="I2530">
        <v>0</v>
      </c>
    </row>
    <row r="2531" spans="1:9" x14ac:dyDescent="0.4">
      <c r="B2531">
        <v>744859776</v>
      </c>
      <c r="C2531" t="s">
        <v>2636</v>
      </c>
      <c r="D2531" s="8" t="str">
        <f t="shared" si="40"/>
        <v>O_URL</v>
      </c>
      <c r="E2531">
        <v>0</v>
      </c>
      <c r="F2531">
        <v>284</v>
      </c>
      <c r="G2531">
        <v>0</v>
      </c>
      <c r="H2531" s="12" t="s">
        <v>6947</v>
      </c>
      <c r="I2531">
        <v>0</v>
      </c>
    </row>
    <row r="2532" spans="1:9" x14ac:dyDescent="0.4">
      <c r="B2532">
        <v>744859774</v>
      </c>
      <c r="C2532" t="s">
        <v>2637</v>
      </c>
      <c r="D2532" s="8" t="str">
        <f t="shared" si="40"/>
        <v>O_URL</v>
      </c>
      <c r="E2532">
        <v>1</v>
      </c>
      <c r="F2532">
        <v>284</v>
      </c>
      <c r="G2532">
        <v>0</v>
      </c>
      <c r="H2532" s="12" t="s">
        <v>6948</v>
      </c>
      <c r="I2532">
        <v>0</v>
      </c>
    </row>
    <row r="2533" spans="1:9" x14ac:dyDescent="0.4">
      <c r="B2533">
        <v>744859775</v>
      </c>
      <c r="C2533" t="s">
        <v>2638</v>
      </c>
      <c r="D2533" s="8" t="str">
        <f t="shared" si="40"/>
        <v>O_URL</v>
      </c>
      <c r="E2533">
        <v>0</v>
      </c>
      <c r="F2533">
        <v>284</v>
      </c>
      <c r="G2533">
        <v>0</v>
      </c>
      <c r="H2533" s="12" t="s">
        <v>6949</v>
      </c>
      <c r="I2533">
        <v>0</v>
      </c>
    </row>
    <row r="2534" spans="1:9" x14ac:dyDescent="0.4">
      <c r="B2534">
        <v>716724058</v>
      </c>
      <c r="C2534" t="s">
        <v>2639</v>
      </c>
      <c r="D2534" s="8" t="str">
        <f t="shared" si="40"/>
        <v>O_URL</v>
      </c>
      <c r="E2534">
        <v>0</v>
      </c>
      <c r="F2534" t="s">
        <v>7909</v>
      </c>
      <c r="G2534">
        <v>0</v>
      </c>
      <c r="H2534" s="12" t="s">
        <v>6950</v>
      </c>
      <c r="I2534">
        <v>0</v>
      </c>
    </row>
    <row r="2535" spans="1:9" x14ac:dyDescent="0.4">
      <c r="A2535" t="s">
        <v>2612</v>
      </c>
      <c r="B2535">
        <v>750901901</v>
      </c>
      <c r="C2535" t="s">
        <v>2640</v>
      </c>
      <c r="D2535" s="8" t="str">
        <f t="shared" si="40"/>
        <v>O_URL</v>
      </c>
      <c r="E2535">
        <v>0</v>
      </c>
      <c r="F2535" t="s">
        <v>7910</v>
      </c>
      <c r="G2535">
        <v>0</v>
      </c>
      <c r="H2535" s="12" t="s">
        <v>6951</v>
      </c>
      <c r="I2535">
        <v>0</v>
      </c>
    </row>
    <row r="2536" spans="1:9" x14ac:dyDescent="0.4">
      <c r="B2536">
        <v>750901900</v>
      </c>
      <c r="C2536" t="s">
        <v>2641</v>
      </c>
      <c r="D2536" s="8" t="str">
        <f t="shared" si="40"/>
        <v>O_URL</v>
      </c>
      <c r="E2536">
        <v>0</v>
      </c>
      <c r="F2536" t="s">
        <v>7910</v>
      </c>
      <c r="G2536">
        <v>0</v>
      </c>
      <c r="H2536" s="12" t="s">
        <v>6952</v>
      </c>
      <c r="I2536">
        <v>0</v>
      </c>
    </row>
    <row r="2537" spans="1:9" x14ac:dyDescent="0.4">
      <c r="B2537">
        <v>750901899</v>
      </c>
      <c r="C2537" t="s">
        <v>2642</v>
      </c>
      <c r="D2537" s="8" t="str">
        <f t="shared" si="40"/>
        <v>O_URL</v>
      </c>
      <c r="E2537">
        <v>0</v>
      </c>
      <c r="F2537" t="s">
        <v>7910</v>
      </c>
      <c r="G2537">
        <v>0</v>
      </c>
      <c r="H2537" s="12" t="s">
        <v>6953</v>
      </c>
      <c r="I2537">
        <v>0</v>
      </c>
    </row>
    <row r="2538" spans="1:9" x14ac:dyDescent="0.4">
      <c r="B2538">
        <v>702341940</v>
      </c>
      <c r="C2538" t="s">
        <v>2643</v>
      </c>
      <c r="D2538" s="8" t="str">
        <f t="shared" si="40"/>
        <v>O_URL</v>
      </c>
      <c r="E2538">
        <v>0</v>
      </c>
      <c r="F2538" t="s">
        <v>7910</v>
      </c>
      <c r="G2538">
        <v>0</v>
      </c>
      <c r="H2538" s="12" t="s">
        <v>6954</v>
      </c>
      <c r="I2538">
        <v>0</v>
      </c>
    </row>
    <row r="2539" spans="1:9" x14ac:dyDescent="0.4">
      <c r="B2539">
        <v>702341937</v>
      </c>
      <c r="C2539" t="s">
        <v>2644</v>
      </c>
      <c r="D2539" s="8" t="str">
        <f t="shared" si="40"/>
        <v>O_URL</v>
      </c>
      <c r="E2539">
        <v>0</v>
      </c>
      <c r="F2539" t="s">
        <v>7910</v>
      </c>
      <c r="G2539">
        <v>0</v>
      </c>
      <c r="H2539" s="12" t="s">
        <v>6955</v>
      </c>
      <c r="I2539">
        <v>0</v>
      </c>
    </row>
    <row r="2540" spans="1:9" x14ac:dyDescent="0.4">
      <c r="B2540">
        <v>702341943</v>
      </c>
      <c r="C2540" t="s">
        <v>2645</v>
      </c>
      <c r="D2540" s="8" t="str">
        <f t="shared" si="40"/>
        <v>O_URL</v>
      </c>
      <c r="E2540">
        <v>0</v>
      </c>
      <c r="F2540" t="s">
        <v>7910</v>
      </c>
      <c r="G2540">
        <v>0</v>
      </c>
      <c r="H2540" s="12" t="s">
        <v>6956</v>
      </c>
      <c r="I2540">
        <v>0</v>
      </c>
    </row>
    <row r="2541" spans="1:9" x14ac:dyDescent="0.4">
      <c r="B2541">
        <v>794939045</v>
      </c>
      <c r="C2541" t="s">
        <v>2646</v>
      </c>
      <c r="D2541" s="8" t="str">
        <f t="shared" si="40"/>
        <v>O_URL</v>
      </c>
      <c r="E2541">
        <v>0</v>
      </c>
      <c r="F2541" t="s">
        <v>7910</v>
      </c>
      <c r="G2541">
        <v>0</v>
      </c>
      <c r="H2541" s="12" t="s">
        <v>6957</v>
      </c>
      <c r="I2541">
        <v>0</v>
      </c>
    </row>
    <row r="2542" spans="1:9" x14ac:dyDescent="0.4">
      <c r="B2542">
        <v>794181709</v>
      </c>
      <c r="C2542" t="s">
        <v>2647</v>
      </c>
      <c r="D2542" s="8" t="str">
        <f t="shared" si="40"/>
        <v>O_URL</v>
      </c>
      <c r="E2542">
        <v>0</v>
      </c>
      <c r="F2542" t="s">
        <v>7909</v>
      </c>
      <c r="G2542">
        <v>0</v>
      </c>
      <c r="H2542" s="12" t="s">
        <v>6958</v>
      </c>
      <c r="I2542">
        <v>0</v>
      </c>
    </row>
    <row r="2543" spans="1:9" x14ac:dyDescent="0.4">
      <c r="B2543">
        <v>794181711</v>
      </c>
      <c r="C2543" t="s">
        <v>2648</v>
      </c>
      <c r="D2543" s="8" t="str">
        <f t="shared" si="40"/>
        <v>O_URL</v>
      </c>
      <c r="E2543">
        <v>2</v>
      </c>
      <c r="F2543" t="s">
        <v>7909</v>
      </c>
      <c r="G2543">
        <v>0</v>
      </c>
      <c r="H2543" s="12" t="s">
        <v>6959</v>
      </c>
      <c r="I2543">
        <v>0</v>
      </c>
    </row>
    <row r="2544" spans="1:9" x14ac:dyDescent="0.4">
      <c r="B2544">
        <v>794181729</v>
      </c>
      <c r="C2544" t="s">
        <v>2649</v>
      </c>
      <c r="D2544" s="8" t="str">
        <f t="shared" si="40"/>
        <v>O_URL</v>
      </c>
      <c r="E2544">
        <v>5</v>
      </c>
      <c r="F2544">
        <v>32</v>
      </c>
      <c r="G2544">
        <v>4</v>
      </c>
      <c r="H2544" s="12" t="s">
        <v>6960</v>
      </c>
      <c r="I2544">
        <v>0</v>
      </c>
    </row>
    <row r="2545" spans="2:9" x14ac:dyDescent="0.4">
      <c r="B2545">
        <v>794181731</v>
      </c>
      <c r="C2545" t="s">
        <v>2650</v>
      </c>
      <c r="D2545" s="8" t="str">
        <f t="shared" si="40"/>
        <v>O_URL</v>
      </c>
      <c r="E2545">
        <v>0</v>
      </c>
      <c r="F2545" t="s">
        <v>7909</v>
      </c>
      <c r="G2545">
        <v>0</v>
      </c>
      <c r="H2545" s="12" t="s">
        <v>6961</v>
      </c>
      <c r="I2545">
        <v>0</v>
      </c>
    </row>
    <row r="2546" spans="2:9" x14ac:dyDescent="0.4">
      <c r="B2546">
        <v>794181741</v>
      </c>
      <c r="C2546" t="s">
        <v>2651</v>
      </c>
      <c r="D2546" s="8" t="str">
        <f t="shared" ref="D2546:D2604" si="41">HYPERLINK(H2546,"O_URL")</f>
        <v>O_URL</v>
      </c>
      <c r="E2546">
        <v>0</v>
      </c>
      <c r="F2546" t="s">
        <v>7909</v>
      </c>
      <c r="G2546">
        <v>0</v>
      </c>
      <c r="H2546" s="12" t="s">
        <v>6962</v>
      </c>
      <c r="I2546">
        <v>0</v>
      </c>
    </row>
    <row r="2547" spans="2:9" x14ac:dyDescent="0.4">
      <c r="B2547">
        <v>794181737</v>
      </c>
      <c r="C2547" t="s">
        <v>2652</v>
      </c>
      <c r="D2547" s="8" t="str">
        <f t="shared" si="41"/>
        <v>O_URL</v>
      </c>
      <c r="E2547">
        <v>0</v>
      </c>
      <c r="F2547" t="s">
        <v>7909</v>
      </c>
      <c r="G2547">
        <v>0</v>
      </c>
      <c r="H2547" s="12" t="s">
        <v>6963</v>
      </c>
      <c r="I2547">
        <v>0</v>
      </c>
    </row>
    <row r="2548" spans="2:9" x14ac:dyDescent="0.4">
      <c r="B2548">
        <v>763695433</v>
      </c>
      <c r="C2548" t="s">
        <v>2653</v>
      </c>
      <c r="D2548" s="8" t="str">
        <f t="shared" si="41"/>
        <v>O_URL</v>
      </c>
      <c r="E2548">
        <v>2</v>
      </c>
      <c r="F2548" t="s">
        <v>7909</v>
      </c>
      <c r="G2548">
        <v>0</v>
      </c>
      <c r="H2548" s="12" t="s">
        <v>6964</v>
      </c>
      <c r="I2548">
        <v>0</v>
      </c>
    </row>
    <row r="2549" spans="2:9" x14ac:dyDescent="0.4">
      <c r="B2549">
        <v>763695437</v>
      </c>
      <c r="C2549" t="s">
        <v>2654</v>
      </c>
      <c r="D2549" s="8" t="str">
        <f t="shared" si="41"/>
        <v>O_URL</v>
      </c>
      <c r="E2549">
        <v>2</v>
      </c>
      <c r="F2549" t="s">
        <v>7909</v>
      </c>
      <c r="G2549">
        <v>0</v>
      </c>
      <c r="H2549" s="12" t="s">
        <v>6965</v>
      </c>
      <c r="I2549">
        <v>0</v>
      </c>
    </row>
    <row r="2550" spans="2:9" x14ac:dyDescent="0.4">
      <c r="B2550">
        <v>763695435</v>
      </c>
      <c r="C2550" t="s">
        <v>2655</v>
      </c>
      <c r="D2550" s="8" t="str">
        <f t="shared" si="41"/>
        <v>O_URL</v>
      </c>
      <c r="E2550">
        <v>0</v>
      </c>
      <c r="F2550" t="s">
        <v>7909</v>
      </c>
      <c r="G2550">
        <v>0</v>
      </c>
      <c r="H2550" s="12" t="s">
        <v>6966</v>
      </c>
      <c r="I2550">
        <v>0</v>
      </c>
    </row>
    <row r="2551" spans="2:9" x14ac:dyDescent="0.4">
      <c r="B2551">
        <v>763695424</v>
      </c>
      <c r="C2551" t="s">
        <v>2656</v>
      </c>
      <c r="D2551" s="8" t="str">
        <f t="shared" si="41"/>
        <v>O_URL</v>
      </c>
      <c r="E2551">
        <v>0</v>
      </c>
      <c r="F2551" t="s">
        <v>7909</v>
      </c>
      <c r="G2551">
        <v>0</v>
      </c>
      <c r="H2551" s="12" t="s">
        <v>6967</v>
      </c>
      <c r="I2551">
        <v>0</v>
      </c>
    </row>
    <row r="2552" spans="2:9" x14ac:dyDescent="0.4">
      <c r="B2552">
        <v>763695438</v>
      </c>
      <c r="C2552" t="s">
        <v>2657</v>
      </c>
      <c r="D2552" s="8" t="str">
        <f t="shared" si="41"/>
        <v>O_URL</v>
      </c>
      <c r="E2552">
        <v>0</v>
      </c>
      <c r="F2552" t="s">
        <v>7909</v>
      </c>
      <c r="G2552">
        <v>0</v>
      </c>
      <c r="H2552" s="12" t="s">
        <v>6968</v>
      </c>
      <c r="I2552">
        <v>0</v>
      </c>
    </row>
    <row r="2553" spans="2:9" x14ac:dyDescent="0.4">
      <c r="B2553">
        <v>763695417</v>
      </c>
      <c r="C2553" t="s">
        <v>2658</v>
      </c>
      <c r="D2553" s="8" t="str">
        <f t="shared" si="41"/>
        <v>O_URL</v>
      </c>
      <c r="E2553">
        <v>0</v>
      </c>
      <c r="F2553" t="s">
        <v>7909</v>
      </c>
      <c r="G2553">
        <v>0</v>
      </c>
      <c r="H2553" s="12" t="s">
        <v>6969</v>
      </c>
      <c r="I2553">
        <v>0</v>
      </c>
    </row>
    <row r="2554" spans="2:9" x14ac:dyDescent="0.4">
      <c r="B2554">
        <v>763695430</v>
      </c>
      <c r="C2554" t="s">
        <v>2659</v>
      </c>
      <c r="D2554" s="8" t="str">
        <f t="shared" si="41"/>
        <v>O_URL</v>
      </c>
      <c r="E2554">
        <v>0</v>
      </c>
      <c r="F2554" t="s">
        <v>7909</v>
      </c>
      <c r="G2554">
        <v>0</v>
      </c>
      <c r="H2554" s="12" t="s">
        <v>6970</v>
      </c>
      <c r="I2554">
        <v>0</v>
      </c>
    </row>
    <row r="2555" spans="2:9" x14ac:dyDescent="0.4">
      <c r="B2555">
        <v>763695419</v>
      </c>
      <c r="C2555" t="s">
        <v>2660</v>
      </c>
      <c r="D2555" s="8" t="str">
        <f t="shared" si="41"/>
        <v>O_URL</v>
      </c>
      <c r="E2555">
        <v>0</v>
      </c>
      <c r="F2555" t="s">
        <v>7909</v>
      </c>
      <c r="G2555">
        <v>0</v>
      </c>
      <c r="H2555" s="12" t="s">
        <v>6971</v>
      </c>
      <c r="I2555">
        <v>0</v>
      </c>
    </row>
    <row r="2556" spans="2:9" x14ac:dyDescent="0.4">
      <c r="B2556">
        <v>763695444</v>
      </c>
      <c r="C2556" t="s">
        <v>2661</v>
      </c>
      <c r="D2556" s="8" t="str">
        <f t="shared" si="41"/>
        <v>O_URL</v>
      </c>
      <c r="E2556">
        <v>0</v>
      </c>
      <c r="F2556" t="s">
        <v>7909</v>
      </c>
      <c r="G2556">
        <v>0</v>
      </c>
      <c r="H2556" s="12" t="s">
        <v>6972</v>
      </c>
      <c r="I2556">
        <v>0</v>
      </c>
    </row>
    <row r="2557" spans="2:9" x14ac:dyDescent="0.4">
      <c r="B2557">
        <v>787293282</v>
      </c>
      <c r="C2557" t="s">
        <v>2662</v>
      </c>
      <c r="D2557" s="8" t="str">
        <f t="shared" si="41"/>
        <v>O_URL</v>
      </c>
      <c r="E2557">
        <v>0</v>
      </c>
      <c r="F2557" t="s">
        <v>7909</v>
      </c>
      <c r="G2557">
        <v>0</v>
      </c>
      <c r="H2557" s="12" t="s">
        <v>6973</v>
      </c>
      <c r="I2557">
        <v>0</v>
      </c>
    </row>
    <row r="2558" spans="2:9" x14ac:dyDescent="0.4">
      <c r="B2558">
        <v>763695439</v>
      </c>
      <c r="C2558" t="s">
        <v>2663</v>
      </c>
      <c r="D2558" s="8" t="str">
        <f t="shared" si="41"/>
        <v>O_URL</v>
      </c>
      <c r="E2558">
        <v>0</v>
      </c>
      <c r="F2558" t="s">
        <v>7909</v>
      </c>
      <c r="G2558">
        <v>0</v>
      </c>
      <c r="H2558" s="12" t="s">
        <v>6974</v>
      </c>
      <c r="I2558">
        <v>0</v>
      </c>
    </row>
    <row r="2559" spans="2:9" x14ac:dyDescent="0.4">
      <c r="B2559">
        <v>763695449</v>
      </c>
      <c r="C2559" t="s">
        <v>2664</v>
      </c>
      <c r="D2559" s="8" t="str">
        <f t="shared" si="41"/>
        <v>O_URL</v>
      </c>
      <c r="E2559">
        <v>0</v>
      </c>
      <c r="F2559" t="s">
        <v>7909</v>
      </c>
      <c r="G2559">
        <v>0</v>
      </c>
      <c r="H2559" s="12" t="s">
        <v>6975</v>
      </c>
      <c r="I2559">
        <v>0</v>
      </c>
    </row>
    <row r="2560" spans="2:9" x14ac:dyDescent="0.4">
      <c r="B2560">
        <v>763695428</v>
      </c>
      <c r="C2560" t="s">
        <v>2665</v>
      </c>
      <c r="D2560" s="8" t="str">
        <f t="shared" si="41"/>
        <v>O_URL</v>
      </c>
      <c r="E2560">
        <v>0</v>
      </c>
      <c r="F2560" t="s">
        <v>7909</v>
      </c>
      <c r="G2560">
        <v>0</v>
      </c>
      <c r="H2560" s="12" t="s">
        <v>6976</v>
      </c>
      <c r="I2560">
        <v>0</v>
      </c>
    </row>
    <row r="2561" spans="2:9" x14ac:dyDescent="0.4">
      <c r="B2561">
        <v>763695447</v>
      </c>
      <c r="C2561" t="s">
        <v>2666</v>
      </c>
      <c r="D2561" s="8" t="str">
        <f t="shared" si="41"/>
        <v>O_URL</v>
      </c>
      <c r="E2561">
        <v>0</v>
      </c>
      <c r="F2561" t="s">
        <v>7909</v>
      </c>
      <c r="G2561">
        <v>0</v>
      </c>
      <c r="H2561" s="12" t="s">
        <v>6977</v>
      </c>
      <c r="I2561">
        <v>0</v>
      </c>
    </row>
    <row r="2562" spans="2:9" x14ac:dyDescent="0.4">
      <c r="B2562">
        <v>763695432</v>
      </c>
      <c r="C2562" t="s">
        <v>2667</v>
      </c>
      <c r="D2562" s="8" t="str">
        <f t="shared" si="41"/>
        <v>O_URL</v>
      </c>
      <c r="E2562">
        <v>0</v>
      </c>
      <c r="F2562" t="s">
        <v>7909</v>
      </c>
      <c r="G2562">
        <v>0</v>
      </c>
      <c r="H2562" s="12" t="s">
        <v>6978</v>
      </c>
      <c r="I2562">
        <v>0</v>
      </c>
    </row>
    <row r="2563" spans="2:9" x14ac:dyDescent="0.4">
      <c r="B2563">
        <v>763695454</v>
      </c>
      <c r="C2563" t="s">
        <v>2668</v>
      </c>
      <c r="D2563" s="8" t="str">
        <f t="shared" si="41"/>
        <v>O_URL</v>
      </c>
      <c r="E2563">
        <v>0</v>
      </c>
      <c r="F2563" t="s">
        <v>7909</v>
      </c>
      <c r="G2563">
        <v>0</v>
      </c>
      <c r="H2563" s="12" t="s">
        <v>6979</v>
      </c>
      <c r="I2563">
        <v>0</v>
      </c>
    </row>
    <row r="2564" spans="2:9" x14ac:dyDescent="0.4">
      <c r="B2564">
        <v>763695423</v>
      </c>
      <c r="C2564" t="s">
        <v>2669</v>
      </c>
      <c r="D2564" s="8" t="str">
        <f t="shared" si="41"/>
        <v>O_URL</v>
      </c>
      <c r="E2564">
        <v>0</v>
      </c>
      <c r="F2564" t="s">
        <v>7909</v>
      </c>
      <c r="G2564">
        <v>0</v>
      </c>
      <c r="H2564" s="12" t="s">
        <v>6980</v>
      </c>
      <c r="I2564">
        <v>0</v>
      </c>
    </row>
    <row r="2565" spans="2:9" x14ac:dyDescent="0.4">
      <c r="B2565">
        <v>779527406</v>
      </c>
      <c r="C2565" t="s">
        <v>2670</v>
      </c>
      <c r="D2565" s="8" t="str">
        <f t="shared" si="41"/>
        <v>O_URL</v>
      </c>
      <c r="E2565">
        <v>0</v>
      </c>
      <c r="F2565" t="s">
        <v>7909</v>
      </c>
      <c r="G2565">
        <v>0</v>
      </c>
      <c r="H2565" s="12" t="s">
        <v>6981</v>
      </c>
      <c r="I2565">
        <v>0</v>
      </c>
    </row>
    <row r="2566" spans="2:9" x14ac:dyDescent="0.4">
      <c r="B2566">
        <v>779527417</v>
      </c>
      <c r="C2566" t="s">
        <v>2671</v>
      </c>
      <c r="D2566" s="8" t="str">
        <f t="shared" si="41"/>
        <v>O_URL</v>
      </c>
      <c r="E2566">
        <v>0</v>
      </c>
      <c r="F2566" t="s">
        <v>7909</v>
      </c>
      <c r="G2566">
        <v>0</v>
      </c>
      <c r="H2566" s="12" t="s">
        <v>6982</v>
      </c>
      <c r="I2566">
        <v>0</v>
      </c>
    </row>
    <row r="2567" spans="2:9" x14ac:dyDescent="0.4">
      <c r="B2567">
        <v>779527408</v>
      </c>
      <c r="C2567" t="s">
        <v>2672</v>
      </c>
      <c r="D2567" s="8" t="str">
        <f t="shared" si="41"/>
        <v>O_URL</v>
      </c>
      <c r="E2567">
        <v>0</v>
      </c>
      <c r="F2567" t="s">
        <v>7909</v>
      </c>
      <c r="G2567">
        <v>0</v>
      </c>
      <c r="H2567" s="12" t="s">
        <v>6983</v>
      </c>
      <c r="I2567">
        <v>0</v>
      </c>
    </row>
    <row r="2568" spans="2:9" x14ac:dyDescent="0.4">
      <c r="B2568">
        <v>779527411</v>
      </c>
      <c r="C2568" t="s">
        <v>2673</v>
      </c>
      <c r="D2568" s="8" t="str">
        <f t="shared" si="41"/>
        <v>O_URL</v>
      </c>
      <c r="E2568">
        <v>0</v>
      </c>
      <c r="F2568" t="s">
        <v>7909</v>
      </c>
      <c r="G2568">
        <v>0</v>
      </c>
      <c r="H2568" s="12" t="s">
        <v>6984</v>
      </c>
      <c r="I2568">
        <v>0</v>
      </c>
    </row>
    <row r="2569" spans="2:9" x14ac:dyDescent="0.4">
      <c r="B2569">
        <v>779527397</v>
      </c>
      <c r="C2569" t="s">
        <v>2674</v>
      </c>
      <c r="D2569" s="8" t="str">
        <f t="shared" si="41"/>
        <v>O_URL</v>
      </c>
      <c r="E2569">
        <v>0</v>
      </c>
      <c r="F2569" t="s">
        <v>7909</v>
      </c>
      <c r="G2569">
        <v>0</v>
      </c>
      <c r="H2569" s="12" t="s">
        <v>6985</v>
      </c>
      <c r="I2569">
        <v>0</v>
      </c>
    </row>
    <row r="2570" spans="2:9" x14ac:dyDescent="0.4">
      <c r="B2570">
        <v>799239297</v>
      </c>
      <c r="C2570" t="s">
        <v>2675</v>
      </c>
      <c r="D2570" s="8" t="str">
        <f t="shared" si="41"/>
        <v>O_URL</v>
      </c>
      <c r="E2570">
        <v>0</v>
      </c>
      <c r="F2570" t="s">
        <v>7910</v>
      </c>
      <c r="G2570">
        <v>0</v>
      </c>
      <c r="H2570" s="12" t="s">
        <v>6986</v>
      </c>
      <c r="I2570">
        <v>0</v>
      </c>
    </row>
    <row r="2571" spans="2:9" x14ac:dyDescent="0.4">
      <c r="B2571">
        <v>794939053</v>
      </c>
      <c r="C2571" t="s">
        <v>2676</v>
      </c>
      <c r="D2571" s="8" t="str">
        <f t="shared" si="41"/>
        <v>O_URL</v>
      </c>
      <c r="E2571">
        <v>13</v>
      </c>
      <c r="F2571">
        <v>358</v>
      </c>
      <c r="G2571">
        <v>2</v>
      </c>
      <c r="H2571" s="12" t="s">
        <v>6987</v>
      </c>
      <c r="I2571">
        <v>0</v>
      </c>
    </row>
    <row r="2572" spans="2:9" x14ac:dyDescent="0.4">
      <c r="B2572">
        <v>770030729</v>
      </c>
      <c r="C2572" t="s">
        <v>2677</v>
      </c>
      <c r="D2572" s="8" t="str">
        <f t="shared" si="41"/>
        <v>O_URL</v>
      </c>
      <c r="E2572">
        <v>0</v>
      </c>
      <c r="F2572" t="s">
        <v>7910</v>
      </c>
      <c r="G2572">
        <v>0</v>
      </c>
      <c r="H2572" s="12" t="s">
        <v>6988</v>
      </c>
      <c r="I2572">
        <v>0</v>
      </c>
    </row>
    <row r="2573" spans="2:9" x14ac:dyDescent="0.4">
      <c r="B2573">
        <v>750901920</v>
      </c>
      <c r="C2573" t="s">
        <v>2678</v>
      </c>
      <c r="D2573" s="8" t="str">
        <f t="shared" si="41"/>
        <v>O_URL</v>
      </c>
      <c r="E2573">
        <v>0</v>
      </c>
      <c r="F2573" t="s">
        <v>7910</v>
      </c>
      <c r="G2573">
        <v>0</v>
      </c>
      <c r="H2573" s="12" t="s">
        <v>6989</v>
      </c>
      <c r="I2573">
        <v>0</v>
      </c>
    </row>
    <row r="2574" spans="2:9" x14ac:dyDescent="0.4">
      <c r="B2574">
        <v>750901918</v>
      </c>
      <c r="C2574" t="s">
        <v>2679</v>
      </c>
      <c r="D2574" s="8" t="str">
        <f t="shared" si="41"/>
        <v>O_URL</v>
      </c>
      <c r="E2574">
        <v>0</v>
      </c>
      <c r="F2574" t="s">
        <v>7910</v>
      </c>
      <c r="G2574">
        <v>0</v>
      </c>
      <c r="H2574" s="12" t="s">
        <v>6990</v>
      </c>
      <c r="I2574">
        <v>0</v>
      </c>
    </row>
    <row r="2575" spans="2:9" x14ac:dyDescent="0.4">
      <c r="B2575">
        <v>750901921</v>
      </c>
      <c r="C2575" t="s">
        <v>2680</v>
      </c>
      <c r="D2575" s="8" t="str">
        <f t="shared" si="41"/>
        <v>O_URL</v>
      </c>
      <c r="E2575">
        <v>0</v>
      </c>
      <c r="F2575" t="s">
        <v>7910</v>
      </c>
      <c r="G2575">
        <v>0</v>
      </c>
      <c r="H2575" s="12" t="s">
        <v>6991</v>
      </c>
      <c r="I2575">
        <v>0</v>
      </c>
    </row>
    <row r="2576" spans="2:9" x14ac:dyDescent="0.4">
      <c r="B2576">
        <v>770030740</v>
      </c>
      <c r="C2576" t="s">
        <v>2681</v>
      </c>
      <c r="D2576" s="8" t="str">
        <f t="shared" si="41"/>
        <v>O_URL</v>
      </c>
      <c r="E2576">
        <v>0</v>
      </c>
      <c r="F2576" t="s">
        <v>7910</v>
      </c>
      <c r="G2576">
        <v>0</v>
      </c>
      <c r="H2576" s="12" t="s">
        <v>6992</v>
      </c>
      <c r="I2576">
        <v>0</v>
      </c>
    </row>
    <row r="2577" spans="2:9" x14ac:dyDescent="0.4">
      <c r="B2577">
        <v>770030738</v>
      </c>
      <c r="C2577" t="s">
        <v>2682</v>
      </c>
      <c r="D2577" s="8" t="str">
        <f t="shared" si="41"/>
        <v>O_URL</v>
      </c>
      <c r="E2577">
        <v>0</v>
      </c>
      <c r="F2577" t="s">
        <v>7910</v>
      </c>
      <c r="G2577">
        <v>0</v>
      </c>
      <c r="H2577" s="12" t="s">
        <v>6993</v>
      </c>
      <c r="I2577">
        <v>0</v>
      </c>
    </row>
    <row r="2578" spans="2:9" x14ac:dyDescent="0.4">
      <c r="B2578">
        <v>750610194</v>
      </c>
      <c r="C2578" t="s">
        <v>2683</v>
      </c>
      <c r="D2578" s="8" t="str">
        <f t="shared" si="41"/>
        <v>O_URL</v>
      </c>
      <c r="E2578">
        <v>0</v>
      </c>
      <c r="F2578" t="s">
        <v>7910</v>
      </c>
      <c r="G2578">
        <v>0</v>
      </c>
      <c r="H2578" s="12" t="s">
        <v>6994</v>
      </c>
      <c r="I2578">
        <v>0</v>
      </c>
    </row>
    <row r="2579" spans="2:9" x14ac:dyDescent="0.4">
      <c r="B2579">
        <v>770030739</v>
      </c>
      <c r="C2579" t="s">
        <v>2684</v>
      </c>
      <c r="D2579" s="8" t="str">
        <f t="shared" si="41"/>
        <v>O_URL</v>
      </c>
      <c r="E2579">
        <v>0</v>
      </c>
      <c r="F2579" t="s">
        <v>7910</v>
      </c>
      <c r="G2579">
        <v>0</v>
      </c>
      <c r="H2579" s="12" t="s">
        <v>6995</v>
      </c>
      <c r="I2579">
        <v>0</v>
      </c>
    </row>
    <row r="2580" spans="2:9" x14ac:dyDescent="0.4">
      <c r="B2580">
        <v>750901917</v>
      </c>
      <c r="C2580" t="s">
        <v>2685</v>
      </c>
      <c r="D2580" s="8" t="str">
        <f t="shared" si="41"/>
        <v>O_URL</v>
      </c>
      <c r="E2580">
        <v>0</v>
      </c>
      <c r="F2580" t="s">
        <v>7910</v>
      </c>
      <c r="G2580">
        <v>0</v>
      </c>
      <c r="H2580" s="12" t="s">
        <v>6996</v>
      </c>
      <c r="I2580">
        <v>0</v>
      </c>
    </row>
    <row r="2581" spans="2:9" x14ac:dyDescent="0.4">
      <c r="B2581">
        <v>770030735</v>
      </c>
      <c r="C2581" t="s">
        <v>2686</v>
      </c>
      <c r="D2581" s="8" t="str">
        <f t="shared" si="41"/>
        <v>O_URL</v>
      </c>
      <c r="E2581">
        <v>1</v>
      </c>
      <c r="F2581">
        <v>313</v>
      </c>
      <c r="G2581">
        <v>0</v>
      </c>
      <c r="H2581" s="12" t="s">
        <v>6997</v>
      </c>
      <c r="I2581">
        <v>0</v>
      </c>
    </row>
    <row r="2582" spans="2:9" x14ac:dyDescent="0.4">
      <c r="B2582">
        <v>750901912</v>
      </c>
      <c r="C2582" t="s">
        <v>2687</v>
      </c>
      <c r="D2582" s="8" t="str">
        <f t="shared" si="41"/>
        <v>O_URL</v>
      </c>
      <c r="E2582">
        <v>0</v>
      </c>
      <c r="F2582">
        <v>358</v>
      </c>
      <c r="G2582">
        <v>0</v>
      </c>
      <c r="H2582" s="12" t="s">
        <v>6998</v>
      </c>
      <c r="I2582">
        <v>0</v>
      </c>
    </row>
    <row r="2583" spans="2:9" x14ac:dyDescent="0.4">
      <c r="B2583">
        <v>750901924</v>
      </c>
      <c r="C2583" t="s">
        <v>2688</v>
      </c>
      <c r="D2583" s="8" t="str">
        <f t="shared" si="41"/>
        <v>O_URL</v>
      </c>
      <c r="E2583">
        <v>0</v>
      </c>
      <c r="F2583" t="s">
        <v>7910</v>
      </c>
      <c r="G2583">
        <v>0</v>
      </c>
      <c r="H2583" s="12" t="s">
        <v>6999</v>
      </c>
      <c r="I2583">
        <v>0</v>
      </c>
    </row>
    <row r="2584" spans="2:9" x14ac:dyDescent="0.4">
      <c r="B2584">
        <v>750901902</v>
      </c>
      <c r="C2584" t="s">
        <v>2689</v>
      </c>
      <c r="D2584" s="8" t="str">
        <f t="shared" si="41"/>
        <v>O_URL</v>
      </c>
      <c r="E2584">
        <v>4</v>
      </c>
      <c r="F2584">
        <v>6</v>
      </c>
      <c r="G2584">
        <v>4</v>
      </c>
      <c r="H2584" s="12" t="s">
        <v>7000</v>
      </c>
      <c r="I2584">
        <v>0</v>
      </c>
    </row>
    <row r="2585" spans="2:9" x14ac:dyDescent="0.4">
      <c r="B2585">
        <v>770030732</v>
      </c>
      <c r="C2585" t="s">
        <v>2690</v>
      </c>
      <c r="D2585" s="8" t="str">
        <f t="shared" si="41"/>
        <v>O_URL</v>
      </c>
      <c r="E2585">
        <v>2</v>
      </c>
      <c r="F2585">
        <v>358</v>
      </c>
      <c r="G2585">
        <v>2</v>
      </c>
      <c r="H2585" s="12" t="s">
        <v>7001</v>
      </c>
      <c r="I2585">
        <v>0</v>
      </c>
    </row>
    <row r="2586" spans="2:9" x14ac:dyDescent="0.4">
      <c r="B2586">
        <v>770030733</v>
      </c>
      <c r="C2586" t="s">
        <v>2691</v>
      </c>
      <c r="D2586" s="8" t="str">
        <f t="shared" si="41"/>
        <v>O_URL</v>
      </c>
      <c r="E2586">
        <v>3</v>
      </c>
      <c r="F2586">
        <v>358</v>
      </c>
      <c r="G2586">
        <v>3</v>
      </c>
      <c r="H2586" s="12" t="s">
        <v>7002</v>
      </c>
      <c r="I2586">
        <v>0</v>
      </c>
    </row>
    <row r="2587" spans="2:9" x14ac:dyDescent="0.4">
      <c r="B2587">
        <v>770030734</v>
      </c>
      <c r="C2587" t="s">
        <v>2692</v>
      </c>
      <c r="D2587" s="8" t="str">
        <f t="shared" si="41"/>
        <v>O_URL</v>
      </c>
      <c r="E2587">
        <v>0</v>
      </c>
      <c r="F2587">
        <v>358</v>
      </c>
      <c r="G2587">
        <v>0</v>
      </c>
      <c r="H2587" s="12" t="s">
        <v>7003</v>
      </c>
      <c r="I2587">
        <v>0</v>
      </c>
    </row>
    <row r="2588" spans="2:9" x14ac:dyDescent="0.4">
      <c r="B2588">
        <v>750901911</v>
      </c>
      <c r="C2588" t="s">
        <v>2693</v>
      </c>
      <c r="D2588" s="8" t="str">
        <f t="shared" si="41"/>
        <v>O_URL</v>
      </c>
      <c r="E2588">
        <v>5</v>
      </c>
      <c r="F2588">
        <v>69</v>
      </c>
      <c r="G2588">
        <v>3</v>
      </c>
      <c r="H2588" s="12" t="s">
        <v>7004</v>
      </c>
      <c r="I2588">
        <v>0</v>
      </c>
    </row>
    <row r="2589" spans="2:9" x14ac:dyDescent="0.4">
      <c r="B2589">
        <v>750901913</v>
      </c>
      <c r="C2589" t="s">
        <v>2694</v>
      </c>
      <c r="D2589" s="8" t="str">
        <f t="shared" si="41"/>
        <v>O_URL</v>
      </c>
      <c r="E2589">
        <v>5</v>
      </c>
      <c r="F2589">
        <v>69</v>
      </c>
      <c r="G2589">
        <v>5</v>
      </c>
      <c r="H2589" s="12" t="s">
        <v>7005</v>
      </c>
      <c r="I2589">
        <v>0</v>
      </c>
    </row>
    <row r="2590" spans="2:9" x14ac:dyDescent="0.4">
      <c r="B2590">
        <v>750901915</v>
      </c>
      <c r="C2590" t="s">
        <v>2695</v>
      </c>
      <c r="D2590" s="8" t="str">
        <f t="shared" si="41"/>
        <v>O_URL</v>
      </c>
      <c r="E2590">
        <v>1</v>
      </c>
      <c r="F2590">
        <v>69</v>
      </c>
      <c r="G2590">
        <v>0</v>
      </c>
      <c r="H2590" s="12" t="s">
        <v>7006</v>
      </c>
      <c r="I2590">
        <v>0</v>
      </c>
    </row>
    <row r="2591" spans="2:9" x14ac:dyDescent="0.4">
      <c r="B2591">
        <v>794939052</v>
      </c>
      <c r="C2591" t="s">
        <v>2696</v>
      </c>
      <c r="D2591" s="8" t="str">
        <f t="shared" si="41"/>
        <v>O_URL</v>
      </c>
      <c r="E2591">
        <v>0</v>
      </c>
      <c r="F2591" t="s">
        <v>7909</v>
      </c>
      <c r="G2591">
        <v>0</v>
      </c>
      <c r="H2591" s="12" t="s">
        <v>7007</v>
      </c>
      <c r="I2591">
        <v>0</v>
      </c>
    </row>
    <row r="2592" spans="2:9" x14ac:dyDescent="0.4">
      <c r="B2592">
        <v>794939050</v>
      </c>
      <c r="C2592" t="s">
        <v>2697</v>
      </c>
      <c r="D2592" s="8" t="str">
        <f t="shared" si="41"/>
        <v>O_URL</v>
      </c>
      <c r="E2592">
        <v>0</v>
      </c>
      <c r="F2592" t="s">
        <v>7909</v>
      </c>
      <c r="G2592">
        <v>0</v>
      </c>
      <c r="H2592" s="12" t="s">
        <v>7008</v>
      </c>
      <c r="I2592">
        <v>0</v>
      </c>
    </row>
    <row r="2593" spans="2:9" x14ac:dyDescent="0.4">
      <c r="B2593">
        <v>794939051</v>
      </c>
      <c r="C2593" t="s">
        <v>2698</v>
      </c>
      <c r="D2593" s="8" t="str">
        <f t="shared" si="41"/>
        <v>O_URL</v>
      </c>
      <c r="E2593">
        <v>0</v>
      </c>
      <c r="F2593" t="s">
        <v>7909</v>
      </c>
      <c r="G2593">
        <v>0</v>
      </c>
      <c r="H2593" s="12" t="s">
        <v>7009</v>
      </c>
      <c r="I2593">
        <v>0</v>
      </c>
    </row>
    <row r="2594" spans="2:9" x14ac:dyDescent="0.4">
      <c r="B2594">
        <v>794939049</v>
      </c>
      <c r="C2594" t="s">
        <v>2699</v>
      </c>
      <c r="D2594" s="8" t="str">
        <f t="shared" si="41"/>
        <v>O_URL</v>
      </c>
      <c r="E2594">
        <v>0</v>
      </c>
      <c r="F2594" t="s">
        <v>7909</v>
      </c>
      <c r="G2594">
        <v>0</v>
      </c>
      <c r="H2594" s="12" t="s">
        <v>7010</v>
      </c>
      <c r="I2594">
        <v>0</v>
      </c>
    </row>
    <row r="2595" spans="2:9" x14ac:dyDescent="0.4">
      <c r="B2595">
        <v>794939048</v>
      </c>
      <c r="C2595" t="s">
        <v>2700</v>
      </c>
      <c r="D2595" s="8" t="str">
        <f t="shared" si="41"/>
        <v>O_URL</v>
      </c>
      <c r="E2595">
        <v>0</v>
      </c>
      <c r="F2595" t="s">
        <v>7909</v>
      </c>
      <c r="G2595">
        <v>0</v>
      </c>
      <c r="H2595" s="12" t="s">
        <v>7011</v>
      </c>
      <c r="I2595">
        <v>0</v>
      </c>
    </row>
    <row r="2596" spans="2:9" x14ac:dyDescent="0.4">
      <c r="B2596">
        <v>794939038</v>
      </c>
      <c r="C2596" t="s">
        <v>2701</v>
      </c>
      <c r="D2596" s="8" t="str">
        <f t="shared" si="41"/>
        <v>O_URL</v>
      </c>
      <c r="E2596">
        <v>0</v>
      </c>
      <c r="F2596">
        <v>133</v>
      </c>
      <c r="G2596">
        <v>0</v>
      </c>
      <c r="H2596" s="12" t="s">
        <v>7012</v>
      </c>
      <c r="I2596">
        <v>0</v>
      </c>
    </row>
    <row r="2597" spans="2:9" x14ac:dyDescent="0.4">
      <c r="B2597">
        <v>794939039</v>
      </c>
      <c r="C2597" t="s">
        <v>2702</v>
      </c>
      <c r="D2597" s="8" t="str">
        <f t="shared" si="41"/>
        <v>O_URL</v>
      </c>
      <c r="E2597">
        <v>1</v>
      </c>
      <c r="F2597">
        <v>133</v>
      </c>
      <c r="G2597">
        <v>0</v>
      </c>
      <c r="H2597" s="12" t="s">
        <v>7013</v>
      </c>
      <c r="I2597">
        <v>0</v>
      </c>
    </row>
    <row r="2598" spans="2:9" x14ac:dyDescent="0.4">
      <c r="B2598">
        <v>794939040</v>
      </c>
      <c r="C2598" t="s">
        <v>2703</v>
      </c>
      <c r="D2598" s="8" t="str">
        <f t="shared" si="41"/>
        <v>O_URL</v>
      </c>
      <c r="E2598">
        <v>1</v>
      </c>
      <c r="F2598">
        <v>133</v>
      </c>
      <c r="G2598">
        <v>0</v>
      </c>
      <c r="H2598" s="12" t="s">
        <v>7014</v>
      </c>
      <c r="I2598">
        <v>0</v>
      </c>
    </row>
    <row r="2599" spans="2:9" x14ac:dyDescent="0.4">
      <c r="B2599">
        <v>821880361</v>
      </c>
      <c r="C2599" t="s">
        <v>2704</v>
      </c>
      <c r="D2599" s="8" t="str">
        <f t="shared" si="41"/>
        <v>O_URL</v>
      </c>
      <c r="E2599">
        <v>0</v>
      </c>
      <c r="F2599" t="s">
        <v>7910</v>
      </c>
      <c r="G2599">
        <v>0</v>
      </c>
      <c r="H2599" s="12" t="s">
        <v>7015</v>
      </c>
      <c r="I2599">
        <v>0</v>
      </c>
    </row>
    <row r="2600" spans="2:9" x14ac:dyDescent="0.4">
      <c r="B2600">
        <v>846299278</v>
      </c>
      <c r="C2600" t="s">
        <v>2705</v>
      </c>
      <c r="D2600" s="8" t="str">
        <f t="shared" si="41"/>
        <v>O_URL</v>
      </c>
      <c r="E2600">
        <v>0</v>
      </c>
      <c r="F2600" t="s">
        <v>7910</v>
      </c>
      <c r="G2600">
        <v>0</v>
      </c>
      <c r="H2600" s="12" t="s">
        <v>7016</v>
      </c>
      <c r="I2600">
        <v>0</v>
      </c>
    </row>
    <row r="2601" spans="2:9" x14ac:dyDescent="0.4">
      <c r="B2601">
        <v>846299279</v>
      </c>
      <c r="C2601" t="s">
        <v>2706</v>
      </c>
      <c r="D2601" s="8" t="str">
        <f t="shared" si="41"/>
        <v>O_URL</v>
      </c>
      <c r="E2601">
        <v>0</v>
      </c>
      <c r="F2601" t="s">
        <v>7910</v>
      </c>
      <c r="G2601">
        <v>0</v>
      </c>
      <c r="H2601" s="12" t="s">
        <v>7017</v>
      </c>
      <c r="I2601">
        <v>0</v>
      </c>
    </row>
    <row r="2602" spans="2:9" x14ac:dyDescent="0.4">
      <c r="B2602">
        <v>846299277</v>
      </c>
      <c r="C2602" t="s">
        <v>2707</v>
      </c>
      <c r="D2602" s="8" t="str">
        <f t="shared" si="41"/>
        <v>O_URL</v>
      </c>
      <c r="E2602">
        <v>0</v>
      </c>
      <c r="F2602" t="s">
        <v>7910</v>
      </c>
      <c r="G2602">
        <v>0</v>
      </c>
      <c r="H2602" s="12" t="s">
        <v>7018</v>
      </c>
      <c r="I2602">
        <v>0</v>
      </c>
    </row>
    <row r="2603" spans="2:9" x14ac:dyDescent="0.4">
      <c r="B2603">
        <v>846299298</v>
      </c>
      <c r="C2603" t="s">
        <v>2708</v>
      </c>
      <c r="D2603" s="8" t="str">
        <f t="shared" si="41"/>
        <v>O_URL</v>
      </c>
      <c r="E2603">
        <v>0</v>
      </c>
      <c r="F2603" t="s">
        <v>7909</v>
      </c>
      <c r="G2603">
        <v>0</v>
      </c>
      <c r="H2603" s="12" t="s">
        <v>7019</v>
      </c>
      <c r="I2603">
        <v>0</v>
      </c>
    </row>
    <row r="2604" spans="2:9" x14ac:dyDescent="0.4">
      <c r="B2604">
        <v>856092402</v>
      </c>
      <c r="C2604" t="s">
        <v>2709</v>
      </c>
      <c r="D2604" s="8" t="str">
        <f t="shared" si="41"/>
        <v>O_URL</v>
      </c>
      <c r="E2604">
        <v>0</v>
      </c>
      <c r="F2604" t="s">
        <v>7909</v>
      </c>
      <c r="G2604">
        <v>0</v>
      </c>
      <c r="H2604" s="12" t="s">
        <v>7020</v>
      </c>
      <c r="I2604">
        <v>0</v>
      </c>
    </row>
    <row r="2605" spans="2:9" x14ac:dyDescent="0.4">
      <c r="B2605">
        <v>856092401</v>
      </c>
      <c r="C2605" t="s">
        <v>2710</v>
      </c>
      <c r="D2605" s="8" t="str">
        <f t="shared" ref="D2605:D2667" si="42">HYPERLINK(H2605,"O_URL")</f>
        <v>O_URL</v>
      </c>
      <c r="E2605">
        <v>0</v>
      </c>
      <c r="F2605" t="s">
        <v>7909</v>
      </c>
      <c r="G2605">
        <v>0</v>
      </c>
      <c r="H2605" s="12" t="s">
        <v>7021</v>
      </c>
      <c r="I2605">
        <v>0</v>
      </c>
    </row>
    <row r="2606" spans="2:9" x14ac:dyDescent="0.4">
      <c r="B2606">
        <v>861188559</v>
      </c>
      <c r="C2606" t="s">
        <v>2711</v>
      </c>
      <c r="D2606" s="8" t="str">
        <f t="shared" si="42"/>
        <v>O_URL</v>
      </c>
      <c r="E2606">
        <v>0</v>
      </c>
      <c r="F2606" t="s">
        <v>7909</v>
      </c>
      <c r="G2606">
        <v>0</v>
      </c>
      <c r="H2606" s="12" t="s">
        <v>7022</v>
      </c>
      <c r="I2606">
        <v>0</v>
      </c>
    </row>
    <row r="2607" spans="2:9" x14ac:dyDescent="0.4">
      <c r="B2607">
        <v>861188560</v>
      </c>
      <c r="C2607" t="s">
        <v>2712</v>
      </c>
      <c r="D2607" s="8" t="str">
        <f t="shared" si="42"/>
        <v>O_URL</v>
      </c>
      <c r="E2607">
        <v>0</v>
      </c>
      <c r="F2607" t="s">
        <v>7910</v>
      </c>
      <c r="G2607">
        <v>0</v>
      </c>
      <c r="H2607" s="12" t="s">
        <v>7023</v>
      </c>
      <c r="I2607">
        <v>0</v>
      </c>
    </row>
    <row r="2608" spans="2:9" x14ac:dyDescent="0.4">
      <c r="B2608">
        <v>861188561</v>
      </c>
      <c r="C2608" t="s">
        <v>2713</v>
      </c>
      <c r="D2608" s="8" t="str">
        <f t="shared" si="42"/>
        <v>O_URL</v>
      </c>
      <c r="E2608">
        <v>0</v>
      </c>
      <c r="F2608" t="s">
        <v>7909</v>
      </c>
      <c r="G2608">
        <v>0</v>
      </c>
      <c r="H2608" s="12" t="s">
        <v>7024</v>
      </c>
      <c r="I2608">
        <v>0</v>
      </c>
    </row>
    <row r="2609" spans="2:9" x14ac:dyDescent="0.4">
      <c r="B2609">
        <v>861188562</v>
      </c>
      <c r="C2609" t="s">
        <v>2714</v>
      </c>
      <c r="D2609" s="8" t="str">
        <f t="shared" si="42"/>
        <v>O_URL</v>
      </c>
      <c r="E2609">
        <v>0</v>
      </c>
      <c r="F2609" t="s">
        <v>7910</v>
      </c>
      <c r="G2609">
        <v>0</v>
      </c>
      <c r="H2609" s="12" t="s">
        <v>7025</v>
      </c>
      <c r="I2609">
        <v>0</v>
      </c>
    </row>
    <row r="2610" spans="2:9" x14ac:dyDescent="0.4">
      <c r="B2610">
        <v>861188563</v>
      </c>
      <c r="C2610" t="s">
        <v>2715</v>
      </c>
      <c r="D2610" s="8" t="str">
        <f t="shared" si="42"/>
        <v>O_URL</v>
      </c>
      <c r="E2610">
        <v>0</v>
      </c>
      <c r="F2610" t="s">
        <v>7910</v>
      </c>
      <c r="G2610">
        <v>0</v>
      </c>
      <c r="H2610" s="12" t="s">
        <v>7026</v>
      </c>
      <c r="I2610">
        <v>0</v>
      </c>
    </row>
    <row r="2611" spans="2:9" x14ac:dyDescent="0.4">
      <c r="B2611">
        <v>861188564</v>
      </c>
      <c r="C2611" t="s">
        <v>2716</v>
      </c>
      <c r="D2611" s="8" t="str">
        <f t="shared" si="42"/>
        <v>O_URL</v>
      </c>
      <c r="E2611">
        <v>0</v>
      </c>
      <c r="F2611" t="s">
        <v>7910</v>
      </c>
      <c r="G2611">
        <v>0</v>
      </c>
      <c r="H2611" s="12" t="s">
        <v>7027</v>
      </c>
      <c r="I2611">
        <v>0</v>
      </c>
    </row>
    <row r="2612" spans="2:9" x14ac:dyDescent="0.4">
      <c r="B2612">
        <v>861188565</v>
      </c>
      <c r="C2612" t="s">
        <v>2717</v>
      </c>
      <c r="D2612" s="8" t="str">
        <f t="shared" si="42"/>
        <v>O_URL</v>
      </c>
      <c r="E2612">
        <v>0</v>
      </c>
      <c r="F2612" t="s">
        <v>7910</v>
      </c>
      <c r="G2612">
        <v>0</v>
      </c>
      <c r="H2612" s="12" t="s">
        <v>7028</v>
      </c>
      <c r="I2612">
        <v>0</v>
      </c>
    </row>
    <row r="2613" spans="2:9" x14ac:dyDescent="0.4">
      <c r="B2613">
        <v>861188566</v>
      </c>
      <c r="C2613" t="s">
        <v>2718</v>
      </c>
      <c r="D2613" s="8" t="str">
        <f t="shared" si="42"/>
        <v>O_URL</v>
      </c>
      <c r="E2613">
        <v>1</v>
      </c>
      <c r="F2613">
        <v>284</v>
      </c>
      <c r="G2613">
        <v>0</v>
      </c>
      <c r="H2613" s="12" t="s">
        <v>7029</v>
      </c>
      <c r="I2613">
        <v>0</v>
      </c>
    </row>
    <row r="2614" spans="2:9" x14ac:dyDescent="0.4">
      <c r="B2614">
        <v>861188567</v>
      </c>
      <c r="C2614" t="s">
        <v>2719</v>
      </c>
      <c r="D2614" s="8" t="str">
        <f t="shared" si="42"/>
        <v>O_URL</v>
      </c>
      <c r="E2614">
        <v>0</v>
      </c>
      <c r="F2614" t="s">
        <v>7910</v>
      </c>
      <c r="G2614">
        <v>0</v>
      </c>
      <c r="H2614" s="12" t="s">
        <v>7030</v>
      </c>
      <c r="I2614">
        <v>0</v>
      </c>
    </row>
    <row r="2615" spans="2:9" x14ac:dyDescent="0.4">
      <c r="B2615">
        <v>861188568</v>
      </c>
      <c r="C2615" t="s">
        <v>2720</v>
      </c>
      <c r="D2615" s="8" t="str">
        <f t="shared" si="42"/>
        <v>O_URL</v>
      </c>
      <c r="E2615">
        <v>0</v>
      </c>
      <c r="F2615" t="s">
        <v>7910</v>
      </c>
      <c r="G2615">
        <v>0</v>
      </c>
      <c r="H2615" s="12" t="s">
        <v>7031</v>
      </c>
      <c r="I2615">
        <v>0</v>
      </c>
    </row>
    <row r="2616" spans="2:9" x14ac:dyDescent="0.4">
      <c r="B2616">
        <v>861188569</v>
      </c>
      <c r="C2616" t="s">
        <v>2721</v>
      </c>
      <c r="D2616" s="8" t="str">
        <f t="shared" si="42"/>
        <v>O_URL</v>
      </c>
      <c r="E2616">
        <v>0</v>
      </c>
      <c r="F2616" t="s">
        <v>7910</v>
      </c>
      <c r="G2616">
        <v>0</v>
      </c>
      <c r="H2616" s="12" t="s">
        <v>7032</v>
      </c>
      <c r="I2616">
        <v>0</v>
      </c>
    </row>
    <row r="2617" spans="2:9" x14ac:dyDescent="0.4">
      <c r="B2617">
        <v>861188570</v>
      </c>
      <c r="C2617" t="s">
        <v>2722</v>
      </c>
      <c r="D2617" s="8" t="str">
        <f t="shared" si="42"/>
        <v>O_URL</v>
      </c>
      <c r="E2617">
        <v>0</v>
      </c>
      <c r="F2617" t="s">
        <v>7910</v>
      </c>
      <c r="G2617">
        <v>0</v>
      </c>
      <c r="H2617" s="12" t="s">
        <v>7033</v>
      </c>
      <c r="I2617">
        <v>0</v>
      </c>
    </row>
    <row r="2618" spans="2:9" x14ac:dyDescent="0.4">
      <c r="B2618">
        <v>861188571</v>
      </c>
      <c r="C2618" t="s">
        <v>2723</v>
      </c>
      <c r="D2618" s="8" t="str">
        <f t="shared" si="42"/>
        <v>O_URL</v>
      </c>
      <c r="E2618">
        <v>1</v>
      </c>
      <c r="F2618" t="s">
        <v>7910</v>
      </c>
      <c r="G2618">
        <v>0</v>
      </c>
      <c r="H2618" s="12" t="s">
        <v>7034</v>
      </c>
      <c r="I2618">
        <v>0</v>
      </c>
    </row>
    <row r="2619" spans="2:9" x14ac:dyDescent="0.4">
      <c r="B2619">
        <v>861188572</v>
      </c>
      <c r="C2619" t="s">
        <v>2724</v>
      </c>
      <c r="D2619" s="8" t="str">
        <f t="shared" si="42"/>
        <v>O_URL</v>
      </c>
      <c r="E2619">
        <v>1</v>
      </c>
      <c r="F2619" t="s">
        <v>7910</v>
      </c>
      <c r="G2619">
        <v>0</v>
      </c>
      <c r="H2619" s="12" t="s">
        <v>7035</v>
      </c>
      <c r="I2619">
        <v>0</v>
      </c>
    </row>
    <row r="2620" spans="2:9" x14ac:dyDescent="0.4">
      <c r="B2620">
        <v>861188573</v>
      </c>
      <c r="C2620" t="s">
        <v>2725</v>
      </c>
      <c r="D2620" s="8" t="str">
        <f t="shared" si="42"/>
        <v>O_URL</v>
      </c>
      <c r="E2620">
        <v>0</v>
      </c>
      <c r="F2620" t="s">
        <v>7909</v>
      </c>
      <c r="G2620">
        <v>0</v>
      </c>
      <c r="H2620" s="12" t="s">
        <v>7036</v>
      </c>
      <c r="I2620">
        <v>0</v>
      </c>
    </row>
    <row r="2621" spans="2:9" x14ac:dyDescent="0.4">
      <c r="B2621">
        <v>861188574</v>
      </c>
      <c r="C2621" t="s">
        <v>2726</v>
      </c>
      <c r="D2621" s="8" t="str">
        <f t="shared" si="42"/>
        <v>O_URL</v>
      </c>
      <c r="E2621">
        <v>1</v>
      </c>
      <c r="F2621">
        <v>358</v>
      </c>
      <c r="G2621">
        <v>0</v>
      </c>
      <c r="H2621" s="12" t="s">
        <v>7037</v>
      </c>
      <c r="I2621">
        <v>0</v>
      </c>
    </row>
    <row r="2622" spans="2:9" x14ac:dyDescent="0.4">
      <c r="B2622">
        <v>758999544</v>
      </c>
      <c r="C2622" t="s">
        <v>2728</v>
      </c>
      <c r="D2622" s="8" t="str">
        <f t="shared" si="42"/>
        <v>O_URL</v>
      </c>
      <c r="E2622">
        <v>0</v>
      </c>
      <c r="F2622" t="s">
        <v>7909</v>
      </c>
      <c r="G2622">
        <v>0</v>
      </c>
      <c r="H2622" s="12" t="s">
        <v>7038</v>
      </c>
      <c r="I2622">
        <v>0</v>
      </c>
    </row>
    <row r="2623" spans="2:9" x14ac:dyDescent="0.4">
      <c r="B2623">
        <v>758999550</v>
      </c>
      <c r="C2623" t="s">
        <v>2729</v>
      </c>
      <c r="D2623" s="8" t="str">
        <f t="shared" si="42"/>
        <v>O_URL</v>
      </c>
      <c r="E2623">
        <v>1</v>
      </c>
      <c r="F2623" t="s">
        <v>7909</v>
      </c>
      <c r="G2623">
        <v>0</v>
      </c>
      <c r="H2623" s="12" t="s">
        <v>7039</v>
      </c>
      <c r="I2623">
        <v>0</v>
      </c>
    </row>
    <row r="2624" spans="2:9" x14ac:dyDescent="0.4">
      <c r="B2624">
        <v>543902361</v>
      </c>
      <c r="C2624" t="s">
        <v>2730</v>
      </c>
      <c r="D2624" s="8" t="str">
        <f t="shared" si="42"/>
        <v>O_URL</v>
      </c>
      <c r="E2624">
        <v>0</v>
      </c>
      <c r="F2624" t="s">
        <v>7909</v>
      </c>
      <c r="G2624">
        <v>0</v>
      </c>
      <c r="H2624" s="12" t="s">
        <v>7040</v>
      </c>
      <c r="I2624">
        <v>0</v>
      </c>
    </row>
    <row r="2625" spans="2:9" x14ac:dyDescent="0.4">
      <c r="B2625">
        <v>556540265</v>
      </c>
      <c r="C2625" t="s">
        <v>2731</v>
      </c>
      <c r="D2625" s="8" t="str">
        <f t="shared" si="42"/>
        <v>O_URL</v>
      </c>
      <c r="E2625">
        <v>0</v>
      </c>
      <c r="F2625" t="s">
        <v>7910</v>
      </c>
      <c r="G2625">
        <v>0</v>
      </c>
      <c r="H2625" s="12" t="s">
        <v>7041</v>
      </c>
      <c r="I2625">
        <v>0</v>
      </c>
    </row>
    <row r="2626" spans="2:9" x14ac:dyDescent="0.4">
      <c r="B2626">
        <v>785797303</v>
      </c>
      <c r="C2626" t="s">
        <v>2732</v>
      </c>
      <c r="D2626" s="8" t="str">
        <f t="shared" si="42"/>
        <v>O_URL</v>
      </c>
      <c r="E2626">
        <v>0</v>
      </c>
      <c r="F2626" t="s">
        <v>7909</v>
      </c>
      <c r="G2626">
        <v>0</v>
      </c>
      <c r="H2626" s="12" t="s">
        <v>7042</v>
      </c>
      <c r="I2626">
        <v>0</v>
      </c>
    </row>
    <row r="2627" spans="2:9" x14ac:dyDescent="0.4">
      <c r="B2627">
        <v>754406557</v>
      </c>
      <c r="C2627" t="s">
        <v>2733</v>
      </c>
      <c r="D2627" s="8" t="str">
        <f t="shared" si="42"/>
        <v>O_URL</v>
      </c>
      <c r="E2627">
        <v>1</v>
      </c>
      <c r="F2627">
        <v>48</v>
      </c>
      <c r="G2627">
        <v>1</v>
      </c>
      <c r="H2627" s="12" t="s">
        <v>7043</v>
      </c>
      <c r="I2627">
        <v>0</v>
      </c>
    </row>
    <row r="2628" spans="2:9" x14ac:dyDescent="0.4">
      <c r="B2628">
        <v>678906719</v>
      </c>
      <c r="C2628" t="s">
        <v>2734</v>
      </c>
      <c r="D2628" s="8" t="str">
        <f t="shared" si="42"/>
        <v>O_URL</v>
      </c>
      <c r="E2628">
        <v>0</v>
      </c>
      <c r="F2628">
        <v>48</v>
      </c>
      <c r="G2628">
        <v>0</v>
      </c>
      <c r="H2628" s="12" t="s">
        <v>7044</v>
      </c>
      <c r="I2628">
        <v>0</v>
      </c>
    </row>
    <row r="2629" spans="2:9" x14ac:dyDescent="0.4">
      <c r="B2629">
        <v>629623104</v>
      </c>
      <c r="C2629" t="s">
        <v>2735</v>
      </c>
      <c r="D2629" s="8" t="str">
        <f t="shared" si="42"/>
        <v>O_URL</v>
      </c>
      <c r="E2629">
        <v>0</v>
      </c>
      <c r="F2629">
        <v>6</v>
      </c>
      <c r="G2629">
        <v>0</v>
      </c>
      <c r="H2629" s="12" t="s">
        <v>7045</v>
      </c>
      <c r="I2629">
        <v>0</v>
      </c>
    </row>
    <row r="2630" spans="2:9" x14ac:dyDescent="0.4">
      <c r="B2630">
        <v>637994309</v>
      </c>
      <c r="C2630" t="s">
        <v>2736</v>
      </c>
      <c r="D2630" s="8" t="str">
        <f t="shared" si="42"/>
        <v>O_URL</v>
      </c>
      <c r="E2630">
        <v>2</v>
      </c>
      <c r="F2630">
        <v>25</v>
      </c>
      <c r="G2630">
        <v>2</v>
      </c>
      <c r="H2630" s="12" t="s">
        <v>7046</v>
      </c>
      <c r="I2630">
        <v>0</v>
      </c>
    </row>
    <row r="2631" spans="2:9" x14ac:dyDescent="0.4">
      <c r="B2631">
        <v>637994307</v>
      </c>
      <c r="C2631" t="s">
        <v>2737</v>
      </c>
      <c r="D2631" s="8" t="str">
        <f t="shared" si="42"/>
        <v>O_URL</v>
      </c>
      <c r="E2631">
        <v>1</v>
      </c>
      <c r="F2631">
        <v>25</v>
      </c>
      <c r="G2631">
        <v>1</v>
      </c>
      <c r="H2631" s="12" t="s">
        <v>7047</v>
      </c>
      <c r="I2631">
        <v>0</v>
      </c>
    </row>
    <row r="2632" spans="2:9" x14ac:dyDescent="0.4">
      <c r="B2632">
        <v>637994305</v>
      </c>
      <c r="C2632" t="s">
        <v>2738</v>
      </c>
      <c r="D2632" s="8" t="str">
        <f t="shared" si="42"/>
        <v>O_URL</v>
      </c>
      <c r="E2632">
        <v>-2</v>
      </c>
      <c r="F2632" t="s">
        <v>115</v>
      </c>
      <c r="G2632">
        <v>0</v>
      </c>
      <c r="H2632" s="12" t="s">
        <v>7048</v>
      </c>
      <c r="I2632">
        <v>0</v>
      </c>
    </row>
    <row r="2633" spans="2:9" x14ac:dyDescent="0.4">
      <c r="B2633">
        <v>686536672</v>
      </c>
      <c r="C2633" t="s">
        <v>2739</v>
      </c>
      <c r="D2633" s="8" t="str">
        <f t="shared" si="42"/>
        <v>O_URL</v>
      </c>
      <c r="E2633">
        <v>0</v>
      </c>
      <c r="F2633" t="s">
        <v>7909</v>
      </c>
      <c r="G2633">
        <v>0</v>
      </c>
      <c r="H2633" s="12" t="s">
        <v>7049</v>
      </c>
      <c r="I2633">
        <v>0</v>
      </c>
    </row>
    <row r="2634" spans="2:9" x14ac:dyDescent="0.4">
      <c r="B2634">
        <v>686536644</v>
      </c>
      <c r="C2634" t="s">
        <v>2740</v>
      </c>
      <c r="D2634" s="8" t="str">
        <f t="shared" si="42"/>
        <v>O_URL</v>
      </c>
      <c r="E2634">
        <v>0</v>
      </c>
      <c r="F2634" t="s">
        <v>7909</v>
      </c>
      <c r="G2634">
        <v>0</v>
      </c>
      <c r="H2634" s="12" t="s">
        <v>7050</v>
      </c>
      <c r="I2634">
        <v>0</v>
      </c>
    </row>
    <row r="2635" spans="2:9" x14ac:dyDescent="0.4">
      <c r="B2635">
        <v>686536654</v>
      </c>
      <c r="C2635" t="s">
        <v>2741</v>
      </c>
      <c r="D2635" s="8" t="str">
        <f t="shared" si="42"/>
        <v>O_URL</v>
      </c>
      <c r="E2635">
        <v>0</v>
      </c>
      <c r="F2635" t="s">
        <v>7909</v>
      </c>
      <c r="G2635">
        <v>0</v>
      </c>
      <c r="H2635" s="12" t="s">
        <v>7051</v>
      </c>
      <c r="I2635">
        <v>0</v>
      </c>
    </row>
    <row r="2636" spans="2:9" x14ac:dyDescent="0.4">
      <c r="B2636">
        <v>686536663</v>
      </c>
      <c r="C2636" t="s">
        <v>2742</v>
      </c>
      <c r="D2636" s="8" t="str">
        <f t="shared" si="42"/>
        <v>O_URL</v>
      </c>
      <c r="E2636">
        <v>0</v>
      </c>
      <c r="F2636" t="s">
        <v>7909</v>
      </c>
      <c r="G2636">
        <v>0</v>
      </c>
      <c r="H2636" s="12" t="s">
        <v>7052</v>
      </c>
      <c r="I2636">
        <v>0</v>
      </c>
    </row>
    <row r="2637" spans="2:9" x14ac:dyDescent="0.4">
      <c r="B2637">
        <v>783006941</v>
      </c>
      <c r="C2637" t="s">
        <v>2743</v>
      </c>
      <c r="D2637" s="8" t="str">
        <f t="shared" si="42"/>
        <v>O_URL</v>
      </c>
      <c r="E2637">
        <v>0</v>
      </c>
      <c r="F2637" t="s">
        <v>7910</v>
      </c>
      <c r="G2637">
        <v>0</v>
      </c>
      <c r="H2637" s="12" t="s">
        <v>7053</v>
      </c>
      <c r="I2637">
        <v>0</v>
      </c>
    </row>
    <row r="2638" spans="2:9" x14ac:dyDescent="0.4">
      <c r="B2638">
        <v>754408366</v>
      </c>
      <c r="C2638" t="s">
        <v>2744</v>
      </c>
      <c r="D2638" s="8" t="str">
        <f t="shared" si="42"/>
        <v>O_URL</v>
      </c>
      <c r="E2638">
        <v>0</v>
      </c>
      <c r="F2638" t="s">
        <v>7909</v>
      </c>
      <c r="G2638">
        <v>0</v>
      </c>
      <c r="H2638" s="12" t="s">
        <v>7054</v>
      </c>
      <c r="I2638">
        <v>0</v>
      </c>
    </row>
    <row r="2639" spans="2:9" x14ac:dyDescent="0.4">
      <c r="B2639">
        <v>631383222</v>
      </c>
      <c r="C2639" t="s">
        <v>2745</v>
      </c>
      <c r="D2639" s="8" t="str">
        <f t="shared" si="42"/>
        <v>O_URL</v>
      </c>
      <c r="E2639">
        <v>0</v>
      </c>
      <c r="F2639" t="s">
        <v>7909</v>
      </c>
      <c r="G2639">
        <v>0</v>
      </c>
      <c r="H2639" s="12" t="s">
        <v>7055</v>
      </c>
      <c r="I2639">
        <v>0</v>
      </c>
    </row>
    <row r="2640" spans="2:9" x14ac:dyDescent="0.4">
      <c r="B2640">
        <v>578338535</v>
      </c>
      <c r="C2640" t="s">
        <v>2746</v>
      </c>
      <c r="D2640" s="8" t="str">
        <f t="shared" si="42"/>
        <v>O_URL</v>
      </c>
      <c r="E2640">
        <v>0</v>
      </c>
      <c r="F2640" t="s">
        <v>7909</v>
      </c>
      <c r="G2640">
        <v>0</v>
      </c>
      <c r="H2640" s="12" t="s">
        <v>7056</v>
      </c>
      <c r="I2640">
        <v>0</v>
      </c>
    </row>
    <row r="2641" spans="1:9" x14ac:dyDescent="0.4">
      <c r="B2641">
        <v>771667788</v>
      </c>
      <c r="C2641" t="s">
        <v>2747</v>
      </c>
      <c r="D2641" s="8" t="str">
        <f t="shared" si="42"/>
        <v>O_URL</v>
      </c>
      <c r="E2641">
        <v>0</v>
      </c>
      <c r="F2641" t="s">
        <v>7909</v>
      </c>
      <c r="G2641">
        <v>0</v>
      </c>
      <c r="H2641" s="12" t="s">
        <v>7057</v>
      </c>
      <c r="I2641">
        <v>0</v>
      </c>
    </row>
    <row r="2642" spans="1:9" x14ac:dyDescent="0.4">
      <c r="B2642">
        <v>771667795</v>
      </c>
      <c r="C2642" t="s">
        <v>2748</v>
      </c>
      <c r="D2642" s="8" t="str">
        <f t="shared" si="42"/>
        <v>O_URL</v>
      </c>
      <c r="E2642">
        <v>0</v>
      </c>
      <c r="F2642" t="s">
        <v>7909</v>
      </c>
      <c r="G2642">
        <v>0</v>
      </c>
      <c r="H2642" s="12" t="s">
        <v>7058</v>
      </c>
      <c r="I2642">
        <v>0</v>
      </c>
    </row>
    <row r="2643" spans="1:9" x14ac:dyDescent="0.4">
      <c r="B2643">
        <v>771667784</v>
      </c>
      <c r="C2643" t="s">
        <v>2749</v>
      </c>
      <c r="D2643" s="8" t="str">
        <f t="shared" si="42"/>
        <v>O_URL</v>
      </c>
      <c r="E2643">
        <v>0</v>
      </c>
      <c r="F2643" t="s">
        <v>7909</v>
      </c>
      <c r="G2643">
        <v>0</v>
      </c>
      <c r="H2643" s="12" t="s">
        <v>7059</v>
      </c>
      <c r="I2643">
        <v>0</v>
      </c>
    </row>
    <row r="2644" spans="1:9" x14ac:dyDescent="0.4">
      <c r="B2644">
        <v>771667792</v>
      </c>
      <c r="C2644" t="s">
        <v>2750</v>
      </c>
      <c r="D2644" s="8" t="str">
        <f t="shared" si="42"/>
        <v>O_URL</v>
      </c>
      <c r="E2644">
        <v>2</v>
      </c>
      <c r="F2644" t="s">
        <v>7909</v>
      </c>
      <c r="G2644">
        <v>0</v>
      </c>
      <c r="H2644" s="12" t="s">
        <v>7060</v>
      </c>
      <c r="I2644">
        <v>0</v>
      </c>
    </row>
    <row r="2645" spans="1:9" x14ac:dyDescent="0.4">
      <c r="B2645">
        <v>771667787</v>
      </c>
      <c r="C2645" t="s">
        <v>2751</v>
      </c>
      <c r="D2645" s="8" t="str">
        <f t="shared" si="42"/>
        <v>O_URL</v>
      </c>
      <c r="E2645">
        <v>2</v>
      </c>
      <c r="F2645" t="s">
        <v>7909</v>
      </c>
      <c r="G2645">
        <v>0</v>
      </c>
      <c r="H2645" s="12" t="s">
        <v>7061</v>
      </c>
      <c r="I2645">
        <v>0</v>
      </c>
    </row>
    <row r="2646" spans="1:9" x14ac:dyDescent="0.4">
      <c r="B2646">
        <v>771667794</v>
      </c>
      <c r="C2646" t="s">
        <v>2752</v>
      </c>
      <c r="D2646" s="8" t="str">
        <f t="shared" si="42"/>
        <v>O_URL</v>
      </c>
      <c r="E2646">
        <v>2</v>
      </c>
      <c r="F2646" t="s">
        <v>7909</v>
      </c>
      <c r="G2646">
        <v>0</v>
      </c>
      <c r="H2646" s="12" t="s">
        <v>7062</v>
      </c>
      <c r="I2646">
        <v>0</v>
      </c>
    </row>
    <row r="2647" spans="1:9" x14ac:dyDescent="0.4">
      <c r="B2647">
        <v>771667779</v>
      </c>
      <c r="C2647" t="s">
        <v>2753</v>
      </c>
      <c r="D2647" s="8" t="str">
        <f t="shared" si="42"/>
        <v>O_URL</v>
      </c>
      <c r="E2647">
        <v>0</v>
      </c>
      <c r="F2647" t="s">
        <v>7909</v>
      </c>
      <c r="G2647">
        <v>0</v>
      </c>
      <c r="H2647" s="12" t="s">
        <v>7063</v>
      </c>
      <c r="I2647">
        <v>0</v>
      </c>
    </row>
    <row r="2648" spans="1:9" x14ac:dyDescent="0.4">
      <c r="B2648">
        <v>771667773</v>
      </c>
      <c r="C2648" t="s">
        <v>2754</v>
      </c>
      <c r="D2648" s="8" t="str">
        <f t="shared" si="42"/>
        <v>O_URL</v>
      </c>
      <c r="E2648">
        <v>0</v>
      </c>
      <c r="F2648" t="s">
        <v>7909</v>
      </c>
      <c r="G2648">
        <v>0</v>
      </c>
      <c r="H2648" s="12" t="s">
        <v>7064</v>
      </c>
      <c r="I2648">
        <v>0</v>
      </c>
    </row>
    <row r="2649" spans="1:9" x14ac:dyDescent="0.4">
      <c r="B2649">
        <v>771667789</v>
      </c>
      <c r="C2649" t="s">
        <v>2755</v>
      </c>
      <c r="D2649" s="8" t="str">
        <f t="shared" si="42"/>
        <v>O_URL</v>
      </c>
      <c r="E2649">
        <v>0</v>
      </c>
      <c r="F2649" t="s">
        <v>7909</v>
      </c>
      <c r="G2649">
        <v>0</v>
      </c>
      <c r="H2649" s="12" t="s">
        <v>7065</v>
      </c>
      <c r="I2649">
        <v>0</v>
      </c>
    </row>
    <row r="2650" spans="1:9" x14ac:dyDescent="0.4">
      <c r="A2650" t="s">
        <v>2727</v>
      </c>
      <c r="B2650">
        <v>744945716</v>
      </c>
      <c r="C2650" t="s">
        <v>2756</v>
      </c>
      <c r="D2650" s="8" t="str">
        <f t="shared" si="42"/>
        <v>O_URL</v>
      </c>
      <c r="E2650">
        <v>5</v>
      </c>
      <c r="F2650" t="s">
        <v>7909</v>
      </c>
      <c r="G2650">
        <v>1</v>
      </c>
      <c r="H2650" s="12" t="s">
        <v>7066</v>
      </c>
      <c r="I2650">
        <v>0</v>
      </c>
    </row>
    <row r="2651" spans="1:9" x14ac:dyDescent="0.4">
      <c r="B2651">
        <v>744935157</v>
      </c>
      <c r="C2651" t="s">
        <v>2757</v>
      </c>
      <c r="D2651" s="8" t="str">
        <f t="shared" si="42"/>
        <v>O_URL</v>
      </c>
      <c r="E2651">
        <v>0</v>
      </c>
      <c r="F2651" t="s">
        <v>7909</v>
      </c>
      <c r="G2651">
        <v>0</v>
      </c>
      <c r="H2651" s="12" t="s">
        <v>7067</v>
      </c>
      <c r="I2651">
        <v>0</v>
      </c>
    </row>
    <row r="2652" spans="1:9" x14ac:dyDescent="0.4">
      <c r="B2652">
        <v>744935155</v>
      </c>
      <c r="C2652" t="s">
        <v>2758</v>
      </c>
      <c r="D2652" s="8" t="str">
        <f t="shared" si="42"/>
        <v>O_URL</v>
      </c>
      <c r="E2652">
        <v>0</v>
      </c>
      <c r="F2652" t="s">
        <v>7909</v>
      </c>
      <c r="G2652">
        <v>0</v>
      </c>
      <c r="H2652" s="12" t="s">
        <v>7068</v>
      </c>
      <c r="I2652">
        <v>0</v>
      </c>
    </row>
    <row r="2653" spans="1:9" x14ac:dyDescent="0.4">
      <c r="B2653">
        <v>744935150</v>
      </c>
      <c r="C2653" t="s">
        <v>2759</v>
      </c>
      <c r="D2653" s="8" t="str">
        <f t="shared" si="42"/>
        <v>O_URL</v>
      </c>
      <c r="E2653">
        <v>0</v>
      </c>
      <c r="F2653" t="s">
        <v>7909</v>
      </c>
      <c r="G2653">
        <v>0</v>
      </c>
      <c r="H2653" s="12" t="s">
        <v>7069</v>
      </c>
      <c r="I2653">
        <v>0</v>
      </c>
    </row>
    <row r="2654" spans="1:9" x14ac:dyDescent="0.4">
      <c r="B2654">
        <v>744945707</v>
      </c>
      <c r="C2654" t="s">
        <v>2760</v>
      </c>
      <c r="D2654" s="8" t="str">
        <f t="shared" si="42"/>
        <v>O_URL</v>
      </c>
      <c r="E2654">
        <v>0</v>
      </c>
      <c r="F2654" t="s">
        <v>7909</v>
      </c>
      <c r="G2654">
        <v>0</v>
      </c>
      <c r="H2654" s="12" t="s">
        <v>7070</v>
      </c>
      <c r="I2654">
        <v>0</v>
      </c>
    </row>
    <row r="2655" spans="1:9" x14ac:dyDescent="0.4">
      <c r="B2655">
        <v>744945705</v>
      </c>
      <c r="C2655" t="s">
        <v>2761</v>
      </c>
      <c r="D2655" s="8" t="str">
        <f t="shared" si="42"/>
        <v>O_URL</v>
      </c>
      <c r="E2655">
        <v>0</v>
      </c>
      <c r="F2655" t="s">
        <v>7909</v>
      </c>
      <c r="G2655">
        <v>0</v>
      </c>
      <c r="H2655" s="12" t="s">
        <v>7071</v>
      </c>
      <c r="I2655">
        <v>0</v>
      </c>
    </row>
    <row r="2656" spans="1:9" x14ac:dyDescent="0.4">
      <c r="B2656">
        <v>744945715</v>
      </c>
      <c r="C2656" t="s">
        <v>2762</v>
      </c>
      <c r="D2656" s="8" t="str">
        <f t="shared" si="42"/>
        <v>O_URL</v>
      </c>
      <c r="E2656">
        <v>1</v>
      </c>
      <c r="F2656" t="s">
        <v>7909</v>
      </c>
      <c r="G2656">
        <v>1</v>
      </c>
      <c r="H2656" s="12" t="s">
        <v>7072</v>
      </c>
      <c r="I2656">
        <v>0</v>
      </c>
    </row>
    <row r="2657" spans="2:9" x14ac:dyDescent="0.4">
      <c r="B2657">
        <v>744945718</v>
      </c>
      <c r="C2657" t="s">
        <v>2763</v>
      </c>
      <c r="D2657" s="8" t="str">
        <f t="shared" si="42"/>
        <v>O_URL</v>
      </c>
      <c r="E2657">
        <v>0</v>
      </c>
      <c r="F2657" t="s">
        <v>7909</v>
      </c>
      <c r="G2657">
        <v>0</v>
      </c>
      <c r="H2657" s="12" t="s">
        <v>7073</v>
      </c>
      <c r="I2657">
        <v>0</v>
      </c>
    </row>
    <row r="2658" spans="2:9" x14ac:dyDescent="0.4">
      <c r="B2658">
        <v>744945701</v>
      </c>
      <c r="C2658" t="s">
        <v>2764</v>
      </c>
      <c r="D2658" s="8" t="str">
        <f t="shared" si="42"/>
        <v>O_URL</v>
      </c>
      <c r="E2658">
        <v>2</v>
      </c>
      <c r="F2658" t="s">
        <v>7909</v>
      </c>
      <c r="G2658">
        <v>2</v>
      </c>
      <c r="H2658" s="12" t="s">
        <v>7074</v>
      </c>
      <c r="I2658">
        <v>0</v>
      </c>
    </row>
    <row r="2659" spans="2:9" x14ac:dyDescent="0.4">
      <c r="B2659">
        <v>744935152</v>
      </c>
      <c r="C2659" t="s">
        <v>2765</v>
      </c>
      <c r="D2659" s="8" t="str">
        <f t="shared" si="42"/>
        <v>O_URL</v>
      </c>
      <c r="E2659">
        <v>0</v>
      </c>
      <c r="F2659" t="s">
        <v>7909</v>
      </c>
      <c r="G2659">
        <v>0</v>
      </c>
      <c r="H2659" s="12" t="s">
        <v>7075</v>
      </c>
      <c r="I2659">
        <v>0</v>
      </c>
    </row>
    <row r="2660" spans="2:9" x14ac:dyDescent="0.4">
      <c r="B2660">
        <v>744945709</v>
      </c>
      <c r="C2660" t="s">
        <v>2766</v>
      </c>
      <c r="D2660" s="8" t="str">
        <f t="shared" si="42"/>
        <v>O_URL</v>
      </c>
      <c r="E2660">
        <v>0</v>
      </c>
      <c r="F2660" t="s">
        <v>7909</v>
      </c>
      <c r="G2660">
        <v>0</v>
      </c>
      <c r="H2660" s="12" t="s">
        <v>7076</v>
      </c>
      <c r="I2660">
        <v>0</v>
      </c>
    </row>
    <row r="2661" spans="2:9" x14ac:dyDescent="0.4">
      <c r="B2661">
        <v>744945721</v>
      </c>
      <c r="C2661" t="s">
        <v>2767</v>
      </c>
      <c r="D2661" s="8" t="str">
        <f t="shared" si="42"/>
        <v>O_URL</v>
      </c>
      <c r="E2661">
        <v>0</v>
      </c>
      <c r="F2661" t="s">
        <v>7909</v>
      </c>
      <c r="G2661">
        <v>0</v>
      </c>
      <c r="H2661" s="12" t="s">
        <v>7077</v>
      </c>
      <c r="I2661">
        <v>0</v>
      </c>
    </row>
    <row r="2662" spans="2:9" x14ac:dyDescent="0.4">
      <c r="B2662">
        <v>744945700</v>
      </c>
      <c r="C2662" t="s">
        <v>2768</v>
      </c>
      <c r="D2662" s="8" t="str">
        <f t="shared" si="42"/>
        <v>O_URL</v>
      </c>
      <c r="E2662">
        <v>0</v>
      </c>
      <c r="F2662" t="s">
        <v>7909</v>
      </c>
      <c r="G2662">
        <v>0</v>
      </c>
      <c r="H2662" s="12" t="s">
        <v>7078</v>
      </c>
      <c r="I2662">
        <v>0</v>
      </c>
    </row>
    <row r="2663" spans="2:9" x14ac:dyDescent="0.4">
      <c r="B2663">
        <v>744945702</v>
      </c>
      <c r="C2663" t="s">
        <v>2769</v>
      </c>
      <c r="D2663" s="8" t="str">
        <f t="shared" si="42"/>
        <v>O_URL</v>
      </c>
      <c r="E2663">
        <v>2</v>
      </c>
      <c r="F2663" t="s">
        <v>7909</v>
      </c>
      <c r="G2663">
        <v>2</v>
      </c>
      <c r="H2663" s="12" t="s">
        <v>7079</v>
      </c>
      <c r="I2663">
        <v>0</v>
      </c>
    </row>
    <row r="2664" spans="2:9" x14ac:dyDescent="0.4">
      <c r="B2664">
        <v>744935151</v>
      </c>
      <c r="C2664" t="s">
        <v>2770</v>
      </c>
      <c r="D2664" s="8" t="str">
        <f t="shared" si="42"/>
        <v>O_URL</v>
      </c>
      <c r="E2664">
        <v>0</v>
      </c>
      <c r="F2664" t="s">
        <v>7909</v>
      </c>
      <c r="G2664">
        <v>0</v>
      </c>
      <c r="H2664" s="12" t="s">
        <v>7080</v>
      </c>
      <c r="I2664">
        <v>0</v>
      </c>
    </row>
    <row r="2665" spans="2:9" x14ac:dyDescent="0.4">
      <c r="B2665">
        <v>744935154</v>
      </c>
      <c r="C2665" t="s">
        <v>2771</v>
      </c>
      <c r="D2665" s="8" t="str">
        <f t="shared" si="42"/>
        <v>O_URL</v>
      </c>
      <c r="E2665">
        <v>0</v>
      </c>
      <c r="F2665" t="s">
        <v>7909</v>
      </c>
      <c r="G2665">
        <v>0</v>
      </c>
      <c r="H2665" s="12" t="s">
        <v>7081</v>
      </c>
      <c r="I2665">
        <v>0</v>
      </c>
    </row>
    <row r="2666" spans="2:9" x14ac:dyDescent="0.4">
      <c r="B2666">
        <v>821167852</v>
      </c>
      <c r="C2666" t="s">
        <v>2772</v>
      </c>
      <c r="D2666" s="8" t="str">
        <f t="shared" si="42"/>
        <v>O_URL</v>
      </c>
      <c r="E2666">
        <v>1</v>
      </c>
      <c r="F2666" t="s">
        <v>7909</v>
      </c>
      <c r="G2666">
        <v>1</v>
      </c>
      <c r="H2666" s="12" t="s">
        <v>7082</v>
      </c>
      <c r="I2666">
        <v>0</v>
      </c>
    </row>
    <row r="2667" spans="2:9" x14ac:dyDescent="0.4">
      <c r="B2667">
        <v>821167853</v>
      </c>
      <c r="C2667" t="s">
        <v>2773</v>
      </c>
      <c r="D2667" s="8" t="str">
        <f t="shared" si="42"/>
        <v>O_URL</v>
      </c>
      <c r="E2667">
        <v>3</v>
      </c>
      <c r="F2667" t="s">
        <v>7909</v>
      </c>
      <c r="G2667">
        <v>2</v>
      </c>
      <c r="H2667" s="12" t="s">
        <v>7083</v>
      </c>
      <c r="I2667">
        <v>0</v>
      </c>
    </row>
    <row r="2668" spans="2:9" x14ac:dyDescent="0.4">
      <c r="B2668">
        <v>821167854</v>
      </c>
      <c r="C2668" t="s">
        <v>2774</v>
      </c>
      <c r="D2668" s="8" t="str">
        <f t="shared" ref="D2668:D2731" si="43">HYPERLINK(H2668,"O_URL")</f>
        <v>O_URL</v>
      </c>
      <c r="E2668">
        <v>5</v>
      </c>
      <c r="F2668">
        <v>5</v>
      </c>
      <c r="G2668">
        <v>4</v>
      </c>
      <c r="H2668" s="12" t="s">
        <v>7084</v>
      </c>
      <c r="I2668">
        <v>0</v>
      </c>
    </row>
    <row r="2669" spans="2:9" x14ac:dyDescent="0.4">
      <c r="B2669">
        <v>821167855</v>
      </c>
      <c r="C2669" t="s">
        <v>2775</v>
      </c>
      <c r="D2669" s="8" t="str">
        <f t="shared" si="43"/>
        <v>O_URL</v>
      </c>
      <c r="E2669">
        <v>-2</v>
      </c>
      <c r="F2669" t="s">
        <v>115</v>
      </c>
      <c r="G2669">
        <v>0</v>
      </c>
      <c r="H2669" s="12" t="s">
        <v>7085</v>
      </c>
      <c r="I2669">
        <v>0</v>
      </c>
    </row>
    <row r="2670" spans="2:9" x14ac:dyDescent="0.4">
      <c r="B2670">
        <v>821167858</v>
      </c>
      <c r="C2670" t="s">
        <v>2776</v>
      </c>
      <c r="D2670" s="8" t="str">
        <f t="shared" si="43"/>
        <v>O_URL</v>
      </c>
      <c r="E2670">
        <v>4</v>
      </c>
      <c r="F2670" t="s">
        <v>7909</v>
      </c>
      <c r="G2670">
        <v>2</v>
      </c>
      <c r="H2670" s="12" t="s">
        <v>7086</v>
      </c>
      <c r="I2670">
        <v>0</v>
      </c>
    </row>
    <row r="2671" spans="2:9" x14ac:dyDescent="0.4">
      <c r="B2671">
        <v>821167859</v>
      </c>
      <c r="C2671" t="s">
        <v>2777</v>
      </c>
      <c r="D2671" s="8" t="str">
        <f t="shared" si="43"/>
        <v>O_URL</v>
      </c>
      <c r="E2671">
        <v>4</v>
      </c>
      <c r="F2671" t="s">
        <v>7909</v>
      </c>
      <c r="G2671">
        <v>4</v>
      </c>
      <c r="H2671" s="12" t="s">
        <v>7087</v>
      </c>
      <c r="I2671">
        <v>0</v>
      </c>
    </row>
    <row r="2672" spans="2:9" x14ac:dyDescent="0.4">
      <c r="B2672">
        <v>821167860</v>
      </c>
      <c r="C2672" t="s">
        <v>2778</v>
      </c>
      <c r="D2672" s="8" t="str">
        <f t="shared" si="43"/>
        <v>O_URL</v>
      </c>
      <c r="E2672">
        <v>2</v>
      </c>
      <c r="F2672" t="s">
        <v>7909</v>
      </c>
      <c r="G2672">
        <v>1</v>
      </c>
      <c r="H2672" s="12" t="s">
        <v>7088</v>
      </c>
      <c r="I2672">
        <v>0</v>
      </c>
    </row>
    <row r="2673" spans="2:9" x14ac:dyDescent="0.4">
      <c r="B2673">
        <v>821167866</v>
      </c>
      <c r="C2673" t="s">
        <v>2779</v>
      </c>
      <c r="D2673" s="8" t="str">
        <f t="shared" si="43"/>
        <v>O_URL</v>
      </c>
      <c r="E2673">
        <v>3</v>
      </c>
      <c r="F2673" t="s">
        <v>7909</v>
      </c>
      <c r="G2673">
        <v>3</v>
      </c>
      <c r="H2673" s="12" t="s">
        <v>7089</v>
      </c>
      <c r="I2673">
        <v>0</v>
      </c>
    </row>
    <row r="2674" spans="2:9" x14ac:dyDescent="0.4">
      <c r="B2674">
        <v>819639875</v>
      </c>
      <c r="C2674" t="s">
        <v>2780</v>
      </c>
      <c r="D2674" s="8" t="str">
        <f t="shared" si="43"/>
        <v>O_URL</v>
      </c>
      <c r="E2674">
        <v>0</v>
      </c>
      <c r="F2674" t="s">
        <v>7909</v>
      </c>
      <c r="G2674">
        <v>0</v>
      </c>
      <c r="H2674" s="12" t="s">
        <v>7090</v>
      </c>
      <c r="I2674">
        <v>0</v>
      </c>
    </row>
    <row r="2675" spans="2:9" x14ac:dyDescent="0.4">
      <c r="B2675">
        <v>799239329</v>
      </c>
      <c r="C2675" t="s">
        <v>2782</v>
      </c>
      <c r="D2675" s="8" t="str">
        <f t="shared" si="43"/>
        <v>O_URL</v>
      </c>
      <c r="E2675">
        <v>0</v>
      </c>
      <c r="F2675" t="s">
        <v>7909</v>
      </c>
      <c r="G2675">
        <v>0</v>
      </c>
      <c r="H2675" s="12" t="s">
        <v>7091</v>
      </c>
      <c r="I2675">
        <v>0</v>
      </c>
    </row>
    <row r="2676" spans="2:9" x14ac:dyDescent="0.4">
      <c r="B2676">
        <v>799239328</v>
      </c>
      <c r="C2676" t="s">
        <v>2783</v>
      </c>
      <c r="D2676" s="8" t="str">
        <f t="shared" si="43"/>
        <v>O_URL</v>
      </c>
      <c r="E2676">
        <v>7</v>
      </c>
      <c r="F2676" t="s">
        <v>7909</v>
      </c>
      <c r="G2676">
        <v>2</v>
      </c>
      <c r="H2676" s="12" t="s">
        <v>7092</v>
      </c>
      <c r="I2676">
        <v>0</v>
      </c>
    </row>
    <row r="2677" spans="2:9" x14ac:dyDescent="0.4">
      <c r="B2677">
        <v>799239327</v>
      </c>
      <c r="C2677" t="s">
        <v>2784</v>
      </c>
      <c r="D2677" s="8" t="str">
        <f t="shared" si="43"/>
        <v>O_URL</v>
      </c>
      <c r="E2677">
        <v>5</v>
      </c>
      <c r="F2677" t="s">
        <v>7909</v>
      </c>
      <c r="G2677">
        <v>1</v>
      </c>
      <c r="H2677" s="12" t="s">
        <v>7093</v>
      </c>
      <c r="I2677">
        <v>0</v>
      </c>
    </row>
    <row r="2678" spans="2:9" x14ac:dyDescent="0.4">
      <c r="B2678">
        <v>799239326</v>
      </c>
      <c r="C2678" t="s">
        <v>2785</v>
      </c>
      <c r="D2678" s="8" t="str">
        <f t="shared" si="43"/>
        <v>O_URL</v>
      </c>
      <c r="E2678">
        <v>1</v>
      </c>
      <c r="F2678" t="s">
        <v>7909</v>
      </c>
      <c r="G2678">
        <v>1</v>
      </c>
      <c r="H2678" s="12" t="s">
        <v>7094</v>
      </c>
      <c r="I2678">
        <v>0</v>
      </c>
    </row>
    <row r="2679" spans="2:9" x14ac:dyDescent="0.4">
      <c r="B2679">
        <v>799239310</v>
      </c>
      <c r="C2679" t="s">
        <v>2786</v>
      </c>
      <c r="D2679" s="8" t="str">
        <f t="shared" si="43"/>
        <v>O_URL</v>
      </c>
      <c r="E2679">
        <v>0</v>
      </c>
      <c r="F2679" t="s">
        <v>7909</v>
      </c>
      <c r="G2679">
        <v>0</v>
      </c>
      <c r="H2679" s="12" t="s">
        <v>7095</v>
      </c>
      <c r="I2679">
        <v>0</v>
      </c>
    </row>
    <row r="2680" spans="2:9" x14ac:dyDescent="0.4">
      <c r="B2680">
        <v>799239307</v>
      </c>
      <c r="C2680" t="s">
        <v>2787</v>
      </c>
      <c r="D2680" s="8" t="str">
        <f t="shared" si="43"/>
        <v>O_URL</v>
      </c>
      <c r="E2680">
        <v>0</v>
      </c>
      <c r="F2680" t="s">
        <v>7909</v>
      </c>
      <c r="G2680">
        <v>0</v>
      </c>
      <c r="H2680" s="12" t="s">
        <v>7096</v>
      </c>
      <c r="I2680">
        <v>0</v>
      </c>
    </row>
    <row r="2681" spans="2:9" x14ac:dyDescent="0.4">
      <c r="B2681">
        <v>799239304</v>
      </c>
      <c r="C2681" t="s">
        <v>2788</v>
      </c>
      <c r="D2681" s="8" t="str">
        <f t="shared" si="43"/>
        <v>O_URL</v>
      </c>
      <c r="E2681">
        <v>0</v>
      </c>
      <c r="F2681" t="s">
        <v>7909</v>
      </c>
      <c r="G2681">
        <v>0</v>
      </c>
      <c r="H2681" s="12" t="s">
        <v>7097</v>
      </c>
      <c r="I2681">
        <v>0</v>
      </c>
    </row>
    <row r="2682" spans="2:9" x14ac:dyDescent="0.4">
      <c r="B2682">
        <v>799239298</v>
      </c>
      <c r="C2682" t="s">
        <v>2789</v>
      </c>
      <c r="D2682" s="8" t="str">
        <f t="shared" si="43"/>
        <v>O_URL</v>
      </c>
      <c r="E2682">
        <v>0</v>
      </c>
      <c r="F2682" t="s">
        <v>7909</v>
      </c>
      <c r="G2682">
        <v>0</v>
      </c>
      <c r="H2682" s="12" t="s">
        <v>7098</v>
      </c>
      <c r="I2682">
        <v>0</v>
      </c>
    </row>
    <row r="2683" spans="2:9" x14ac:dyDescent="0.4">
      <c r="B2683">
        <v>806005314</v>
      </c>
      <c r="C2683" t="s">
        <v>2790</v>
      </c>
      <c r="D2683" s="8" t="str">
        <f t="shared" si="43"/>
        <v>O_URL</v>
      </c>
      <c r="E2683">
        <v>1</v>
      </c>
      <c r="F2683" t="s">
        <v>7909</v>
      </c>
      <c r="G2683">
        <v>1</v>
      </c>
      <c r="H2683" s="12" t="s">
        <v>7099</v>
      </c>
      <c r="I2683">
        <v>0</v>
      </c>
    </row>
    <row r="2684" spans="2:9" x14ac:dyDescent="0.4">
      <c r="B2684">
        <v>806005308</v>
      </c>
      <c r="C2684" t="s">
        <v>2791</v>
      </c>
      <c r="D2684" s="8" t="str">
        <f t="shared" si="43"/>
        <v>O_URL</v>
      </c>
      <c r="E2684">
        <v>0</v>
      </c>
      <c r="F2684" t="s">
        <v>7909</v>
      </c>
      <c r="G2684">
        <v>0</v>
      </c>
      <c r="H2684" s="12" t="s">
        <v>7100</v>
      </c>
      <c r="I2684">
        <v>0</v>
      </c>
    </row>
    <row r="2685" spans="2:9" x14ac:dyDescent="0.4">
      <c r="B2685">
        <v>806005302</v>
      </c>
      <c r="C2685" t="s">
        <v>2792</v>
      </c>
      <c r="D2685" s="8" t="str">
        <f t="shared" si="43"/>
        <v>O_URL</v>
      </c>
      <c r="E2685">
        <v>0</v>
      </c>
      <c r="F2685" t="s">
        <v>7909</v>
      </c>
      <c r="G2685">
        <v>0</v>
      </c>
      <c r="H2685" s="12" t="s">
        <v>7101</v>
      </c>
      <c r="I2685">
        <v>0</v>
      </c>
    </row>
    <row r="2686" spans="2:9" x14ac:dyDescent="0.4">
      <c r="B2686">
        <v>806005297</v>
      </c>
      <c r="C2686" t="s">
        <v>2793</v>
      </c>
      <c r="D2686" s="8" t="str">
        <f t="shared" si="43"/>
        <v>O_URL</v>
      </c>
      <c r="E2686">
        <v>0</v>
      </c>
      <c r="F2686" t="s">
        <v>7909</v>
      </c>
      <c r="G2686">
        <v>0</v>
      </c>
      <c r="H2686" s="12" t="s">
        <v>7102</v>
      </c>
      <c r="I2686">
        <v>0</v>
      </c>
    </row>
    <row r="2687" spans="2:9" x14ac:dyDescent="0.4">
      <c r="B2687">
        <v>806005293</v>
      </c>
      <c r="C2687" t="s">
        <v>2794</v>
      </c>
      <c r="D2687" s="8" t="str">
        <f t="shared" si="43"/>
        <v>O_URL</v>
      </c>
      <c r="E2687">
        <v>0</v>
      </c>
      <c r="F2687" t="s">
        <v>7909</v>
      </c>
      <c r="G2687">
        <v>0</v>
      </c>
      <c r="H2687" s="12" t="s">
        <v>7103</v>
      </c>
      <c r="I2687">
        <v>0</v>
      </c>
    </row>
    <row r="2688" spans="2:9" x14ac:dyDescent="0.4">
      <c r="B2688">
        <v>806005292</v>
      </c>
      <c r="C2688" t="s">
        <v>2795</v>
      </c>
      <c r="D2688" s="8" t="str">
        <f t="shared" si="43"/>
        <v>O_URL</v>
      </c>
      <c r="E2688">
        <v>3</v>
      </c>
      <c r="F2688">
        <v>42</v>
      </c>
      <c r="G2688">
        <v>2</v>
      </c>
      <c r="H2688" s="12" t="s">
        <v>7104</v>
      </c>
      <c r="I2688">
        <v>0</v>
      </c>
    </row>
    <row r="2689" spans="1:9" x14ac:dyDescent="0.4">
      <c r="B2689">
        <v>806005291</v>
      </c>
      <c r="C2689" t="s">
        <v>2796</v>
      </c>
      <c r="D2689" s="8" t="str">
        <f t="shared" si="43"/>
        <v>O_URL</v>
      </c>
      <c r="E2689">
        <v>0</v>
      </c>
      <c r="F2689" t="s">
        <v>7909</v>
      </c>
      <c r="G2689">
        <v>0</v>
      </c>
      <c r="H2689" s="12" t="s">
        <v>7105</v>
      </c>
      <c r="I2689">
        <v>0</v>
      </c>
    </row>
    <row r="2690" spans="1:9" x14ac:dyDescent="0.4">
      <c r="B2690">
        <v>806005289</v>
      </c>
      <c r="C2690" t="s">
        <v>2797</v>
      </c>
      <c r="D2690" s="8" t="str">
        <f t="shared" si="43"/>
        <v>O_URL</v>
      </c>
      <c r="E2690">
        <v>3</v>
      </c>
      <c r="F2690" t="s">
        <v>7909</v>
      </c>
      <c r="G2690">
        <v>1</v>
      </c>
      <c r="H2690" s="12" t="s">
        <v>7106</v>
      </c>
      <c r="I2690">
        <v>0</v>
      </c>
    </row>
    <row r="2691" spans="1:9" x14ac:dyDescent="0.4">
      <c r="B2691">
        <v>806005288</v>
      </c>
      <c r="C2691" t="s">
        <v>2798</v>
      </c>
      <c r="D2691" s="8" t="str">
        <f t="shared" si="43"/>
        <v>O_URL</v>
      </c>
      <c r="E2691">
        <v>0</v>
      </c>
      <c r="F2691" t="s">
        <v>7909</v>
      </c>
      <c r="G2691">
        <v>0</v>
      </c>
      <c r="H2691" s="12" t="s">
        <v>7107</v>
      </c>
      <c r="I2691">
        <v>0</v>
      </c>
    </row>
    <row r="2692" spans="1:9" x14ac:dyDescent="0.4">
      <c r="B2692">
        <v>794938963</v>
      </c>
      <c r="C2692" t="s">
        <v>2799</v>
      </c>
      <c r="D2692" s="8" t="str">
        <f t="shared" si="43"/>
        <v>O_URL</v>
      </c>
      <c r="E2692">
        <v>0</v>
      </c>
      <c r="F2692" t="s">
        <v>7909</v>
      </c>
      <c r="G2692">
        <v>0</v>
      </c>
      <c r="H2692" s="12" t="s">
        <v>7108</v>
      </c>
      <c r="I2692">
        <v>0</v>
      </c>
    </row>
    <row r="2693" spans="1:9" x14ac:dyDescent="0.4">
      <c r="B2693">
        <v>794938961</v>
      </c>
      <c r="C2693" t="s">
        <v>2800</v>
      </c>
      <c r="D2693" s="8" t="str">
        <f t="shared" si="43"/>
        <v>O_URL</v>
      </c>
      <c r="E2693">
        <v>0</v>
      </c>
      <c r="F2693" t="s">
        <v>7909</v>
      </c>
      <c r="G2693">
        <v>0</v>
      </c>
      <c r="H2693" s="12" t="s">
        <v>7109</v>
      </c>
      <c r="I2693">
        <v>0</v>
      </c>
    </row>
    <row r="2694" spans="1:9" x14ac:dyDescent="0.4">
      <c r="B2694">
        <v>794938976</v>
      </c>
      <c r="C2694" t="s">
        <v>2801</v>
      </c>
      <c r="D2694" s="8" t="str">
        <f t="shared" si="43"/>
        <v>O_URL</v>
      </c>
      <c r="E2694">
        <v>0</v>
      </c>
      <c r="F2694" t="s">
        <v>7909</v>
      </c>
      <c r="G2694">
        <v>0</v>
      </c>
      <c r="H2694" s="12" t="s">
        <v>7110</v>
      </c>
      <c r="I2694">
        <v>0</v>
      </c>
    </row>
    <row r="2695" spans="1:9" x14ac:dyDescent="0.4">
      <c r="B2695">
        <v>794938973</v>
      </c>
      <c r="C2695" t="s">
        <v>2802</v>
      </c>
      <c r="D2695" s="8" t="str">
        <f t="shared" si="43"/>
        <v>O_URL</v>
      </c>
      <c r="E2695">
        <v>0</v>
      </c>
      <c r="F2695" t="s">
        <v>7909</v>
      </c>
      <c r="G2695">
        <v>0</v>
      </c>
      <c r="H2695" s="12" t="s">
        <v>7111</v>
      </c>
      <c r="I2695">
        <v>0</v>
      </c>
    </row>
    <row r="2696" spans="1:9" x14ac:dyDescent="0.4">
      <c r="B2696">
        <v>794938971</v>
      </c>
      <c r="C2696" t="s">
        <v>2803</v>
      </c>
      <c r="D2696" s="8" t="str">
        <f t="shared" si="43"/>
        <v>O_URL</v>
      </c>
      <c r="E2696">
        <v>0</v>
      </c>
      <c r="F2696" t="s">
        <v>7909</v>
      </c>
      <c r="G2696">
        <v>0</v>
      </c>
      <c r="H2696" s="12" t="s">
        <v>7112</v>
      </c>
      <c r="I2696">
        <v>0</v>
      </c>
    </row>
    <row r="2697" spans="1:9" x14ac:dyDescent="0.4">
      <c r="B2697">
        <v>794938964</v>
      </c>
      <c r="C2697" t="s">
        <v>2804</v>
      </c>
      <c r="D2697" s="8" t="str">
        <f t="shared" si="43"/>
        <v>O_URL</v>
      </c>
      <c r="E2697">
        <v>2</v>
      </c>
      <c r="F2697">
        <v>45</v>
      </c>
      <c r="G2697">
        <v>1</v>
      </c>
      <c r="H2697" s="12" t="s">
        <v>7113</v>
      </c>
      <c r="I2697">
        <v>0</v>
      </c>
    </row>
    <row r="2698" spans="1:9" x14ac:dyDescent="0.4">
      <c r="B2698">
        <v>794938974</v>
      </c>
      <c r="C2698" t="s">
        <v>2805</v>
      </c>
      <c r="D2698" s="8" t="str">
        <f t="shared" si="43"/>
        <v>O_URL</v>
      </c>
      <c r="E2698">
        <v>0</v>
      </c>
      <c r="F2698" t="s">
        <v>7909</v>
      </c>
      <c r="G2698">
        <v>0</v>
      </c>
      <c r="H2698" s="12" t="s">
        <v>7114</v>
      </c>
      <c r="I2698">
        <v>0</v>
      </c>
    </row>
    <row r="2699" spans="1:9" x14ac:dyDescent="0.4">
      <c r="B2699">
        <v>794938959</v>
      </c>
      <c r="C2699" t="s">
        <v>2806</v>
      </c>
      <c r="D2699" s="8" t="str">
        <f t="shared" si="43"/>
        <v>O_URL</v>
      </c>
      <c r="E2699">
        <v>2</v>
      </c>
      <c r="F2699" t="s">
        <v>7909</v>
      </c>
      <c r="G2699">
        <v>1</v>
      </c>
      <c r="H2699" s="12" t="s">
        <v>7115</v>
      </c>
      <c r="I2699">
        <v>0</v>
      </c>
    </row>
    <row r="2700" spans="1:9" x14ac:dyDescent="0.4">
      <c r="B2700">
        <v>794938965</v>
      </c>
      <c r="C2700" t="s">
        <v>2807</v>
      </c>
      <c r="D2700" s="8" t="str">
        <f t="shared" si="43"/>
        <v>O_URL</v>
      </c>
      <c r="E2700">
        <v>0</v>
      </c>
      <c r="F2700" t="s">
        <v>7909</v>
      </c>
      <c r="G2700">
        <v>0</v>
      </c>
      <c r="H2700" s="12" t="s">
        <v>7116</v>
      </c>
      <c r="I2700">
        <v>0</v>
      </c>
    </row>
    <row r="2701" spans="1:9" x14ac:dyDescent="0.4">
      <c r="B2701">
        <v>794938983</v>
      </c>
      <c r="C2701" t="s">
        <v>2808</v>
      </c>
      <c r="D2701" s="8" t="str">
        <f t="shared" si="43"/>
        <v>O_URL</v>
      </c>
      <c r="E2701">
        <v>1</v>
      </c>
      <c r="F2701" t="s">
        <v>7909</v>
      </c>
      <c r="G2701">
        <v>1</v>
      </c>
      <c r="H2701" s="12" t="s">
        <v>7117</v>
      </c>
      <c r="I2701">
        <v>0</v>
      </c>
    </row>
    <row r="2702" spans="1:9" x14ac:dyDescent="0.4">
      <c r="B2702">
        <v>794938996</v>
      </c>
      <c r="C2702" t="s">
        <v>2809</v>
      </c>
      <c r="D2702" s="8" t="str">
        <f t="shared" si="43"/>
        <v>O_URL</v>
      </c>
      <c r="E2702">
        <v>1</v>
      </c>
      <c r="F2702">
        <v>45</v>
      </c>
      <c r="G2702">
        <v>1</v>
      </c>
      <c r="H2702" s="12" t="s">
        <v>7118</v>
      </c>
      <c r="I2702">
        <v>0</v>
      </c>
    </row>
    <row r="2703" spans="1:9" x14ac:dyDescent="0.4">
      <c r="A2703" t="s">
        <v>2781</v>
      </c>
      <c r="B2703">
        <v>794938997</v>
      </c>
      <c r="C2703" t="s">
        <v>2810</v>
      </c>
      <c r="D2703" s="8" t="str">
        <f t="shared" si="43"/>
        <v>O_URL</v>
      </c>
      <c r="E2703">
        <v>0</v>
      </c>
      <c r="F2703" t="s">
        <v>7909</v>
      </c>
      <c r="G2703">
        <v>0</v>
      </c>
      <c r="H2703" s="12" t="s">
        <v>7119</v>
      </c>
      <c r="I2703">
        <v>0</v>
      </c>
    </row>
    <row r="2704" spans="1:9" x14ac:dyDescent="0.4">
      <c r="B2704">
        <v>794938978</v>
      </c>
      <c r="C2704" t="s">
        <v>2811</v>
      </c>
      <c r="D2704" s="8" t="str">
        <f t="shared" si="43"/>
        <v>O_URL</v>
      </c>
      <c r="E2704">
        <v>1</v>
      </c>
      <c r="F2704">
        <v>100</v>
      </c>
      <c r="G2704">
        <v>0</v>
      </c>
      <c r="H2704" s="12" t="s">
        <v>7120</v>
      </c>
      <c r="I2704">
        <v>0</v>
      </c>
    </row>
    <row r="2705" spans="2:9" x14ac:dyDescent="0.4">
      <c r="B2705">
        <v>794938995</v>
      </c>
      <c r="C2705" t="s">
        <v>2812</v>
      </c>
      <c r="D2705" s="8" t="str">
        <f t="shared" si="43"/>
        <v>O_URL</v>
      </c>
      <c r="E2705">
        <v>0</v>
      </c>
      <c r="F2705" t="s">
        <v>7909</v>
      </c>
      <c r="G2705">
        <v>0</v>
      </c>
      <c r="H2705" s="12" t="s">
        <v>7121</v>
      </c>
      <c r="I2705">
        <v>0</v>
      </c>
    </row>
    <row r="2706" spans="2:9" x14ac:dyDescent="0.4">
      <c r="B2706">
        <v>794938987</v>
      </c>
      <c r="C2706" t="s">
        <v>2813</v>
      </c>
      <c r="D2706" s="8" t="str">
        <f t="shared" si="43"/>
        <v>O_URL</v>
      </c>
      <c r="E2706">
        <v>0</v>
      </c>
      <c r="F2706" t="s">
        <v>7909</v>
      </c>
      <c r="G2706">
        <v>0</v>
      </c>
      <c r="H2706" s="12" t="s">
        <v>7122</v>
      </c>
      <c r="I2706">
        <v>0</v>
      </c>
    </row>
    <row r="2707" spans="2:9" x14ac:dyDescent="0.4">
      <c r="B2707">
        <v>794938988</v>
      </c>
      <c r="C2707" t="s">
        <v>2814</v>
      </c>
      <c r="D2707" s="8" t="str">
        <f t="shared" si="43"/>
        <v>O_URL</v>
      </c>
      <c r="E2707">
        <v>0</v>
      </c>
      <c r="F2707" t="s">
        <v>7909</v>
      </c>
      <c r="G2707">
        <v>0</v>
      </c>
      <c r="H2707" s="12" t="s">
        <v>7123</v>
      </c>
      <c r="I2707">
        <v>0</v>
      </c>
    </row>
    <row r="2708" spans="2:9" x14ac:dyDescent="0.4">
      <c r="B2708">
        <v>794577811</v>
      </c>
      <c r="C2708" t="s">
        <v>2815</v>
      </c>
      <c r="D2708" s="8" t="str">
        <f t="shared" si="43"/>
        <v>O_URL</v>
      </c>
      <c r="E2708">
        <v>0</v>
      </c>
      <c r="F2708" t="s">
        <v>7909</v>
      </c>
      <c r="G2708">
        <v>0</v>
      </c>
      <c r="H2708" s="12" t="s">
        <v>7124</v>
      </c>
      <c r="I2708">
        <v>0</v>
      </c>
    </row>
    <row r="2709" spans="2:9" x14ac:dyDescent="0.4">
      <c r="B2709">
        <v>794577838</v>
      </c>
      <c r="C2709" t="s">
        <v>2816</v>
      </c>
      <c r="D2709" s="8" t="str">
        <f t="shared" si="43"/>
        <v>O_URL</v>
      </c>
      <c r="E2709">
        <v>0</v>
      </c>
      <c r="F2709">
        <v>105</v>
      </c>
      <c r="G2709">
        <v>0</v>
      </c>
      <c r="H2709" s="12" t="s">
        <v>7125</v>
      </c>
      <c r="I2709">
        <v>0</v>
      </c>
    </row>
    <row r="2710" spans="2:9" x14ac:dyDescent="0.4">
      <c r="B2710">
        <v>794577839</v>
      </c>
      <c r="C2710" t="s">
        <v>2817</v>
      </c>
      <c r="D2710" s="8" t="str">
        <f t="shared" si="43"/>
        <v>O_URL</v>
      </c>
      <c r="E2710">
        <v>0</v>
      </c>
      <c r="F2710">
        <v>105</v>
      </c>
      <c r="G2710">
        <v>0</v>
      </c>
      <c r="H2710" s="12" t="s">
        <v>7126</v>
      </c>
      <c r="I2710">
        <v>0</v>
      </c>
    </row>
    <row r="2711" spans="2:9" x14ac:dyDescent="0.4">
      <c r="B2711">
        <v>794577815</v>
      </c>
      <c r="C2711" t="s">
        <v>2818</v>
      </c>
      <c r="D2711" s="8" t="str">
        <f t="shared" si="43"/>
        <v>O_URL</v>
      </c>
      <c r="E2711">
        <v>0</v>
      </c>
      <c r="F2711" t="s">
        <v>7909</v>
      </c>
      <c r="G2711">
        <v>0</v>
      </c>
      <c r="H2711" s="12" t="s">
        <v>7127</v>
      </c>
      <c r="I2711">
        <v>0</v>
      </c>
    </row>
    <row r="2712" spans="2:9" x14ac:dyDescent="0.4">
      <c r="B2712">
        <v>794577814</v>
      </c>
      <c r="C2712" t="s">
        <v>2819</v>
      </c>
      <c r="D2712" s="8" t="str">
        <f t="shared" si="43"/>
        <v>O_URL</v>
      </c>
      <c r="E2712">
        <v>0</v>
      </c>
      <c r="F2712" t="s">
        <v>7909</v>
      </c>
      <c r="G2712">
        <v>0</v>
      </c>
      <c r="H2712" s="12" t="s">
        <v>7128</v>
      </c>
      <c r="I2712">
        <v>0</v>
      </c>
    </row>
    <row r="2713" spans="2:9" x14ac:dyDescent="0.4">
      <c r="B2713">
        <v>794577816</v>
      </c>
      <c r="C2713" t="s">
        <v>2820</v>
      </c>
      <c r="D2713" s="8" t="str">
        <f t="shared" si="43"/>
        <v>O_URL</v>
      </c>
      <c r="E2713">
        <v>0</v>
      </c>
      <c r="F2713" t="s">
        <v>7909</v>
      </c>
      <c r="G2713">
        <v>0</v>
      </c>
      <c r="H2713" s="12" t="s">
        <v>7129</v>
      </c>
      <c r="I2713">
        <v>0</v>
      </c>
    </row>
    <row r="2714" spans="2:9" x14ac:dyDescent="0.4">
      <c r="B2714">
        <v>794577853</v>
      </c>
      <c r="C2714" t="s">
        <v>2821</v>
      </c>
      <c r="D2714" s="8" t="str">
        <f t="shared" si="43"/>
        <v>O_URL</v>
      </c>
      <c r="E2714">
        <v>0</v>
      </c>
      <c r="F2714" t="s">
        <v>7909</v>
      </c>
      <c r="G2714">
        <v>0</v>
      </c>
      <c r="H2714" s="12" t="s">
        <v>7130</v>
      </c>
      <c r="I2714">
        <v>0</v>
      </c>
    </row>
    <row r="2715" spans="2:9" x14ac:dyDescent="0.4">
      <c r="B2715">
        <v>794577852</v>
      </c>
      <c r="C2715" t="s">
        <v>2822</v>
      </c>
      <c r="D2715" s="8" t="str">
        <f t="shared" si="43"/>
        <v>O_URL</v>
      </c>
      <c r="E2715">
        <v>0</v>
      </c>
      <c r="F2715" t="s">
        <v>7909</v>
      </c>
      <c r="G2715">
        <v>0</v>
      </c>
      <c r="H2715" s="12" t="s">
        <v>7131</v>
      </c>
      <c r="I2715">
        <v>0</v>
      </c>
    </row>
    <row r="2716" spans="2:9" x14ac:dyDescent="0.4">
      <c r="B2716">
        <v>794577854</v>
      </c>
      <c r="C2716" t="s">
        <v>2823</v>
      </c>
      <c r="D2716" s="8" t="str">
        <f t="shared" si="43"/>
        <v>O_URL</v>
      </c>
      <c r="E2716">
        <v>0</v>
      </c>
      <c r="F2716" t="s">
        <v>7909</v>
      </c>
      <c r="G2716">
        <v>0</v>
      </c>
      <c r="H2716" s="12" t="s">
        <v>7132</v>
      </c>
      <c r="I2716">
        <v>0</v>
      </c>
    </row>
    <row r="2717" spans="2:9" x14ac:dyDescent="0.4">
      <c r="B2717">
        <v>794577831</v>
      </c>
      <c r="C2717" t="s">
        <v>2824</v>
      </c>
      <c r="D2717" s="8" t="str">
        <f t="shared" si="43"/>
        <v>O_URL</v>
      </c>
      <c r="E2717">
        <v>0</v>
      </c>
      <c r="F2717" t="s">
        <v>7909</v>
      </c>
      <c r="G2717">
        <v>0</v>
      </c>
      <c r="H2717" s="12" t="s">
        <v>7133</v>
      </c>
      <c r="I2717">
        <v>0</v>
      </c>
    </row>
    <row r="2718" spans="2:9" x14ac:dyDescent="0.4">
      <c r="B2718">
        <v>794577832</v>
      </c>
      <c r="C2718" t="s">
        <v>2825</v>
      </c>
      <c r="D2718" s="8" t="str">
        <f t="shared" si="43"/>
        <v>O_URL</v>
      </c>
      <c r="E2718">
        <v>0</v>
      </c>
      <c r="F2718" t="s">
        <v>7909</v>
      </c>
      <c r="G2718">
        <v>0</v>
      </c>
      <c r="H2718" s="12" t="s">
        <v>7134</v>
      </c>
      <c r="I2718">
        <v>0</v>
      </c>
    </row>
    <row r="2719" spans="2:9" x14ac:dyDescent="0.4">
      <c r="B2719">
        <v>794577830</v>
      </c>
      <c r="C2719" t="s">
        <v>2826</v>
      </c>
      <c r="D2719" s="8" t="str">
        <f t="shared" si="43"/>
        <v>O_URL</v>
      </c>
      <c r="E2719">
        <v>0</v>
      </c>
      <c r="F2719" t="s">
        <v>7909</v>
      </c>
      <c r="G2719">
        <v>0</v>
      </c>
      <c r="H2719" s="12" t="s">
        <v>7135</v>
      </c>
      <c r="I2719">
        <v>0</v>
      </c>
    </row>
    <row r="2720" spans="2:9" x14ac:dyDescent="0.4">
      <c r="B2720">
        <v>794577827</v>
      </c>
      <c r="C2720" t="s">
        <v>2827</v>
      </c>
      <c r="D2720" s="8" t="str">
        <f t="shared" si="43"/>
        <v>O_URL</v>
      </c>
      <c r="E2720">
        <v>0</v>
      </c>
      <c r="F2720" t="s">
        <v>7909</v>
      </c>
      <c r="G2720">
        <v>0</v>
      </c>
      <c r="H2720" s="12" t="s">
        <v>7136</v>
      </c>
      <c r="I2720">
        <v>0</v>
      </c>
    </row>
    <row r="2721" spans="2:9" x14ac:dyDescent="0.4">
      <c r="B2721">
        <v>794577826</v>
      </c>
      <c r="C2721" t="s">
        <v>2828</v>
      </c>
      <c r="D2721" s="8" t="str">
        <f t="shared" si="43"/>
        <v>O_URL</v>
      </c>
      <c r="E2721">
        <v>0</v>
      </c>
      <c r="F2721" t="s">
        <v>7909</v>
      </c>
      <c r="G2721">
        <v>0</v>
      </c>
      <c r="H2721" s="12" t="s">
        <v>7137</v>
      </c>
      <c r="I2721">
        <v>0</v>
      </c>
    </row>
    <row r="2722" spans="2:9" x14ac:dyDescent="0.4">
      <c r="B2722">
        <v>794577825</v>
      </c>
      <c r="C2722" t="s">
        <v>2829</v>
      </c>
      <c r="D2722" s="8" t="str">
        <f t="shared" si="43"/>
        <v>O_URL</v>
      </c>
      <c r="E2722">
        <v>0</v>
      </c>
      <c r="F2722" t="s">
        <v>7909</v>
      </c>
      <c r="G2722">
        <v>0</v>
      </c>
      <c r="H2722" s="12" t="s">
        <v>7138</v>
      </c>
      <c r="I2722">
        <v>0</v>
      </c>
    </row>
    <row r="2723" spans="2:9" x14ac:dyDescent="0.4">
      <c r="B2723">
        <v>794577843</v>
      </c>
      <c r="C2723" t="s">
        <v>2830</v>
      </c>
      <c r="D2723" s="8" t="str">
        <f t="shared" si="43"/>
        <v>O_URL</v>
      </c>
      <c r="E2723">
        <v>0</v>
      </c>
      <c r="F2723" t="s">
        <v>7909</v>
      </c>
      <c r="G2723">
        <v>0</v>
      </c>
      <c r="H2723" s="12" t="s">
        <v>7139</v>
      </c>
      <c r="I2723">
        <v>0</v>
      </c>
    </row>
    <row r="2724" spans="2:9" x14ac:dyDescent="0.4">
      <c r="B2724">
        <v>794577845</v>
      </c>
      <c r="C2724" t="s">
        <v>2831</v>
      </c>
      <c r="D2724" s="8" t="str">
        <f t="shared" si="43"/>
        <v>O_URL</v>
      </c>
      <c r="E2724">
        <v>0</v>
      </c>
      <c r="F2724" t="s">
        <v>7909</v>
      </c>
      <c r="G2724">
        <v>0</v>
      </c>
      <c r="H2724" s="12" t="s">
        <v>7140</v>
      </c>
      <c r="I2724">
        <v>0</v>
      </c>
    </row>
    <row r="2725" spans="2:9" x14ac:dyDescent="0.4">
      <c r="B2725">
        <v>794577844</v>
      </c>
      <c r="C2725" t="s">
        <v>2832</v>
      </c>
      <c r="D2725" s="8" t="str">
        <f t="shared" si="43"/>
        <v>O_URL</v>
      </c>
      <c r="E2725">
        <v>0</v>
      </c>
      <c r="F2725" t="s">
        <v>7909</v>
      </c>
      <c r="G2725">
        <v>0</v>
      </c>
      <c r="H2725" s="12" t="s">
        <v>7141</v>
      </c>
      <c r="I2725">
        <v>0</v>
      </c>
    </row>
    <row r="2726" spans="2:9" x14ac:dyDescent="0.4">
      <c r="B2726">
        <v>794577842</v>
      </c>
      <c r="C2726" t="s">
        <v>2833</v>
      </c>
      <c r="D2726" s="8" t="str">
        <f t="shared" si="43"/>
        <v>O_URL</v>
      </c>
      <c r="E2726">
        <v>0</v>
      </c>
      <c r="F2726" t="s">
        <v>7909</v>
      </c>
      <c r="G2726">
        <v>0</v>
      </c>
      <c r="H2726" s="12" t="s">
        <v>7142</v>
      </c>
      <c r="I2726">
        <v>0</v>
      </c>
    </row>
    <row r="2727" spans="2:9" x14ac:dyDescent="0.4">
      <c r="B2727">
        <v>794577840</v>
      </c>
      <c r="C2727" t="s">
        <v>2834</v>
      </c>
      <c r="D2727" s="8" t="str">
        <f t="shared" si="43"/>
        <v>O_URL</v>
      </c>
      <c r="E2727">
        <v>0</v>
      </c>
      <c r="F2727" t="s">
        <v>7909</v>
      </c>
      <c r="G2727">
        <v>0</v>
      </c>
      <c r="H2727" s="12" t="s">
        <v>7143</v>
      </c>
      <c r="I2727">
        <v>0</v>
      </c>
    </row>
    <row r="2728" spans="2:9" x14ac:dyDescent="0.4">
      <c r="B2728">
        <v>794577828</v>
      </c>
      <c r="C2728" t="s">
        <v>2835</v>
      </c>
      <c r="D2728" s="8" t="str">
        <f t="shared" si="43"/>
        <v>O_URL</v>
      </c>
      <c r="E2728">
        <v>0</v>
      </c>
      <c r="F2728" t="s">
        <v>7909</v>
      </c>
      <c r="G2728">
        <v>0</v>
      </c>
      <c r="H2728" s="12" t="s">
        <v>7144</v>
      </c>
      <c r="I2728">
        <v>0</v>
      </c>
    </row>
    <row r="2729" spans="2:9" x14ac:dyDescent="0.4">
      <c r="B2729">
        <v>794577810</v>
      </c>
      <c r="C2729" t="s">
        <v>2836</v>
      </c>
      <c r="D2729" s="8" t="str">
        <f t="shared" si="43"/>
        <v>O_URL</v>
      </c>
      <c r="E2729">
        <v>0</v>
      </c>
      <c r="F2729" t="s">
        <v>7909</v>
      </c>
      <c r="G2729">
        <v>0</v>
      </c>
      <c r="H2729" s="12" t="s">
        <v>7145</v>
      </c>
      <c r="I2729">
        <v>0</v>
      </c>
    </row>
    <row r="2730" spans="2:9" x14ac:dyDescent="0.4">
      <c r="B2730">
        <v>794577821</v>
      </c>
      <c r="C2730" t="s">
        <v>2837</v>
      </c>
      <c r="D2730" s="8" t="str">
        <f t="shared" si="43"/>
        <v>O_URL</v>
      </c>
      <c r="E2730">
        <v>0</v>
      </c>
      <c r="F2730">
        <v>88</v>
      </c>
      <c r="G2730">
        <v>0</v>
      </c>
      <c r="H2730" s="12" t="s">
        <v>7146</v>
      </c>
      <c r="I2730">
        <v>0</v>
      </c>
    </row>
    <row r="2731" spans="2:9" x14ac:dyDescent="0.4">
      <c r="B2731">
        <v>794577829</v>
      </c>
      <c r="C2731" t="s">
        <v>2838</v>
      </c>
      <c r="D2731" s="8" t="str">
        <f t="shared" si="43"/>
        <v>O_URL</v>
      </c>
      <c r="E2731">
        <v>0</v>
      </c>
      <c r="F2731" t="s">
        <v>7909</v>
      </c>
      <c r="G2731">
        <v>0</v>
      </c>
      <c r="H2731" s="12" t="s">
        <v>7147</v>
      </c>
      <c r="I2731">
        <v>0</v>
      </c>
    </row>
    <row r="2732" spans="2:9" x14ac:dyDescent="0.4">
      <c r="B2732">
        <v>794577818</v>
      </c>
      <c r="C2732" t="s">
        <v>2839</v>
      </c>
      <c r="D2732" s="8" t="str">
        <f t="shared" ref="D2732:D2791" si="44">HYPERLINK(H2732,"O_URL")</f>
        <v>O_URL</v>
      </c>
      <c r="E2732">
        <v>0</v>
      </c>
      <c r="F2732" t="s">
        <v>7909</v>
      </c>
      <c r="G2732">
        <v>0</v>
      </c>
      <c r="H2732" s="12" t="s">
        <v>7148</v>
      </c>
      <c r="I2732">
        <v>0</v>
      </c>
    </row>
    <row r="2733" spans="2:9" x14ac:dyDescent="0.4">
      <c r="B2733">
        <v>794577819</v>
      </c>
      <c r="C2733" t="s">
        <v>2840</v>
      </c>
      <c r="D2733" s="8" t="str">
        <f t="shared" si="44"/>
        <v>O_URL</v>
      </c>
      <c r="E2733">
        <v>0</v>
      </c>
      <c r="F2733" t="s">
        <v>7909</v>
      </c>
      <c r="G2733">
        <v>0</v>
      </c>
      <c r="H2733" s="12" t="s">
        <v>7149</v>
      </c>
      <c r="I2733">
        <v>0</v>
      </c>
    </row>
    <row r="2734" spans="2:9" x14ac:dyDescent="0.4">
      <c r="B2734">
        <v>794577817</v>
      </c>
      <c r="C2734" t="s">
        <v>2841</v>
      </c>
      <c r="D2734" s="8" t="str">
        <f t="shared" si="44"/>
        <v>O_URL</v>
      </c>
      <c r="E2734">
        <v>0</v>
      </c>
      <c r="F2734" t="s">
        <v>7909</v>
      </c>
      <c r="G2734">
        <v>0</v>
      </c>
      <c r="H2734" s="12" t="s">
        <v>7150</v>
      </c>
      <c r="I2734">
        <v>0</v>
      </c>
    </row>
    <row r="2735" spans="2:9" x14ac:dyDescent="0.4">
      <c r="B2735">
        <v>794577809</v>
      </c>
      <c r="C2735" t="s">
        <v>2842</v>
      </c>
      <c r="D2735" s="8" t="str">
        <f t="shared" si="44"/>
        <v>O_URL</v>
      </c>
      <c r="E2735">
        <v>0</v>
      </c>
      <c r="F2735" t="s">
        <v>7909</v>
      </c>
      <c r="G2735">
        <v>0</v>
      </c>
      <c r="H2735" s="12" t="s">
        <v>7151</v>
      </c>
      <c r="I2735">
        <v>0</v>
      </c>
    </row>
    <row r="2736" spans="2:9" x14ac:dyDescent="0.4">
      <c r="B2736">
        <v>794577824</v>
      </c>
      <c r="C2736" t="s">
        <v>2843</v>
      </c>
      <c r="D2736" s="8" t="str">
        <f t="shared" si="44"/>
        <v>O_URL</v>
      </c>
      <c r="E2736">
        <v>0</v>
      </c>
      <c r="F2736" t="s">
        <v>7909</v>
      </c>
      <c r="G2736">
        <v>0</v>
      </c>
      <c r="H2736" s="12" t="s">
        <v>7152</v>
      </c>
      <c r="I2736">
        <v>0</v>
      </c>
    </row>
    <row r="2737" spans="2:9" x14ac:dyDescent="0.4">
      <c r="B2737">
        <v>794577823</v>
      </c>
      <c r="C2737" t="s">
        <v>2844</v>
      </c>
      <c r="D2737" s="8" t="str">
        <f t="shared" si="44"/>
        <v>O_URL</v>
      </c>
      <c r="E2737">
        <v>0</v>
      </c>
      <c r="F2737" t="s">
        <v>7909</v>
      </c>
      <c r="G2737">
        <v>0</v>
      </c>
      <c r="H2737" s="12" t="s">
        <v>7153</v>
      </c>
      <c r="I2737">
        <v>0</v>
      </c>
    </row>
    <row r="2738" spans="2:9" x14ac:dyDescent="0.4">
      <c r="B2738">
        <v>794577857</v>
      </c>
      <c r="C2738" t="s">
        <v>2845</v>
      </c>
      <c r="D2738" s="8" t="str">
        <f t="shared" si="44"/>
        <v>O_URL</v>
      </c>
      <c r="E2738">
        <v>3</v>
      </c>
      <c r="F2738">
        <v>95</v>
      </c>
      <c r="G2738">
        <v>2</v>
      </c>
      <c r="H2738" s="12" t="s">
        <v>7154</v>
      </c>
      <c r="I2738">
        <v>0</v>
      </c>
    </row>
    <row r="2739" spans="2:9" x14ac:dyDescent="0.4">
      <c r="B2739">
        <v>794577858</v>
      </c>
      <c r="C2739" t="s">
        <v>2846</v>
      </c>
      <c r="D2739" s="8" t="str">
        <f t="shared" si="44"/>
        <v>O_URL</v>
      </c>
      <c r="E2739">
        <v>4</v>
      </c>
      <c r="F2739">
        <v>95</v>
      </c>
      <c r="G2739">
        <v>2</v>
      </c>
      <c r="H2739" s="12" t="s">
        <v>7155</v>
      </c>
      <c r="I2739">
        <v>0</v>
      </c>
    </row>
    <row r="2740" spans="2:9" x14ac:dyDescent="0.4">
      <c r="B2740">
        <v>794577859</v>
      </c>
      <c r="C2740" t="s">
        <v>2847</v>
      </c>
      <c r="D2740" s="8" t="str">
        <f t="shared" si="44"/>
        <v>O_URL</v>
      </c>
      <c r="E2740">
        <v>1</v>
      </c>
      <c r="F2740">
        <v>95</v>
      </c>
      <c r="G2740">
        <v>0</v>
      </c>
      <c r="H2740" s="12" t="s">
        <v>7156</v>
      </c>
      <c r="I2740">
        <v>0</v>
      </c>
    </row>
    <row r="2741" spans="2:9" x14ac:dyDescent="0.4">
      <c r="B2741">
        <v>794577861</v>
      </c>
      <c r="C2741" t="s">
        <v>2848</v>
      </c>
      <c r="D2741" s="8" t="str">
        <f t="shared" si="44"/>
        <v>O_URL</v>
      </c>
      <c r="E2741">
        <v>4</v>
      </c>
      <c r="F2741">
        <v>95</v>
      </c>
      <c r="G2741">
        <v>3</v>
      </c>
      <c r="H2741" s="12" t="s">
        <v>7157</v>
      </c>
      <c r="I2741">
        <v>0</v>
      </c>
    </row>
    <row r="2742" spans="2:9" x14ac:dyDescent="0.4">
      <c r="B2742">
        <v>870364557</v>
      </c>
      <c r="C2742" t="s">
        <v>2849</v>
      </c>
      <c r="D2742" s="8" t="str">
        <f t="shared" si="44"/>
        <v>O_URL</v>
      </c>
      <c r="E2742">
        <v>0</v>
      </c>
      <c r="F2742" t="s">
        <v>7909</v>
      </c>
      <c r="G2742">
        <v>0</v>
      </c>
      <c r="H2742" s="12" t="s">
        <v>7158</v>
      </c>
      <c r="I2742">
        <v>0</v>
      </c>
    </row>
    <row r="2743" spans="2:9" x14ac:dyDescent="0.4">
      <c r="B2743">
        <v>870364558</v>
      </c>
      <c r="C2743" t="s">
        <v>2850</v>
      </c>
      <c r="D2743" s="8" t="str">
        <f t="shared" si="44"/>
        <v>O_URL</v>
      </c>
      <c r="E2743">
        <v>0</v>
      </c>
      <c r="F2743" t="s">
        <v>7909</v>
      </c>
      <c r="G2743">
        <v>0</v>
      </c>
      <c r="H2743" s="12" t="s">
        <v>7159</v>
      </c>
      <c r="I2743">
        <v>0</v>
      </c>
    </row>
    <row r="2744" spans="2:9" x14ac:dyDescent="0.4">
      <c r="B2744">
        <v>870364559</v>
      </c>
      <c r="C2744" t="s">
        <v>2851</v>
      </c>
      <c r="D2744" s="8" t="str">
        <f t="shared" si="44"/>
        <v>O_URL</v>
      </c>
      <c r="E2744">
        <v>0</v>
      </c>
      <c r="F2744" t="s">
        <v>7909</v>
      </c>
      <c r="G2744">
        <v>0</v>
      </c>
      <c r="H2744" s="12" t="s">
        <v>7160</v>
      </c>
      <c r="I2744">
        <v>0</v>
      </c>
    </row>
    <row r="2745" spans="2:9" x14ac:dyDescent="0.4">
      <c r="B2745">
        <v>870364560</v>
      </c>
      <c r="C2745" t="s">
        <v>2852</v>
      </c>
      <c r="D2745" s="8" t="str">
        <f t="shared" si="44"/>
        <v>O_URL</v>
      </c>
      <c r="E2745">
        <v>0</v>
      </c>
      <c r="F2745" t="s">
        <v>7909</v>
      </c>
      <c r="G2745">
        <v>0</v>
      </c>
      <c r="H2745" s="12" t="s">
        <v>7161</v>
      </c>
      <c r="I2745">
        <v>0</v>
      </c>
    </row>
    <row r="2746" spans="2:9" x14ac:dyDescent="0.4">
      <c r="B2746">
        <v>870364561</v>
      </c>
      <c r="C2746" t="s">
        <v>2853</v>
      </c>
      <c r="D2746" s="8" t="str">
        <f t="shared" si="44"/>
        <v>O_URL</v>
      </c>
      <c r="E2746">
        <v>0</v>
      </c>
      <c r="F2746" t="s">
        <v>7909</v>
      </c>
      <c r="G2746">
        <v>0</v>
      </c>
      <c r="H2746" s="12" t="s">
        <v>7162</v>
      </c>
      <c r="I2746">
        <v>0</v>
      </c>
    </row>
    <row r="2747" spans="2:9" x14ac:dyDescent="0.4">
      <c r="B2747">
        <v>870364566</v>
      </c>
      <c r="C2747" t="s">
        <v>2854</v>
      </c>
      <c r="D2747" s="8" t="str">
        <f t="shared" si="44"/>
        <v>O_URL</v>
      </c>
      <c r="E2747">
        <v>0</v>
      </c>
      <c r="F2747" t="s">
        <v>7909</v>
      </c>
      <c r="G2747">
        <v>0</v>
      </c>
      <c r="H2747" s="12" t="s">
        <v>7163</v>
      </c>
      <c r="I2747">
        <v>0</v>
      </c>
    </row>
    <row r="2748" spans="2:9" x14ac:dyDescent="0.4">
      <c r="B2748">
        <v>870364569</v>
      </c>
      <c r="C2748" t="s">
        <v>2855</v>
      </c>
      <c r="D2748" s="8" t="str">
        <f t="shared" si="44"/>
        <v>O_URL</v>
      </c>
      <c r="E2748">
        <v>0</v>
      </c>
      <c r="F2748" t="s">
        <v>7909</v>
      </c>
      <c r="G2748">
        <v>0</v>
      </c>
      <c r="H2748" s="12" t="s">
        <v>7164</v>
      </c>
      <c r="I2748">
        <v>0</v>
      </c>
    </row>
    <row r="2749" spans="2:9" x14ac:dyDescent="0.4">
      <c r="B2749">
        <v>870364570</v>
      </c>
      <c r="C2749" t="s">
        <v>2856</v>
      </c>
      <c r="D2749" s="8" t="str">
        <f t="shared" si="44"/>
        <v>O_URL</v>
      </c>
      <c r="E2749">
        <v>0</v>
      </c>
      <c r="F2749" t="s">
        <v>7909</v>
      </c>
      <c r="G2749">
        <v>0</v>
      </c>
      <c r="H2749" s="12" t="s">
        <v>7165</v>
      </c>
      <c r="I2749">
        <v>0</v>
      </c>
    </row>
    <row r="2750" spans="2:9" x14ac:dyDescent="0.4">
      <c r="B2750">
        <v>870364573</v>
      </c>
      <c r="C2750" t="s">
        <v>2857</v>
      </c>
      <c r="D2750" s="8" t="str">
        <f t="shared" si="44"/>
        <v>O_URL</v>
      </c>
      <c r="E2750">
        <v>0</v>
      </c>
      <c r="F2750" t="s">
        <v>7909</v>
      </c>
      <c r="G2750">
        <v>0</v>
      </c>
      <c r="H2750" s="12" t="s">
        <v>7166</v>
      </c>
      <c r="I2750">
        <v>0</v>
      </c>
    </row>
    <row r="2751" spans="2:9" x14ac:dyDescent="0.4">
      <c r="B2751">
        <v>870364574</v>
      </c>
      <c r="C2751" t="s">
        <v>2858</v>
      </c>
      <c r="D2751" s="8" t="str">
        <f t="shared" si="44"/>
        <v>O_URL</v>
      </c>
      <c r="E2751">
        <v>0</v>
      </c>
      <c r="F2751" t="s">
        <v>7909</v>
      </c>
      <c r="G2751">
        <v>0</v>
      </c>
      <c r="H2751" s="12" t="s">
        <v>7167</v>
      </c>
      <c r="I2751">
        <v>0</v>
      </c>
    </row>
    <row r="2752" spans="2:9" x14ac:dyDescent="0.4">
      <c r="B2752">
        <v>870364575</v>
      </c>
      <c r="C2752" t="s">
        <v>2859</v>
      </c>
      <c r="D2752" s="8" t="str">
        <f t="shared" si="44"/>
        <v>O_URL</v>
      </c>
      <c r="E2752">
        <v>0</v>
      </c>
      <c r="F2752" t="s">
        <v>7909</v>
      </c>
      <c r="G2752">
        <v>0</v>
      </c>
      <c r="H2752" s="12" t="s">
        <v>7168</v>
      </c>
      <c r="I2752">
        <v>0</v>
      </c>
    </row>
    <row r="2753" spans="2:9" x14ac:dyDescent="0.4">
      <c r="B2753">
        <v>870364579</v>
      </c>
      <c r="C2753" t="s">
        <v>2860</v>
      </c>
      <c r="D2753" s="8" t="str">
        <f t="shared" si="44"/>
        <v>O_URL</v>
      </c>
      <c r="E2753">
        <v>0</v>
      </c>
      <c r="F2753" t="s">
        <v>7909</v>
      </c>
      <c r="G2753">
        <v>0</v>
      </c>
      <c r="H2753" s="12" t="s">
        <v>7169</v>
      </c>
      <c r="I2753">
        <v>0</v>
      </c>
    </row>
    <row r="2754" spans="2:9" x14ac:dyDescent="0.4">
      <c r="B2754">
        <v>870364580</v>
      </c>
      <c r="C2754" t="s">
        <v>2861</v>
      </c>
      <c r="D2754" s="8" t="str">
        <f t="shared" si="44"/>
        <v>O_URL</v>
      </c>
      <c r="E2754">
        <v>1</v>
      </c>
      <c r="F2754" t="s">
        <v>7909</v>
      </c>
      <c r="G2754">
        <v>0</v>
      </c>
      <c r="H2754" s="12" t="s">
        <v>7170</v>
      </c>
      <c r="I2754">
        <v>0</v>
      </c>
    </row>
    <row r="2755" spans="2:9" x14ac:dyDescent="0.4">
      <c r="B2755">
        <v>901587063</v>
      </c>
      <c r="C2755" t="s">
        <v>2862</v>
      </c>
      <c r="D2755" s="8" t="str">
        <f t="shared" si="44"/>
        <v>O_URL</v>
      </c>
      <c r="E2755">
        <v>0</v>
      </c>
      <c r="F2755" t="s">
        <v>7909</v>
      </c>
      <c r="G2755">
        <v>0</v>
      </c>
      <c r="H2755" s="12" t="s">
        <v>7171</v>
      </c>
      <c r="I2755">
        <v>0</v>
      </c>
    </row>
    <row r="2756" spans="2:9" x14ac:dyDescent="0.4">
      <c r="B2756">
        <v>702342030</v>
      </c>
      <c r="C2756" t="s">
        <v>2864</v>
      </c>
      <c r="D2756" s="8" t="str">
        <f t="shared" si="44"/>
        <v>O_URL</v>
      </c>
      <c r="E2756">
        <v>0</v>
      </c>
      <c r="F2756" t="s">
        <v>7909</v>
      </c>
      <c r="G2756">
        <v>0</v>
      </c>
      <c r="H2756" s="12" t="s">
        <v>7172</v>
      </c>
      <c r="I2756">
        <v>0</v>
      </c>
    </row>
    <row r="2757" spans="2:9" x14ac:dyDescent="0.4">
      <c r="B2757">
        <v>702342084</v>
      </c>
      <c r="C2757" t="s">
        <v>2865</v>
      </c>
      <c r="D2757" s="8" t="str">
        <f t="shared" si="44"/>
        <v>O_URL</v>
      </c>
      <c r="E2757">
        <v>-2</v>
      </c>
      <c r="F2757" t="s">
        <v>115</v>
      </c>
      <c r="G2757">
        <v>0</v>
      </c>
      <c r="H2757" s="12" t="s">
        <v>7173</v>
      </c>
      <c r="I2757">
        <v>0</v>
      </c>
    </row>
    <row r="2758" spans="2:9" x14ac:dyDescent="0.4">
      <c r="B2758">
        <v>702342032</v>
      </c>
      <c r="C2758" t="s">
        <v>2866</v>
      </c>
      <c r="D2758" s="8" t="str">
        <f t="shared" si="44"/>
        <v>O_URL</v>
      </c>
      <c r="E2758">
        <v>0</v>
      </c>
      <c r="F2758">
        <v>261</v>
      </c>
      <c r="G2758">
        <v>0</v>
      </c>
      <c r="H2758" s="12" t="s">
        <v>7174</v>
      </c>
      <c r="I2758">
        <v>0</v>
      </c>
    </row>
    <row r="2759" spans="2:9" x14ac:dyDescent="0.4">
      <c r="B2759">
        <v>702342085</v>
      </c>
      <c r="C2759" t="s">
        <v>2867</v>
      </c>
      <c r="D2759" s="8" t="str">
        <f t="shared" si="44"/>
        <v>O_URL</v>
      </c>
      <c r="E2759">
        <v>-2</v>
      </c>
      <c r="F2759" t="s">
        <v>115</v>
      </c>
      <c r="G2759">
        <v>0</v>
      </c>
      <c r="H2759" s="12" t="s">
        <v>7175</v>
      </c>
      <c r="I2759">
        <v>0</v>
      </c>
    </row>
    <row r="2760" spans="2:9" x14ac:dyDescent="0.4">
      <c r="B2760">
        <v>771667728</v>
      </c>
      <c r="C2760" t="s">
        <v>2868</v>
      </c>
      <c r="D2760" s="8" t="str">
        <f t="shared" si="44"/>
        <v>O_URL</v>
      </c>
      <c r="E2760">
        <v>2</v>
      </c>
      <c r="F2760">
        <v>578</v>
      </c>
      <c r="G2760">
        <v>2</v>
      </c>
      <c r="H2760" s="12" t="s">
        <v>7176</v>
      </c>
      <c r="I2760">
        <v>0</v>
      </c>
    </row>
    <row r="2761" spans="2:9" x14ac:dyDescent="0.4">
      <c r="B2761">
        <v>662105299</v>
      </c>
      <c r="C2761" t="s">
        <v>2869</v>
      </c>
      <c r="D2761" s="8" t="str">
        <f t="shared" si="44"/>
        <v>O_URL</v>
      </c>
      <c r="E2761">
        <v>6</v>
      </c>
      <c r="F2761" t="s">
        <v>7909</v>
      </c>
      <c r="G2761">
        <v>1</v>
      </c>
      <c r="H2761" s="12" t="s">
        <v>7177</v>
      </c>
      <c r="I2761">
        <v>0</v>
      </c>
    </row>
    <row r="2762" spans="2:9" x14ac:dyDescent="0.4">
      <c r="B2762">
        <v>662105306</v>
      </c>
      <c r="C2762" t="s">
        <v>2870</v>
      </c>
      <c r="D2762" s="8" t="str">
        <f t="shared" si="44"/>
        <v>O_URL</v>
      </c>
      <c r="E2762">
        <v>6</v>
      </c>
      <c r="F2762" t="s">
        <v>7909</v>
      </c>
      <c r="G2762">
        <v>1</v>
      </c>
      <c r="H2762" s="12" t="s">
        <v>7178</v>
      </c>
      <c r="I2762">
        <v>0</v>
      </c>
    </row>
    <row r="2763" spans="2:9" x14ac:dyDescent="0.4">
      <c r="B2763">
        <v>655801917</v>
      </c>
      <c r="C2763" t="s">
        <v>2871</v>
      </c>
      <c r="D2763" s="8" t="str">
        <f t="shared" si="44"/>
        <v>O_URL</v>
      </c>
      <c r="E2763">
        <v>3</v>
      </c>
      <c r="F2763">
        <v>118</v>
      </c>
      <c r="G2763">
        <v>1</v>
      </c>
      <c r="H2763" s="12" t="s">
        <v>7179</v>
      </c>
      <c r="I2763">
        <v>0</v>
      </c>
    </row>
    <row r="2764" spans="2:9" x14ac:dyDescent="0.4">
      <c r="B2764">
        <v>655801923</v>
      </c>
      <c r="C2764" t="s">
        <v>2872</v>
      </c>
      <c r="D2764" s="8" t="str">
        <f t="shared" si="44"/>
        <v>O_URL</v>
      </c>
      <c r="E2764">
        <v>0</v>
      </c>
      <c r="F2764" t="s">
        <v>7909</v>
      </c>
      <c r="G2764">
        <v>0</v>
      </c>
      <c r="H2764" s="12" t="s">
        <v>7180</v>
      </c>
      <c r="I2764">
        <v>0</v>
      </c>
    </row>
    <row r="2765" spans="2:9" x14ac:dyDescent="0.4">
      <c r="B2765">
        <v>541122625</v>
      </c>
      <c r="C2765" t="s">
        <v>2872</v>
      </c>
      <c r="D2765" s="8" t="str">
        <f t="shared" si="44"/>
        <v>O_URL</v>
      </c>
      <c r="E2765">
        <v>0</v>
      </c>
      <c r="F2765" t="s">
        <v>7909</v>
      </c>
      <c r="G2765">
        <v>0</v>
      </c>
      <c r="H2765" s="12" t="s">
        <v>7180</v>
      </c>
      <c r="I2765">
        <v>0</v>
      </c>
    </row>
    <row r="2766" spans="2:9" x14ac:dyDescent="0.4">
      <c r="B2766">
        <v>771667723</v>
      </c>
      <c r="C2766" t="s">
        <v>2873</v>
      </c>
      <c r="D2766" s="8" t="str">
        <f t="shared" si="44"/>
        <v>O_URL</v>
      </c>
      <c r="E2766">
        <v>0</v>
      </c>
      <c r="F2766" t="s">
        <v>7910</v>
      </c>
      <c r="G2766">
        <v>0</v>
      </c>
      <c r="H2766" s="12" t="s">
        <v>7181</v>
      </c>
      <c r="I2766">
        <v>0</v>
      </c>
    </row>
    <row r="2767" spans="2:9" x14ac:dyDescent="0.4">
      <c r="B2767">
        <v>771667724</v>
      </c>
      <c r="C2767" t="s">
        <v>2874</v>
      </c>
      <c r="D2767" s="8" t="str">
        <f t="shared" si="44"/>
        <v>O_URL</v>
      </c>
      <c r="E2767">
        <v>0</v>
      </c>
      <c r="F2767" t="s">
        <v>7910</v>
      </c>
      <c r="G2767">
        <v>0</v>
      </c>
      <c r="H2767" s="12" t="s">
        <v>7182</v>
      </c>
      <c r="I2767">
        <v>0</v>
      </c>
    </row>
    <row r="2768" spans="2:9" x14ac:dyDescent="0.4">
      <c r="B2768">
        <v>771667729</v>
      </c>
      <c r="C2768" t="s">
        <v>2875</v>
      </c>
      <c r="D2768" s="8" t="str">
        <f t="shared" si="44"/>
        <v>O_URL</v>
      </c>
      <c r="E2768">
        <v>0</v>
      </c>
      <c r="F2768" t="s">
        <v>7910</v>
      </c>
      <c r="G2768">
        <v>0</v>
      </c>
      <c r="H2768" s="12" t="s">
        <v>7183</v>
      </c>
      <c r="I2768">
        <v>0</v>
      </c>
    </row>
    <row r="2769" spans="1:9" x14ac:dyDescent="0.4">
      <c r="B2769">
        <v>771667717</v>
      </c>
      <c r="C2769" t="s">
        <v>2876</v>
      </c>
      <c r="D2769" s="8" t="str">
        <f t="shared" si="44"/>
        <v>O_URL</v>
      </c>
      <c r="E2769">
        <v>0</v>
      </c>
      <c r="F2769" t="s">
        <v>7910</v>
      </c>
      <c r="G2769">
        <v>0</v>
      </c>
      <c r="H2769" s="12" t="s">
        <v>7184</v>
      </c>
      <c r="I2769">
        <v>0</v>
      </c>
    </row>
    <row r="2770" spans="1:9" x14ac:dyDescent="0.4">
      <c r="B2770">
        <v>771667720</v>
      </c>
      <c r="C2770" t="s">
        <v>2877</v>
      </c>
      <c r="D2770" s="8" t="str">
        <f t="shared" si="44"/>
        <v>O_URL</v>
      </c>
      <c r="E2770">
        <v>0</v>
      </c>
      <c r="F2770" t="s">
        <v>7910</v>
      </c>
      <c r="G2770">
        <v>0</v>
      </c>
      <c r="H2770" s="12" t="s">
        <v>7185</v>
      </c>
      <c r="I2770">
        <v>0</v>
      </c>
    </row>
    <row r="2771" spans="1:9" x14ac:dyDescent="0.4">
      <c r="B2771">
        <v>771667718</v>
      </c>
      <c r="C2771" t="s">
        <v>2878</v>
      </c>
      <c r="D2771" s="8" t="str">
        <f t="shared" si="44"/>
        <v>O_URL</v>
      </c>
      <c r="E2771">
        <v>4</v>
      </c>
      <c r="F2771">
        <v>578</v>
      </c>
      <c r="G2771">
        <v>2</v>
      </c>
      <c r="H2771" s="12" t="s">
        <v>7186</v>
      </c>
      <c r="I2771">
        <v>0</v>
      </c>
    </row>
    <row r="2772" spans="1:9" x14ac:dyDescent="0.4">
      <c r="B2772">
        <v>771667731</v>
      </c>
      <c r="C2772" t="s">
        <v>2879</v>
      </c>
      <c r="D2772" s="8" t="str">
        <f t="shared" si="44"/>
        <v>O_URL</v>
      </c>
      <c r="E2772">
        <v>0</v>
      </c>
      <c r="F2772" t="s">
        <v>7910</v>
      </c>
      <c r="G2772">
        <v>0</v>
      </c>
      <c r="H2772" s="12" t="s">
        <v>7187</v>
      </c>
      <c r="I2772">
        <v>0</v>
      </c>
    </row>
    <row r="2773" spans="1:9" x14ac:dyDescent="0.4">
      <c r="B2773">
        <v>702342052</v>
      </c>
      <c r="C2773" t="s">
        <v>2880</v>
      </c>
      <c r="D2773" s="8" t="str">
        <f t="shared" si="44"/>
        <v>O_URL</v>
      </c>
      <c r="E2773">
        <v>0</v>
      </c>
      <c r="F2773" t="s">
        <v>7909</v>
      </c>
      <c r="G2773">
        <v>0</v>
      </c>
      <c r="H2773" s="12" t="s">
        <v>7188</v>
      </c>
      <c r="I2773">
        <v>0</v>
      </c>
    </row>
    <row r="2774" spans="1:9" x14ac:dyDescent="0.4">
      <c r="B2774">
        <v>771667722</v>
      </c>
      <c r="C2774" t="s">
        <v>2881</v>
      </c>
      <c r="D2774" s="8" t="str">
        <f t="shared" si="44"/>
        <v>O_URL</v>
      </c>
      <c r="E2774">
        <v>0</v>
      </c>
      <c r="F2774" t="s">
        <v>7910</v>
      </c>
      <c r="G2774">
        <v>0</v>
      </c>
      <c r="H2774" s="12" t="s">
        <v>7189</v>
      </c>
      <c r="I2774">
        <v>0</v>
      </c>
    </row>
    <row r="2775" spans="1:9" x14ac:dyDescent="0.4">
      <c r="B2775">
        <v>702342048</v>
      </c>
      <c r="C2775" t="s">
        <v>2882</v>
      </c>
      <c r="D2775" s="8" t="str">
        <f t="shared" si="44"/>
        <v>O_URL</v>
      </c>
      <c r="E2775">
        <v>1</v>
      </c>
      <c r="F2775">
        <v>847</v>
      </c>
      <c r="G2775">
        <v>0</v>
      </c>
      <c r="H2775" s="12" t="s">
        <v>7190</v>
      </c>
      <c r="I2775">
        <v>0</v>
      </c>
    </row>
    <row r="2776" spans="1:9" x14ac:dyDescent="0.4">
      <c r="B2776">
        <v>702342051</v>
      </c>
      <c r="C2776" t="s">
        <v>2883</v>
      </c>
      <c r="D2776" s="8" t="str">
        <f t="shared" si="44"/>
        <v>O_URL</v>
      </c>
      <c r="E2776">
        <v>0</v>
      </c>
      <c r="F2776" t="s">
        <v>7909</v>
      </c>
      <c r="G2776">
        <v>0</v>
      </c>
      <c r="H2776" s="12" t="s">
        <v>7191</v>
      </c>
      <c r="I2776">
        <v>0</v>
      </c>
    </row>
    <row r="2777" spans="1:9" x14ac:dyDescent="0.4">
      <c r="B2777">
        <v>771667725</v>
      </c>
      <c r="C2777" t="s">
        <v>2884</v>
      </c>
      <c r="D2777" s="8" t="str">
        <f t="shared" si="44"/>
        <v>O_URL</v>
      </c>
      <c r="E2777">
        <v>1</v>
      </c>
      <c r="F2777" t="s">
        <v>7910</v>
      </c>
      <c r="G2777">
        <v>0</v>
      </c>
      <c r="H2777" s="12" t="s">
        <v>7192</v>
      </c>
      <c r="I2777">
        <v>0</v>
      </c>
    </row>
    <row r="2778" spans="1:9" x14ac:dyDescent="0.4">
      <c r="B2778">
        <v>764028300</v>
      </c>
      <c r="C2778" t="s">
        <v>2885</v>
      </c>
      <c r="D2778" s="8" t="str">
        <f t="shared" si="44"/>
        <v>O_URL</v>
      </c>
      <c r="E2778">
        <v>1</v>
      </c>
      <c r="F2778" t="s">
        <v>7909</v>
      </c>
      <c r="G2778">
        <v>1</v>
      </c>
      <c r="H2778" s="12" t="s">
        <v>7193</v>
      </c>
      <c r="I2778">
        <v>0</v>
      </c>
    </row>
    <row r="2779" spans="1:9" x14ac:dyDescent="0.4">
      <c r="B2779">
        <v>764028284</v>
      </c>
      <c r="C2779" t="s">
        <v>2886</v>
      </c>
      <c r="D2779" s="8" t="str">
        <f t="shared" si="44"/>
        <v>O_URL</v>
      </c>
      <c r="E2779">
        <v>1</v>
      </c>
      <c r="F2779">
        <v>41</v>
      </c>
      <c r="G2779">
        <v>1</v>
      </c>
      <c r="H2779" s="12" t="s">
        <v>7194</v>
      </c>
      <c r="I2779">
        <v>0</v>
      </c>
    </row>
    <row r="2780" spans="1:9" x14ac:dyDescent="0.4">
      <c r="B2780">
        <v>764028292</v>
      </c>
      <c r="C2780" t="s">
        <v>2887</v>
      </c>
      <c r="D2780" s="8" t="str">
        <f t="shared" si="44"/>
        <v>O_URL</v>
      </c>
      <c r="E2780">
        <v>0</v>
      </c>
      <c r="F2780" t="s">
        <v>7909</v>
      </c>
      <c r="G2780">
        <v>0</v>
      </c>
      <c r="H2780" s="12" t="s">
        <v>7195</v>
      </c>
      <c r="I2780">
        <v>0</v>
      </c>
    </row>
    <row r="2781" spans="1:9" x14ac:dyDescent="0.4">
      <c r="B2781">
        <v>764028295</v>
      </c>
      <c r="C2781" t="s">
        <v>2888</v>
      </c>
      <c r="D2781" s="8" t="str">
        <f t="shared" si="44"/>
        <v>O_URL</v>
      </c>
      <c r="E2781">
        <v>0</v>
      </c>
      <c r="F2781" t="s">
        <v>7909</v>
      </c>
      <c r="G2781">
        <v>0</v>
      </c>
      <c r="H2781" s="12" t="s">
        <v>7196</v>
      </c>
      <c r="I2781">
        <v>0</v>
      </c>
    </row>
    <row r="2782" spans="1:9" x14ac:dyDescent="0.4">
      <c r="B2782">
        <v>764028302</v>
      </c>
      <c r="C2782" t="s">
        <v>2889</v>
      </c>
      <c r="D2782" s="8" t="str">
        <f t="shared" si="44"/>
        <v>O_URL</v>
      </c>
      <c r="E2782">
        <v>3</v>
      </c>
      <c r="F2782" t="s">
        <v>7909</v>
      </c>
      <c r="G2782">
        <v>2</v>
      </c>
      <c r="H2782" s="12" t="s">
        <v>7197</v>
      </c>
      <c r="I2782">
        <v>0</v>
      </c>
    </row>
    <row r="2783" spans="1:9" x14ac:dyDescent="0.4">
      <c r="B2783">
        <v>764028290</v>
      </c>
      <c r="C2783" t="s">
        <v>2890</v>
      </c>
      <c r="D2783" s="8" t="str">
        <f t="shared" si="44"/>
        <v>O_URL</v>
      </c>
      <c r="E2783">
        <v>0</v>
      </c>
      <c r="F2783" t="s">
        <v>7909</v>
      </c>
      <c r="G2783">
        <v>0</v>
      </c>
      <c r="H2783" s="12" t="s">
        <v>7198</v>
      </c>
      <c r="I2783">
        <v>0</v>
      </c>
    </row>
    <row r="2784" spans="1:9" x14ac:dyDescent="0.4">
      <c r="A2784" t="s">
        <v>2863</v>
      </c>
      <c r="B2784">
        <v>764028282</v>
      </c>
      <c r="C2784" t="s">
        <v>2891</v>
      </c>
      <c r="D2784" s="8" t="str">
        <f t="shared" si="44"/>
        <v>O_URL</v>
      </c>
      <c r="E2784">
        <v>1</v>
      </c>
      <c r="F2784">
        <v>61</v>
      </c>
      <c r="G2784">
        <v>1</v>
      </c>
      <c r="H2784" s="12" t="s">
        <v>7199</v>
      </c>
      <c r="I2784">
        <v>0</v>
      </c>
    </row>
    <row r="2785" spans="2:9" x14ac:dyDescent="0.4">
      <c r="B2785">
        <v>764028304</v>
      </c>
      <c r="C2785" t="s">
        <v>2892</v>
      </c>
      <c r="D2785" s="8" t="str">
        <f t="shared" si="44"/>
        <v>O_URL</v>
      </c>
      <c r="E2785">
        <v>0</v>
      </c>
      <c r="F2785" t="s">
        <v>7909</v>
      </c>
      <c r="G2785">
        <v>0</v>
      </c>
      <c r="H2785" s="12" t="s">
        <v>7200</v>
      </c>
      <c r="I2785">
        <v>0</v>
      </c>
    </row>
    <row r="2786" spans="2:9" x14ac:dyDescent="0.4">
      <c r="B2786">
        <v>764028289</v>
      </c>
      <c r="C2786" t="s">
        <v>2893</v>
      </c>
      <c r="D2786" s="8" t="str">
        <f t="shared" si="44"/>
        <v>O_URL</v>
      </c>
      <c r="E2786">
        <v>0</v>
      </c>
      <c r="F2786" t="s">
        <v>7909</v>
      </c>
      <c r="G2786">
        <v>0</v>
      </c>
      <c r="H2786" s="12" t="s">
        <v>7201</v>
      </c>
      <c r="I2786">
        <v>0</v>
      </c>
    </row>
    <row r="2787" spans="2:9" x14ac:dyDescent="0.4">
      <c r="B2787">
        <v>783843231</v>
      </c>
      <c r="C2787" t="s">
        <v>2894</v>
      </c>
      <c r="D2787" s="8" t="str">
        <f t="shared" si="44"/>
        <v>O_URL</v>
      </c>
      <c r="E2787">
        <v>0</v>
      </c>
      <c r="F2787" t="s">
        <v>7909</v>
      </c>
      <c r="G2787">
        <v>0</v>
      </c>
      <c r="H2787" s="12" t="s">
        <v>7202</v>
      </c>
      <c r="I2787">
        <v>0</v>
      </c>
    </row>
    <row r="2788" spans="2:9" x14ac:dyDescent="0.4">
      <c r="B2788">
        <v>716723997</v>
      </c>
      <c r="C2788" t="s">
        <v>2895</v>
      </c>
      <c r="D2788" s="8" t="str">
        <f t="shared" si="44"/>
        <v>O_URL</v>
      </c>
      <c r="E2788">
        <v>0</v>
      </c>
      <c r="F2788" t="s">
        <v>7909</v>
      </c>
      <c r="G2788">
        <v>0</v>
      </c>
      <c r="H2788" s="12" t="s">
        <v>7203</v>
      </c>
      <c r="I2788">
        <v>0</v>
      </c>
    </row>
    <row r="2789" spans="2:9" x14ac:dyDescent="0.4">
      <c r="B2789">
        <v>716724008</v>
      </c>
      <c r="C2789" t="s">
        <v>2896</v>
      </c>
      <c r="D2789" s="8" t="str">
        <f t="shared" si="44"/>
        <v>O_URL</v>
      </c>
      <c r="E2789">
        <v>3</v>
      </c>
      <c r="F2789">
        <v>323</v>
      </c>
      <c r="G2789">
        <v>3</v>
      </c>
      <c r="H2789" s="12" t="s">
        <v>7204</v>
      </c>
      <c r="I2789">
        <v>0</v>
      </c>
    </row>
    <row r="2790" spans="2:9" x14ac:dyDescent="0.4">
      <c r="B2790">
        <v>716724004</v>
      </c>
      <c r="C2790" t="s">
        <v>2897</v>
      </c>
      <c r="D2790" s="8" t="str">
        <f t="shared" si="44"/>
        <v>O_URL</v>
      </c>
      <c r="E2790">
        <v>0</v>
      </c>
      <c r="F2790" t="s">
        <v>7909</v>
      </c>
      <c r="G2790">
        <v>0</v>
      </c>
      <c r="H2790" s="12" t="s">
        <v>7205</v>
      </c>
      <c r="I2790">
        <v>0</v>
      </c>
    </row>
    <row r="2791" spans="2:9" x14ac:dyDescent="0.4">
      <c r="B2791">
        <v>716724005</v>
      </c>
      <c r="C2791" t="s">
        <v>2898</v>
      </c>
      <c r="D2791" s="8" t="str">
        <f t="shared" si="44"/>
        <v>O_URL</v>
      </c>
      <c r="E2791">
        <v>0</v>
      </c>
      <c r="F2791" t="s">
        <v>7909</v>
      </c>
      <c r="G2791">
        <v>0</v>
      </c>
      <c r="H2791" s="12" t="s">
        <v>7206</v>
      </c>
      <c r="I2791">
        <v>0</v>
      </c>
    </row>
    <row r="2792" spans="2:9" x14ac:dyDescent="0.4">
      <c r="B2792">
        <v>716724007</v>
      </c>
      <c r="C2792" t="s">
        <v>2899</v>
      </c>
      <c r="D2792" s="8" t="str">
        <f t="shared" ref="D2792:D2855" si="45">HYPERLINK(H2792,"O_URL")</f>
        <v>O_URL</v>
      </c>
      <c r="E2792">
        <v>0</v>
      </c>
      <c r="F2792" t="s">
        <v>7909</v>
      </c>
      <c r="G2792">
        <v>0</v>
      </c>
      <c r="H2792" s="12" t="s">
        <v>7207</v>
      </c>
      <c r="I2792">
        <v>0</v>
      </c>
    </row>
    <row r="2793" spans="2:9" x14ac:dyDescent="0.4">
      <c r="B2793">
        <v>716724001</v>
      </c>
      <c r="C2793" t="s">
        <v>2900</v>
      </c>
      <c r="D2793" s="8" t="str">
        <f t="shared" si="45"/>
        <v>O_URL</v>
      </c>
      <c r="E2793">
        <v>0</v>
      </c>
      <c r="F2793" t="s">
        <v>7909</v>
      </c>
      <c r="G2793">
        <v>0</v>
      </c>
      <c r="H2793" s="12" t="s">
        <v>7208</v>
      </c>
      <c r="I2793">
        <v>0</v>
      </c>
    </row>
    <row r="2794" spans="2:9" x14ac:dyDescent="0.4">
      <c r="B2794">
        <v>716724002</v>
      </c>
      <c r="C2794" t="s">
        <v>2901</v>
      </c>
      <c r="D2794" s="8" t="str">
        <f t="shared" si="45"/>
        <v>O_URL</v>
      </c>
      <c r="E2794">
        <v>0</v>
      </c>
      <c r="F2794" t="s">
        <v>7909</v>
      </c>
      <c r="G2794">
        <v>0</v>
      </c>
      <c r="H2794" s="12" t="s">
        <v>7209</v>
      </c>
      <c r="I2794">
        <v>0</v>
      </c>
    </row>
    <row r="2795" spans="2:9" x14ac:dyDescent="0.4">
      <c r="B2795">
        <v>716723999</v>
      </c>
      <c r="C2795" t="s">
        <v>2902</v>
      </c>
      <c r="D2795" s="8" t="str">
        <f t="shared" si="45"/>
        <v>O_URL</v>
      </c>
      <c r="E2795">
        <v>0</v>
      </c>
      <c r="F2795" t="s">
        <v>7909</v>
      </c>
      <c r="G2795">
        <v>0</v>
      </c>
      <c r="H2795" s="12" t="s">
        <v>7210</v>
      </c>
      <c r="I2795">
        <v>0</v>
      </c>
    </row>
    <row r="2796" spans="2:9" x14ac:dyDescent="0.4">
      <c r="B2796">
        <v>716723998</v>
      </c>
      <c r="C2796" t="s">
        <v>2903</v>
      </c>
      <c r="D2796" s="8" t="str">
        <f t="shared" si="45"/>
        <v>O_URL</v>
      </c>
      <c r="E2796">
        <v>0</v>
      </c>
      <c r="F2796" t="s">
        <v>7909</v>
      </c>
      <c r="G2796">
        <v>0</v>
      </c>
      <c r="H2796" s="12" t="s">
        <v>7211</v>
      </c>
      <c r="I2796">
        <v>0</v>
      </c>
    </row>
    <row r="2797" spans="2:9" x14ac:dyDescent="0.4">
      <c r="B2797">
        <v>791205655</v>
      </c>
      <c r="C2797" t="s">
        <v>2904</v>
      </c>
      <c r="D2797" s="8" t="str">
        <f t="shared" si="45"/>
        <v>O_URL</v>
      </c>
      <c r="E2797">
        <v>2</v>
      </c>
      <c r="F2797" t="s">
        <v>7909</v>
      </c>
      <c r="G2797">
        <v>2</v>
      </c>
      <c r="H2797" s="12" t="s">
        <v>7212</v>
      </c>
      <c r="I2797">
        <v>0</v>
      </c>
    </row>
    <row r="2798" spans="2:9" x14ac:dyDescent="0.4">
      <c r="B2798">
        <v>791205654</v>
      </c>
      <c r="C2798" t="s">
        <v>2905</v>
      </c>
      <c r="D2798" s="8" t="str">
        <f t="shared" si="45"/>
        <v>O_URL</v>
      </c>
      <c r="E2798">
        <v>2</v>
      </c>
      <c r="F2798" t="s">
        <v>7909</v>
      </c>
      <c r="G2798">
        <v>2</v>
      </c>
      <c r="H2798" s="12" t="s">
        <v>7213</v>
      </c>
      <c r="I2798">
        <v>0</v>
      </c>
    </row>
    <row r="2799" spans="2:9" x14ac:dyDescent="0.4">
      <c r="B2799">
        <v>751654303</v>
      </c>
      <c r="C2799" t="s">
        <v>2906</v>
      </c>
      <c r="D2799" s="8" t="str">
        <f t="shared" si="45"/>
        <v>O_URL</v>
      </c>
      <c r="E2799">
        <v>0</v>
      </c>
      <c r="F2799" t="s">
        <v>7909</v>
      </c>
      <c r="G2799">
        <v>0</v>
      </c>
      <c r="H2799" s="12" t="s">
        <v>7214</v>
      </c>
      <c r="I2799">
        <v>0</v>
      </c>
    </row>
    <row r="2800" spans="2:9" x14ac:dyDescent="0.4">
      <c r="B2800">
        <v>751654302</v>
      </c>
      <c r="C2800" t="s">
        <v>2907</v>
      </c>
      <c r="D2800" s="8" t="str">
        <f t="shared" si="45"/>
        <v>O_URL</v>
      </c>
      <c r="E2800">
        <v>0</v>
      </c>
      <c r="F2800" t="s">
        <v>7909</v>
      </c>
      <c r="G2800">
        <v>0</v>
      </c>
      <c r="H2800" s="12" t="s">
        <v>7215</v>
      </c>
      <c r="I2800">
        <v>0</v>
      </c>
    </row>
    <row r="2801" spans="2:9" x14ac:dyDescent="0.4">
      <c r="B2801">
        <v>753936227</v>
      </c>
      <c r="C2801" t="s">
        <v>2908</v>
      </c>
      <c r="D2801" s="8" t="str">
        <f t="shared" si="45"/>
        <v>O_URL</v>
      </c>
      <c r="E2801">
        <v>0</v>
      </c>
      <c r="F2801" t="s">
        <v>7909</v>
      </c>
      <c r="G2801">
        <v>0</v>
      </c>
      <c r="H2801" s="12" t="s">
        <v>7216</v>
      </c>
      <c r="I2801">
        <v>0</v>
      </c>
    </row>
    <row r="2802" spans="2:9" x14ac:dyDescent="0.4">
      <c r="B2802">
        <v>753936233</v>
      </c>
      <c r="C2802" t="s">
        <v>2909</v>
      </c>
      <c r="D2802" s="8" t="str">
        <f t="shared" si="45"/>
        <v>O_URL</v>
      </c>
      <c r="E2802">
        <v>0</v>
      </c>
      <c r="F2802" t="s">
        <v>7909</v>
      </c>
      <c r="G2802">
        <v>0</v>
      </c>
      <c r="H2802" s="12" t="s">
        <v>7217</v>
      </c>
      <c r="I2802">
        <v>0</v>
      </c>
    </row>
    <row r="2803" spans="2:9" x14ac:dyDescent="0.4">
      <c r="B2803">
        <v>751654306</v>
      </c>
      <c r="C2803" t="s">
        <v>2910</v>
      </c>
      <c r="D2803" s="8" t="str">
        <f t="shared" si="45"/>
        <v>O_URL</v>
      </c>
      <c r="E2803">
        <v>0</v>
      </c>
      <c r="F2803" t="s">
        <v>7909</v>
      </c>
      <c r="G2803">
        <v>0</v>
      </c>
      <c r="H2803" s="12" t="s">
        <v>7218</v>
      </c>
      <c r="I2803">
        <v>0</v>
      </c>
    </row>
    <row r="2804" spans="2:9" x14ac:dyDescent="0.4">
      <c r="B2804">
        <v>751654309</v>
      </c>
      <c r="C2804" t="s">
        <v>2911</v>
      </c>
      <c r="D2804" s="8" t="str">
        <f t="shared" si="45"/>
        <v>O_URL</v>
      </c>
      <c r="E2804">
        <v>0</v>
      </c>
      <c r="F2804" t="s">
        <v>7909</v>
      </c>
      <c r="G2804">
        <v>0</v>
      </c>
      <c r="H2804" s="12" t="s">
        <v>7219</v>
      </c>
      <c r="I2804">
        <v>0</v>
      </c>
    </row>
    <row r="2805" spans="2:9" x14ac:dyDescent="0.4">
      <c r="B2805">
        <v>751654310</v>
      </c>
      <c r="C2805" t="s">
        <v>2912</v>
      </c>
      <c r="D2805" s="8" t="str">
        <f t="shared" si="45"/>
        <v>O_URL</v>
      </c>
      <c r="E2805">
        <v>0</v>
      </c>
      <c r="F2805" t="s">
        <v>7909</v>
      </c>
      <c r="G2805">
        <v>0</v>
      </c>
      <c r="H2805" s="12" t="s">
        <v>7220</v>
      </c>
      <c r="I2805">
        <v>0</v>
      </c>
    </row>
    <row r="2806" spans="2:9" x14ac:dyDescent="0.4">
      <c r="B2806">
        <v>791205650</v>
      </c>
      <c r="C2806" t="s">
        <v>2913</v>
      </c>
      <c r="D2806" s="8" t="str">
        <f t="shared" si="45"/>
        <v>O_URL</v>
      </c>
      <c r="E2806">
        <v>0</v>
      </c>
      <c r="F2806" t="s">
        <v>7909</v>
      </c>
      <c r="G2806">
        <v>0</v>
      </c>
      <c r="H2806" s="12" t="s">
        <v>7221</v>
      </c>
      <c r="I2806">
        <v>0</v>
      </c>
    </row>
    <row r="2807" spans="2:9" x14ac:dyDescent="0.4">
      <c r="B2807">
        <v>753936222</v>
      </c>
      <c r="C2807" t="s">
        <v>2914</v>
      </c>
      <c r="D2807" s="8" t="str">
        <f t="shared" si="45"/>
        <v>O_URL</v>
      </c>
      <c r="E2807">
        <v>0</v>
      </c>
      <c r="F2807" t="s">
        <v>7910</v>
      </c>
      <c r="G2807">
        <v>0</v>
      </c>
      <c r="H2807" s="12" t="s">
        <v>7222</v>
      </c>
      <c r="I2807">
        <v>0</v>
      </c>
    </row>
    <row r="2808" spans="2:9" x14ac:dyDescent="0.4">
      <c r="B2808">
        <v>744895232</v>
      </c>
      <c r="C2808" t="s">
        <v>2915</v>
      </c>
      <c r="D2808" s="8" t="str">
        <f t="shared" si="45"/>
        <v>O_URL</v>
      </c>
      <c r="E2808">
        <v>0</v>
      </c>
      <c r="F2808" t="s">
        <v>7909</v>
      </c>
      <c r="G2808">
        <v>0</v>
      </c>
      <c r="H2808" s="12" t="s">
        <v>7223</v>
      </c>
      <c r="I2808">
        <v>0</v>
      </c>
    </row>
    <row r="2809" spans="2:9" x14ac:dyDescent="0.4">
      <c r="B2809">
        <v>744895233</v>
      </c>
      <c r="C2809" t="s">
        <v>2916</v>
      </c>
      <c r="D2809" s="8" t="str">
        <f t="shared" si="45"/>
        <v>O_URL</v>
      </c>
      <c r="E2809">
        <v>0</v>
      </c>
      <c r="F2809" t="s">
        <v>7909</v>
      </c>
      <c r="G2809">
        <v>0</v>
      </c>
      <c r="H2809" s="12" t="s">
        <v>7224</v>
      </c>
      <c r="I2809">
        <v>0</v>
      </c>
    </row>
    <row r="2810" spans="2:9" x14ac:dyDescent="0.4">
      <c r="B2810">
        <v>744935172</v>
      </c>
      <c r="C2810" t="s">
        <v>2917</v>
      </c>
      <c r="D2810" s="8" t="str">
        <f t="shared" si="45"/>
        <v>O_URL</v>
      </c>
      <c r="E2810">
        <v>0</v>
      </c>
      <c r="F2810" t="s">
        <v>7909</v>
      </c>
      <c r="G2810">
        <v>0</v>
      </c>
      <c r="H2810" s="12" t="s">
        <v>7225</v>
      </c>
      <c r="I2810">
        <v>0</v>
      </c>
    </row>
    <row r="2811" spans="2:9" x14ac:dyDescent="0.4">
      <c r="B2811">
        <v>629882723</v>
      </c>
      <c r="C2811" t="s">
        <v>2906</v>
      </c>
      <c r="D2811" s="8" t="str">
        <f t="shared" si="45"/>
        <v>O_URL</v>
      </c>
      <c r="E2811">
        <v>0</v>
      </c>
      <c r="F2811" t="s">
        <v>7909</v>
      </c>
      <c r="G2811">
        <v>0</v>
      </c>
      <c r="H2811" s="12" t="s">
        <v>7226</v>
      </c>
      <c r="I2811">
        <v>0</v>
      </c>
    </row>
    <row r="2812" spans="2:9" x14ac:dyDescent="0.4">
      <c r="B2812">
        <v>753936226</v>
      </c>
      <c r="C2812" t="s">
        <v>2918</v>
      </c>
      <c r="D2812" s="8" t="str">
        <f t="shared" si="45"/>
        <v>O_URL</v>
      </c>
      <c r="E2812">
        <v>0</v>
      </c>
      <c r="F2812" t="s">
        <v>7909</v>
      </c>
      <c r="G2812">
        <v>0</v>
      </c>
      <c r="H2812" s="12" t="s">
        <v>7227</v>
      </c>
      <c r="I2812">
        <v>0</v>
      </c>
    </row>
    <row r="2813" spans="2:9" x14ac:dyDescent="0.4">
      <c r="B2813">
        <v>744935143</v>
      </c>
      <c r="C2813" t="s">
        <v>2919</v>
      </c>
      <c r="D2813" s="8" t="str">
        <f t="shared" si="45"/>
        <v>O_URL</v>
      </c>
      <c r="E2813">
        <v>0</v>
      </c>
      <c r="F2813" t="s">
        <v>7909</v>
      </c>
      <c r="G2813">
        <v>0</v>
      </c>
      <c r="H2813" s="12" t="s">
        <v>7228</v>
      </c>
      <c r="I2813">
        <v>0</v>
      </c>
    </row>
    <row r="2814" spans="2:9" x14ac:dyDescent="0.4">
      <c r="B2814">
        <v>744935161</v>
      </c>
      <c r="C2814" t="s">
        <v>2920</v>
      </c>
      <c r="D2814" s="8" t="str">
        <f t="shared" si="45"/>
        <v>O_URL</v>
      </c>
      <c r="E2814">
        <v>0</v>
      </c>
      <c r="F2814" t="s">
        <v>7909</v>
      </c>
      <c r="G2814">
        <v>0</v>
      </c>
      <c r="H2814" s="12" t="s">
        <v>7229</v>
      </c>
      <c r="I2814">
        <v>0</v>
      </c>
    </row>
    <row r="2815" spans="2:9" x14ac:dyDescent="0.4">
      <c r="B2815">
        <v>744935163</v>
      </c>
      <c r="C2815" t="s">
        <v>2921</v>
      </c>
      <c r="D2815" s="8" t="str">
        <f t="shared" si="45"/>
        <v>O_URL</v>
      </c>
      <c r="E2815">
        <v>0</v>
      </c>
      <c r="F2815" t="s">
        <v>7909</v>
      </c>
      <c r="G2815">
        <v>0</v>
      </c>
      <c r="H2815" s="12" t="s">
        <v>7230</v>
      </c>
      <c r="I2815">
        <v>0</v>
      </c>
    </row>
    <row r="2816" spans="2:9" x14ac:dyDescent="0.4">
      <c r="B2816">
        <v>744935166</v>
      </c>
      <c r="C2816" t="s">
        <v>2922</v>
      </c>
      <c r="D2816" s="8" t="str">
        <f t="shared" si="45"/>
        <v>O_URL</v>
      </c>
      <c r="E2816">
        <v>0</v>
      </c>
      <c r="F2816" t="s">
        <v>7909</v>
      </c>
      <c r="G2816">
        <v>0</v>
      </c>
      <c r="H2816" s="12" t="s">
        <v>7231</v>
      </c>
      <c r="I2816">
        <v>0</v>
      </c>
    </row>
    <row r="2817" spans="2:9" x14ac:dyDescent="0.4">
      <c r="B2817">
        <v>744935168</v>
      </c>
      <c r="C2817" t="s">
        <v>2923</v>
      </c>
      <c r="D2817" s="8" t="str">
        <f t="shared" si="45"/>
        <v>O_URL</v>
      </c>
      <c r="E2817">
        <v>0</v>
      </c>
      <c r="F2817" t="s">
        <v>7909</v>
      </c>
      <c r="G2817">
        <v>0</v>
      </c>
      <c r="H2817" s="12" t="s">
        <v>7232</v>
      </c>
      <c r="I2817">
        <v>0</v>
      </c>
    </row>
    <row r="2818" spans="2:9" x14ac:dyDescent="0.4">
      <c r="B2818">
        <v>744935167</v>
      </c>
      <c r="C2818" t="s">
        <v>2924</v>
      </c>
      <c r="D2818" s="8" t="str">
        <f t="shared" si="45"/>
        <v>O_URL</v>
      </c>
      <c r="E2818">
        <v>0</v>
      </c>
      <c r="F2818" t="s">
        <v>7909</v>
      </c>
      <c r="G2818">
        <v>0</v>
      </c>
      <c r="H2818" s="12" t="s">
        <v>7233</v>
      </c>
      <c r="I2818">
        <v>0</v>
      </c>
    </row>
    <row r="2819" spans="2:9" x14ac:dyDescent="0.4">
      <c r="B2819">
        <v>753936211</v>
      </c>
      <c r="C2819" t="s">
        <v>2925</v>
      </c>
      <c r="D2819" s="8" t="str">
        <f t="shared" si="45"/>
        <v>O_URL</v>
      </c>
      <c r="E2819">
        <v>0</v>
      </c>
      <c r="F2819" t="s">
        <v>7909</v>
      </c>
      <c r="G2819">
        <v>0</v>
      </c>
      <c r="H2819" s="12" t="s">
        <v>7234</v>
      </c>
      <c r="I2819">
        <v>0</v>
      </c>
    </row>
    <row r="2820" spans="2:9" x14ac:dyDescent="0.4">
      <c r="B2820">
        <v>753936214</v>
      </c>
      <c r="C2820" t="s">
        <v>2926</v>
      </c>
      <c r="D2820" s="8" t="str">
        <f t="shared" si="45"/>
        <v>O_URL</v>
      </c>
      <c r="E2820">
        <v>0</v>
      </c>
      <c r="F2820" t="s">
        <v>7909</v>
      </c>
      <c r="G2820">
        <v>0</v>
      </c>
      <c r="H2820" s="12" t="s">
        <v>7235</v>
      </c>
      <c r="I2820">
        <v>0</v>
      </c>
    </row>
    <row r="2821" spans="2:9" x14ac:dyDescent="0.4">
      <c r="B2821">
        <v>751654296</v>
      </c>
      <c r="C2821" t="s">
        <v>2927</v>
      </c>
      <c r="D2821" s="8" t="str">
        <f t="shared" si="45"/>
        <v>O_URL</v>
      </c>
      <c r="E2821">
        <v>0</v>
      </c>
      <c r="F2821" t="s">
        <v>7909</v>
      </c>
      <c r="G2821">
        <v>0</v>
      </c>
      <c r="H2821" s="12" t="s">
        <v>7236</v>
      </c>
      <c r="I2821">
        <v>0</v>
      </c>
    </row>
    <row r="2822" spans="2:9" x14ac:dyDescent="0.4">
      <c r="B2822">
        <v>751654297</v>
      </c>
      <c r="C2822" t="s">
        <v>2928</v>
      </c>
      <c r="D2822" s="8" t="str">
        <f t="shared" si="45"/>
        <v>O_URL</v>
      </c>
      <c r="E2822">
        <v>0</v>
      </c>
      <c r="F2822" t="s">
        <v>7909</v>
      </c>
      <c r="G2822">
        <v>0</v>
      </c>
      <c r="H2822" s="12" t="s">
        <v>7237</v>
      </c>
      <c r="I2822">
        <v>0</v>
      </c>
    </row>
    <row r="2823" spans="2:9" x14ac:dyDescent="0.4">
      <c r="B2823">
        <v>751654291</v>
      </c>
      <c r="C2823" t="s">
        <v>2929</v>
      </c>
      <c r="D2823" s="8" t="str">
        <f t="shared" si="45"/>
        <v>O_URL</v>
      </c>
      <c r="E2823">
        <v>0</v>
      </c>
      <c r="F2823" t="s">
        <v>7909</v>
      </c>
      <c r="G2823">
        <v>0</v>
      </c>
      <c r="H2823" s="12" t="s">
        <v>7238</v>
      </c>
      <c r="I2823">
        <v>0</v>
      </c>
    </row>
    <row r="2824" spans="2:9" x14ac:dyDescent="0.4">
      <c r="B2824">
        <v>751654293</v>
      </c>
      <c r="C2824" t="s">
        <v>2930</v>
      </c>
      <c r="D2824" s="8" t="str">
        <f t="shared" si="45"/>
        <v>O_URL</v>
      </c>
      <c r="E2824">
        <v>0</v>
      </c>
      <c r="F2824" t="s">
        <v>7909</v>
      </c>
      <c r="G2824">
        <v>0</v>
      </c>
      <c r="H2824" s="12" t="s">
        <v>7239</v>
      </c>
      <c r="I2824">
        <v>0</v>
      </c>
    </row>
    <row r="2825" spans="2:9" x14ac:dyDescent="0.4">
      <c r="B2825">
        <v>751654292</v>
      </c>
      <c r="C2825" t="s">
        <v>2931</v>
      </c>
      <c r="D2825" s="8" t="str">
        <f t="shared" si="45"/>
        <v>O_URL</v>
      </c>
      <c r="E2825">
        <v>0</v>
      </c>
      <c r="F2825" t="s">
        <v>7909</v>
      </c>
      <c r="G2825">
        <v>0</v>
      </c>
      <c r="H2825" s="12" t="s">
        <v>7240</v>
      </c>
      <c r="I2825">
        <v>0</v>
      </c>
    </row>
    <row r="2826" spans="2:9" x14ac:dyDescent="0.4">
      <c r="B2826">
        <v>753936220</v>
      </c>
      <c r="C2826" t="s">
        <v>2932</v>
      </c>
      <c r="D2826" s="8" t="str">
        <f t="shared" si="45"/>
        <v>O_URL</v>
      </c>
      <c r="E2826">
        <v>0</v>
      </c>
      <c r="F2826">
        <v>274</v>
      </c>
      <c r="G2826">
        <v>0</v>
      </c>
      <c r="H2826" s="12" t="s">
        <v>7241</v>
      </c>
      <c r="I2826">
        <v>0</v>
      </c>
    </row>
    <row r="2827" spans="2:9" x14ac:dyDescent="0.4">
      <c r="B2827">
        <v>753936218</v>
      </c>
      <c r="C2827" t="s">
        <v>2933</v>
      </c>
      <c r="D2827" s="8" t="str">
        <f t="shared" si="45"/>
        <v>O_URL</v>
      </c>
      <c r="E2827">
        <v>1</v>
      </c>
      <c r="F2827">
        <v>274</v>
      </c>
      <c r="G2827">
        <v>1</v>
      </c>
      <c r="H2827" s="12" t="s">
        <v>7242</v>
      </c>
      <c r="I2827">
        <v>0</v>
      </c>
    </row>
    <row r="2828" spans="2:9" x14ac:dyDescent="0.4">
      <c r="B2828">
        <v>744935164</v>
      </c>
      <c r="C2828" t="s">
        <v>2934</v>
      </c>
      <c r="D2828" s="8" t="str">
        <f t="shared" si="45"/>
        <v>O_URL</v>
      </c>
      <c r="E2828">
        <v>0</v>
      </c>
      <c r="F2828" t="s">
        <v>7909</v>
      </c>
      <c r="G2828">
        <v>0</v>
      </c>
      <c r="H2828" s="12" t="s">
        <v>7243</v>
      </c>
      <c r="I2828">
        <v>0</v>
      </c>
    </row>
    <row r="2829" spans="2:9" x14ac:dyDescent="0.4">
      <c r="B2829">
        <v>744935165</v>
      </c>
      <c r="C2829" t="s">
        <v>2935</v>
      </c>
      <c r="D2829" s="8" t="str">
        <f t="shared" si="45"/>
        <v>O_URL</v>
      </c>
      <c r="E2829">
        <v>0</v>
      </c>
      <c r="F2829" t="s">
        <v>7909</v>
      </c>
      <c r="G2829">
        <v>0</v>
      </c>
      <c r="H2829" s="12" t="s">
        <v>7244</v>
      </c>
      <c r="I2829">
        <v>0</v>
      </c>
    </row>
    <row r="2830" spans="2:9" x14ac:dyDescent="0.4">
      <c r="B2830">
        <v>744935169</v>
      </c>
      <c r="C2830" t="s">
        <v>2936</v>
      </c>
      <c r="D2830" s="8" t="str">
        <f t="shared" si="45"/>
        <v>O_URL</v>
      </c>
      <c r="E2830">
        <v>2</v>
      </c>
      <c r="F2830">
        <v>237</v>
      </c>
      <c r="G2830">
        <v>2</v>
      </c>
      <c r="H2830" s="12" t="s">
        <v>7245</v>
      </c>
      <c r="I2830">
        <v>0</v>
      </c>
    </row>
    <row r="2831" spans="2:9" x14ac:dyDescent="0.4">
      <c r="B2831">
        <v>744935171</v>
      </c>
      <c r="C2831" t="s">
        <v>2937</v>
      </c>
      <c r="D2831" s="8" t="str">
        <f t="shared" si="45"/>
        <v>O_URL</v>
      </c>
      <c r="E2831">
        <v>0</v>
      </c>
      <c r="F2831">
        <v>237</v>
      </c>
      <c r="G2831">
        <v>0</v>
      </c>
      <c r="H2831" s="12" t="s">
        <v>7246</v>
      </c>
      <c r="I2831">
        <v>0</v>
      </c>
    </row>
    <row r="2832" spans="2:9" x14ac:dyDescent="0.4">
      <c r="B2832">
        <v>744935170</v>
      </c>
      <c r="C2832" t="s">
        <v>2938</v>
      </c>
      <c r="D2832" s="8" t="str">
        <f t="shared" si="45"/>
        <v>O_URL</v>
      </c>
      <c r="E2832">
        <v>0</v>
      </c>
      <c r="F2832">
        <v>237</v>
      </c>
      <c r="G2832">
        <v>0</v>
      </c>
      <c r="H2832" s="12" t="s">
        <v>7247</v>
      </c>
      <c r="I2832">
        <v>0</v>
      </c>
    </row>
    <row r="2833" spans="2:9" x14ac:dyDescent="0.4">
      <c r="B2833">
        <v>753936219</v>
      </c>
      <c r="C2833" t="s">
        <v>2939</v>
      </c>
      <c r="D2833" s="8" t="str">
        <f t="shared" si="45"/>
        <v>O_URL</v>
      </c>
      <c r="E2833">
        <v>0</v>
      </c>
      <c r="F2833" t="s">
        <v>7909</v>
      </c>
      <c r="G2833">
        <v>0</v>
      </c>
      <c r="H2833" s="12" t="s">
        <v>7248</v>
      </c>
      <c r="I2833">
        <v>0</v>
      </c>
    </row>
    <row r="2834" spans="2:9" x14ac:dyDescent="0.4">
      <c r="B2834">
        <v>751654312</v>
      </c>
      <c r="C2834" t="s">
        <v>2940</v>
      </c>
      <c r="D2834" s="8" t="str">
        <f t="shared" si="45"/>
        <v>O_URL</v>
      </c>
      <c r="E2834">
        <v>0</v>
      </c>
      <c r="F2834" t="s">
        <v>7909</v>
      </c>
      <c r="G2834">
        <v>0</v>
      </c>
      <c r="H2834" s="12" t="s">
        <v>7249</v>
      </c>
      <c r="I2834">
        <v>0</v>
      </c>
    </row>
    <row r="2835" spans="2:9" x14ac:dyDescent="0.4">
      <c r="B2835">
        <v>753936225</v>
      </c>
      <c r="C2835" t="s">
        <v>2941</v>
      </c>
      <c r="D2835" s="8" t="str">
        <f t="shared" si="45"/>
        <v>O_URL</v>
      </c>
      <c r="E2835">
        <v>3</v>
      </c>
      <c r="F2835">
        <v>115</v>
      </c>
      <c r="G2835">
        <v>3</v>
      </c>
      <c r="H2835" s="12" t="s">
        <v>7250</v>
      </c>
      <c r="I2835">
        <v>0</v>
      </c>
    </row>
    <row r="2836" spans="2:9" x14ac:dyDescent="0.4">
      <c r="B2836">
        <v>753936224</v>
      </c>
      <c r="C2836" t="s">
        <v>2942</v>
      </c>
      <c r="D2836" s="8" t="str">
        <f t="shared" si="45"/>
        <v>O_URL</v>
      </c>
      <c r="E2836">
        <v>2</v>
      </c>
      <c r="F2836">
        <v>115</v>
      </c>
      <c r="G2836">
        <v>2</v>
      </c>
      <c r="H2836" s="12" t="s">
        <v>7251</v>
      </c>
      <c r="I2836">
        <v>0</v>
      </c>
    </row>
    <row r="2837" spans="2:9" x14ac:dyDescent="0.4">
      <c r="B2837">
        <v>744935175</v>
      </c>
      <c r="C2837" t="s">
        <v>2943</v>
      </c>
      <c r="D2837" s="8" t="str">
        <f t="shared" si="45"/>
        <v>O_URL</v>
      </c>
      <c r="E2837">
        <v>4</v>
      </c>
      <c r="F2837">
        <v>58</v>
      </c>
      <c r="G2837">
        <v>4</v>
      </c>
      <c r="H2837" s="12" t="s">
        <v>7252</v>
      </c>
      <c r="I2837">
        <v>0</v>
      </c>
    </row>
    <row r="2838" spans="2:9" x14ac:dyDescent="0.4">
      <c r="B2838">
        <v>753936217</v>
      </c>
      <c r="C2838" t="s">
        <v>2944</v>
      </c>
      <c r="D2838" s="8" t="str">
        <f t="shared" si="45"/>
        <v>O_URL</v>
      </c>
      <c r="E2838">
        <v>0</v>
      </c>
      <c r="F2838" t="s">
        <v>7909</v>
      </c>
      <c r="G2838">
        <v>0</v>
      </c>
      <c r="H2838" s="12" t="s">
        <v>7253</v>
      </c>
      <c r="I2838">
        <v>0</v>
      </c>
    </row>
    <row r="2839" spans="2:9" x14ac:dyDescent="0.4">
      <c r="B2839">
        <v>778111203</v>
      </c>
      <c r="C2839" t="s">
        <v>2945</v>
      </c>
      <c r="D2839" s="8" t="str">
        <f t="shared" si="45"/>
        <v>O_URL</v>
      </c>
      <c r="E2839">
        <v>2</v>
      </c>
      <c r="F2839" t="s">
        <v>7909</v>
      </c>
      <c r="G2839">
        <v>2</v>
      </c>
      <c r="H2839" s="12" t="s">
        <v>7254</v>
      </c>
      <c r="I2839">
        <v>0</v>
      </c>
    </row>
    <row r="2840" spans="2:9" x14ac:dyDescent="0.4">
      <c r="B2840">
        <v>753936231</v>
      </c>
      <c r="C2840" t="s">
        <v>2946</v>
      </c>
      <c r="D2840" s="8" t="str">
        <f t="shared" si="45"/>
        <v>O_URL</v>
      </c>
      <c r="E2840">
        <v>1</v>
      </c>
      <c r="F2840">
        <v>274</v>
      </c>
      <c r="G2840">
        <v>0</v>
      </c>
      <c r="H2840" s="12" t="s">
        <v>7255</v>
      </c>
      <c r="I2840">
        <v>0</v>
      </c>
    </row>
    <row r="2841" spans="2:9" x14ac:dyDescent="0.4">
      <c r="B2841">
        <v>779786955</v>
      </c>
      <c r="C2841" t="s">
        <v>2947</v>
      </c>
      <c r="D2841" s="8" t="str">
        <f t="shared" si="45"/>
        <v>O_URL</v>
      </c>
      <c r="E2841">
        <v>0</v>
      </c>
      <c r="F2841" t="s">
        <v>7909</v>
      </c>
      <c r="G2841">
        <v>0</v>
      </c>
      <c r="H2841" s="12" t="s">
        <v>7256</v>
      </c>
      <c r="I2841">
        <v>0</v>
      </c>
    </row>
    <row r="2842" spans="2:9" x14ac:dyDescent="0.4">
      <c r="B2842">
        <v>779786964</v>
      </c>
      <c r="C2842" t="s">
        <v>2948</v>
      </c>
      <c r="D2842" s="8" t="str">
        <f t="shared" si="45"/>
        <v>O_URL</v>
      </c>
      <c r="E2842">
        <v>0</v>
      </c>
      <c r="F2842" t="s">
        <v>7909</v>
      </c>
      <c r="G2842">
        <v>0</v>
      </c>
      <c r="H2842" s="12" t="s">
        <v>7257</v>
      </c>
      <c r="I2842">
        <v>0</v>
      </c>
    </row>
    <row r="2843" spans="2:9" x14ac:dyDescent="0.4">
      <c r="B2843">
        <v>779786959</v>
      </c>
      <c r="C2843" t="s">
        <v>2949</v>
      </c>
      <c r="D2843" s="8" t="str">
        <f t="shared" si="45"/>
        <v>O_URL</v>
      </c>
      <c r="E2843">
        <v>0</v>
      </c>
      <c r="F2843" t="s">
        <v>7909</v>
      </c>
      <c r="G2843">
        <v>0</v>
      </c>
      <c r="H2843" s="12" t="s">
        <v>7258</v>
      </c>
      <c r="I2843">
        <v>0</v>
      </c>
    </row>
    <row r="2844" spans="2:9" x14ac:dyDescent="0.4">
      <c r="B2844">
        <v>779786949</v>
      </c>
      <c r="C2844" t="s">
        <v>2950</v>
      </c>
      <c r="D2844" s="8" t="str">
        <f t="shared" si="45"/>
        <v>O_URL</v>
      </c>
      <c r="E2844">
        <v>1</v>
      </c>
      <c r="F2844" t="s">
        <v>7909</v>
      </c>
      <c r="G2844">
        <v>1</v>
      </c>
      <c r="H2844" s="12" t="s">
        <v>7259</v>
      </c>
      <c r="I2844">
        <v>0</v>
      </c>
    </row>
    <row r="2845" spans="2:9" x14ac:dyDescent="0.4">
      <c r="B2845">
        <v>787641387</v>
      </c>
      <c r="C2845" t="s">
        <v>2951</v>
      </c>
      <c r="D2845" s="8" t="str">
        <f t="shared" si="45"/>
        <v>O_URL</v>
      </c>
      <c r="E2845">
        <v>0</v>
      </c>
      <c r="F2845" t="s">
        <v>7909</v>
      </c>
      <c r="G2845">
        <v>0</v>
      </c>
      <c r="H2845" s="12" t="s">
        <v>7260</v>
      </c>
      <c r="I2845">
        <v>0</v>
      </c>
    </row>
    <row r="2846" spans="2:9" x14ac:dyDescent="0.4">
      <c r="B2846">
        <v>787641390</v>
      </c>
      <c r="C2846" t="s">
        <v>2952</v>
      </c>
      <c r="D2846" s="8" t="str">
        <f t="shared" si="45"/>
        <v>O_URL</v>
      </c>
      <c r="E2846">
        <v>0</v>
      </c>
      <c r="F2846" t="s">
        <v>7909</v>
      </c>
      <c r="G2846">
        <v>0</v>
      </c>
      <c r="H2846" s="12" t="s">
        <v>7261</v>
      </c>
      <c r="I2846">
        <v>0</v>
      </c>
    </row>
    <row r="2847" spans="2:9" x14ac:dyDescent="0.4">
      <c r="B2847">
        <v>787641388</v>
      </c>
      <c r="C2847" t="s">
        <v>2953</v>
      </c>
      <c r="D2847" s="8" t="str">
        <f t="shared" si="45"/>
        <v>O_URL</v>
      </c>
      <c r="E2847">
        <v>0</v>
      </c>
      <c r="F2847" t="s">
        <v>7909</v>
      </c>
      <c r="G2847">
        <v>0</v>
      </c>
      <c r="H2847" s="12" t="s">
        <v>7262</v>
      </c>
      <c r="I2847">
        <v>0</v>
      </c>
    </row>
    <row r="2848" spans="2:9" x14ac:dyDescent="0.4">
      <c r="B2848">
        <v>787641393</v>
      </c>
      <c r="C2848" t="s">
        <v>2954</v>
      </c>
      <c r="D2848" s="8" t="str">
        <f t="shared" si="45"/>
        <v>O_URL</v>
      </c>
      <c r="E2848">
        <v>0</v>
      </c>
      <c r="F2848" t="s">
        <v>7909</v>
      </c>
      <c r="G2848">
        <v>0</v>
      </c>
      <c r="H2848" s="12" t="s">
        <v>7263</v>
      </c>
      <c r="I2848">
        <v>0</v>
      </c>
    </row>
    <row r="2849" spans="2:9" x14ac:dyDescent="0.4">
      <c r="B2849">
        <v>779786948</v>
      </c>
      <c r="C2849" t="s">
        <v>2955</v>
      </c>
      <c r="D2849" s="8" t="str">
        <f t="shared" si="45"/>
        <v>O_URL</v>
      </c>
      <c r="E2849">
        <v>3</v>
      </c>
      <c r="F2849">
        <v>86</v>
      </c>
      <c r="G2849">
        <v>0</v>
      </c>
      <c r="H2849" s="12" t="s">
        <v>7264</v>
      </c>
      <c r="I2849">
        <v>0</v>
      </c>
    </row>
    <row r="2850" spans="2:9" x14ac:dyDescent="0.4">
      <c r="B2850">
        <v>779786956</v>
      </c>
      <c r="C2850" t="s">
        <v>2956</v>
      </c>
      <c r="D2850" s="8" t="str">
        <f t="shared" si="45"/>
        <v>O_URL</v>
      </c>
      <c r="E2850">
        <v>0</v>
      </c>
      <c r="F2850" t="s">
        <v>7909</v>
      </c>
      <c r="G2850">
        <v>0</v>
      </c>
      <c r="H2850" s="12" t="s">
        <v>7265</v>
      </c>
      <c r="I2850">
        <v>0</v>
      </c>
    </row>
    <row r="2851" spans="2:9" x14ac:dyDescent="0.4">
      <c r="B2851">
        <v>779786946</v>
      </c>
      <c r="C2851" t="s">
        <v>2957</v>
      </c>
      <c r="D2851" s="8" t="str">
        <f t="shared" si="45"/>
        <v>O_URL</v>
      </c>
      <c r="E2851">
        <v>0</v>
      </c>
      <c r="F2851" t="s">
        <v>7909</v>
      </c>
      <c r="G2851">
        <v>0</v>
      </c>
      <c r="H2851" s="12" t="s">
        <v>7266</v>
      </c>
      <c r="I2851">
        <v>0</v>
      </c>
    </row>
    <row r="2852" spans="2:9" x14ac:dyDescent="0.4">
      <c r="B2852">
        <v>779786941</v>
      </c>
      <c r="C2852" t="s">
        <v>2958</v>
      </c>
      <c r="D2852" s="8" t="str">
        <f t="shared" si="45"/>
        <v>O_URL</v>
      </c>
      <c r="E2852">
        <v>0</v>
      </c>
      <c r="F2852" t="s">
        <v>7909</v>
      </c>
      <c r="G2852">
        <v>0</v>
      </c>
      <c r="H2852" s="12" t="s">
        <v>7267</v>
      </c>
      <c r="I2852">
        <v>0</v>
      </c>
    </row>
    <row r="2853" spans="2:9" x14ac:dyDescent="0.4">
      <c r="B2853">
        <v>779786937</v>
      </c>
      <c r="C2853" t="s">
        <v>2959</v>
      </c>
      <c r="D2853" s="8" t="str">
        <f t="shared" si="45"/>
        <v>O_URL</v>
      </c>
      <c r="E2853">
        <v>3</v>
      </c>
      <c r="F2853">
        <v>41</v>
      </c>
      <c r="G2853">
        <v>3</v>
      </c>
      <c r="H2853" s="12" t="s">
        <v>7268</v>
      </c>
      <c r="I2853">
        <v>0</v>
      </c>
    </row>
    <row r="2854" spans="2:9" x14ac:dyDescent="0.4">
      <c r="B2854">
        <v>779786940</v>
      </c>
      <c r="C2854" t="s">
        <v>2960</v>
      </c>
      <c r="D2854" s="8" t="str">
        <f t="shared" si="45"/>
        <v>O_URL</v>
      </c>
      <c r="E2854">
        <v>0</v>
      </c>
      <c r="F2854" t="s">
        <v>7909</v>
      </c>
      <c r="G2854">
        <v>0</v>
      </c>
      <c r="H2854" s="12" t="s">
        <v>7269</v>
      </c>
      <c r="I2854">
        <v>0</v>
      </c>
    </row>
    <row r="2855" spans="2:9" x14ac:dyDescent="0.4">
      <c r="B2855">
        <v>779786950</v>
      </c>
      <c r="C2855" t="s">
        <v>2961</v>
      </c>
      <c r="D2855" s="8" t="str">
        <f t="shared" si="45"/>
        <v>O_URL</v>
      </c>
      <c r="E2855">
        <v>1</v>
      </c>
      <c r="F2855" t="s">
        <v>7909</v>
      </c>
      <c r="G2855">
        <v>1</v>
      </c>
      <c r="H2855" s="12" t="s">
        <v>7270</v>
      </c>
      <c r="I2855">
        <v>0</v>
      </c>
    </row>
    <row r="2856" spans="2:9" x14ac:dyDescent="0.4">
      <c r="B2856">
        <v>779786967</v>
      </c>
      <c r="C2856" t="s">
        <v>2962</v>
      </c>
      <c r="D2856" s="8" t="str">
        <f t="shared" ref="D2856:D2919" si="46">HYPERLINK(H2856,"O_URL")</f>
        <v>O_URL</v>
      </c>
      <c r="E2856">
        <v>0</v>
      </c>
      <c r="F2856" t="s">
        <v>7909</v>
      </c>
      <c r="G2856">
        <v>0</v>
      </c>
      <c r="H2856" s="12" t="s">
        <v>7271</v>
      </c>
      <c r="I2856">
        <v>0</v>
      </c>
    </row>
    <row r="2857" spans="2:9" x14ac:dyDescent="0.4">
      <c r="B2857">
        <v>779786932</v>
      </c>
      <c r="C2857" t="s">
        <v>2963</v>
      </c>
      <c r="D2857" s="8" t="str">
        <f t="shared" si="46"/>
        <v>O_URL</v>
      </c>
      <c r="E2857">
        <v>3</v>
      </c>
      <c r="F2857" t="s">
        <v>7909</v>
      </c>
      <c r="G2857">
        <v>3</v>
      </c>
      <c r="H2857" s="12" t="s">
        <v>7272</v>
      </c>
      <c r="I2857">
        <v>0</v>
      </c>
    </row>
    <row r="2858" spans="2:9" x14ac:dyDescent="0.4">
      <c r="B2858">
        <v>779786939</v>
      </c>
      <c r="C2858" t="s">
        <v>2964</v>
      </c>
      <c r="D2858" s="8" t="str">
        <f t="shared" si="46"/>
        <v>O_URL</v>
      </c>
      <c r="E2858">
        <v>0</v>
      </c>
      <c r="F2858" t="s">
        <v>7909</v>
      </c>
      <c r="G2858">
        <v>0</v>
      </c>
      <c r="H2858" s="12" t="s">
        <v>7273</v>
      </c>
      <c r="I2858">
        <v>0</v>
      </c>
    </row>
    <row r="2859" spans="2:9" x14ac:dyDescent="0.4">
      <c r="B2859">
        <v>779786934</v>
      </c>
      <c r="C2859" t="s">
        <v>2965</v>
      </c>
      <c r="D2859" s="8" t="str">
        <f t="shared" si="46"/>
        <v>O_URL</v>
      </c>
      <c r="E2859">
        <v>1</v>
      </c>
      <c r="F2859" t="s">
        <v>7909</v>
      </c>
      <c r="G2859">
        <v>1</v>
      </c>
      <c r="H2859" s="12" t="s">
        <v>7274</v>
      </c>
      <c r="I2859">
        <v>0</v>
      </c>
    </row>
    <row r="2860" spans="2:9" x14ac:dyDescent="0.4">
      <c r="B2860">
        <v>779786930</v>
      </c>
      <c r="C2860" t="s">
        <v>2966</v>
      </c>
      <c r="D2860" s="8" t="str">
        <f t="shared" si="46"/>
        <v>O_URL</v>
      </c>
      <c r="E2860">
        <v>3</v>
      </c>
      <c r="F2860" t="s">
        <v>7909</v>
      </c>
      <c r="G2860">
        <v>3</v>
      </c>
      <c r="H2860" s="12" t="s">
        <v>7275</v>
      </c>
      <c r="I2860">
        <v>0</v>
      </c>
    </row>
    <row r="2861" spans="2:9" x14ac:dyDescent="0.4">
      <c r="B2861">
        <v>787641391</v>
      </c>
      <c r="C2861" t="s">
        <v>2967</v>
      </c>
      <c r="D2861" s="8" t="str">
        <f t="shared" si="46"/>
        <v>O_URL</v>
      </c>
      <c r="E2861">
        <v>0</v>
      </c>
      <c r="F2861" t="s">
        <v>7909</v>
      </c>
      <c r="G2861">
        <v>0</v>
      </c>
      <c r="H2861" s="12" t="s">
        <v>7276</v>
      </c>
      <c r="I2861">
        <v>0</v>
      </c>
    </row>
    <row r="2862" spans="2:9" x14ac:dyDescent="0.4">
      <c r="B2862">
        <v>779786952</v>
      </c>
      <c r="C2862" t="s">
        <v>2968</v>
      </c>
      <c r="D2862" s="8" t="str">
        <f t="shared" si="46"/>
        <v>O_URL</v>
      </c>
      <c r="E2862">
        <v>0</v>
      </c>
      <c r="F2862" t="s">
        <v>7909</v>
      </c>
      <c r="G2862">
        <v>0</v>
      </c>
      <c r="H2862" s="12" t="s">
        <v>7277</v>
      </c>
      <c r="I2862">
        <v>0</v>
      </c>
    </row>
    <row r="2863" spans="2:9" x14ac:dyDescent="0.4">
      <c r="B2863">
        <v>779786960</v>
      </c>
      <c r="C2863" t="s">
        <v>2969</v>
      </c>
      <c r="D2863" s="8" t="str">
        <f t="shared" si="46"/>
        <v>O_URL</v>
      </c>
      <c r="E2863">
        <v>0</v>
      </c>
      <c r="F2863" t="s">
        <v>7909</v>
      </c>
      <c r="G2863">
        <v>0</v>
      </c>
      <c r="H2863" s="12" t="s">
        <v>7278</v>
      </c>
      <c r="I2863">
        <v>0</v>
      </c>
    </row>
    <row r="2864" spans="2:9" x14ac:dyDescent="0.4">
      <c r="B2864">
        <v>779786935</v>
      </c>
      <c r="C2864" t="s">
        <v>2970</v>
      </c>
      <c r="D2864" s="8" t="str">
        <f t="shared" si="46"/>
        <v>O_URL</v>
      </c>
      <c r="E2864">
        <v>0</v>
      </c>
      <c r="F2864" t="s">
        <v>7909</v>
      </c>
      <c r="G2864">
        <v>0</v>
      </c>
      <c r="H2864" s="12" t="s">
        <v>7279</v>
      </c>
      <c r="I2864">
        <v>0</v>
      </c>
    </row>
    <row r="2865" spans="2:9" x14ac:dyDescent="0.4">
      <c r="B2865">
        <v>779786947</v>
      </c>
      <c r="C2865" t="s">
        <v>2971</v>
      </c>
      <c r="D2865" s="8" t="str">
        <f t="shared" si="46"/>
        <v>O_URL</v>
      </c>
      <c r="E2865">
        <v>0</v>
      </c>
      <c r="F2865" t="s">
        <v>7909</v>
      </c>
      <c r="G2865">
        <v>0</v>
      </c>
      <c r="H2865" s="12" t="s">
        <v>7280</v>
      </c>
      <c r="I2865">
        <v>0</v>
      </c>
    </row>
    <row r="2866" spans="2:9" x14ac:dyDescent="0.4">
      <c r="B2866">
        <v>779786951</v>
      </c>
      <c r="C2866" t="s">
        <v>2972</v>
      </c>
      <c r="D2866" s="8" t="str">
        <f t="shared" si="46"/>
        <v>O_URL</v>
      </c>
      <c r="E2866">
        <v>4</v>
      </c>
      <c r="F2866" t="s">
        <v>7909</v>
      </c>
      <c r="G2866">
        <v>3</v>
      </c>
      <c r="H2866" s="12" t="s">
        <v>7281</v>
      </c>
      <c r="I2866">
        <v>0</v>
      </c>
    </row>
    <row r="2867" spans="2:9" x14ac:dyDescent="0.4">
      <c r="B2867">
        <v>779786945</v>
      </c>
      <c r="C2867" t="s">
        <v>2973</v>
      </c>
      <c r="D2867" s="8" t="str">
        <f t="shared" si="46"/>
        <v>O_URL</v>
      </c>
      <c r="E2867">
        <v>2</v>
      </c>
      <c r="F2867" t="s">
        <v>7909</v>
      </c>
      <c r="G2867">
        <v>0</v>
      </c>
      <c r="H2867" s="12" t="s">
        <v>7282</v>
      </c>
      <c r="I2867">
        <v>0</v>
      </c>
    </row>
    <row r="2868" spans="2:9" x14ac:dyDescent="0.4">
      <c r="B2868">
        <v>779786962</v>
      </c>
      <c r="C2868" t="s">
        <v>2974</v>
      </c>
      <c r="D2868" s="8" t="str">
        <f t="shared" si="46"/>
        <v>O_URL</v>
      </c>
      <c r="E2868">
        <v>3</v>
      </c>
      <c r="F2868" t="s">
        <v>7909</v>
      </c>
      <c r="G2868">
        <v>0</v>
      </c>
      <c r="H2868" s="12" t="s">
        <v>7283</v>
      </c>
      <c r="I2868">
        <v>0</v>
      </c>
    </row>
    <row r="2869" spans="2:9" x14ac:dyDescent="0.4">
      <c r="B2869">
        <v>787641385</v>
      </c>
      <c r="C2869" t="s">
        <v>2975</v>
      </c>
      <c r="D2869" s="8" t="str">
        <f t="shared" si="46"/>
        <v>O_URL</v>
      </c>
      <c r="E2869">
        <v>0</v>
      </c>
      <c r="F2869" t="s">
        <v>7909</v>
      </c>
      <c r="G2869">
        <v>0</v>
      </c>
      <c r="H2869" s="12" t="s">
        <v>7284</v>
      </c>
      <c r="I2869">
        <v>0</v>
      </c>
    </row>
    <row r="2870" spans="2:9" x14ac:dyDescent="0.4">
      <c r="B2870">
        <v>779786933</v>
      </c>
      <c r="C2870" t="s">
        <v>2976</v>
      </c>
      <c r="D2870" s="8" t="str">
        <f t="shared" si="46"/>
        <v>O_URL</v>
      </c>
      <c r="E2870">
        <v>0</v>
      </c>
      <c r="F2870" t="s">
        <v>7909</v>
      </c>
      <c r="G2870">
        <v>0</v>
      </c>
      <c r="H2870" s="12" t="s">
        <v>7285</v>
      </c>
      <c r="I2870">
        <v>0</v>
      </c>
    </row>
    <row r="2871" spans="2:9" x14ac:dyDescent="0.4">
      <c r="B2871">
        <v>779786943</v>
      </c>
      <c r="C2871" t="s">
        <v>2977</v>
      </c>
      <c r="D2871" s="8" t="str">
        <f t="shared" si="46"/>
        <v>O_URL</v>
      </c>
      <c r="E2871">
        <v>0</v>
      </c>
      <c r="F2871" t="s">
        <v>7909</v>
      </c>
      <c r="G2871">
        <v>0</v>
      </c>
      <c r="H2871" s="12" t="s">
        <v>7286</v>
      </c>
      <c r="I2871">
        <v>0</v>
      </c>
    </row>
    <row r="2872" spans="2:9" x14ac:dyDescent="0.4">
      <c r="B2872">
        <v>787641384</v>
      </c>
      <c r="C2872" t="s">
        <v>2978</v>
      </c>
      <c r="D2872" s="8" t="str">
        <f t="shared" si="46"/>
        <v>O_URL</v>
      </c>
      <c r="E2872">
        <v>0</v>
      </c>
      <c r="F2872" t="s">
        <v>7909</v>
      </c>
      <c r="G2872">
        <v>0</v>
      </c>
      <c r="H2872" s="12" t="s">
        <v>7287</v>
      </c>
      <c r="I2872">
        <v>0</v>
      </c>
    </row>
    <row r="2873" spans="2:9" x14ac:dyDescent="0.4">
      <c r="B2873">
        <v>779786966</v>
      </c>
      <c r="C2873" t="s">
        <v>2979</v>
      </c>
      <c r="D2873" s="8" t="str">
        <f t="shared" si="46"/>
        <v>O_URL</v>
      </c>
      <c r="E2873">
        <v>0</v>
      </c>
      <c r="F2873" t="s">
        <v>7909</v>
      </c>
      <c r="G2873">
        <v>0</v>
      </c>
      <c r="H2873" s="12" t="s">
        <v>7288</v>
      </c>
      <c r="I2873">
        <v>0</v>
      </c>
    </row>
    <row r="2874" spans="2:9" x14ac:dyDescent="0.4">
      <c r="B2874">
        <v>787641389</v>
      </c>
      <c r="C2874" t="s">
        <v>2980</v>
      </c>
      <c r="D2874" s="8" t="str">
        <f t="shared" si="46"/>
        <v>O_URL</v>
      </c>
      <c r="E2874">
        <v>0</v>
      </c>
      <c r="F2874" t="s">
        <v>7909</v>
      </c>
      <c r="G2874">
        <v>0</v>
      </c>
      <c r="H2874" s="12" t="s">
        <v>7289</v>
      </c>
      <c r="I2874">
        <v>0</v>
      </c>
    </row>
    <row r="2875" spans="2:9" x14ac:dyDescent="0.4">
      <c r="B2875">
        <v>787641386</v>
      </c>
      <c r="C2875" t="s">
        <v>2981</v>
      </c>
      <c r="D2875" s="8" t="str">
        <f t="shared" si="46"/>
        <v>O_URL</v>
      </c>
      <c r="E2875">
        <v>0</v>
      </c>
      <c r="F2875" t="s">
        <v>7909</v>
      </c>
      <c r="G2875">
        <v>0</v>
      </c>
      <c r="H2875" s="12" t="s">
        <v>7290</v>
      </c>
      <c r="I2875">
        <v>0</v>
      </c>
    </row>
    <row r="2876" spans="2:9" x14ac:dyDescent="0.4">
      <c r="B2876">
        <v>787641394</v>
      </c>
      <c r="C2876" t="s">
        <v>2982</v>
      </c>
      <c r="D2876" s="8" t="str">
        <f t="shared" si="46"/>
        <v>O_URL</v>
      </c>
      <c r="E2876">
        <v>3</v>
      </c>
      <c r="F2876" t="s">
        <v>7909</v>
      </c>
      <c r="G2876">
        <v>3</v>
      </c>
      <c r="H2876" s="12" t="s">
        <v>7291</v>
      </c>
      <c r="I2876">
        <v>0</v>
      </c>
    </row>
    <row r="2877" spans="2:9" x14ac:dyDescent="0.4">
      <c r="B2877">
        <v>779786944</v>
      </c>
      <c r="C2877" t="s">
        <v>2983</v>
      </c>
      <c r="D2877" s="8" t="str">
        <f t="shared" si="46"/>
        <v>O_URL</v>
      </c>
      <c r="E2877">
        <v>1</v>
      </c>
      <c r="F2877">
        <v>54</v>
      </c>
      <c r="G2877">
        <v>1</v>
      </c>
      <c r="H2877" s="12" t="s">
        <v>7292</v>
      </c>
      <c r="I2877">
        <v>0</v>
      </c>
    </row>
    <row r="2878" spans="2:9" x14ac:dyDescent="0.4">
      <c r="B2878">
        <v>779786969</v>
      </c>
      <c r="C2878" t="s">
        <v>2984</v>
      </c>
      <c r="D2878" s="8" t="str">
        <f t="shared" si="46"/>
        <v>O_URL</v>
      </c>
      <c r="E2878">
        <v>3</v>
      </c>
      <c r="F2878" t="s">
        <v>7909</v>
      </c>
      <c r="G2878">
        <v>3</v>
      </c>
      <c r="H2878" s="12" t="s">
        <v>7293</v>
      </c>
      <c r="I2878">
        <v>0</v>
      </c>
    </row>
    <row r="2879" spans="2:9" x14ac:dyDescent="0.4">
      <c r="B2879">
        <v>779786965</v>
      </c>
      <c r="C2879" t="s">
        <v>2985</v>
      </c>
      <c r="D2879" s="8" t="str">
        <f t="shared" si="46"/>
        <v>O_URL</v>
      </c>
      <c r="E2879">
        <v>0</v>
      </c>
      <c r="F2879" t="s">
        <v>7909</v>
      </c>
      <c r="G2879">
        <v>0</v>
      </c>
      <c r="H2879" s="12" t="s">
        <v>7294</v>
      </c>
      <c r="I2879">
        <v>0</v>
      </c>
    </row>
    <row r="2880" spans="2:9" x14ac:dyDescent="0.4">
      <c r="B2880">
        <v>787641392</v>
      </c>
      <c r="C2880" t="s">
        <v>2986</v>
      </c>
      <c r="D2880" s="8" t="str">
        <f t="shared" si="46"/>
        <v>O_URL</v>
      </c>
      <c r="E2880">
        <v>0</v>
      </c>
      <c r="F2880" t="s">
        <v>7909</v>
      </c>
      <c r="G2880">
        <v>0</v>
      </c>
      <c r="H2880" s="12" t="s">
        <v>7295</v>
      </c>
      <c r="I2880">
        <v>0</v>
      </c>
    </row>
    <row r="2881" spans="2:9" x14ac:dyDescent="0.4">
      <c r="B2881">
        <v>702342058</v>
      </c>
      <c r="C2881" t="s">
        <v>2987</v>
      </c>
      <c r="D2881" s="8" t="str">
        <f t="shared" si="46"/>
        <v>O_URL</v>
      </c>
      <c r="E2881">
        <v>0</v>
      </c>
      <c r="F2881" t="s">
        <v>7909</v>
      </c>
      <c r="G2881">
        <v>0</v>
      </c>
      <c r="H2881" s="12" t="s">
        <v>7296</v>
      </c>
      <c r="I2881">
        <v>0</v>
      </c>
    </row>
    <row r="2882" spans="2:9" x14ac:dyDescent="0.4">
      <c r="B2882">
        <v>702342060</v>
      </c>
      <c r="C2882" t="s">
        <v>2988</v>
      </c>
      <c r="D2882" s="8" t="str">
        <f t="shared" si="46"/>
        <v>O_URL</v>
      </c>
      <c r="E2882">
        <v>0</v>
      </c>
      <c r="F2882" t="s">
        <v>7909</v>
      </c>
      <c r="G2882">
        <v>0</v>
      </c>
      <c r="H2882" s="12" t="s">
        <v>7297</v>
      </c>
      <c r="I2882">
        <v>0</v>
      </c>
    </row>
    <row r="2883" spans="2:9" x14ac:dyDescent="0.4">
      <c r="B2883">
        <v>702342055</v>
      </c>
      <c r="C2883" t="s">
        <v>2989</v>
      </c>
      <c r="D2883" s="8" t="str">
        <f t="shared" si="46"/>
        <v>O_URL</v>
      </c>
      <c r="E2883">
        <v>0</v>
      </c>
      <c r="F2883" t="s">
        <v>7909</v>
      </c>
      <c r="G2883">
        <v>0</v>
      </c>
      <c r="H2883" s="12" t="s">
        <v>7298</v>
      </c>
      <c r="I2883">
        <v>0</v>
      </c>
    </row>
    <row r="2884" spans="2:9" x14ac:dyDescent="0.4">
      <c r="B2884">
        <v>702342079</v>
      </c>
      <c r="C2884" t="s">
        <v>2990</v>
      </c>
      <c r="D2884" s="8" t="str">
        <f t="shared" si="46"/>
        <v>O_URL</v>
      </c>
      <c r="E2884">
        <v>0</v>
      </c>
      <c r="F2884" t="s">
        <v>7910</v>
      </c>
      <c r="G2884">
        <v>0</v>
      </c>
      <c r="H2884" s="12" t="s">
        <v>7299</v>
      </c>
      <c r="I2884">
        <v>0</v>
      </c>
    </row>
    <row r="2885" spans="2:9" x14ac:dyDescent="0.4">
      <c r="B2885">
        <v>702342064</v>
      </c>
      <c r="C2885" t="s">
        <v>2991</v>
      </c>
      <c r="D2885" s="8" t="str">
        <f t="shared" si="46"/>
        <v>O_URL</v>
      </c>
      <c r="E2885">
        <v>0</v>
      </c>
      <c r="F2885" t="s">
        <v>7909</v>
      </c>
      <c r="G2885">
        <v>0</v>
      </c>
      <c r="H2885" s="12" t="s">
        <v>7300</v>
      </c>
      <c r="I2885">
        <v>0</v>
      </c>
    </row>
    <row r="2886" spans="2:9" x14ac:dyDescent="0.4">
      <c r="B2886">
        <v>702342046</v>
      </c>
      <c r="C2886" t="s">
        <v>2992</v>
      </c>
      <c r="D2886" s="8" t="str">
        <f t="shared" si="46"/>
        <v>O_URL</v>
      </c>
      <c r="E2886">
        <v>10</v>
      </c>
      <c r="F2886">
        <v>49</v>
      </c>
      <c r="G2886">
        <v>9</v>
      </c>
      <c r="H2886" s="12" t="s">
        <v>7301</v>
      </c>
      <c r="I2886">
        <v>0</v>
      </c>
    </row>
    <row r="2887" spans="2:9" x14ac:dyDescent="0.4">
      <c r="B2887">
        <v>702342056</v>
      </c>
      <c r="C2887" t="s">
        <v>2993</v>
      </c>
      <c r="D2887" s="8" t="str">
        <f t="shared" si="46"/>
        <v>O_URL</v>
      </c>
      <c r="E2887">
        <v>0</v>
      </c>
      <c r="F2887" t="s">
        <v>7910</v>
      </c>
      <c r="G2887">
        <v>0</v>
      </c>
      <c r="H2887" s="12" t="s">
        <v>7302</v>
      </c>
      <c r="I2887">
        <v>0</v>
      </c>
    </row>
    <row r="2888" spans="2:9" x14ac:dyDescent="0.4">
      <c r="B2888">
        <v>702342062</v>
      </c>
      <c r="C2888" t="s">
        <v>2994</v>
      </c>
      <c r="D2888" s="8" t="str">
        <f t="shared" si="46"/>
        <v>O_URL</v>
      </c>
      <c r="E2888">
        <v>4</v>
      </c>
      <c r="F2888">
        <v>301</v>
      </c>
      <c r="G2888">
        <v>2</v>
      </c>
      <c r="H2888" s="12" t="s">
        <v>7303</v>
      </c>
      <c r="I2888">
        <v>0</v>
      </c>
    </row>
    <row r="2889" spans="2:9" x14ac:dyDescent="0.4">
      <c r="B2889">
        <v>702342081</v>
      </c>
      <c r="C2889" t="s">
        <v>2995</v>
      </c>
      <c r="D2889" s="8" t="str">
        <f t="shared" si="46"/>
        <v>O_URL</v>
      </c>
      <c r="E2889">
        <v>0</v>
      </c>
      <c r="F2889" t="s">
        <v>7910</v>
      </c>
      <c r="G2889">
        <v>0</v>
      </c>
      <c r="H2889" s="12" t="s">
        <v>7304</v>
      </c>
      <c r="I2889">
        <v>0</v>
      </c>
    </row>
    <row r="2890" spans="2:9" x14ac:dyDescent="0.4">
      <c r="B2890">
        <v>702342043</v>
      </c>
      <c r="C2890" t="s">
        <v>2996</v>
      </c>
      <c r="D2890" s="8" t="str">
        <f t="shared" si="46"/>
        <v>O_URL</v>
      </c>
      <c r="E2890">
        <v>0</v>
      </c>
      <c r="F2890" t="s">
        <v>7909</v>
      </c>
      <c r="G2890">
        <v>0</v>
      </c>
      <c r="H2890" s="12" t="s">
        <v>7305</v>
      </c>
      <c r="I2890">
        <v>0</v>
      </c>
    </row>
    <row r="2891" spans="2:9" x14ac:dyDescent="0.4">
      <c r="B2891">
        <v>702342086</v>
      </c>
      <c r="C2891" t="s">
        <v>2997</v>
      </c>
      <c r="D2891" s="8" t="str">
        <f t="shared" si="46"/>
        <v>O_URL</v>
      </c>
      <c r="E2891">
        <v>0</v>
      </c>
      <c r="F2891" t="s">
        <v>7909</v>
      </c>
      <c r="G2891">
        <v>0</v>
      </c>
      <c r="H2891" s="12" t="s">
        <v>7306</v>
      </c>
      <c r="I2891">
        <v>0</v>
      </c>
    </row>
    <row r="2892" spans="2:9" x14ac:dyDescent="0.4">
      <c r="B2892">
        <v>795237510</v>
      </c>
      <c r="C2892" t="s">
        <v>2998</v>
      </c>
      <c r="D2892" s="8" t="str">
        <f t="shared" si="46"/>
        <v>O_URL</v>
      </c>
      <c r="E2892">
        <v>0</v>
      </c>
      <c r="F2892" t="s">
        <v>7909</v>
      </c>
      <c r="G2892">
        <v>0</v>
      </c>
      <c r="H2892" s="12" t="s">
        <v>7307</v>
      </c>
      <c r="I2892">
        <v>0</v>
      </c>
    </row>
    <row r="2893" spans="2:9" x14ac:dyDescent="0.4">
      <c r="B2893">
        <v>792011532</v>
      </c>
      <c r="C2893" t="s">
        <v>2998</v>
      </c>
      <c r="D2893" s="8" t="str">
        <f t="shared" si="46"/>
        <v>O_URL</v>
      </c>
      <c r="E2893">
        <v>0</v>
      </c>
      <c r="F2893" t="s">
        <v>7909</v>
      </c>
      <c r="G2893">
        <v>0</v>
      </c>
      <c r="H2893" s="12" t="s">
        <v>7307</v>
      </c>
      <c r="I2893">
        <v>0</v>
      </c>
    </row>
    <row r="2894" spans="2:9" x14ac:dyDescent="0.4">
      <c r="B2894">
        <v>770647276</v>
      </c>
      <c r="C2894" t="s">
        <v>2999</v>
      </c>
      <c r="D2894" s="8" t="str">
        <f t="shared" si="46"/>
        <v>O_URL</v>
      </c>
      <c r="E2894">
        <v>0</v>
      </c>
      <c r="F2894" t="s">
        <v>7909</v>
      </c>
      <c r="G2894">
        <v>0</v>
      </c>
      <c r="H2894" s="12" t="s">
        <v>7308</v>
      </c>
      <c r="I2894">
        <v>0</v>
      </c>
    </row>
    <row r="2895" spans="2:9" x14ac:dyDescent="0.4">
      <c r="B2895">
        <v>770647288</v>
      </c>
      <c r="C2895" t="s">
        <v>3000</v>
      </c>
      <c r="D2895" s="8" t="str">
        <f t="shared" si="46"/>
        <v>O_URL</v>
      </c>
      <c r="E2895">
        <v>0</v>
      </c>
      <c r="F2895" t="s">
        <v>7909</v>
      </c>
      <c r="G2895">
        <v>0</v>
      </c>
      <c r="H2895" s="12" t="s">
        <v>7309</v>
      </c>
      <c r="I2895">
        <v>0</v>
      </c>
    </row>
    <row r="2896" spans="2:9" x14ac:dyDescent="0.4">
      <c r="B2896">
        <v>770647285</v>
      </c>
      <c r="C2896" t="s">
        <v>3001</v>
      </c>
      <c r="D2896" s="8" t="str">
        <f t="shared" si="46"/>
        <v>O_URL</v>
      </c>
      <c r="E2896">
        <v>0</v>
      </c>
      <c r="F2896" t="s">
        <v>7909</v>
      </c>
      <c r="G2896">
        <v>0</v>
      </c>
      <c r="H2896" s="12" t="s">
        <v>7310</v>
      </c>
      <c r="I2896">
        <v>0</v>
      </c>
    </row>
    <row r="2897" spans="2:9" x14ac:dyDescent="0.4">
      <c r="B2897">
        <v>770647297</v>
      </c>
      <c r="C2897" t="s">
        <v>3002</v>
      </c>
      <c r="D2897" s="8" t="str">
        <f t="shared" si="46"/>
        <v>O_URL</v>
      </c>
      <c r="E2897">
        <v>0</v>
      </c>
      <c r="F2897" t="s">
        <v>7909</v>
      </c>
      <c r="G2897">
        <v>0</v>
      </c>
      <c r="H2897" s="12" t="s">
        <v>7311</v>
      </c>
      <c r="I2897">
        <v>0</v>
      </c>
    </row>
    <row r="2898" spans="2:9" x14ac:dyDescent="0.4">
      <c r="B2898">
        <v>662105316</v>
      </c>
      <c r="C2898" t="s">
        <v>3003</v>
      </c>
      <c r="D2898" s="8" t="str">
        <f t="shared" si="46"/>
        <v>O_URL</v>
      </c>
      <c r="E2898">
        <v>0</v>
      </c>
      <c r="F2898" t="s">
        <v>7909</v>
      </c>
      <c r="G2898">
        <v>0</v>
      </c>
      <c r="H2898" s="12" t="s">
        <v>7312</v>
      </c>
      <c r="I2898">
        <v>0</v>
      </c>
    </row>
    <row r="2899" spans="2:9" x14ac:dyDescent="0.4">
      <c r="B2899">
        <v>770647301</v>
      </c>
      <c r="C2899" t="s">
        <v>3004</v>
      </c>
      <c r="D2899" s="8" t="str">
        <f t="shared" si="46"/>
        <v>O_URL</v>
      </c>
      <c r="E2899">
        <v>0</v>
      </c>
      <c r="F2899" t="s">
        <v>7909</v>
      </c>
      <c r="G2899">
        <v>0</v>
      </c>
      <c r="H2899" s="12" t="s">
        <v>7313</v>
      </c>
      <c r="I2899">
        <v>0</v>
      </c>
    </row>
    <row r="2900" spans="2:9" x14ac:dyDescent="0.4">
      <c r="B2900">
        <v>770647287</v>
      </c>
      <c r="C2900" t="s">
        <v>3005</v>
      </c>
      <c r="D2900" s="8" t="str">
        <f t="shared" si="46"/>
        <v>O_URL</v>
      </c>
      <c r="E2900">
        <v>0</v>
      </c>
      <c r="F2900" t="s">
        <v>7909</v>
      </c>
      <c r="G2900">
        <v>0</v>
      </c>
      <c r="H2900" s="12" t="s">
        <v>7314</v>
      </c>
      <c r="I2900">
        <v>0</v>
      </c>
    </row>
    <row r="2901" spans="2:9" x14ac:dyDescent="0.4">
      <c r="B2901">
        <v>770647308</v>
      </c>
      <c r="C2901" t="s">
        <v>3006</v>
      </c>
      <c r="D2901" s="8" t="str">
        <f t="shared" si="46"/>
        <v>O_URL</v>
      </c>
      <c r="E2901">
        <v>0</v>
      </c>
      <c r="F2901" t="s">
        <v>7909</v>
      </c>
      <c r="G2901">
        <v>0</v>
      </c>
      <c r="H2901" s="12" t="s">
        <v>7315</v>
      </c>
      <c r="I2901">
        <v>0</v>
      </c>
    </row>
    <row r="2902" spans="2:9" x14ac:dyDescent="0.4">
      <c r="B2902">
        <v>771667719</v>
      </c>
      <c r="C2902" t="s">
        <v>3007</v>
      </c>
      <c r="D2902" s="8" t="str">
        <f t="shared" si="46"/>
        <v>O_URL</v>
      </c>
      <c r="E2902">
        <v>0</v>
      </c>
      <c r="F2902" t="s">
        <v>7910</v>
      </c>
      <c r="G2902">
        <v>0</v>
      </c>
      <c r="H2902" s="12" t="s">
        <v>7316</v>
      </c>
      <c r="I2902">
        <v>0</v>
      </c>
    </row>
    <row r="2903" spans="2:9" x14ac:dyDescent="0.4">
      <c r="B2903">
        <v>770647277</v>
      </c>
      <c r="C2903" t="s">
        <v>3008</v>
      </c>
      <c r="D2903" s="8" t="str">
        <f t="shared" si="46"/>
        <v>O_URL</v>
      </c>
      <c r="E2903">
        <v>0</v>
      </c>
      <c r="F2903" t="s">
        <v>7909</v>
      </c>
      <c r="G2903">
        <v>0</v>
      </c>
      <c r="H2903" s="12" t="s">
        <v>7317</v>
      </c>
      <c r="I2903">
        <v>0</v>
      </c>
    </row>
    <row r="2904" spans="2:9" x14ac:dyDescent="0.4">
      <c r="B2904">
        <v>655801910</v>
      </c>
      <c r="C2904" t="s">
        <v>3009</v>
      </c>
      <c r="D2904" s="8" t="str">
        <f t="shared" si="46"/>
        <v>O_URL</v>
      </c>
      <c r="E2904">
        <v>0</v>
      </c>
      <c r="F2904" t="s">
        <v>7909</v>
      </c>
      <c r="G2904">
        <v>0</v>
      </c>
      <c r="H2904" s="12" t="s">
        <v>7318</v>
      </c>
      <c r="I2904">
        <v>0</v>
      </c>
    </row>
    <row r="2905" spans="2:9" x14ac:dyDescent="0.4">
      <c r="B2905">
        <v>770647284</v>
      </c>
      <c r="C2905" t="s">
        <v>3010</v>
      </c>
      <c r="D2905" s="8" t="str">
        <f t="shared" si="46"/>
        <v>O_URL</v>
      </c>
      <c r="E2905">
        <v>0</v>
      </c>
      <c r="F2905" t="s">
        <v>7909</v>
      </c>
      <c r="G2905">
        <v>0</v>
      </c>
      <c r="H2905" s="12" t="s">
        <v>7319</v>
      </c>
      <c r="I2905">
        <v>0</v>
      </c>
    </row>
    <row r="2906" spans="2:9" x14ac:dyDescent="0.4">
      <c r="B2906">
        <v>770647278</v>
      </c>
      <c r="C2906" t="s">
        <v>3011</v>
      </c>
      <c r="D2906" s="8" t="str">
        <f t="shared" si="46"/>
        <v>O_URL</v>
      </c>
      <c r="E2906">
        <v>0</v>
      </c>
      <c r="F2906" t="s">
        <v>7909</v>
      </c>
      <c r="G2906">
        <v>0</v>
      </c>
      <c r="H2906" s="12" t="s">
        <v>7320</v>
      </c>
      <c r="I2906">
        <v>0</v>
      </c>
    </row>
    <row r="2907" spans="2:9" x14ac:dyDescent="0.4">
      <c r="B2907">
        <v>770647286</v>
      </c>
      <c r="C2907" t="s">
        <v>3012</v>
      </c>
      <c r="D2907" s="8" t="str">
        <f t="shared" si="46"/>
        <v>O_URL</v>
      </c>
      <c r="E2907">
        <v>0</v>
      </c>
      <c r="F2907" t="s">
        <v>7909</v>
      </c>
      <c r="G2907">
        <v>0</v>
      </c>
      <c r="H2907" s="12" t="s">
        <v>7321</v>
      </c>
      <c r="I2907">
        <v>0</v>
      </c>
    </row>
    <row r="2908" spans="2:9" x14ac:dyDescent="0.4">
      <c r="B2908">
        <v>770647298</v>
      </c>
      <c r="C2908" t="s">
        <v>3013</v>
      </c>
      <c r="D2908" s="8" t="str">
        <f t="shared" si="46"/>
        <v>O_URL</v>
      </c>
      <c r="E2908">
        <v>0</v>
      </c>
      <c r="F2908" t="s">
        <v>7909</v>
      </c>
      <c r="G2908">
        <v>0</v>
      </c>
      <c r="H2908" s="12" t="s">
        <v>7322</v>
      </c>
      <c r="I2908">
        <v>0</v>
      </c>
    </row>
    <row r="2909" spans="2:9" x14ac:dyDescent="0.4">
      <c r="B2909">
        <v>770647300</v>
      </c>
      <c r="C2909" t="s">
        <v>3014</v>
      </c>
      <c r="D2909" s="8" t="str">
        <f t="shared" si="46"/>
        <v>O_URL</v>
      </c>
      <c r="E2909">
        <v>0</v>
      </c>
      <c r="F2909" t="s">
        <v>7909</v>
      </c>
      <c r="G2909">
        <v>0</v>
      </c>
      <c r="H2909" s="12" t="s">
        <v>7323</v>
      </c>
      <c r="I2909">
        <v>0</v>
      </c>
    </row>
    <row r="2910" spans="2:9" x14ac:dyDescent="0.4">
      <c r="B2910">
        <v>770647294</v>
      </c>
      <c r="C2910" t="s">
        <v>3015</v>
      </c>
      <c r="D2910" s="8" t="str">
        <f t="shared" si="46"/>
        <v>O_URL</v>
      </c>
      <c r="E2910">
        <v>0</v>
      </c>
      <c r="F2910" t="s">
        <v>7909</v>
      </c>
      <c r="G2910">
        <v>0</v>
      </c>
      <c r="H2910" s="12" t="s">
        <v>7324</v>
      </c>
      <c r="I2910">
        <v>0</v>
      </c>
    </row>
    <row r="2911" spans="2:9" x14ac:dyDescent="0.4">
      <c r="B2911">
        <v>770647289</v>
      </c>
      <c r="C2911" t="s">
        <v>3016</v>
      </c>
      <c r="D2911" s="8" t="str">
        <f t="shared" si="46"/>
        <v>O_URL</v>
      </c>
      <c r="E2911">
        <v>0</v>
      </c>
      <c r="F2911" t="s">
        <v>7909</v>
      </c>
      <c r="G2911">
        <v>0</v>
      </c>
      <c r="H2911" s="12" t="s">
        <v>7325</v>
      </c>
      <c r="I2911">
        <v>0</v>
      </c>
    </row>
    <row r="2912" spans="2:9" x14ac:dyDescent="0.4">
      <c r="B2912">
        <v>770647292</v>
      </c>
      <c r="C2912" t="s">
        <v>3017</v>
      </c>
      <c r="D2912" s="8" t="str">
        <f t="shared" si="46"/>
        <v>O_URL</v>
      </c>
      <c r="E2912">
        <v>2</v>
      </c>
      <c r="F2912" t="s">
        <v>7910</v>
      </c>
      <c r="G2912">
        <v>2</v>
      </c>
      <c r="H2912" s="12" t="s">
        <v>7326</v>
      </c>
      <c r="I2912">
        <v>0</v>
      </c>
    </row>
    <row r="2913" spans="2:9" x14ac:dyDescent="0.4">
      <c r="B2913">
        <v>770647290</v>
      </c>
      <c r="C2913" t="s">
        <v>3018</v>
      </c>
      <c r="D2913" s="8" t="str">
        <f t="shared" si="46"/>
        <v>O_URL</v>
      </c>
      <c r="E2913">
        <v>1</v>
      </c>
      <c r="F2913" t="s">
        <v>7909</v>
      </c>
      <c r="G2913">
        <v>1</v>
      </c>
      <c r="H2913" s="12" t="s">
        <v>7327</v>
      </c>
      <c r="I2913">
        <v>0</v>
      </c>
    </row>
    <row r="2914" spans="2:9" x14ac:dyDescent="0.4">
      <c r="B2914">
        <v>770647303</v>
      </c>
      <c r="C2914" t="s">
        <v>3019</v>
      </c>
      <c r="D2914" s="8" t="str">
        <f t="shared" si="46"/>
        <v>O_URL</v>
      </c>
      <c r="E2914">
        <v>0</v>
      </c>
      <c r="F2914" t="s">
        <v>7909</v>
      </c>
      <c r="G2914">
        <v>0</v>
      </c>
      <c r="H2914" s="12" t="s">
        <v>7328</v>
      </c>
      <c r="I2914">
        <v>0</v>
      </c>
    </row>
    <row r="2915" spans="2:9" x14ac:dyDescent="0.4">
      <c r="B2915">
        <v>770647299</v>
      </c>
      <c r="C2915" t="s">
        <v>3020</v>
      </c>
      <c r="D2915" s="8" t="str">
        <f t="shared" si="46"/>
        <v>O_URL</v>
      </c>
      <c r="E2915">
        <v>2</v>
      </c>
      <c r="F2915" t="s">
        <v>7909</v>
      </c>
      <c r="G2915">
        <v>2</v>
      </c>
      <c r="H2915" s="12" t="s">
        <v>7329</v>
      </c>
      <c r="I2915">
        <v>0</v>
      </c>
    </row>
    <row r="2916" spans="2:9" x14ac:dyDescent="0.4">
      <c r="B2916">
        <v>662105319</v>
      </c>
      <c r="C2916" t="s">
        <v>3021</v>
      </c>
      <c r="D2916" s="8" t="str">
        <f t="shared" si="46"/>
        <v>O_URL</v>
      </c>
      <c r="E2916">
        <v>0</v>
      </c>
      <c r="F2916" t="s">
        <v>7909</v>
      </c>
      <c r="G2916">
        <v>0</v>
      </c>
      <c r="H2916" s="12" t="s">
        <v>7330</v>
      </c>
      <c r="I2916">
        <v>0</v>
      </c>
    </row>
    <row r="2917" spans="2:9" x14ac:dyDescent="0.4">
      <c r="B2917">
        <v>770647306</v>
      </c>
      <c r="C2917" t="s">
        <v>3022</v>
      </c>
      <c r="D2917" s="8" t="str">
        <f t="shared" si="46"/>
        <v>O_URL</v>
      </c>
      <c r="E2917">
        <v>0</v>
      </c>
      <c r="F2917" t="s">
        <v>7909</v>
      </c>
      <c r="G2917">
        <v>0</v>
      </c>
      <c r="H2917" s="12" t="s">
        <v>7331</v>
      </c>
      <c r="I2917">
        <v>0</v>
      </c>
    </row>
    <row r="2918" spans="2:9" x14ac:dyDescent="0.4">
      <c r="B2918">
        <v>770647280</v>
      </c>
      <c r="C2918" t="s">
        <v>3023</v>
      </c>
      <c r="D2918" s="8" t="str">
        <f t="shared" si="46"/>
        <v>O_URL</v>
      </c>
      <c r="E2918">
        <v>0</v>
      </c>
      <c r="F2918" t="s">
        <v>7909</v>
      </c>
      <c r="G2918">
        <v>0</v>
      </c>
      <c r="H2918" s="12" t="s">
        <v>7332</v>
      </c>
      <c r="I2918">
        <v>0</v>
      </c>
    </row>
    <row r="2919" spans="2:9" x14ac:dyDescent="0.4">
      <c r="B2919">
        <v>770647293</v>
      </c>
      <c r="C2919" t="s">
        <v>3024</v>
      </c>
      <c r="D2919" s="8" t="str">
        <f t="shared" si="46"/>
        <v>O_URL</v>
      </c>
      <c r="E2919">
        <v>0</v>
      </c>
      <c r="F2919" t="s">
        <v>7909</v>
      </c>
      <c r="G2919">
        <v>0</v>
      </c>
      <c r="H2919" s="12" t="s">
        <v>7333</v>
      </c>
      <c r="I2919">
        <v>0</v>
      </c>
    </row>
    <row r="2920" spans="2:9" x14ac:dyDescent="0.4">
      <c r="B2920">
        <v>770647302</v>
      </c>
      <c r="C2920" t="s">
        <v>3025</v>
      </c>
      <c r="D2920" s="8" t="str">
        <f t="shared" ref="D2920:D2982" si="47">HYPERLINK(H2920,"O_URL")</f>
        <v>O_URL</v>
      </c>
      <c r="E2920">
        <v>0</v>
      </c>
      <c r="F2920" t="s">
        <v>7909</v>
      </c>
      <c r="G2920">
        <v>0</v>
      </c>
      <c r="H2920" s="12" t="s">
        <v>7334</v>
      </c>
      <c r="I2920">
        <v>0</v>
      </c>
    </row>
    <row r="2921" spans="2:9" x14ac:dyDescent="0.4">
      <c r="B2921">
        <v>778111200</v>
      </c>
      <c r="C2921" t="s">
        <v>3026</v>
      </c>
      <c r="D2921" s="8" t="str">
        <f t="shared" si="47"/>
        <v>O_URL</v>
      </c>
      <c r="E2921">
        <v>0</v>
      </c>
      <c r="F2921" t="s">
        <v>7909</v>
      </c>
      <c r="G2921">
        <v>0</v>
      </c>
      <c r="H2921" s="12" t="s">
        <v>7335</v>
      </c>
      <c r="I2921">
        <v>0</v>
      </c>
    </row>
    <row r="2922" spans="2:9" x14ac:dyDescent="0.4">
      <c r="B2922">
        <v>792011535</v>
      </c>
      <c r="C2922" t="s">
        <v>3027</v>
      </c>
      <c r="D2922" s="8" t="str">
        <f t="shared" si="47"/>
        <v>O_URL</v>
      </c>
      <c r="E2922">
        <v>0</v>
      </c>
      <c r="F2922" t="s">
        <v>7909</v>
      </c>
      <c r="G2922">
        <v>0</v>
      </c>
      <c r="H2922" s="12" t="s">
        <v>7336</v>
      </c>
      <c r="I2922">
        <v>0</v>
      </c>
    </row>
    <row r="2923" spans="2:9" x14ac:dyDescent="0.4">
      <c r="B2923">
        <v>792011536</v>
      </c>
      <c r="C2923" t="s">
        <v>3028</v>
      </c>
      <c r="D2923" s="8" t="str">
        <f t="shared" si="47"/>
        <v>O_URL</v>
      </c>
      <c r="E2923">
        <v>0</v>
      </c>
      <c r="F2923" t="s">
        <v>7909</v>
      </c>
      <c r="G2923">
        <v>0</v>
      </c>
      <c r="H2923" s="12" t="s">
        <v>7337</v>
      </c>
      <c r="I2923">
        <v>0</v>
      </c>
    </row>
    <row r="2924" spans="2:9" x14ac:dyDescent="0.4">
      <c r="B2924">
        <v>771667716</v>
      </c>
      <c r="C2924" t="s">
        <v>3029</v>
      </c>
      <c r="D2924" s="8" t="str">
        <f t="shared" si="47"/>
        <v>O_URL</v>
      </c>
      <c r="E2924">
        <v>0</v>
      </c>
      <c r="F2924" t="s">
        <v>7910</v>
      </c>
      <c r="G2924">
        <v>0</v>
      </c>
      <c r="H2924" s="12" t="s">
        <v>7338</v>
      </c>
      <c r="I2924">
        <v>0</v>
      </c>
    </row>
    <row r="2925" spans="2:9" x14ac:dyDescent="0.4">
      <c r="B2925">
        <v>796073091</v>
      </c>
      <c r="C2925" t="s">
        <v>3030</v>
      </c>
      <c r="D2925" s="8" t="str">
        <f t="shared" si="47"/>
        <v>O_URL</v>
      </c>
      <c r="E2925">
        <v>2</v>
      </c>
      <c r="F2925">
        <v>151</v>
      </c>
      <c r="G2925">
        <v>1</v>
      </c>
      <c r="H2925" s="12" t="s">
        <v>7339</v>
      </c>
      <c r="I2925">
        <v>0</v>
      </c>
    </row>
    <row r="2926" spans="2:9" x14ac:dyDescent="0.4">
      <c r="B2926">
        <v>792011534</v>
      </c>
      <c r="C2926" t="s">
        <v>3031</v>
      </c>
      <c r="D2926" s="8" t="str">
        <f t="shared" si="47"/>
        <v>O_URL</v>
      </c>
      <c r="E2926">
        <v>0</v>
      </c>
      <c r="F2926" t="s">
        <v>7909</v>
      </c>
      <c r="G2926">
        <v>0</v>
      </c>
      <c r="H2926" s="12" t="s">
        <v>7340</v>
      </c>
      <c r="I2926">
        <v>0</v>
      </c>
    </row>
    <row r="2927" spans="2:9" x14ac:dyDescent="0.4">
      <c r="B2927">
        <v>796073092</v>
      </c>
      <c r="C2927" t="s">
        <v>3032</v>
      </c>
      <c r="D2927" s="8" t="str">
        <f t="shared" si="47"/>
        <v>O_URL</v>
      </c>
      <c r="E2927">
        <v>0</v>
      </c>
      <c r="F2927" t="s">
        <v>7909</v>
      </c>
      <c r="G2927">
        <v>0</v>
      </c>
      <c r="H2927" s="12" t="s">
        <v>7341</v>
      </c>
      <c r="I2927">
        <v>0</v>
      </c>
    </row>
    <row r="2928" spans="2:9" x14ac:dyDescent="0.4">
      <c r="B2928">
        <v>792011537</v>
      </c>
      <c r="C2928" t="s">
        <v>3033</v>
      </c>
      <c r="D2928" s="8" t="str">
        <f t="shared" si="47"/>
        <v>O_URL</v>
      </c>
      <c r="E2928">
        <v>0</v>
      </c>
      <c r="F2928" t="s">
        <v>7909</v>
      </c>
      <c r="G2928">
        <v>0</v>
      </c>
      <c r="H2928" s="12" t="s">
        <v>7342</v>
      </c>
      <c r="I2928">
        <v>0</v>
      </c>
    </row>
    <row r="2929" spans="2:9" x14ac:dyDescent="0.4">
      <c r="B2929">
        <v>796073093</v>
      </c>
      <c r="C2929" t="s">
        <v>3034</v>
      </c>
      <c r="D2929" s="8" t="str">
        <f t="shared" si="47"/>
        <v>O_URL</v>
      </c>
      <c r="E2929">
        <v>5</v>
      </c>
      <c r="F2929" t="s">
        <v>7909</v>
      </c>
      <c r="G2929">
        <v>4</v>
      </c>
      <c r="H2929" s="12" t="s">
        <v>7343</v>
      </c>
      <c r="I2929">
        <v>0</v>
      </c>
    </row>
    <row r="2930" spans="2:9" x14ac:dyDescent="0.4">
      <c r="B2930">
        <v>792011529</v>
      </c>
      <c r="C2930" t="s">
        <v>3035</v>
      </c>
      <c r="D2930" s="8" t="str">
        <f t="shared" si="47"/>
        <v>O_URL</v>
      </c>
      <c r="E2930">
        <v>0</v>
      </c>
      <c r="F2930" t="s">
        <v>7909</v>
      </c>
      <c r="G2930">
        <v>0</v>
      </c>
      <c r="H2930" s="12" t="s">
        <v>7344</v>
      </c>
      <c r="I2930">
        <v>0</v>
      </c>
    </row>
    <row r="2931" spans="2:9" x14ac:dyDescent="0.4">
      <c r="B2931">
        <v>792011528</v>
      </c>
      <c r="C2931" t="s">
        <v>3036</v>
      </c>
      <c r="D2931" s="8" t="str">
        <f t="shared" si="47"/>
        <v>O_URL</v>
      </c>
      <c r="E2931">
        <v>0</v>
      </c>
      <c r="F2931" t="s">
        <v>7909</v>
      </c>
      <c r="G2931">
        <v>0</v>
      </c>
      <c r="H2931" s="12" t="s">
        <v>7345</v>
      </c>
      <c r="I2931">
        <v>0</v>
      </c>
    </row>
    <row r="2932" spans="2:9" x14ac:dyDescent="0.4">
      <c r="B2932">
        <v>792011526</v>
      </c>
      <c r="C2932" t="s">
        <v>3037</v>
      </c>
      <c r="D2932" s="8" t="str">
        <f t="shared" si="47"/>
        <v>O_URL</v>
      </c>
      <c r="E2932">
        <v>0</v>
      </c>
      <c r="F2932" t="s">
        <v>7909</v>
      </c>
      <c r="G2932">
        <v>0</v>
      </c>
      <c r="H2932" s="12" t="s">
        <v>7346</v>
      </c>
      <c r="I2932">
        <v>0</v>
      </c>
    </row>
    <row r="2933" spans="2:9" x14ac:dyDescent="0.4">
      <c r="B2933">
        <v>792011525</v>
      </c>
      <c r="C2933" t="s">
        <v>3038</v>
      </c>
      <c r="D2933" s="8" t="str">
        <f t="shared" si="47"/>
        <v>O_URL</v>
      </c>
      <c r="E2933">
        <v>0</v>
      </c>
      <c r="F2933" t="s">
        <v>7909</v>
      </c>
      <c r="G2933">
        <v>0</v>
      </c>
      <c r="H2933" s="12" t="s">
        <v>7347</v>
      </c>
      <c r="I2933">
        <v>0</v>
      </c>
    </row>
    <row r="2934" spans="2:9" x14ac:dyDescent="0.4">
      <c r="B2934">
        <v>792011527</v>
      </c>
      <c r="C2934" t="s">
        <v>3039</v>
      </c>
      <c r="D2934" s="8" t="str">
        <f t="shared" si="47"/>
        <v>O_URL</v>
      </c>
      <c r="E2934">
        <v>0</v>
      </c>
      <c r="F2934" t="s">
        <v>7909</v>
      </c>
      <c r="G2934">
        <v>0</v>
      </c>
      <c r="H2934" s="12" t="s">
        <v>7348</v>
      </c>
      <c r="I2934">
        <v>0</v>
      </c>
    </row>
    <row r="2935" spans="2:9" x14ac:dyDescent="0.4">
      <c r="B2935">
        <v>792011524</v>
      </c>
      <c r="C2935" t="s">
        <v>3040</v>
      </c>
      <c r="D2935" s="8" t="str">
        <f t="shared" si="47"/>
        <v>O_URL</v>
      </c>
      <c r="E2935">
        <v>0</v>
      </c>
      <c r="F2935" t="s">
        <v>7909</v>
      </c>
      <c r="G2935">
        <v>0</v>
      </c>
      <c r="H2935" s="12" t="s">
        <v>7349</v>
      </c>
      <c r="I2935">
        <v>0</v>
      </c>
    </row>
    <row r="2936" spans="2:9" x14ac:dyDescent="0.4">
      <c r="B2936">
        <v>792011521</v>
      </c>
      <c r="C2936" t="s">
        <v>3041</v>
      </c>
      <c r="D2936" s="8" t="str">
        <f t="shared" si="47"/>
        <v>O_URL</v>
      </c>
      <c r="E2936">
        <v>5</v>
      </c>
      <c r="F2936" t="s">
        <v>7910</v>
      </c>
      <c r="G2936">
        <v>0</v>
      </c>
      <c r="H2936" s="12" t="s">
        <v>7350</v>
      </c>
      <c r="I2936">
        <v>0</v>
      </c>
    </row>
    <row r="2937" spans="2:9" x14ac:dyDescent="0.4">
      <c r="B2937">
        <v>792011523</v>
      </c>
      <c r="C2937" t="s">
        <v>3042</v>
      </c>
      <c r="D2937" s="8" t="str">
        <f t="shared" si="47"/>
        <v>O_URL</v>
      </c>
      <c r="E2937">
        <v>5</v>
      </c>
      <c r="F2937" t="s">
        <v>7910</v>
      </c>
      <c r="G2937">
        <v>0</v>
      </c>
      <c r="H2937" s="12" t="s">
        <v>7351</v>
      </c>
      <c r="I2937">
        <v>0</v>
      </c>
    </row>
    <row r="2938" spans="2:9" x14ac:dyDescent="0.4">
      <c r="B2938">
        <v>792011510</v>
      </c>
      <c r="C2938" t="s">
        <v>3043</v>
      </c>
      <c r="D2938" s="8" t="str">
        <f t="shared" si="47"/>
        <v>O_URL</v>
      </c>
      <c r="E2938">
        <v>0</v>
      </c>
      <c r="F2938" t="s">
        <v>7910</v>
      </c>
      <c r="G2938">
        <v>0</v>
      </c>
      <c r="H2938" s="12" t="s">
        <v>7352</v>
      </c>
      <c r="I2938">
        <v>0</v>
      </c>
    </row>
    <row r="2939" spans="2:9" x14ac:dyDescent="0.4">
      <c r="B2939">
        <v>792011511</v>
      </c>
      <c r="C2939" t="s">
        <v>3044</v>
      </c>
      <c r="D2939" s="8" t="str">
        <f t="shared" si="47"/>
        <v>O_URL</v>
      </c>
      <c r="E2939">
        <v>0</v>
      </c>
      <c r="F2939" t="s">
        <v>7910</v>
      </c>
      <c r="G2939">
        <v>0</v>
      </c>
      <c r="H2939" s="12" t="s">
        <v>7353</v>
      </c>
      <c r="I2939">
        <v>0</v>
      </c>
    </row>
    <row r="2940" spans="2:9" x14ac:dyDescent="0.4">
      <c r="B2940">
        <v>792011513</v>
      </c>
      <c r="C2940" t="s">
        <v>3045</v>
      </c>
      <c r="D2940" s="8" t="str">
        <f t="shared" si="47"/>
        <v>O_URL</v>
      </c>
      <c r="E2940">
        <v>0</v>
      </c>
      <c r="F2940" t="s">
        <v>7910</v>
      </c>
      <c r="G2940">
        <v>0</v>
      </c>
      <c r="H2940" s="12" t="s">
        <v>7354</v>
      </c>
      <c r="I2940">
        <v>0</v>
      </c>
    </row>
    <row r="2941" spans="2:9" x14ac:dyDescent="0.4">
      <c r="B2941">
        <v>792011512</v>
      </c>
      <c r="C2941" t="s">
        <v>3046</v>
      </c>
      <c r="D2941" s="8" t="str">
        <f t="shared" si="47"/>
        <v>O_URL</v>
      </c>
      <c r="E2941">
        <v>0</v>
      </c>
      <c r="F2941" t="s">
        <v>7910</v>
      </c>
      <c r="G2941">
        <v>0</v>
      </c>
      <c r="H2941" s="12" t="s">
        <v>7355</v>
      </c>
      <c r="I2941">
        <v>0</v>
      </c>
    </row>
    <row r="2942" spans="2:9" x14ac:dyDescent="0.4">
      <c r="B2942">
        <v>792011514</v>
      </c>
      <c r="C2942" t="s">
        <v>3047</v>
      </c>
      <c r="D2942" s="8" t="str">
        <f t="shared" si="47"/>
        <v>O_URL</v>
      </c>
      <c r="E2942">
        <v>4</v>
      </c>
      <c r="F2942" t="s">
        <v>7909</v>
      </c>
      <c r="G2942">
        <v>4</v>
      </c>
      <c r="H2942" s="12" t="s">
        <v>7356</v>
      </c>
      <c r="I2942">
        <v>0</v>
      </c>
    </row>
    <row r="2943" spans="2:9" x14ac:dyDescent="0.4">
      <c r="B2943">
        <v>792011507</v>
      </c>
      <c r="C2943" t="s">
        <v>3048</v>
      </c>
      <c r="D2943" s="8" t="str">
        <f t="shared" si="47"/>
        <v>O_URL</v>
      </c>
      <c r="E2943">
        <v>0</v>
      </c>
      <c r="F2943" t="s">
        <v>7909</v>
      </c>
      <c r="G2943">
        <v>0</v>
      </c>
      <c r="H2943" s="12" t="s">
        <v>7357</v>
      </c>
      <c r="I2943">
        <v>0</v>
      </c>
    </row>
    <row r="2944" spans="2:9" x14ac:dyDescent="0.4">
      <c r="B2944">
        <v>792011506</v>
      </c>
      <c r="C2944" t="s">
        <v>3049</v>
      </c>
      <c r="D2944" s="8" t="str">
        <f t="shared" si="47"/>
        <v>O_URL</v>
      </c>
      <c r="E2944">
        <v>0</v>
      </c>
      <c r="F2944" t="s">
        <v>7910</v>
      </c>
      <c r="G2944">
        <v>0</v>
      </c>
      <c r="H2944" s="12" t="s">
        <v>7358</v>
      </c>
      <c r="I2944">
        <v>0</v>
      </c>
    </row>
    <row r="2945" spans="2:9" x14ac:dyDescent="0.4">
      <c r="B2945">
        <v>744915474</v>
      </c>
      <c r="C2945" t="s">
        <v>3050</v>
      </c>
      <c r="D2945" s="8" t="str">
        <f t="shared" si="47"/>
        <v>O_URL</v>
      </c>
      <c r="E2945">
        <v>0</v>
      </c>
      <c r="F2945" t="s">
        <v>7909</v>
      </c>
      <c r="G2945">
        <v>0</v>
      </c>
      <c r="H2945" s="12" t="s">
        <v>7359</v>
      </c>
      <c r="I2945">
        <v>0</v>
      </c>
    </row>
    <row r="2946" spans="2:9" x14ac:dyDescent="0.4">
      <c r="B2946">
        <v>702342080</v>
      </c>
      <c r="C2946" t="s">
        <v>3051</v>
      </c>
      <c r="D2946" s="8" t="str">
        <f t="shared" si="47"/>
        <v>O_URL</v>
      </c>
      <c r="E2946">
        <v>0</v>
      </c>
      <c r="F2946" t="s">
        <v>7910</v>
      </c>
      <c r="G2946">
        <v>0</v>
      </c>
      <c r="H2946" s="12" t="s">
        <v>7360</v>
      </c>
      <c r="I2946">
        <v>0</v>
      </c>
    </row>
    <row r="2947" spans="2:9" x14ac:dyDescent="0.4">
      <c r="B2947">
        <v>771667721</v>
      </c>
      <c r="C2947" t="s">
        <v>3052</v>
      </c>
      <c r="D2947" s="8" t="str">
        <f t="shared" si="47"/>
        <v>O_URL</v>
      </c>
      <c r="E2947">
        <v>0</v>
      </c>
      <c r="F2947" t="s">
        <v>7910</v>
      </c>
      <c r="G2947">
        <v>0</v>
      </c>
      <c r="H2947" s="12" t="s">
        <v>7361</v>
      </c>
      <c r="I2947">
        <v>0</v>
      </c>
    </row>
    <row r="2948" spans="2:9" x14ac:dyDescent="0.4">
      <c r="B2948">
        <v>771667715</v>
      </c>
      <c r="C2948" t="s">
        <v>3053</v>
      </c>
      <c r="D2948" s="8" t="str">
        <f t="shared" si="47"/>
        <v>O_URL</v>
      </c>
      <c r="E2948">
        <v>0</v>
      </c>
      <c r="F2948" t="s">
        <v>7910</v>
      </c>
      <c r="G2948">
        <v>0</v>
      </c>
      <c r="H2948" s="12" t="s">
        <v>7362</v>
      </c>
      <c r="I2948">
        <v>0</v>
      </c>
    </row>
    <row r="2949" spans="2:9" x14ac:dyDescent="0.4">
      <c r="B2949">
        <v>771667726</v>
      </c>
      <c r="C2949" t="s">
        <v>3054</v>
      </c>
      <c r="D2949" s="8" t="str">
        <f t="shared" si="47"/>
        <v>O_URL</v>
      </c>
      <c r="E2949">
        <v>0</v>
      </c>
      <c r="F2949" t="s">
        <v>7910</v>
      </c>
      <c r="G2949">
        <v>0</v>
      </c>
      <c r="H2949" s="12" t="s">
        <v>7363</v>
      </c>
      <c r="I2949">
        <v>0</v>
      </c>
    </row>
    <row r="2950" spans="2:9" x14ac:dyDescent="0.4">
      <c r="B2950">
        <v>771667727</v>
      </c>
      <c r="C2950" t="s">
        <v>3055</v>
      </c>
      <c r="D2950" s="8" t="str">
        <f t="shared" si="47"/>
        <v>O_URL</v>
      </c>
      <c r="E2950">
        <v>2</v>
      </c>
      <c r="F2950">
        <v>847</v>
      </c>
      <c r="G2950">
        <v>2</v>
      </c>
      <c r="H2950" s="12" t="s">
        <v>7364</v>
      </c>
      <c r="I2950">
        <v>0</v>
      </c>
    </row>
    <row r="2951" spans="2:9" x14ac:dyDescent="0.4">
      <c r="B2951">
        <v>702342038</v>
      </c>
      <c r="C2951" t="s">
        <v>3056</v>
      </c>
      <c r="D2951" s="8" t="str">
        <f t="shared" si="47"/>
        <v>O_URL</v>
      </c>
      <c r="E2951">
        <v>0</v>
      </c>
      <c r="F2951" t="s">
        <v>7909</v>
      </c>
      <c r="G2951">
        <v>0</v>
      </c>
      <c r="H2951" s="12" t="s">
        <v>7365</v>
      </c>
      <c r="I2951">
        <v>0</v>
      </c>
    </row>
    <row r="2952" spans="2:9" x14ac:dyDescent="0.4">
      <c r="B2952">
        <v>702342045</v>
      </c>
      <c r="C2952" t="s">
        <v>3057</v>
      </c>
      <c r="D2952" s="8" t="str">
        <f t="shared" si="47"/>
        <v>O_URL</v>
      </c>
      <c r="E2952">
        <v>0</v>
      </c>
      <c r="F2952" t="s">
        <v>7909</v>
      </c>
      <c r="G2952">
        <v>0</v>
      </c>
      <c r="H2952" s="12" t="s">
        <v>7366</v>
      </c>
      <c r="I2952">
        <v>0</v>
      </c>
    </row>
    <row r="2953" spans="2:9" x14ac:dyDescent="0.4">
      <c r="B2953">
        <v>832661088</v>
      </c>
      <c r="C2953" t="s">
        <v>3058</v>
      </c>
      <c r="D2953" s="8" t="str">
        <f t="shared" si="47"/>
        <v>O_URL</v>
      </c>
      <c r="E2953">
        <v>2</v>
      </c>
      <c r="F2953">
        <v>193</v>
      </c>
      <c r="G2953">
        <v>2</v>
      </c>
      <c r="H2953" s="12" t="s">
        <v>7367</v>
      </c>
      <c r="I2953">
        <v>0</v>
      </c>
    </row>
    <row r="2954" spans="2:9" x14ac:dyDescent="0.4">
      <c r="B2954">
        <v>832661089</v>
      </c>
      <c r="C2954" t="s">
        <v>3059</v>
      </c>
      <c r="D2954" s="8" t="str">
        <f t="shared" si="47"/>
        <v>O_URL</v>
      </c>
      <c r="E2954">
        <v>3</v>
      </c>
      <c r="F2954">
        <v>42</v>
      </c>
      <c r="G2954">
        <v>3</v>
      </c>
      <c r="H2954" s="12" t="s">
        <v>7368</v>
      </c>
      <c r="I2954">
        <v>0</v>
      </c>
    </row>
    <row r="2955" spans="2:9" x14ac:dyDescent="0.4">
      <c r="B2955">
        <v>832661090</v>
      </c>
      <c r="C2955" t="s">
        <v>3060</v>
      </c>
      <c r="D2955" s="8" t="str">
        <f t="shared" si="47"/>
        <v>O_URL</v>
      </c>
      <c r="E2955">
        <v>0</v>
      </c>
      <c r="F2955" t="s">
        <v>7909</v>
      </c>
      <c r="G2955">
        <v>0</v>
      </c>
      <c r="H2955" s="12" t="s">
        <v>7369</v>
      </c>
      <c r="I2955">
        <v>0</v>
      </c>
    </row>
    <row r="2956" spans="2:9" x14ac:dyDescent="0.4">
      <c r="B2956">
        <v>832661091</v>
      </c>
      <c r="C2956" t="s">
        <v>3061</v>
      </c>
      <c r="D2956" s="8" t="str">
        <f t="shared" si="47"/>
        <v>O_URL</v>
      </c>
      <c r="E2956">
        <v>0</v>
      </c>
      <c r="F2956" t="s">
        <v>7909</v>
      </c>
      <c r="G2956">
        <v>0</v>
      </c>
      <c r="H2956" s="12" t="s">
        <v>7370</v>
      </c>
      <c r="I2956">
        <v>0</v>
      </c>
    </row>
    <row r="2957" spans="2:9" x14ac:dyDescent="0.4">
      <c r="B2957">
        <v>832661092</v>
      </c>
      <c r="C2957" t="s">
        <v>3062</v>
      </c>
      <c r="D2957" s="8" t="str">
        <f t="shared" si="47"/>
        <v>O_URL</v>
      </c>
      <c r="E2957">
        <v>0</v>
      </c>
      <c r="F2957" t="s">
        <v>7909</v>
      </c>
      <c r="G2957">
        <v>0</v>
      </c>
      <c r="H2957" s="12" t="s">
        <v>7371</v>
      </c>
      <c r="I2957">
        <v>0</v>
      </c>
    </row>
    <row r="2958" spans="2:9" x14ac:dyDescent="0.4">
      <c r="B2958">
        <v>832661096</v>
      </c>
      <c r="C2958" t="s">
        <v>3063</v>
      </c>
      <c r="D2958" s="8" t="str">
        <f t="shared" si="47"/>
        <v>O_URL</v>
      </c>
      <c r="E2958">
        <v>0</v>
      </c>
      <c r="F2958" t="s">
        <v>7909</v>
      </c>
      <c r="G2958">
        <v>0</v>
      </c>
      <c r="H2958" s="12" t="s">
        <v>7372</v>
      </c>
      <c r="I2958">
        <v>0</v>
      </c>
    </row>
    <row r="2959" spans="2:9" x14ac:dyDescent="0.4">
      <c r="B2959">
        <v>832661099</v>
      </c>
      <c r="C2959" t="s">
        <v>3064</v>
      </c>
      <c r="D2959" s="8" t="str">
        <f t="shared" si="47"/>
        <v>O_URL</v>
      </c>
      <c r="E2959">
        <v>2</v>
      </c>
      <c r="F2959" t="s">
        <v>7909</v>
      </c>
      <c r="G2959">
        <v>1</v>
      </c>
      <c r="H2959" s="12" t="s">
        <v>7373</v>
      </c>
      <c r="I2959">
        <v>0</v>
      </c>
    </row>
    <row r="2960" spans="2:9" x14ac:dyDescent="0.4">
      <c r="B2960">
        <v>832661101</v>
      </c>
      <c r="C2960" t="s">
        <v>3065</v>
      </c>
      <c r="D2960" s="8" t="str">
        <f t="shared" si="47"/>
        <v>O_URL</v>
      </c>
      <c r="E2960">
        <v>0</v>
      </c>
      <c r="F2960" t="s">
        <v>7909</v>
      </c>
      <c r="G2960">
        <v>0</v>
      </c>
      <c r="H2960" s="12" t="s">
        <v>7374</v>
      </c>
      <c r="I2960">
        <v>0</v>
      </c>
    </row>
    <row r="2961" spans="2:9" x14ac:dyDescent="0.4">
      <c r="B2961">
        <v>832661102</v>
      </c>
      <c r="C2961" t="s">
        <v>3066</v>
      </c>
      <c r="D2961" s="8" t="str">
        <f t="shared" si="47"/>
        <v>O_URL</v>
      </c>
      <c r="E2961">
        <v>0</v>
      </c>
      <c r="F2961" t="s">
        <v>7909</v>
      </c>
      <c r="G2961">
        <v>0</v>
      </c>
      <c r="H2961" s="12" t="s">
        <v>7375</v>
      </c>
      <c r="I2961">
        <v>0</v>
      </c>
    </row>
    <row r="2962" spans="2:9" x14ac:dyDescent="0.4">
      <c r="B2962">
        <v>832661105</v>
      </c>
      <c r="C2962" t="s">
        <v>3067</v>
      </c>
      <c r="D2962" s="8" t="str">
        <f t="shared" si="47"/>
        <v>O_URL</v>
      </c>
      <c r="E2962">
        <v>3</v>
      </c>
      <c r="F2962">
        <v>323</v>
      </c>
      <c r="G2962">
        <v>3</v>
      </c>
      <c r="H2962" s="12" t="s">
        <v>7376</v>
      </c>
      <c r="I2962">
        <v>0</v>
      </c>
    </row>
    <row r="2963" spans="2:9" x14ac:dyDescent="0.4">
      <c r="B2963">
        <v>832661106</v>
      </c>
      <c r="C2963" t="s">
        <v>3068</v>
      </c>
      <c r="D2963" s="8" t="str">
        <f t="shared" si="47"/>
        <v>O_URL</v>
      </c>
      <c r="E2963">
        <v>0</v>
      </c>
      <c r="F2963" t="s">
        <v>7909</v>
      </c>
      <c r="G2963">
        <v>0</v>
      </c>
      <c r="H2963" s="12" t="s">
        <v>7377</v>
      </c>
      <c r="I2963">
        <v>0</v>
      </c>
    </row>
    <row r="2964" spans="2:9" x14ac:dyDescent="0.4">
      <c r="B2964">
        <v>832661107</v>
      </c>
      <c r="C2964" t="s">
        <v>3069</v>
      </c>
      <c r="D2964" s="8" t="str">
        <f t="shared" si="47"/>
        <v>O_URL</v>
      </c>
      <c r="E2964">
        <v>2</v>
      </c>
      <c r="F2964">
        <v>323</v>
      </c>
      <c r="G2964">
        <v>2</v>
      </c>
      <c r="H2964" s="12" t="s">
        <v>7378</v>
      </c>
      <c r="I2964">
        <v>0</v>
      </c>
    </row>
    <row r="2965" spans="2:9" x14ac:dyDescent="0.4">
      <c r="B2965">
        <v>832661108</v>
      </c>
      <c r="C2965" t="s">
        <v>3070</v>
      </c>
      <c r="D2965" s="8" t="str">
        <f t="shared" si="47"/>
        <v>O_URL</v>
      </c>
      <c r="E2965">
        <v>0</v>
      </c>
      <c r="F2965" t="s">
        <v>7909</v>
      </c>
      <c r="G2965">
        <v>0</v>
      </c>
      <c r="H2965" s="12" t="s">
        <v>7379</v>
      </c>
      <c r="I2965">
        <v>0</v>
      </c>
    </row>
    <row r="2966" spans="2:9" x14ac:dyDescent="0.4">
      <c r="B2966">
        <v>832661109</v>
      </c>
      <c r="C2966" t="s">
        <v>3071</v>
      </c>
      <c r="D2966" s="8" t="str">
        <f t="shared" si="47"/>
        <v>O_URL</v>
      </c>
      <c r="E2966">
        <v>0</v>
      </c>
      <c r="F2966" t="s">
        <v>7909</v>
      </c>
      <c r="G2966">
        <v>0</v>
      </c>
      <c r="H2966" s="12" t="s">
        <v>7380</v>
      </c>
      <c r="I2966">
        <v>0</v>
      </c>
    </row>
    <row r="2967" spans="2:9" x14ac:dyDescent="0.4">
      <c r="B2967">
        <v>832661110</v>
      </c>
      <c r="C2967" t="s">
        <v>3072</v>
      </c>
      <c r="D2967" s="8" t="str">
        <f t="shared" si="47"/>
        <v>O_URL</v>
      </c>
      <c r="E2967">
        <v>2</v>
      </c>
      <c r="F2967" t="s">
        <v>7909</v>
      </c>
      <c r="G2967">
        <v>2</v>
      </c>
      <c r="H2967" s="12" t="s">
        <v>7381</v>
      </c>
      <c r="I2967">
        <v>0</v>
      </c>
    </row>
    <row r="2968" spans="2:9" x14ac:dyDescent="0.4">
      <c r="B2968">
        <v>832661111</v>
      </c>
      <c r="C2968" t="s">
        <v>3073</v>
      </c>
      <c r="D2968" s="8" t="str">
        <f t="shared" si="47"/>
        <v>O_URL</v>
      </c>
      <c r="E2968">
        <v>0</v>
      </c>
      <c r="F2968" t="s">
        <v>7909</v>
      </c>
      <c r="G2968">
        <v>0</v>
      </c>
      <c r="H2968" s="12" t="s">
        <v>7382</v>
      </c>
      <c r="I2968">
        <v>0</v>
      </c>
    </row>
    <row r="2969" spans="2:9" x14ac:dyDescent="0.4">
      <c r="B2969">
        <v>832661112</v>
      </c>
      <c r="C2969" t="s">
        <v>3074</v>
      </c>
      <c r="D2969" s="8" t="str">
        <f t="shared" si="47"/>
        <v>O_URL</v>
      </c>
      <c r="E2969">
        <v>0</v>
      </c>
      <c r="F2969" t="s">
        <v>7909</v>
      </c>
      <c r="G2969">
        <v>0</v>
      </c>
      <c r="H2969" s="12" t="s">
        <v>7383</v>
      </c>
      <c r="I2969">
        <v>0</v>
      </c>
    </row>
    <row r="2970" spans="2:9" x14ac:dyDescent="0.4">
      <c r="B2970">
        <v>832661114</v>
      </c>
      <c r="C2970" t="s">
        <v>3075</v>
      </c>
      <c r="D2970" s="8" t="str">
        <f t="shared" si="47"/>
        <v>O_URL</v>
      </c>
      <c r="E2970">
        <v>0</v>
      </c>
      <c r="F2970" t="s">
        <v>7909</v>
      </c>
      <c r="G2970">
        <v>0</v>
      </c>
      <c r="H2970" s="12" t="s">
        <v>7384</v>
      </c>
      <c r="I2970">
        <v>0</v>
      </c>
    </row>
    <row r="2971" spans="2:9" x14ac:dyDescent="0.4">
      <c r="B2971">
        <v>832661116</v>
      </c>
      <c r="C2971" t="s">
        <v>3076</v>
      </c>
      <c r="D2971" s="8" t="str">
        <f t="shared" si="47"/>
        <v>O_URL</v>
      </c>
      <c r="E2971">
        <v>1</v>
      </c>
      <c r="F2971" t="s">
        <v>7909</v>
      </c>
      <c r="G2971">
        <v>1</v>
      </c>
      <c r="H2971" s="12" t="s">
        <v>7385</v>
      </c>
      <c r="I2971">
        <v>0</v>
      </c>
    </row>
    <row r="2972" spans="2:9" x14ac:dyDescent="0.4">
      <c r="B2972">
        <v>832661117</v>
      </c>
      <c r="C2972" t="s">
        <v>3077</v>
      </c>
      <c r="D2972" s="8" t="str">
        <f t="shared" si="47"/>
        <v>O_URL</v>
      </c>
      <c r="E2972">
        <v>3</v>
      </c>
      <c r="F2972" t="s">
        <v>7909</v>
      </c>
      <c r="G2972">
        <v>3</v>
      </c>
      <c r="H2972" s="12" t="s">
        <v>7386</v>
      </c>
      <c r="I2972">
        <v>0</v>
      </c>
    </row>
    <row r="2973" spans="2:9" x14ac:dyDescent="0.4">
      <c r="B2973">
        <v>832661119</v>
      </c>
      <c r="C2973" t="s">
        <v>3078</v>
      </c>
      <c r="D2973" s="8" t="str">
        <f t="shared" si="47"/>
        <v>O_URL</v>
      </c>
      <c r="E2973">
        <v>0</v>
      </c>
      <c r="F2973" t="s">
        <v>7909</v>
      </c>
      <c r="G2973">
        <v>0</v>
      </c>
      <c r="H2973" s="12" t="s">
        <v>7387</v>
      </c>
      <c r="I2973">
        <v>0</v>
      </c>
    </row>
    <row r="2974" spans="2:9" x14ac:dyDescent="0.4">
      <c r="B2974">
        <v>832661121</v>
      </c>
      <c r="C2974" t="s">
        <v>3079</v>
      </c>
      <c r="D2974" s="8" t="str">
        <f t="shared" si="47"/>
        <v>O_URL</v>
      </c>
      <c r="E2974">
        <v>0</v>
      </c>
      <c r="F2974" t="s">
        <v>7909</v>
      </c>
      <c r="G2974">
        <v>0</v>
      </c>
      <c r="H2974" s="12" t="s">
        <v>7388</v>
      </c>
      <c r="I2974">
        <v>0</v>
      </c>
    </row>
    <row r="2975" spans="2:9" x14ac:dyDescent="0.4">
      <c r="B2975">
        <v>839238607</v>
      </c>
      <c r="C2975" t="s">
        <v>3080</v>
      </c>
      <c r="D2975" s="8" t="str">
        <f t="shared" si="47"/>
        <v>O_URL</v>
      </c>
      <c r="E2975">
        <v>3</v>
      </c>
      <c r="F2975">
        <v>516</v>
      </c>
      <c r="G2975">
        <v>3</v>
      </c>
      <c r="H2975" s="12" t="s">
        <v>7389</v>
      </c>
      <c r="I2975">
        <v>0</v>
      </c>
    </row>
    <row r="2976" spans="2:9" x14ac:dyDescent="0.4">
      <c r="B2976">
        <v>839238606</v>
      </c>
      <c r="C2976" t="s">
        <v>3081</v>
      </c>
      <c r="D2976" s="8" t="str">
        <f t="shared" si="47"/>
        <v>O_URL</v>
      </c>
      <c r="E2976">
        <v>0</v>
      </c>
      <c r="F2976" t="s">
        <v>7909</v>
      </c>
      <c r="G2976">
        <v>0</v>
      </c>
      <c r="H2976" s="12" t="s">
        <v>7390</v>
      </c>
      <c r="I2976">
        <v>0</v>
      </c>
    </row>
    <row r="2977" spans="2:9" x14ac:dyDescent="0.4">
      <c r="B2977">
        <v>839238605</v>
      </c>
      <c r="C2977" t="s">
        <v>3082</v>
      </c>
      <c r="D2977" s="8" t="str">
        <f t="shared" si="47"/>
        <v>O_URL</v>
      </c>
      <c r="E2977">
        <v>0</v>
      </c>
      <c r="F2977" t="s">
        <v>7909</v>
      </c>
      <c r="G2977">
        <v>0</v>
      </c>
      <c r="H2977" s="12" t="s">
        <v>7391</v>
      </c>
      <c r="I2977">
        <v>0</v>
      </c>
    </row>
    <row r="2978" spans="2:9" x14ac:dyDescent="0.4">
      <c r="B2978">
        <v>839238604</v>
      </c>
      <c r="C2978" t="s">
        <v>3083</v>
      </c>
      <c r="D2978" s="8" t="str">
        <f t="shared" si="47"/>
        <v>O_URL</v>
      </c>
      <c r="E2978">
        <v>2</v>
      </c>
      <c r="F2978" t="s">
        <v>7909</v>
      </c>
      <c r="G2978">
        <v>0</v>
      </c>
      <c r="H2978" s="12" t="s">
        <v>7392</v>
      </c>
      <c r="I2978">
        <v>0</v>
      </c>
    </row>
    <row r="2979" spans="2:9" x14ac:dyDescent="0.4">
      <c r="B2979">
        <v>839238603</v>
      </c>
      <c r="C2979" t="s">
        <v>3084</v>
      </c>
      <c r="D2979" s="8" t="str">
        <f t="shared" si="47"/>
        <v>O_URL</v>
      </c>
      <c r="E2979">
        <v>2</v>
      </c>
      <c r="F2979" t="s">
        <v>7909</v>
      </c>
      <c r="G2979">
        <v>1</v>
      </c>
      <c r="H2979" s="12" t="s">
        <v>7393</v>
      </c>
      <c r="I2979">
        <v>0</v>
      </c>
    </row>
    <row r="2980" spans="2:9" x14ac:dyDescent="0.4">
      <c r="B2980">
        <v>839238602</v>
      </c>
      <c r="C2980" t="s">
        <v>3085</v>
      </c>
      <c r="D2980" s="8" t="str">
        <f t="shared" si="47"/>
        <v>O_URL</v>
      </c>
      <c r="E2980">
        <v>0</v>
      </c>
      <c r="F2980" t="s">
        <v>7910</v>
      </c>
      <c r="G2980">
        <v>0</v>
      </c>
      <c r="H2980" s="12" t="s">
        <v>7394</v>
      </c>
      <c r="I2980">
        <v>0</v>
      </c>
    </row>
    <row r="2981" spans="2:9" x14ac:dyDescent="0.4">
      <c r="B2981">
        <v>839238601</v>
      </c>
      <c r="C2981" t="s">
        <v>3086</v>
      </c>
      <c r="D2981" s="8" t="str">
        <f t="shared" si="47"/>
        <v>O_URL</v>
      </c>
      <c r="E2981">
        <v>0</v>
      </c>
      <c r="F2981" t="s">
        <v>7910</v>
      </c>
      <c r="G2981">
        <v>0</v>
      </c>
      <c r="H2981" s="12" t="s">
        <v>7395</v>
      </c>
      <c r="I2981">
        <v>0</v>
      </c>
    </row>
    <row r="2982" spans="2:9" x14ac:dyDescent="0.4">
      <c r="B2982">
        <v>839238600</v>
      </c>
      <c r="C2982" t="s">
        <v>3087</v>
      </c>
      <c r="D2982" s="8" t="str">
        <f t="shared" si="47"/>
        <v>O_URL</v>
      </c>
      <c r="E2982">
        <v>0</v>
      </c>
      <c r="F2982" t="s">
        <v>7910</v>
      </c>
      <c r="G2982">
        <v>0</v>
      </c>
      <c r="H2982" s="12" t="s">
        <v>7396</v>
      </c>
      <c r="I2982">
        <v>0</v>
      </c>
    </row>
    <row r="2983" spans="2:9" x14ac:dyDescent="0.4">
      <c r="B2983">
        <v>839238599</v>
      </c>
      <c r="C2983" t="s">
        <v>3088</v>
      </c>
      <c r="D2983" s="8" t="str">
        <f t="shared" ref="D2983:D3046" si="48">HYPERLINK(H2983,"O_URL")</f>
        <v>O_URL</v>
      </c>
      <c r="E2983">
        <v>0</v>
      </c>
      <c r="F2983" t="s">
        <v>7910</v>
      </c>
      <c r="G2983">
        <v>0</v>
      </c>
      <c r="H2983" s="12" t="s">
        <v>7397</v>
      </c>
      <c r="I2983">
        <v>0</v>
      </c>
    </row>
    <row r="2984" spans="2:9" x14ac:dyDescent="0.4">
      <c r="B2984">
        <v>839238598</v>
      </c>
      <c r="C2984" t="s">
        <v>3089</v>
      </c>
      <c r="D2984" s="8" t="str">
        <f t="shared" si="48"/>
        <v>O_URL</v>
      </c>
      <c r="E2984">
        <v>0</v>
      </c>
      <c r="F2984" t="s">
        <v>7910</v>
      </c>
      <c r="G2984">
        <v>0</v>
      </c>
      <c r="H2984" s="12" t="s">
        <v>7398</v>
      </c>
      <c r="I2984">
        <v>0</v>
      </c>
    </row>
    <row r="2985" spans="2:9" x14ac:dyDescent="0.4">
      <c r="B2985">
        <v>839238597</v>
      </c>
      <c r="C2985" t="s">
        <v>3090</v>
      </c>
      <c r="D2985" s="8" t="str">
        <f t="shared" si="48"/>
        <v>O_URL</v>
      </c>
      <c r="E2985">
        <v>0</v>
      </c>
      <c r="F2985" t="s">
        <v>7910</v>
      </c>
      <c r="G2985">
        <v>0</v>
      </c>
      <c r="H2985" s="12" t="s">
        <v>7399</v>
      </c>
      <c r="I2985">
        <v>0</v>
      </c>
    </row>
    <row r="2986" spans="2:9" x14ac:dyDescent="0.4">
      <c r="B2986">
        <v>839238596</v>
      </c>
      <c r="C2986" t="s">
        <v>3091</v>
      </c>
      <c r="D2986" s="8" t="str">
        <f t="shared" si="48"/>
        <v>O_URL</v>
      </c>
      <c r="E2986">
        <v>0</v>
      </c>
      <c r="F2986" t="s">
        <v>7910</v>
      </c>
      <c r="G2986">
        <v>0</v>
      </c>
      <c r="H2986" s="12" t="s">
        <v>7400</v>
      </c>
      <c r="I2986">
        <v>0</v>
      </c>
    </row>
    <row r="2987" spans="2:9" x14ac:dyDescent="0.4">
      <c r="B2987">
        <v>839238595</v>
      </c>
      <c r="C2987" t="s">
        <v>3092</v>
      </c>
      <c r="D2987" s="8" t="str">
        <f t="shared" si="48"/>
        <v>O_URL</v>
      </c>
      <c r="E2987">
        <v>0</v>
      </c>
      <c r="F2987" t="s">
        <v>7910</v>
      </c>
      <c r="G2987">
        <v>0</v>
      </c>
      <c r="H2987" s="12" t="s">
        <v>7401</v>
      </c>
      <c r="I2987">
        <v>0</v>
      </c>
    </row>
    <row r="2988" spans="2:9" x14ac:dyDescent="0.4">
      <c r="B2988">
        <v>839238594</v>
      </c>
      <c r="C2988" t="s">
        <v>3093</v>
      </c>
      <c r="D2988" s="8" t="str">
        <f t="shared" si="48"/>
        <v>O_URL</v>
      </c>
      <c r="E2988">
        <v>0</v>
      </c>
      <c r="F2988" t="s">
        <v>7910</v>
      </c>
      <c r="G2988">
        <v>0</v>
      </c>
      <c r="H2988" s="12" t="s">
        <v>7402</v>
      </c>
      <c r="I2988">
        <v>0</v>
      </c>
    </row>
    <row r="2989" spans="2:9" x14ac:dyDescent="0.4">
      <c r="B2989">
        <v>839238593</v>
      </c>
      <c r="C2989" t="s">
        <v>3094</v>
      </c>
      <c r="D2989" s="8" t="str">
        <f t="shared" si="48"/>
        <v>O_URL</v>
      </c>
      <c r="E2989">
        <v>0</v>
      </c>
      <c r="F2989" t="s">
        <v>7910</v>
      </c>
      <c r="G2989">
        <v>0</v>
      </c>
      <c r="H2989" s="12" t="s">
        <v>7403</v>
      </c>
      <c r="I2989">
        <v>0</v>
      </c>
    </row>
    <row r="2990" spans="2:9" x14ac:dyDescent="0.4">
      <c r="B2990">
        <v>839238592</v>
      </c>
      <c r="C2990" t="s">
        <v>3095</v>
      </c>
      <c r="D2990" s="8" t="str">
        <f t="shared" si="48"/>
        <v>O_URL</v>
      </c>
      <c r="E2990">
        <v>0</v>
      </c>
      <c r="F2990" t="s">
        <v>7910</v>
      </c>
      <c r="G2990">
        <v>0</v>
      </c>
      <c r="H2990" s="12" t="s">
        <v>7404</v>
      </c>
      <c r="I2990">
        <v>0</v>
      </c>
    </row>
    <row r="2991" spans="2:9" x14ac:dyDescent="0.4">
      <c r="B2991">
        <v>839238591</v>
      </c>
      <c r="C2991" t="s">
        <v>3096</v>
      </c>
      <c r="D2991" s="8" t="str">
        <f t="shared" si="48"/>
        <v>O_URL</v>
      </c>
      <c r="E2991">
        <v>0</v>
      </c>
      <c r="F2991" t="s">
        <v>7910</v>
      </c>
      <c r="G2991">
        <v>0</v>
      </c>
      <c r="H2991" s="12" t="s">
        <v>7405</v>
      </c>
      <c r="I2991">
        <v>0</v>
      </c>
    </row>
    <row r="2992" spans="2:9" x14ac:dyDescent="0.4">
      <c r="B2992">
        <v>839238590</v>
      </c>
      <c r="C2992" t="s">
        <v>3097</v>
      </c>
      <c r="D2992" s="8" t="str">
        <f t="shared" si="48"/>
        <v>O_URL</v>
      </c>
      <c r="E2992">
        <v>0</v>
      </c>
      <c r="F2992" t="s">
        <v>7910</v>
      </c>
      <c r="G2992">
        <v>0</v>
      </c>
      <c r="H2992" s="12" t="s">
        <v>7406</v>
      </c>
      <c r="I2992">
        <v>0</v>
      </c>
    </row>
    <row r="2993" spans="2:9" x14ac:dyDescent="0.4">
      <c r="B2993">
        <v>839238589</v>
      </c>
      <c r="C2993" t="s">
        <v>3098</v>
      </c>
      <c r="D2993" s="8" t="str">
        <f t="shared" si="48"/>
        <v>O_URL</v>
      </c>
      <c r="E2993">
        <v>0</v>
      </c>
      <c r="F2993" t="s">
        <v>7910</v>
      </c>
      <c r="G2993">
        <v>0</v>
      </c>
      <c r="H2993" s="12" t="s">
        <v>7407</v>
      </c>
      <c r="I2993">
        <v>0</v>
      </c>
    </row>
    <row r="2994" spans="2:9" x14ac:dyDescent="0.4">
      <c r="B2994">
        <v>839238588</v>
      </c>
      <c r="C2994" t="s">
        <v>3099</v>
      </c>
      <c r="D2994" s="8" t="str">
        <f t="shared" si="48"/>
        <v>O_URL</v>
      </c>
      <c r="E2994">
        <v>0</v>
      </c>
      <c r="F2994">
        <v>847</v>
      </c>
      <c r="G2994">
        <v>0</v>
      </c>
      <c r="H2994" s="12" t="s">
        <v>7408</v>
      </c>
      <c r="I2994">
        <v>0</v>
      </c>
    </row>
    <row r="2995" spans="2:9" x14ac:dyDescent="0.4">
      <c r="B2995">
        <v>839238586</v>
      </c>
      <c r="C2995" t="s">
        <v>3100</v>
      </c>
      <c r="D2995" s="8" t="str">
        <f t="shared" si="48"/>
        <v>O_URL</v>
      </c>
      <c r="E2995">
        <v>0</v>
      </c>
      <c r="F2995" t="s">
        <v>7910</v>
      </c>
      <c r="G2995">
        <v>0</v>
      </c>
      <c r="H2995" s="12" t="s">
        <v>7409</v>
      </c>
      <c r="I2995">
        <v>0</v>
      </c>
    </row>
    <row r="2996" spans="2:9" x14ac:dyDescent="0.4">
      <c r="B2996">
        <v>839238584</v>
      </c>
      <c r="C2996" t="s">
        <v>3101</v>
      </c>
      <c r="D2996" s="8" t="str">
        <f t="shared" si="48"/>
        <v>O_URL</v>
      </c>
      <c r="E2996">
        <v>0</v>
      </c>
      <c r="F2996" t="s">
        <v>7910</v>
      </c>
      <c r="G2996">
        <v>0</v>
      </c>
      <c r="H2996" s="12" t="s">
        <v>7410</v>
      </c>
      <c r="I2996">
        <v>0</v>
      </c>
    </row>
    <row r="2997" spans="2:9" x14ac:dyDescent="0.4">
      <c r="B2997">
        <v>839238583</v>
      </c>
      <c r="C2997" t="s">
        <v>3102</v>
      </c>
      <c r="D2997" s="8" t="str">
        <f t="shared" si="48"/>
        <v>O_URL</v>
      </c>
      <c r="E2997">
        <v>0</v>
      </c>
      <c r="F2997" t="s">
        <v>7910</v>
      </c>
      <c r="G2997">
        <v>0</v>
      </c>
      <c r="H2997" s="12" t="s">
        <v>7411</v>
      </c>
      <c r="I2997">
        <v>0</v>
      </c>
    </row>
    <row r="2998" spans="2:9" x14ac:dyDescent="0.4">
      <c r="B2998">
        <v>839238582</v>
      </c>
      <c r="C2998" t="s">
        <v>3103</v>
      </c>
      <c r="D2998" s="8" t="str">
        <f t="shared" si="48"/>
        <v>O_URL</v>
      </c>
      <c r="E2998">
        <v>0</v>
      </c>
      <c r="F2998" t="s">
        <v>7910</v>
      </c>
      <c r="G2998">
        <v>0</v>
      </c>
      <c r="H2998" s="12" t="s">
        <v>7412</v>
      </c>
      <c r="I2998">
        <v>0</v>
      </c>
    </row>
    <row r="2999" spans="2:9" x14ac:dyDescent="0.4">
      <c r="B2999">
        <v>839238581</v>
      </c>
      <c r="C2999" t="s">
        <v>3104</v>
      </c>
      <c r="D2999" s="8" t="str">
        <f t="shared" si="48"/>
        <v>O_URL</v>
      </c>
      <c r="E2999">
        <v>0</v>
      </c>
      <c r="F2999" t="s">
        <v>7910</v>
      </c>
      <c r="G2999">
        <v>0</v>
      </c>
      <c r="H2999" s="12" t="s">
        <v>7413</v>
      </c>
      <c r="I2999">
        <v>0</v>
      </c>
    </row>
    <row r="3000" spans="2:9" x14ac:dyDescent="0.4">
      <c r="B3000">
        <v>839238580</v>
      </c>
      <c r="C3000" t="s">
        <v>3105</v>
      </c>
      <c r="D3000" s="8" t="str">
        <f t="shared" si="48"/>
        <v>O_URL</v>
      </c>
      <c r="E3000">
        <v>0</v>
      </c>
      <c r="F3000" t="s">
        <v>7910</v>
      </c>
      <c r="G3000">
        <v>0</v>
      </c>
      <c r="H3000" s="12" t="s">
        <v>7414</v>
      </c>
      <c r="I3000">
        <v>0</v>
      </c>
    </row>
    <row r="3001" spans="2:9" x14ac:dyDescent="0.4">
      <c r="B3001">
        <v>839238579</v>
      </c>
      <c r="C3001" t="s">
        <v>3106</v>
      </c>
      <c r="D3001" s="8" t="str">
        <f t="shared" si="48"/>
        <v>O_URL</v>
      </c>
      <c r="E3001">
        <v>0</v>
      </c>
      <c r="F3001" t="s">
        <v>7910</v>
      </c>
      <c r="G3001">
        <v>0</v>
      </c>
      <c r="H3001" s="12" t="s">
        <v>7415</v>
      </c>
      <c r="I3001">
        <v>0</v>
      </c>
    </row>
    <row r="3002" spans="2:9" x14ac:dyDescent="0.4">
      <c r="B3002">
        <v>839238578</v>
      </c>
      <c r="C3002" t="s">
        <v>3107</v>
      </c>
      <c r="D3002" s="8" t="str">
        <f t="shared" si="48"/>
        <v>O_URL</v>
      </c>
      <c r="E3002">
        <v>0</v>
      </c>
      <c r="F3002" t="s">
        <v>7910</v>
      </c>
      <c r="G3002">
        <v>0</v>
      </c>
      <c r="H3002" s="12" t="s">
        <v>7416</v>
      </c>
      <c r="I3002">
        <v>0</v>
      </c>
    </row>
    <row r="3003" spans="2:9" x14ac:dyDescent="0.4">
      <c r="B3003">
        <v>839238577</v>
      </c>
      <c r="C3003" t="s">
        <v>3108</v>
      </c>
      <c r="D3003" s="8" t="str">
        <f t="shared" si="48"/>
        <v>O_URL</v>
      </c>
      <c r="E3003">
        <v>0</v>
      </c>
      <c r="F3003" t="s">
        <v>7910</v>
      </c>
      <c r="G3003">
        <v>0</v>
      </c>
      <c r="H3003" s="12" t="s">
        <v>7417</v>
      </c>
      <c r="I3003">
        <v>0</v>
      </c>
    </row>
    <row r="3004" spans="2:9" x14ac:dyDescent="0.4">
      <c r="B3004">
        <v>841114336</v>
      </c>
      <c r="C3004" t="s">
        <v>3109</v>
      </c>
      <c r="D3004" s="8" t="str">
        <f t="shared" si="48"/>
        <v>O_URL</v>
      </c>
      <c r="E3004">
        <v>0</v>
      </c>
      <c r="F3004" t="s">
        <v>7910</v>
      </c>
      <c r="G3004">
        <v>0</v>
      </c>
      <c r="H3004" s="12" t="s">
        <v>7418</v>
      </c>
      <c r="I3004">
        <v>0</v>
      </c>
    </row>
    <row r="3005" spans="2:9" x14ac:dyDescent="0.4">
      <c r="B3005">
        <v>841114335</v>
      </c>
      <c r="C3005" t="s">
        <v>3110</v>
      </c>
      <c r="D3005" s="8" t="str">
        <f t="shared" si="48"/>
        <v>O_URL</v>
      </c>
      <c r="E3005">
        <v>0</v>
      </c>
      <c r="F3005" t="s">
        <v>7910</v>
      </c>
      <c r="G3005">
        <v>0</v>
      </c>
      <c r="H3005" s="12" t="s">
        <v>7419</v>
      </c>
      <c r="I3005">
        <v>0</v>
      </c>
    </row>
    <row r="3006" spans="2:9" x14ac:dyDescent="0.4">
      <c r="B3006">
        <v>841114334</v>
      </c>
      <c r="C3006" t="s">
        <v>3111</v>
      </c>
      <c r="D3006" s="8" t="str">
        <f t="shared" si="48"/>
        <v>O_URL</v>
      </c>
      <c r="E3006">
        <v>0</v>
      </c>
      <c r="F3006" t="s">
        <v>7910</v>
      </c>
      <c r="G3006">
        <v>0</v>
      </c>
      <c r="H3006" s="12" t="s">
        <v>7420</v>
      </c>
      <c r="I3006">
        <v>0</v>
      </c>
    </row>
    <row r="3007" spans="2:9" x14ac:dyDescent="0.4">
      <c r="B3007">
        <v>841114333</v>
      </c>
      <c r="C3007" t="s">
        <v>3112</v>
      </c>
      <c r="D3007" s="8" t="str">
        <f t="shared" si="48"/>
        <v>O_URL</v>
      </c>
      <c r="E3007">
        <v>0</v>
      </c>
      <c r="F3007" t="s">
        <v>7910</v>
      </c>
      <c r="G3007">
        <v>0</v>
      </c>
      <c r="H3007" s="12" t="s">
        <v>7421</v>
      </c>
      <c r="I3007">
        <v>0</v>
      </c>
    </row>
    <row r="3008" spans="2:9" x14ac:dyDescent="0.4">
      <c r="B3008">
        <v>841114332</v>
      </c>
      <c r="C3008" t="s">
        <v>3113</v>
      </c>
      <c r="D3008" s="8" t="str">
        <f t="shared" si="48"/>
        <v>O_URL</v>
      </c>
      <c r="E3008">
        <v>0</v>
      </c>
      <c r="F3008" t="s">
        <v>7909</v>
      </c>
      <c r="G3008">
        <v>0</v>
      </c>
      <c r="H3008" s="12" t="s">
        <v>7422</v>
      </c>
      <c r="I3008">
        <v>0</v>
      </c>
    </row>
    <row r="3009" spans="2:9" x14ac:dyDescent="0.4">
      <c r="B3009">
        <v>841114331</v>
      </c>
      <c r="C3009" t="s">
        <v>3114</v>
      </c>
      <c r="D3009" s="8" t="str">
        <f t="shared" si="48"/>
        <v>O_URL</v>
      </c>
      <c r="E3009">
        <v>0</v>
      </c>
      <c r="F3009" t="s">
        <v>7909</v>
      </c>
      <c r="G3009">
        <v>0</v>
      </c>
      <c r="H3009" s="12" t="s">
        <v>7423</v>
      </c>
      <c r="I3009">
        <v>0</v>
      </c>
    </row>
    <row r="3010" spans="2:9" x14ac:dyDescent="0.4">
      <c r="B3010">
        <v>841114330</v>
      </c>
      <c r="C3010" t="s">
        <v>3115</v>
      </c>
      <c r="D3010" s="8" t="str">
        <f t="shared" si="48"/>
        <v>O_URL</v>
      </c>
      <c r="E3010">
        <v>0</v>
      </c>
      <c r="F3010" t="s">
        <v>7909</v>
      </c>
      <c r="G3010">
        <v>0</v>
      </c>
      <c r="H3010" s="12" t="s">
        <v>7424</v>
      </c>
      <c r="I3010">
        <v>0</v>
      </c>
    </row>
    <row r="3011" spans="2:9" x14ac:dyDescent="0.4">
      <c r="B3011">
        <v>841114329</v>
      </c>
      <c r="C3011" t="s">
        <v>3116</v>
      </c>
      <c r="D3011" s="8" t="str">
        <f t="shared" si="48"/>
        <v>O_URL</v>
      </c>
      <c r="E3011">
        <v>0</v>
      </c>
      <c r="F3011" t="s">
        <v>7909</v>
      </c>
      <c r="G3011">
        <v>0</v>
      </c>
      <c r="H3011" s="12" t="s">
        <v>7425</v>
      </c>
      <c r="I3011">
        <v>0</v>
      </c>
    </row>
    <row r="3012" spans="2:9" x14ac:dyDescent="0.4">
      <c r="B3012">
        <v>841114328</v>
      </c>
      <c r="C3012" t="s">
        <v>3117</v>
      </c>
      <c r="D3012" s="8" t="str">
        <f t="shared" si="48"/>
        <v>O_URL</v>
      </c>
      <c r="E3012">
        <v>0</v>
      </c>
      <c r="F3012" t="s">
        <v>7910</v>
      </c>
      <c r="G3012">
        <v>0</v>
      </c>
      <c r="H3012" s="12" t="s">
        <v>7426</v>
      </c>
      <c r="I3012">
        <v>0</v>
      </c>
    </row>
    <row r="3013" spans="2:9" x14ac:dyDescent="0.4">
      <c r="B3013">
        <v>841114327</v>
      </c>
      <c r="C3013" t="s">
        <v>3118</v>
      </c>
      <c r="D3013" s="8" t="str">
        <f t="shared" si="48"/>
        <v>O_URL</v>
      </c>
      <c r="E3013">
        <v>0</v>
      </c>
      <c r="F3013" t="s">
        <v>7910</v>
      </c>
      <c r="G3013">
        <v>0</v>
      </c>
      <c r="H3013" s="12" t="s">
        <v>7427</v>
      </c>
      <c r="I3013">
        <v>0</v>
      </c>
    </row>
    <row r="3014" spans="2:9" x14ac:dyDescent="0.4">
      <c r="B3014">
        <v>855805019</v>
      </c>
      <c r="C3014" t="s">
        <v>3119</v>
      </c>
      <c r="D3014" s="8" t="str">
        <f t="shared" si="48"/>
        <v>O_URL</v>
      </c>
      <c r="E3014">
        <v>0</v>
      </c>
      <c r="F3014" t="s">
        <v>7909</v>
      </c>
      <c r="G3014">
        <v>0</v>
      </c>
      <c r="H3014" s="12" t="s">
        <v>7428</v>
      </c>
      <c r="I3014">
        <v>0</v>
      </c>
    </row>
    <row r="3015" spans="2:9" x14ac:dyDescent="0.4">
      <c r="B3015">
        <v>856828766</v>
      </c>
      <c r="C3015" t="s">
        <v>3120</v>
      </c>
      <c r="D3015" s="8" t="str">
        <f t="shared" si="48"/>
        <v>O_URL</v>
      </c>
      <c r="E3015">
        <v>0</v>
      </c>
      <c r="F3015" t="s">
        <v>7909</v>
      </c>
      <c r="G3015">
        <v>0</v>
      </c>
      <c r="H3015" s="12" t="s">
        <v>7429</v>
      </c>
      <c r="I3015">
        <v>0</v>
      </c>
    </row>
    <row r="3016" spans="2:9" x14ac:dyDescent="0.4">
      <c r="B3016">
        <v>856828767</v>
      </c>
      <c r="C3016" t="s">
        <v>3121</v>
      </c>
      <c r="D3016" s="8" t="str">
        <f t="shared" si="48"/>
        <v>O_URL</v>
      </c>
      <c r="E3016">
        <v>0</v>
      </c>
      <c r="F3016" t="s">
        <v>7910</v>
      </c>
      <c r="G3016">
        <v>0</v>
      </c>
      <c r="H3016" s="12" t="s">
        <v>7430</v>
      </c>
      <c r="I3016">
        <v>0</v>
      </c>
    </row>
    <row r="3017" spans="2:9" x14ac:dyDescent="0.4">
      <c r="B3017">
        <v>856828768</v>
      </c>
      <c r="C3017" t="s">
        <v>3122</v>
      </c>
      <c r="D3017" s="8" t="str">
        <f t="shared" si="48"/>
        <v>O_URL</v>
      </c>
      <c r="E3017">
        <v>0</v>
      </c>
      <c r="F3017" t="s">
        <v>7909</v>
      </c>
      <c r="G3017">
        <v>0</v>
      </c>
      <c r="H3017" s="12" t="s">
        <v>7431</v>
      </c>
      <c r="I3017">
        <v>0</v>
      </c>
    </row>
    <row r="3018" spans="2:9" x14ac:dyDescent="0.4">
      <c r="B3018">
        <v>856828769</v>
      </c>
      <c r="C3018" t="s">
        <v>3123</v>
      </c>
      <c r="D3018" s="8" t="str">
        <f t="shared" si="48"/>
        <v>O_URL</v>
      </c>
      <c r="E3018">
        <v>0</v>
      </c>
      <c r="F3018" t="s">
        <v>7910</v>
      </c>
      <c r="G3018">
        <v>0</v>
      </c>
      <c r="H3018" s="12" t="s">
        <v>7432</v>
      </c>
      <c r="I3018">
        <v>0</v>
      </c>
    </row>
    <row r="3019" spans="2:9" x14ac:dyDescent="0.4">
      <c r="B3019">
        <v>856828770</v>
      </c>
      <c r="C3019" t="s">
        <v>3124</v>
      </c>
      <c r="D3019" s="8" t="str">
        <f t="shared" si="48"/>
        <v>O_URL</v>
      </c>
      <c r="E3019">
        <v>0</v>
      </c>
      <c r="F3019" t="s">
        <v>7910</v>
      </c>
      <c r="G3019">
        <v>0</v>
      </c>
      <c r="H3019" s="12" t="s">
        <v>7433</v>
      </c>
      <c r="I3019">
        <v>0</v>
      </c>
    </row>
    <row r="3020" spans="2:9" x14ac:dyDescent="0.4">
      <c r="B3020">
        <v>856828771</v>
      </c>
      <c r="C3020" t="s">
        <v>3125</v>
      </c>
      <c r="D3020" s="8" t="str">
        <f t="shared" si="48"/>
        <v>O_URL</v>
      </c>
      <c r="E3020">
        <v>0</v>
      </c>
      <c r="F3020" t="s">
        <v>7910</v>
      </c>
      <c r="G3020">
        <v>0</v>
      </c>
      <c r="H3020" s="12" t="s">
        <v>7434</v>
      </c>
      <c r="I3020">
        <v>0</v>
      </c>
    </row>
    <row r="3021" spans="2:9" x14ac:dyDescent="0.4">
      <c r="B3021">
        <v>892773917</v>
      </c>
      <c r="C3021" t="s">
        <v>3126</v>
      </c>
      <c r="D3021" s="8" t="str">
        <f t="shared" si="48"/>
        <v>O_URL</v>
      </c>
      <c r="E3021">
        <v>2</v>
      </c>
      <c r="F3021" t="s">
        <v>7910</v>
      </c>
      <c r="G3021">
        <v>1</v>
      </c>
      <c r="H3021" s="12" t="s">
        <v>7435</v>
      </c>
      <c r="I3021">
        <v>0</v>
      </c>
    </row>
    <row r="3022" spans="2:9" x14ac:dyDescent="0.4">
      <c r="B3022">
        <v>892773918</v>
      </c>
      <c r="C3022" t="s">
        <v>3127</v>
      </c>
      <c r="D3022" s="8" t="str">
        <f t="shared" si="48"/>
        <v>O_URL</v>
      </c>
      <c r="E3022">
        <v>0</v>
      </c>
      <c r="F3022" t="s">
        <v>7909</v>
      </c>
      <c r="G3022">
        <v>0</v>
      </c>
      <c r="H3022" s="12" t="s">
        <v>7436</v>
      </c>
      <c r="I3022">
        <v>0</v>
      </c>
    </row>
    <row r="3023" spans="2:9" x14ac:dyDescent="0.4">
      <c r="B3023">
        <v>892773919</v>
      </c>
      <c r="C3023" t="s">
        <v>3128</v>
      </c>
      <c r="D3023" s="8" t="str">
        <f t="shared" si="48"/>
        <v>O_URL</v>
      </c>
      <c r="E3023">
        <v>0</v>
      </c>
      <c r="F3023" t="s">
        <v>7909</v>
      </c>
      <c r="G3023">
        <v>0</v>
      </c>
      <c r="H3023" s="12" t="s">
        <v>7437</v>
      </c>
      <c r="I3023">
        <v>0</v>
      </c>
    </row>
    <row r="3024" spans="2:9" x14ac:dyDescent="0.4">
      <c r="B3024">
        <v>892773921</v>
      </c>
      <c r="C3024" t="s">
        <v>3129</v>
      </c>
      <c r="D3024" s="8" t="str">
        <f t="shared" si="48"/>
        <v>O_URL</v>
      </c>
      <c r="E3024">
        <v>0</v>
      </c>
      <c r="F3024" t="s">
        <v>7909</v>
      </c>
      <c r="G3024">
        <v>0</v>
      </c>
      <c r="H3024" s="12" t="s">
        <v>7438</v>
      </c>
      <c r="I3024">
        <v>0</v>
      </c>
    </row>
    <row r="3025" spans="2:9" x14ac:dyDescent="0.4">
      <c r="B3025">
        <v>892773922</v>
      </c>
      <c r="C3025" t="s">
        <v>3130</v>
      </c>
      <c r="D3025" s="8" t="str">
        <f t="shared" si="48"/>
        <v>O_URL</v>
      </c>
      <c r="E3025">
        <v>0</v>
      </c>
      <c r="F3025" t="s">
        <v>7909</v>
      </c>
      <c r="G3025">
        <v>0</v>
      </c>
      <c r="H3025" s="12" t="s">
        <v>7439</v>
      </c>
      <c r="I3025">
        <v>0</v>
      </c>
    </row>
    <row r="3026" spans="2:9" x14ac:dyDescent="0.4">
      <c r="B3026">
        <v>892773923</v>
      </c>
      <c r="C3026" t="s">
        <v>3131</v>
      </c>
      <c r="D3026" s="8" t="str">
        <f t="shared" si="48"/>
        <v>O_URL</v>
      </c>
      <c r="E3026">
        <v>0</v>
      </c>
      <c r="F3026" t="s">
        <v>7909</v>
      </c>
      <c r="G3026">
        <v>0</v>
      </c>
      <c r="H3026" s="12" t="s">
        <v>7440</v>
      </c>
      <c r="I3026">
        <v>0</v>
      </c>
    </row>
    <row r="3027" spans="2:9" x14ac:dyDescent="0.4">
      <c r="B3027">
        <v>892773924</v>
      </c>
      <c r="C3027" t="s">
        <v>3132</v>
      </c>
      <c r="D3027" s="8" t="str">
        <f t="shared" si="48"/>
        <v>O_URL</v>
      </c>
      <c r="E3027">
        <v>0</v>
      </c>
      <c r="F3027" t="s">
        <v>7909</v>
      </c>
      <c r="G3027">
        <v>0</v>
      </c>
      <c r="H3027" s="12" t="s">
        <v>7441</v>
      </c>
      <c r="I3027">
        <v>0</v>
      </c>
    </row>
    <row r="3028" spans="2:9" x14ac:dyDescent="0.4">
      <c r="B3028">
        <v>892773927</v>
      </c>
      <c r="C3028" t="s">
        <v>3133</v>
      </c>
      <c r="D3028" s="8" t="str">
        <f t="shared" si="48"/>
        <v>O_URL</v>
      </c>
      <c r="E3028">
        <v>0</v>
      </c>
      <c r="F3028" t="s">
        <v>7909</v>
      </c>
      <c r="G3028">
        <v>0</v>
      </c>
      <c r="H3028" s="12" t="s">
        <v>7442</v>
      </c>
      <c r="I3028">
        <v>0</v>
      </c>
    </row>
    <row r="3029" spans="2:9" x14ac:dyDescent="0.4">
      <c r="B3029">
        <v>892773929</v>
      </c>
      <c r="C3029" t="s">
        <v>3134</v>
      </c>
      <c r="D3029" s="8" t="str">
        <f t="shared" si="48"/>
        <v>O_URL</v>
      </c>
      <c r="E3029">
        <v>0</v>
      </c>
      <c r="F3029" t="s">
        <v>7909</v>
      </c>
      <c r="G3029">
        <v>0</v>
      </c>
      <c r="H3029" s="12" t="s">
        <v>7443</v>
      </c>
      <c r="I3029">
        <v>0</v>
      </c>
    </row>
    <row r="3030" spans="2:9" x14ac:dyDescent="0.4">
      <c r="B3030">
        <v>892773930</v>
      </c>
      <c r="C3030" t="s">
        <v>3135</v>
      </c>
      <c r="D3030" s="8" t="str">
        <f t="shared" si="48"/>
        <v>O_URL</v>
      </c>
      <c r="E3030">
        <v>0</v>
      </c>
      <c r="F3030" t="s">
        <v>7909</v>
      </c>
      <c r="G3030">
        <v>0</v>
      </c>
      <c r="H3030" s="12" t="s">
        <v>7444</v>
      </c>
      <c r="I3030">
        <v>0</v>
      </c>
    </row>
    <row r="3031" spans="2:9" x14ac:dyDescent="0.4">
      <c r="B3031">
        <v>892773931</v>
      </c>
      <c r="C3031" t="s">
        <v>3136</v>
      </c>
      <c r="D3031" s="8" t="str">
        <f t="shared" si="48"/>
        <v>O_URL</v>
      </c>
      <c r="E3031">
        <v>1</v>
      </c>
      <c r="F3031" t="s">
        <v>7909</v>
      </c>
      <c r="G3031">
        <v>0</v>
      </c>
      <c r="H3031" s="12" t="s">
        <v>7445</v>
      </c>
      <c r="I3031">
        <v>0</v>
      </c>
    </row>
    <row r="3032" spans="2:9" x14ac:dyDescent="0.4">
      <c r="B3032">
        <v>892773933</v>
      </c>
      <c r="C3032" t="s">
        <v>3137</v>
      </c>
      <c r="D3032" s="8" t="str">
        <f t="shared" si="48"/>
        <v>O_URL</v>
      </c>
      <c r="E3032">
        <v>0</v>
      </c>
      <c r="F3032" t="s">
        <v>7910</v>
      </c>
      <c r="G3032">
        <v>0</v>
      </c>
      <c r="H3032" s="12" t="s">
        <v>7446</v>
      </c>
      <c r="I3032">
        <v>0</v>
      </c>
    </row>
    <row r="3033" spans="2:9" x14ac:dyDescent="0.4">
      <c r="B3033">
        <v>892773937</v>
      </c>
      <c r="C3033" t="s">
        <v>3138</v>
      </c>
      <c r="D3033" s="8" t="str">
        <f t="shared" si="48"/>
        <v>O_URL</v>
      </c>
      <c r="E3033">
        <v>0</v>
      </c>
      <c r="F3033" t="s">
        <v>7909</v>
      </c>
      <c r="G3033">
        <v>0</v>
      </c>
      <c r="H3033" s="12" t="s">
        <v>7447</v>
      </c>
      <c r="I3033">
        <v>0</v>
      </c>
    </row>
    <row r="3034" spans="2:9" x14ac:dyDescent="0.4">
      <c r="B3034">
        <v>892773939</v>
      </c>
      <c r="C3034" t="s">
        <v>3139</v>
      </c>
      <c r="D3034" s="8" t="str">
        <f t="shared" si="48"/>
        <v>O_URL</v>
      </c>
      <c r="E3034">
        <v>0</v>
      </c>
      <c r="F3034" t="s">
        <v>7909</v>
      </c>
      <c r="G3034">
        <v>0</v>
      </c>
      <c r="H3034" s="12" t="s">
        <v>7448</v>
      </c>
      <c r="I3034">
        <v>0</v>
      </c>
    </row>
    <row r="3035" spans="2:9" x14ac:dyDescent="0.4">
      <c r="B3035">
        <v>892773941</v>
      </c>
      <c r="C3035" t="s">
        <v>3140</v>
      </c>
      <c r="D3035" s="8" t="str">
        <f t="shared" si="48"/>
        <v>O_URL</v>
      </c>
      <c r="E3035">
        <v>0</v>
      </c>
      <c r="F3035" t="s">
        <v>7909</v>
      </c>
      <c r="G3035">
        <v>0</v>
      </c>
      <c r="H3035" s="12" t="s">
        <v>7449</v>
      </c>
      <c r="I3035">
        <v>0</v>
      </c>
    </row>
    <row r="3036" spans="2:9" x14ac:dyDescent="0.4">
      <c r="B3036">
        <v>892773947</v>
      </c>
      <c r="C3036" t="s">
        <v>3141</v>
      </c>
      <c r="D3036" s="8" t="str">
        <f t="shared" si="48"/>
        <v>O_URL</v>
      </c>
      <c r="E3036">
        <v>2</v>
      </c>
      <c r="F3036">
        <v>199</v>
      </c>
      <c r="G3036">
        <v>2</v>
      </c>
      <c r="H3036" s="12" t="s">
        <v>7450</v>
      </c>
      <c r="I3036">
        <v>0</v>
      </c>
    </row>
    <row r="3037" spans="2:9" x14ac:dyDescent="0.4">
      <c r="B3037">
        <v>892773948</v>
      </c>
      <c r="C3037" t="s">
        <v>3142</v>
      </c>
      <c r="D3037" s="8" t="str">
        <f t="shared" si="48"/>
        <v>O_URL</v>
      </c>
      <c r="E3037">
        <v>0</v>
      </c>
      <c r="F3037" t="s">
        <v>7909</v>
      </c>
      <c r="G3037">
        <v>0</v>
      </c>
      <c r="H3037" s="12" t="s">
        <v>7451</v>
      </c>
      <c r="I3037">
        <v>0</v>
      </c>
    </row>
    <row r="3038" spans="2:9" x14ac:dyDescent="0.4">
      <c r="B3038">
        <v>892773950</v>
      </c>
      <c r="C3038" t="s">
        <v>3143</v>
      </c>
      <c r="D3038" s="8" t="str">
        <f t="shared" si="48"/>
        <v>O_URL</v>
      </c>
      <c r="E3038">
        <v>0</v>
      </c>
      <c r="F3038" t="s">
        <v>7909</v>
      </c>
      <c r="G3038">
        <v>0</v>
      </c>
      <c r="H3038" s="12" t="s">
        <v>7452</v>
      </c>
      <c r="I3038">
        <v>0</v>
      </c>
    </row>
    <row r="3039" spans="2:9" x14ac:dyDescent="0.4">
      <c r="B3039">
        <v>892773951</v>
      </c>
      <c r="C3039" t="s">
        <v>3144</v>
      </c>
      <c r="D3039" s="8" t="str">
        <f t="shared" si="48"/>
        <v>O_URL</v>
      </c>
      <c r="E3039">
        <v>0</v>
      </c>
      <c r="F3039" t="s">
        <v>7909</v>
      </c>
      <c r="G3039">
        <v>0</v>
      </c>
      <c r="H3039" s="12" t="s">
        <v>7453</v>
      </c>
      <c r="I3039">
        <v>0</v>
      </c>
    </row>
    <row r="3040" spans="2:9" x14ac:dyDescent="0.4">
      <c r="B3040">
        <v>744893858</v>
      </c>
      <c r="C3040" t="s">
        <v>3146</v>
      </c>
      <c r="D3040" s="8" t="str">
        <f t="shared" si="48"/>
        <v>O_URL</v>
      </c>
      <c r="E3040">
        <v>5</v>
      </c>
      <c r="F3040">
        <v>353</v>
      </c>
      <c r="G3040">
        <v>5</v>
      </c>
      <c r="H3040" s="12" t="s">
        <v>7454</v>
      </c>
      <c r="I3040">
        <v>0</v>
      </c>
    </row>
    <row r="3041" spans="2:9" x14ac:dyDescent="0.4">
      <c r="B3041">
        <v>716724216</v>
      </c>
      <c r="C3041" t="s">
        <v>3147</v>
      </c>
      <c r="D3041" s="8" t="str">
        <f t="shared" si="48"/>
        <v>O_URL</v>
      </c>
      <c r="E3041">
        <v>0</v>
      </c>
      <c r="F3041" t="s">
        <v>7909</v>
      </c>
      <c r="G3041">
        <v>0</v>
      </c>
      <c r="H3041" s="12" t="s">
        <v>7455</v>
      </c>
      <c r="I3041">
        <v>0</v>
      </c>
    </row>
    <row r="3042" spans="2:9" x14ac:dyDescent="0.4">
      <c r="B3042">
        <v>716724226</v>
      </c>
      <c r="C3042" t="s">
        <v>3148</v>
      </c>
      <c r="D3042" s="8" t="str">
        <f t="shared" si="48"/>
        <v>O_URL</v>
      </c>
      <c r="E3042">
        <v>0</v>
      </c>
      <c r="F3042" t="s">
        <v>7910</v>
      </c>
      <c r="G3042">
        <v>0</v>
      </c>
      <c r="H3042" s="12" t="s">
        <v>7456</v>
      </c>
      <c r="I3042">
        <v>0</v>
      </c>
    </row>
    <row r="3043" spans="2:9" x14ac:dyDescent="0.4">
      <c r="B3043">
        <v>708649909</v>
      </c>
      <c r="C3043" t="s">
        <v>3149</v>
      </c>
      <c r="D3043" s="8" t="str">
        <f t="shared" si="48"/>
        <v>O_URL</v>
      </c>
      <c r="E3043">
        <v>0</v>
      </c>
      <c r="F3043" t="s">
        <v>7910</v>
      </c>
      <c r="G3043">
        <v>0</v>
      </c>
      <c r="H3043" s="12" t="s">
        <v>7457</v>
      </c>
      <c r="I3043">
        <v>0</v>
      </c>
    </row>
    <row r="3044" spans="2:9" x14ac:dyDescent="0.4">
      <c r="B3044">
        <v>695442475</v>
      </c>
      <c r="C3044" t="s">
        <v>3150</v>
      </c>
      <c r="D3044" s="8" t="str">
        <f t="shared" si="48"/>
        <v>O_URL</v>
      </c>
      <c r="E3044">
        <v>0</v>
      </c>
      <c r="F3044" t="s">
        <v>7910</v>
      </c>
      <c r="G3044">
        <v>0</v>
      </c>
      <c r="H3044" s="12" t="s">
        <v>7458</v>
      </c>
      <c r="I3044">
        <v>0</v>
      </c>
    </row>
    <row r="3045" spans="2:9" x14ac:dyDescent="0.4">
      <c r="B3045">
        <v>716724208</v>
      </c>
      <c r="C3045" t="s">
        <v>3151</v>
      </c>
      <c r="D3045" s="8" t="str">
        <f t="shared" si="48"/>
        <v>O_URL</v>
      </c>
      <c r="E3045">
        <v>0</v>
      </c>
      <c r="F3045" t="s">
        <v>7909</v>
      </c>
      <c r="G3045">
        <v>0</v>
      </c>
      <c r="H3045" s="12" t="s">
        <v>7459</v>
      </c>
      <c r="I3045">
        <v>0</v>
      </c>
    </row>
    <row r="3046" spans="2:9" x14ac:dyDescent="0.4">
      <c r="B3046">
        <v>562102524</v>
      </c>
      <c r="C3046" t="s">
        <v>3152</v>
      </c>
      <c r="D3046" s="8" t="str">
        <f t="shared" si="48"/>
        <v>O_URL</v>
      </c>
      <c r="E3046">
        <v>0</v>
      </c>
      <c r="F3046">
        <v>496</v>
      </c>
      <c r="G3046">
        <v>0</v>
      </c>
      <c r="H3046" s="12" t="s">
        <v>7460</v>
      </c>
      <c r="I3046">
        <v>0</v>
      </c>
    </row>
    <row r="3047" spans="2:9" x14ac:dyDescent="0.4">
      <c r="B3047">
        <v>562102504</v>
      </c>
      <c r="C3047" t="s">
        <v>3153</v>
      </c>
      <c r="D3047" s="8" t="str">
        <f t="shared" ref="D3047:D3110" si="49">HYPERLINK(H3047,"O_URL")</f>
        <v>O_URL</v>
      </c>
      <c r="E3047">
        <v>0</v>
      </c>
      <c r="F3047" t="s">
        <v>7910</v>
      </c>
      <c r="G3047">
        <v>0</v>
      </c>
      <c r="H3047" s="12" t="s">
        <v>7461</v>
      </c>
      <c r="I3047">
        <v>0</v>
      </c>
    </row>
    <row r="3048" spans="2:9" x14ac:dyDescent="0.4">
      <c r="B3048">
        <v>695442504</v>
      </c>
      <c r="C3048" t="s">
        <v>3154</v>
      </c>
      <c r="D3048" s="8" t="str">
        <f t="shared" si="49"/>
        <v>O_URL</v>
      </c>
      <c r="E3048">
        <v>0</v>
      </c>
      <c r="F3048" t="s">
        <v>7910</v>
      </c>
      <c r="G3048">
        <v>0</v>
      </c>
      <c r="H3048" s="12" t="s">
        <v>7462</v>
      </c>
      <c r="I3048">
        <v>0</v>
      </c>
    </row>
    <row r="3049" spans="2:9" x14ac:dyDescent="0.4">
      <c r="B3049">
        <v>695442506</v>
      </c>
      <c r="C3049" t="s">
        <v>3155</v>
      </c>
      <c r="D3049" s="8" t="str">
        <f t="shared" si="49"/>
        <v>O_URL</v>
      </c>
      <c r="E3049">
        <v>0</v>
      </c>
      <c r="F3049" t="s">
        <v>7910</v>
      </c>
      <c r="G3049">
        <v>0</v>
      </c>
      <c r="H3049" s="12" t="s">
        <v>7463</v>
      </c>
      <c r="I3049">
        <v>0</v>
      </c>
    </row>
    <row r="3050" spans="2:9" x14ac:dyDescent="0.4">
      <c r="B3050">
        <v>686536862</v>
      </c>
      <c r="C3050" t="s">
        <v>3156</v>
      </c>
      <c r="D3050" s="8" t="str">
        <f t="shared" si="49"/>
        <v>O_URL</v>
      </c>
      <c r="E3050">
        <v>0</v>
      </c>
      <c r="F3050" t="s">
        <v>7910</v>
      </c>
      <c r="G3050">
        <v>0</v>
      </c>
      <c r="H3050" s="12" t="s">
        <v>7464</v>
      </c>
      <c r="I3050">
        <v>0</v>
      </c>
    </row>
    <row r="3051" spans="2:9" x14ac:dyDescent="0.4">
      <c r="B3051">
        <v>631145761</v>
      </c>
      <c r="C3051" t="s">
        <v>3157</v>
      </c>
      <c r="D3051" s="8" t="str">
        <f t="shared" si="49"/>
        <v>O_URL</v>
      </c>
      <c r="E3051">
        <v>1</v>
      </c>
      <c r="F3051">
        <v>409</v>
      </c>
      <c r="G3051">
        <v>1</v>
      </c>
      <c r="H3051" s="12" t="s">
        <v>7465</v>
      </c>
      <c r="I3051">
        <v>0</v>
      </c>
    </row>
    <row r="3052" spans="2:9" x14ac:dyDescent="0.4">
      <c r="B3052">
        <v>716724218</v>
      </c>
      <c r="C3052" t="s">
        <v>3158</v>
      </c>
      <c r="D3052" s="8" t="str">
        <f t="shared" si="49"/>
        <v>O_URL</v>
      </c>
      <c r="E3052">
        <v>0</v>
      </c>
      <c r="F3052" t="s">
        <v>7909</v>
      </c>
      <c r="G3052">
        <v>0</v>
      </c>
      <c r="H3052" s="12" t="s">
        <v>7466</v>
      </c>
      <c r="I3052">
        <v>0</v>
      </c>
    </row>
    <row r="3053" spans="2:9" x14ac:dyDescent="0.4">
      <c r="B3053">
        <v>716724219</v>
      </c>
      <c r="C3053" t="s">
        <v>3159</v>
      </c>
      <c r="D3053" s="8" t="str">
        <f t="shared" si="49"/>
        <v>O_URL</v>
      </c>
      <c r="E3053">
        <v>0</v>
      </c>
      <c r="F3053" t="s">
        <v>7909</v>
      </c>
      <c r="G3053">
        <v>0</v>
      </c>
      <c r="H3053" s="12" t="s">
        <v>7467</v>
      </c>
      <c r="I3053">
        <v>0</v>
      </c>
    </row>
    <row r="3054" spans="2:9" x14ac:dyDescent="0.4">
      <c r="B3054">
        <v>708649910</v>
      </c>
      <c r="C3054" t="s">
        <v>3160</v>
      </c>
      <c r="D3054" s="8" t="str">
        <f t="shared" si="49"/>
        <v>O_URL</v>
      </c>
      <c r="E3054">
        <v>0</v>
      </c>
      <c r="F3054" t="s">
        <v>7910</v>
      </c>
      <c r="G3054">
        <v>0</v>
      </c>
      <c r="H3054" s="12" t="s">
        <v>7468</v>
      </c>
      <c r="I3054">
        <v>0</v>
      </c>
    </row>
    <row r="3055" spans="2:9" x14ac:dyDescent="0.4">
      <c r="B3055">
        <v>716724203</v>
      </c>
      <c r="C3055" t="s">
        <v>3161</v>
      </c>
      <c r="D3055" s="8" t="str">
        <f t="shared" si="49"/>
        <v>O_URL</v>
      </c>
      <c r="E3055">
        <v>0</v>
      </c>
      <c r="F3055" t="s">
        <v>7909</v>
      </c>
      <c r="G3055">
        <v>0</v>
      </c>
      <c r="H3055" s="12" t="s">
        <v>7469</v>
      </c>
      <c r="I3055">
        <v>0</v>
      </c>
    </row>
    <row r="3056" spans="2:9" x14ac:dyDescent="0.4">
      <c r="B3056">
        <v>716724204</v>
      </c>
      <c r="C3056" t="s">
        <v>3162</v>
      </c>
      <c r="D3056" s="8" t="str">
        <f t="shared" si="49"/>
        <v>O_URL</v>
      </c>
      <c r="E3056">
        <v>0</v>
      </c>
      <c r="F3056" t="s">
        <v>7909</v>
      </c>
      <c r="G3056">
        <v>0</v>
      </c>
      <c r="H3056" s="12" t="s">
        <v>7470</v>
      </c>
      <c r="I3056">
        <v>0</v>
      </c>
    </row>
    <row r="3057" spans="1:9" x14ac:dyDescent="0.4">
      <c r="B3057">
        <v>686536871</v>
      </c>
      <c r="C3057" t="s">
        <v>3163</v>
      </c>
      <c r="D3057" s="8" t="str">
        <f t="shared" si="49"/>
        <v>O_URL</v>
      </c>
      <c r="E3057">
        <v>0</v>
      </c>
      <c r="F3057" t="s">
        <v>7910</v>
      </c>
      <c r="G3057">
        <v>0</v>
      </c>
      <c r="H3057" s="12" t="s">
        <v>7471</v>
      </c>
      <c r="I3057">
        <v>0</v>
      </c>
    </row>
    <row r="3058" spans="1:9" x14ac:dyDescent="0.4">
      <c r="B3058">
        <v>686536870</v>
      </c>
      <c r="C3058" t="s">
        <v>3164</v>
      </c>
      <c r="D3058" s="8" t="str">
        <f t="shared" si="49"/>
        <v>O_URL</v>
      </c>
      <c r="E3058">
        <v>0</v>
      </c>
      <c r="F3058" t="s">
        <v>7910</v>
      </c>
      <c r="G3058">
        <v>0</v>
      </c>
      <c r="H3058" s="12" t="s">
        <v>7472</v>
      </c>
      <c r="I3058">
        <v>0</v>
      </c>
    </row>
    <row r="3059" spans="1:9" x14ac:dyDescent="0.4">
      <c r="B3059">
        <v>751654327</v>
      </c>
      <c r="C3059" t="s">
        <v>3165</v>
      </c>
      <c r="D3059" s="8" t="str">
        <f t="shared" si="49"/>
        <v>O_URL</v>
      </c>
      <c r="E3059">
        <v>0</v>
      </c>
      <c r="F3059" t="s">
        <v>7909</v>
      </c>
      <c r="G3059">
        <v>0</v>
      </c>
      <c r="H3059" s="12" t="s">
        <v>7473</v>
      </c>
      <c r="I3059">
        <v>0</v>
      </c>
    </row>
    <row r="3060" spans="1:9" x14ac:dyDescent="0.4">
      <c r="B3060">
        <v>751654326</v>
      </c>
      <c r="C3060" t="s">
        <v>3166</v>
      </c>
      <c r="D3060" s="8" t="str">
        <f t="shared" si="49"/>
        <v>O_URL</v>
      </c>
      <c r="E3060">
        <v>0</v>
      </c>
      <c r="F3060" t="s">
        <v>7909</v>
      </c>
      <c r="G3060">
        <v>0</v>
      </c>
      <c r="H3060" s="12" t="s">
        <v>7474</v>
      </c>
      <c r="I3060">
        <v>0</v>
      </c>
    </row>
    <row r="3061" spans="1:9" x14ac:dyDescent="0.4">
      <c r="B3061">
        <v>716724222</v>
      </c>
      <c r="C3061" t="s">
        <v>3167</v>
      </c>
      <c r="D3061" s="8" t="str">
        <f t="shared" si="49"/>
        <v>O_URL</v>
      </c>
      <c r="E3061">
        <v>0</v>
      </c>
      <c r="F3061" t="s">
        <v>7909</v>
      </c>
      <c r="G3061">
        <v>0</v>
      </c>
      <c r="H3061" s="12" t="s">
        <v>7475</v>
      </c>
      <c r="I3061">
        <v>0</v>
      </c>
    </row>
    <row r="3062" spans="1:9" x14ac:dyDescent="0.4">
      <c r="B3062">
        <v>716724224</v>
      </c>
      <c r="C3062" t="s">
        <v>3168</v>
      </c>
      <c r="D3062" s="8" t="str">
        <f t="shared" si="49"/>
        <v>O_URL</v>
      </c>
      <c r="E3062">
        <v>0</v>
      </c>
      <c r="F3062" t="s">
        <v>7909</v>
      </c>
      <c r="G3062">
        <v>0</v>
      </c>
      <c r="H3062" s="12" t="s">
        <v>7476</v>
      </c>
      <c r="I3062">
        <v>0</v>
      </c>
    </row>
    <row r="3063" spans="1:9" x14ac:dyDescent="0.4">
      <c r="B3063">
        <v>686536880</v>
      </c>
      <c r="C3063" t="s">
        <v>3169</v>
      </c>
      <c r="D3063" s="8" t="str">
        <f t="shared" si="49"/>
        <v>O_URL</v>
      </c>
      <c r="E3063">
        <v>0</v>
      </c>
      <c r="F3063" t="s">
        <v>7910</v>
      </c>
      <c r="G3063">
        <v>0</v>
      </c>
      <c r="H3063" s="12" t="s">
        <v>7477</v>
      </c>
      <c r="I3063">
        <v>0</v>
      </c>
    </row>
    <row r="3064" spans="1:9" x14ac:dyDescent="0.4">
      <c r="B3064">
        <v>686536878</v>
      </c>
      <c r="C3064" t="s">
        <v>3170</v>
      </c>
      <c r="D3064" s="8" t="str">
        <f t="shared" si="49"/>
        <v>O_URL</v>
      </c>
      <c r="E3064">
        <v>0</v>
      </c>
      <c r="F3064" t="s">
        <v>7910</v>
      </c>
      <c r="G3064">
        <v>0</v>
      </c>
      <c r="H3064" s="12" t="s">
        <v>7478</v>
      </c>
      <c r="I3064">
        <v>0</v>
      </c>
    </row>
    <row r="3065" spans="1:9" x14ac:dyDescent="0.4">
      <c r="B3065">
        <v>686536872</v>
      </c>
      <c r="C3065" t="s">
        <v>3171</v>
      </c>
      <c r="D3065" s="8" t="str">
        <f t="shared" si="49"/>
        <v>O_URL</v>
      </c>
      <c r="E3065">
        <v>0</v>
      </c>
      <c r="F3065" t="s">
        <v>7910</v>
      </c>
      <c r="G3065">
        <v>0</v>
      </c>
      <c r="H3065" s="12" t="s">
        <v>7479</v>
      </c>
      <c r="I3065">
        <v>0</v>
      </c>
    </row>
    <row r="3066" spans="1:9" x14ac:dyDescent="0.4">
      <c r="B3066">
        <v>695442509</v>
      </c>
      <c r="C3066" t="s">
        <v>3172</v>
      </c>
      <c r="D3066" s="8" t="str">
        <f t="shared" si="49"/>
        <v>O_URL</v>
      </c>
      <c r="E3066">
        <v>0</v>
      </c>
      <c r="F3066" t="s">
        <v>7910</v>
      </c>
      <c r="G3066">
        <v>0</v>
      </c>
      <c r="H3066" s="12" t="s">
        <v>7480</v>
      </c>
      <c r="I3066">
        <v>0</v>
      </c>
    </row>
    <row r="3067" spans="1:9" x14ac:dyDescent="0.4">
      <c r="B3067">
        <v>784822931</v>
      </c>
      <c r="C3067" t="s">
        <v>3173</v>
      </c>
      <c r="D3067" s="8" t="str">
        <f t="shared" si="49"/>
        <v>O_URL</v>
      </c>
      <c r="E3067">
        <v>0</v>
      </c>
      <c r="F3067" t="s">
        <v>7909</v>
      </c>
      <c r="G3067">
        <v>0</v>
      </c>
      <c r="H3067" s="12" t="s">
        <v>7481</v>
      </c>
      <c r="I3067">
        <v>0</v>
      </c>
    </row>
    <row r="3068" spans="1:9" x14ac:dyDescent="0.4">
      <c r="A3068" t="s">
        <v>3145</v>
      </c>
      <c r="B3068">
        <v>784822932</v>
      </c>
      <c r="C3068" t="s">
        <v>3174</v>
      </c>
      <c r="D3068" s="8" t="str">
        <f t="shared" si="49"/>
        <v>O_URL</v>
      </c>
      <c r="E3068">
        <v>0</v>
      </c>
      <c r="F3068" t="s">
        <v>7909</v>
      </c>
      <c r="G3068">
        <v>0</v>
      </c>
      <c r="H3068" s="12" t="s">
        <v>7482</v>
      </c>
      <c r="I3068">
        <v>0</v>
      </c>
    </row>
    <row r="3069" spans="1:9" x14ac:dyDescent="0.4">
      <c r="B3069">
        <v>784822922</v>
      </c>
      <c r="C3069" t="s">
        <v>3175</v>
      </c>
      <c r="D3069" s="8" t="str">
        <f t="shared" si="49"/>
        <v>O_URL</v>
      </c>
      <c r="E3069">
        <v>0</v>
      </c>
      <c r="F3069" t="s">
        <v>7909</v>
      </c>
      <c r="G3069">
        <v>0</v>
      </c>
      <c r="H3069" s="12" t="s">
        <v>7483</v>
      </c>
      <c r="I3069">
        <v>0</v>
      </c>
    </row>
    <row r="3070" spans="1:9" x14ac:dyDescent="0.4">
      <c r="B3070">
        <v>784822923</v>
      </c>
      <c r="C3070" t="s">
        <v>3176</v>
      </c>
      <c r="D3070" s="8" t="str">
        <f t="shared" si="49"/>
        <v>O_URL</v>
      </c>
      <c r="E3070">
        <v>0</v>
      </c>
      <c r="F3070" t="s">
        <v>7909</v>
      </c>
      <c r="G3070">
        <v>0</v>
      </c>
      <c r="H3070" s="12" t="s">
        <v>7484</v>
      </c>
      <c r="I3070">
        <v>0</v>
      </c>
    </row>
    <row r="3071" spans="1:9" x14ac:dyDescent="0.4">
      <c r="B3071">
        <v>695442525</v>
      </c>
      <c r="C3071" t="s">
        <v>3177</v>
      </c>
      <c r="D3071" s="8" t="str">
        <f t="shared" si="49"/>
        <v>O_URL</v>
      </c>
      <c r="E3071">
        <v>0</v>
      </c>
      <c r="F3071" t="s">
        <v>7910</v>
      </c>
      <c r="G3071">
        <v>0</v>
      </c>
      <c r="H3071" s="12" t="s">
        <v>7485</v>
      </c>
      <c r="I3071">
        <v>0</v>
      </c>
    </row>
    <row r="3072" spans="1:9" x14ac:dyDescent="0.4">
      <c r="B3072">
        <v>695442532</v>
      </c>
      <c r="C3072" t="s">
        <v>3178</v>
      </c>
      <c r="D3072" s="8" t="str">
        <f t="shared" si="49"/>
        <v>O_URL</v>
      </c>
      <c r="E3072">
        <v>0</v>
      </c>
      <c r="F3072" t="s">
        <v>7910</v>
      </c>
      <c r="G3072">
        <v>0</v>
      </c>
      <c r="H3072" s="12" t="s">
        <v>7486</v>
      </c>
      <c r="I3072">
        <v>0</v>
      </c>
    </row>
    <row r="3073" spans="2:9" x14ac:dyDescent="0.4">
      <c r="B3073">
        <v>695442530</v>
      </c>
      <c r="C3073" t="s">
        <v>3179</v>
      </c>
      <c r="D3073" s="8" t="str">
        <f t="shared" si="49"/>
        <v>O_URL</v>
      </c>
      <c r="E3073">
        <v>0</v>
      </c>
      <c r="F3073" t="s">
        <v>7910</v>
      </c>
      <c r="G3073">
        <v>0</v>
      </c>
      <c r="H3073" s="12" t="s">
        <v>7487</v>
      </c>
      <c r="I3073">
        <v>0</v>
      </c>
    </row>
    <row r="3074" spans="2:9" x14ac:dyDescent="0.4">
      <c r="B3074">
        <v>552131800</v>
      </c>
      <c r="C3074" t="s">
        <v>3180</v>
      </c>
      <c r="D3074" s="8" t="str">
        <f t="shared" si="49"/>
        <v>O_URL</v>
      </c>
      <c r="E3074">
        <v>0</v>
      </c>
      <c r="F3074" t="s">
        <v>7910</v>
      </c>
      <c r="G3074">
        <v>0</v>
      </c>
      <c r="H3074" s="12" t="s">
        <v>7488</v>
      </c>
      <c r="I3074">
        <v>0</v>
      </c>
    </row>
    <row r="3075" spans="2:9" x14ac:dyDescent="0.4">
      <c r="B3075">
        <v>686536908</v>
      </c>
      <c r="C3075" t="s">
        <v>3181</v>
      </c>
      <c r="D3075" s="8" t="str">
        <f t="shared" si="49"/>
        <v>O_URL</v>
      </c>
      <c r="E3075">
        <v>0</v>
      </c>
      <c r="F3075" t="s">
        <v>7910</v>
      </c>
      <c r="G3075">
        <v>0</v>
      </c>
      <c r="H3075" s="12" t="s">
        <v>7489</v>
      </c>
      <c r="I3075">
        <v>0</v>
      </c>
    </row>
    <row r="3076" spans="2:9" x14ac:dyDescent="0.4">
      <c r="B3076">
        <v>552131208</v>
      </c>
      <c r="C3076" t="s">
        <v>3182</v>
      </c>
      <c r="D3076" s="8" t="str">
        <f t="shared" si="49"/>
        <v>O_URL</v>
      </c>
      <c r="E3076">
        <v>0</v>
      </c>
      <c r="F3076" t="s">
        <v>7910</v>
      </c>
      <c r="G3076">
        <v>0</v>
      </c>
      <c r="H3076" s="12" t="s">
        <v>7490</v>
      </c>
      <c r="I3076">
        <v>0</v>
      </c>
    </row>
    <row r="3077" spans="2:9" x14ac:dyDescent="0.4">
      <c r="B3077">
        <v>690882128</v>
      </c>
      <c r="C3077" t="s">
        <v>3183</v>
      </c>
      <c r="D3077" s="8" t="str">
        <f t="shared" si="49"/>
        <v>O_URL</v>
      </c>
      <c r="E3077">
        <v>0</v>
      </c>
      <c r="F3077" t="s">
        <v>7910</v>
      </c>
      <c r="G3077">
        <v>0</v>
      </c>
      <c r="H3077" s="12" t="s">
        <v>7491</v>
      </c>
      <c r="I3077">
        <v>0</v>
      </c>
    </row>
    <row r="3078" spans="2:9" x14ac:dyDescent="0.4">
      <c r="B3078">
        <v>686536891</v>
      </c>
      <c r="C3078" t="s">
        <v>3184</v>
      </c>
      <c r="D3078" s="8" t="str">
        <f t="shared" si="49"/>
        <v>O_URL</v>
      </c>
      <c r="E3078">
        <v>2</v>
      </c>
      <c r="F3078">
        <v>306</v>
      </c>
      <c r="G3078">
        <v>2</v>
      </c>
      <c r="H3078" s="12" t="s">
        <v>7492</v>
      </c>
      <c r="I3078">
        <v>0</v>
      </c>
    </row>
    <row r="3079" spans="2:9" x14ac:dyDescent="0.4">
      <c r="B3079">
        <v>769730670</v>
      </c>
      <c r="C3079" t="s">
        <v>3185</v>
      </c>
      <c r="D3079" s="8" t="str">
        <f t="shared" si="49"/>
        <v>O_URL</v>
      </c>
      <c r="E3079">
        <v>0</v>
      </c>
      <c r="F3079" t="s">
        <v>7910</v>
      </c>
      <c r="G3079">
        <v>0</v>
      </c>
      <c r="H3079" s="12" t="s">
        <v>7493</v>
      </c>
      <c r="I3079">
        <v>0</v>
      </c>
    </row>
    <row r="3080" spans="2:9" x14ac:dyDescent="0.4">
      <c r="B3080">
        <v>686536900</v>
      </c>
      <c r="C3080" t="s">
        <v>3186</v>
      </c>
      <c r="D3080" s="8" t="str">
        <f t="shared" si="49"/>
        <v>O_URL</v>
      </c>
      <c r="E3080">
        <v>0</v>
      </c>
      <c r="F3080" t="s">
        <v>7910</v>
      </c>
      <c r="G3080">
        <v>0</v>
      </c>
      <c r="H3080" s="12" t="s">
        <v>7494</v>
      </c>
      <c r="I3080">
        <v>0</v>
      </c>
    </row>
    <row r="3081" spans="2:9" x14ac:dyDescent="0.4">
      <c r="B3081">
        <v>686536901</v>
      </c>
      <c r="C3081" t="s">
        <v>3187</v>
      </c>
      <c r="D3081" s="8" t="str">
        <f t="shared" si="49"/>
        <v>O_URL</v>
      </c>
      <c r="E3081">
        <v>0</v>
      </c>
      <c r="F3081" t="s">
        <v>7910</v>
      </c>
      <c r="G3081">
        <v>0</v>
      </c>
      <c r="H3081" s="12" t="s">
        <v>7495</v>
      </c>
      <c r="I3081">
        <v>0</v>
      </c>
    </row>
    <row r="3082" spans="2:9" x14ac:dyDescent="0.4">
      <c r="B3082">
        <v>695442529</v>
      </c>
      <c r="C3082" t="s">
        <v>3188</v>
      </c>
      <c r="D3082" s="8" t="str">
        <f t="shared" si="49"/>
        <v>O_URL</v>
      </c>
      <c r="E3082">
        <v>0</v>
      </c>
      <c r="F3082" t="s">
        <v>7910</v>
      </c>
      <c r="G3082">
        <v>0</v>
      </c>
      <c r="H3082" s="12" t="s">
        <v>7496</v>
      </c>
      <c r="I3082">
        <v>0</v>
      </c>
    </row>
    <row r="3083" spans="2:9" x14ac:dyDescent="0.4">
      <c r="B3083">
        <v>690882195</v>
      </c>
      <c r="C3083" t="s">
        <v>3190</v>
      </c>
      <c r="D3083" s="8" t="str">
        <f t="shared" si="49"/>
        <v>O_URL</v>
      </c>
      <c r="E3083">
        <v>-2</v>
      </c>
      <c r="F3083" t="s">
        <v>115</v>
      </c>
      <c r="G3083">
        <v>0</v>
      </c>
      <c r="H3083" s="12">
        <v>0</v>
      </c>
      <c r="I3083">
        <v>0</v>
      </c>
    </row>
    <row r="3084" spans="2:9" x14ac:dyDescent="0.4">
      <c r="B3084">
        <v>632885239</v>
      </c>
      <c r="C3084" t="s">
        <v>3191</v>
      </c>
      <c r="D3084" s="8" t="str">
        <f t="shared" si="49"/>
        <v>O_URL</v>
      </c>
      <c r="E3084">
        <v>-2</v>
      </c>
      <c r="F3084" t="s">
        <v>115</v>
      </c>
      <c r="G3084">
        <v>0</v>
      </c>
      <c r="H3084" s="12">
        <v>0</v>
      </c>
      <c r="I3084">
        <v>0</v>
      </c>
    </row>
    <row r="3085" spans="2:9" x14ac:dyDescent="0.4">
      <c r="B3085">
        <v>752676181</v>
      </c>
      <c r="C3085" t="s">
        <v>3192</v>
      </c>
      <c r="D3085" s="8" t="str">
        <f t="shared" si="49"/>
        <v>O_URL</v>
      </c>
      <c r="E3085">
        <v>0</v>
      </c>
      <c r="F3085" t="s">
        <v>7909</v>
      </c>
      <c r="G3085">
        <v>0</v>
      </c>
      <c r="H3085" s="12" t="s">
        <v>7497</v>
      </c>
      <c r="I3085">
        <v>0</v>
      </c>
    </row>
    <row r="3086" spans="2:9" x14ac:dyDescent="0.4">
      <c r="B3086">
        <v>744866600</v>
      </c>
      <c r="C3086" t="s">
        <v>3193</v>
      </c>
      <c r="D3086" s="8" t="str">
        <f t="shared" si="49"/>
        <v>O_URL</v>
      </c>
      <c r="E3086">
        <v>0</v>
      </c>
      <c r="F3086" t="s">
        <v>7909</v>
      </c>
      <c r="G3086">
        <v>0</v>
      </c>
      <c r="H3086" s="12" t="s">
        <v>7498</v>
      </c>
      <c r="I3086">
        <v>0</v>
      </c>
    </row>
    <row r="3087" spans="2:9" x14ac:dyDescent="0.4">
      <c r="B3087">
        <v>752676158</v>
      </c>
      <c r="C3087" t="s">
        <v>3194</v>
      </c>
      <c r="D3087" s="8" t="str">
        <f t="shared" si="49"/>
        <v>O_URL</v>
      </c>
      <c r="E3087">
        <v>0</v>
      </c>
      <c r="F3087" t="s">
        <v>7909</v>
      </c>
      <c r="G3087">
        <v>0</v>
      </c>
      <c r="H3087" s="12" t="s">
        <v>7499</v>
      </c>
      <c r="I3087">
        <v>0</v>
      </c>
    </row>
    <row r="3088" spans="2:9" x14ac:dyDescent="0.4">
      <c r="B3088">
        <v>744866602</v>
      </c>
      <c r="C3088" t="s">
        <v>3195</v>
      </c>
      <c r="D3088" s="8" t="str">
        <f t="shared" si="49"/>
        <v>O_URL</v>
      </c>
      <c r="E3088">
        <v>0</v>
      </c>
      <c r="F3088" t="s">
        <v>7909</v>
      </c>
      <c r="G3088">
        <v>0</v>
      </c>
      <c r="H3088" s="12" t="s">
        <v>7500</v>
      </c>
      <c r="I3088">
        <v>0</v>
      </c>
    </row>
    <row r="3089" spans="2:9" x14ac:dyDescent="0.4">
      <c r="B3089">
        <v>744866603</v>
      </c>
      <c r="C3089" t="s">
        <v>3196</v>
      </c>
      <c r="D3089" s="8" t="str">
        <f t="shared" si="49"/>
        <v>O_URL</v>
      </c>
      <c r="E3089">
        <v>3</v>
      </c>
      <c r="F3089">
        <v>168</v>
      </c>
      <c r="G3089">
        <v>3</v>
      </c>
      <c r="H3089" s="12" t="s">
        <v>7501</v>
      </c>
      <c r="I3089">
        <v>0</v>
      </c>
    </row>
    <row r="3090" spans="2:9" x14ac:dyDescent="0.4">
      <c r="B3090">
        <v>744868796</v>
      </c>
      <c r="C3090" t="s">
        <v>3197</v>
      </c>
      <c r="D3090" s="8" t="str">
        <f t="shared" si="49"/>
        <v>O_URL</v>
      </c>
      <c r="E3090">
        <v>0</v>
      </c>
      <c r="F3090" t="s">
        <v>7909</v>
      </c>
      <c r="G3090">
        <v>0</v>
      </c>
      <c r="H3090" s="12" t="s">
        <v>7502</v>
      </c>
      <c r="I3090">
        <v>0</v>
      </c>
    </row>
    <row r="3091" spans="2:9" x14ac:dyDescent="0.4">
      <c r="B3091">
        <v>752676161</v>
      </c>
      <c r="C3091" t="s">
        <v>3198</v>
      </c>
      <c r="D3091" s="8" t="str">
        <f t="shared" si="49"/>
        <v>O_URL</v>
      </c>
      <c r="E3091">
        <v>0</v>
      </c>
      <c r="F3091" t="s">
        <v>7909</v>
      </c>
      <c r="G3091">
        <v>0</v>
      </c>
      <c r="H3091" s="12" t="s">
        <v>7503</v>
      </c>
      <c r="I3091">
        <v>0</v>
      </c>
    </row>
    <row r="3092" spans="2:9" x14ac:dyDescent="0.4">
      <c r="B3092">
        <v>744866618</v>
      </c>
      <c r="C3092" t="s">
        <v>3199</v>
      </c>
      <c r="D3092" s="8" t="str">
        <f t="shared" si="49"/>
        <v>O_URL</v>
      </c>
      <c r="E3092">
        <v>1</v>
      </c>
      <c r="F3092">
        <v>126</v>
      </c>
      <c r="G3092">
        <v>0</v>
      </c>
      <c r="H3092" s="12" t="s">
        <v>7504</v>
      </c>
      <c r="I3092">
        <v>0</v>
      </c>
    </row>
    <row r="3093" spans="2:9" x14ac:dyDescent="0.4">
      <c r="B3093">
        <v>752676167</v>
      </c>
      <c r="C3093" t="s">
        <v>3200</v>
      </c>
      <c r="D3093" s="8" t="str">
        <f t="shared" si="49"/>
        <v>O_URL</v>
      </c>
      <c r="E3093">
        <v>0</v>
      </c>
      <c r="F3093" t="s">
        <v>7909</v>
      </c>
      <c r="G3093">
        <v>0</v>
      </c>
      <c r="H3093" s="12" t="s">
        <v>7505</v>
      </c>
      <c r="I3093">
        <v>0</v>
      </c>
    </row>
    <row r="3094" spans="2:9" x14ac:dyDescent="0.4">
      <c r="B3094">
        <v>716724018</v>
      </c>
      <c r="C3094" t="s">
        <v>3201</v>
      </c>
      <c r="D3094" s="8" t="str">
        <f t="shared" si="49"/>
        <v>O_URL</v>
      </c>
      <c r="E3094">
        <v>0</v>
      </c>
      <c r="F3094" t="s">
        <v>7909</v>
      </c>
      <c r="G3094">
        <v>0</v>
      </c>
      <c r="H3094" s="12" t="s">
        <v>7506</v>
      </c>
      <c r="I3094">
        <v>0</v>
      </c>
    </row>
    <row r="3095" spans="2:9" x14ac:dyDescent="0.4">
      <c r="B3095">
        <v>744866601</v>
      </c>
      <c r="C3095" t="s">
        <v>3202</v>
      </c>
      <c r="D3095" s="8" t="str">
        <f t="shared" si="49"/>
        <v>O_URL</v>
      </c>
      <c r="E3095">
        <v>0</v>
      </c>
      <c r="F3095" t="s">
        <v>7909</v>
      </c>
      <c r="G3095">
        <v>0</v>
      </c>
      <c r="H3095" s="12" t="s">
        <v>7507</v>
      </c>
      <c r="I3095">
        <v>0</v>
      </c>
    </row>
    <row r="3096" spans="2:9" x14ac:dyDescent="0.4">
      <c r="B3096">
        <v>744868794</v>
      </c>
      <c r="C3096" t="s">
        <v>3203</v>
      </c>
      <c r="D3096" s="8" t="str">
        <f t="shared" si="49"/>
        <v>O_URL</v>
      </c>
      <c r="E3096">
        <v>1</v>
      </c>
      <c r="F3096">
        <v>126</v>
      </c>
      <c r="G3096">
        <v>0</v>
      </c>
      <c r="H3096" s="12" t="s">
        <v>7508</v>
      </c>
      <c r="I3096">
        <v>0</v>
      </c>
    </row>
    <row r="3097" spans="2:9" x14ac:dyDescent="0.4">
      <c r="B3097">
        <v>752676165</v>
      </c>
      <c r="C3097" t="s">
        <v>3204</v>
      </c>
      <c r="D3097" s="8" t="str">
        <f t="shared" si="49"/>
        <v>O_URL</v>
      </c>
      <c r="E3097">
        <v>0</v>
      </c>
      <c r="F3097" t="s">
        <v>7909</v>
      </c>
      <c r="G3097">
        <v>0</v>
      </c>
      <c r="H3097" s="12" t="s">
        <v>7509</v>
      </c>
      <c r="I3097">
        <v>0</v>
      </c>
    </row>
    <row r="3098" spans="2:9" x14ac:dyDescent="0.4">
      <c r="B3098">
        <v>744868788</v>
      </c>
      <c r="C3098" t="s">
        <v>3205</v>
      </c>
      <c r="D3098" s="8" t="str">
        <f t="shared" si="49"/>
        <v>O_URL</v>
      </c>
      <c r="E3098">
        <v>0</v>
      </c>
      <c r="F3098" t="s">
        <v>7909</v>
      </c>
      <c r="G3098">
        <v>0</v>
      </c>
      <c r="H3098" s="12" t="s">
        <v>7510</v>
      </c>
      <c r="I3098">
        <v>0</v>
      </c>
    </row>
    <row r="3099" spans="2:9" x14ac:dyDescent="0.4">
      <c r="B3099">
        <v>744866610</v>
      </c>
      <c r="C3099" t="s">
        <v>3206</v>
      </c>
      <c r="D3099" s="8" t="str">
        <f t="shared" si="49"/>
        <v>O_URL</v>
      </c>
      <c r="E3099">
        <v>0</v>
      </c>
      <c r="F3099" t="s">
        <v>7909</v>
      </c>
      <c r="G3099">
        <v>0</v>
      </c>
      <c r="H3099" s="12" t="s">
        <v>7511</v>
      </c>
      <c r="I3099">
        <v>0</v>
      </c>
    </row>
    <row r="3100" spans="2:9" x14ac:dyDescent="0.4">
      <c r="B3100">
        <v>744866611</v>
      </c>
      <c r="C3100" t="s">
        <v>3207</v>
      </c>
      <c r="D3100" s="8" t="str">
        <f t="shared" si="49"/>
        <v>O_URL</v>
      </c>
      <c r="E3100">
        <v>0</v>
      </c>
      <c r="F3100" t="s">
        <v>7909</v>
      </c>
      <c r="G3100">
        <v>0</v>
      </c>
      <c r="H3100" s="12" t="s">
        <v>7512</v>
      </c>
      <c r="I3100">
        <v>0</v>
      </c>
    </row>
    <row r="3101" spans="2:9" x14ac:dyDescent="0.4">
      <c r="B3101">
        <v>752676179</v>
      </c>
      <c r="C3101" t="s">
        <v>3208</v>
      </c>
      <c r="D3101" s="8" t="str">
        <f t="shared" si="49"/>
        <v>O_URL</v>
      </c>
      <c r="E3101">
        <v>0</v>
      </c>
      <c r="F3101" t="s">
        <v>7909</v>
      </c>
      <c r="G3101">
        <v>0</v>
      </c>
      <c r="H3101" s="12" t="s">
        <v>7513</v>
      </c>
      <c r="I3101">
        <v>0</v>
      </c>
    </row>
    <row r="3102" spans="2:9" x14ac:dyDescent="0.4">
      <c r="B3102">
        <v>752676177</v>
      </c>
      <c r="C3102" t="s">
        <v>3209</v>
      </c>
      <c r="D3102" s="8" t="str">
        <f t="shared" si="49"/>
        <v>O_URL</v>
      </c>
      <c r="E3102">
        <v>0</v>
      </c>
      <c r="F3102" t="s">
        <v>7909</v>
      </c>
      <c r="G3102">
        <v>0</v>
      </c>
      <c r="H3102" s="12" t="s">
        <v>7514</v>
      </c>
      <c r="I3102">
        <v>0</v>
      </c>
    </row>
    <row r="3103" spans="2:9" x14ac:dyDescent="0.4">
      <c r="B3103">
        <v>716724078</v>
      </c>
      <c r="C3103" t="s">
        <v>3210</v>
      </c>
      <c r="D3103" s="8" t="str">
        <f t="shared" si="49"/>
        <v>O_URL</v>
      </c>
      <c r="E3103">
        <v>0</v>
      </c>
      <c r="F3103" t="s">
        <v>7909</v>
      </c>
      <c r="G3103">
        <v>0</v>
      </c>
      <c r="H3103" s="12" t="s">
        <v>7515</v>
      </c>
      <c r="I3103">
        <v>0</v>
      </c>
    </row>
    <row r="3104" spans="2:9" x14ac:dyDescent="0.4">
      <c r="B3104">
        <v>716724080</v>
      </c>
      <c r="C3104" t="s">
        <v>3211</v>
      </c>
      <c r="D3104" s="8" t="str">
        <f t="shared" si="49"/>
        <v>O_URL</v>
      </c>
      <c r="E3104">
        <v>0</v>
      </c>
      <c r="F3104" t="s">
        <v>7909</v>
      </c>
      <c r="G3104">
        <v>0</v>
      </c>
      <c r="H3104" s="12" t="s">
        <v>7516</v>
      </c>
      <c r="I3104">
        <v>0</v>
      </c>
    </row>
    <row r="3105" spans="1:9" x14ac:dyDescent="0.4">
      <c r="B3105">
        <v>716724082</v>
      </c>
      <c r="C3105" t="s">
        <v>3212</v>
      </c>
      <c r="D3105" s="8" t="str">
        <f t="shared" si="49"/>
        <v>O_URL</v>
      </c>
      <c r="E3105">
        <v>0</v>
      </c>
      <c r="F3105" t="s">
        <v>7909</v>
      </c>
      <c r="G3105">
        <v>0</v>
      </c>
      <c r="H3105" s="12" t="s">
        <v>7517</v>
      </c>
      <c r="I3105">
        <v>0</v>
      </c>
    </row>
    <row r="3106" spans="1:9" x14ac:dyDescent="0.4">
      <c r="B3106">
        <v>662105492</v>
      </c>
      <c r="C3106" t="s">
        <v>3213</v>
      </c>
      <c r="D3106" s="8" t="str">
        <f t="shared" si="49"/>
        <v>O_URL</v>
      </c>
      <c r="E3106">
        <v>0</v>
      </c>
      <c r="F3106" t="s">
        <v>7909</v>
      </c>
      <c r="G3106">
        <v>0</v>
      </c>
      <c r="H3106" s="12" t="s">
        <v>7518</v>
      </c>
      <c r="I3106">
        <v>0</v>
      </c>
    </row>
    <row r="3107" spans="1:9" x14ac:dyDescent="0.4">
      <c r="B3107">
        <v>744866604</v>
      </c>
      <c r="C3107" t="s">
        <v>3214</v>
      </c>
      <c r="D3107" s="8" t="str">
        <f t="shared" si="49"/>
        <v>O_URL</v>
      </c>
      <c r="E3107">
        <v>0</v>
      </c>
      <c r="F3107" t="s">
        <v>7909</v>
      </c>
      <c r="G3107">
        <v>0</v>
      </c>
      <c r="H3107" s="12" t="s">
        <v>7519</v>
      </c>
      <c r="I3107">
        <v>0</v>
      </c>
    </row>
    <row r="3108" spans="1:9" x14ac:dyDescent="0.4">
      <c r="B3108">
        <v>744868795</v>
      </c>
      <c r="C3108" t="s">
        <v>3215</v>
      </c>
      <c r="D3108" s="8" t="str">
        <f t="shared" si="49"/>
        <v>O_URL</v>
      </c>
      <c r="E3108">
        <v>2</v>
      </c>
      <c r="F3108">
        <v>126</v>
      </c>
      <c r="G3108">
        <v>1</v>
      </c>
      <c r="H3108" s="12" t="s">
        <v>7520</v>
      </c>
      <c r="I3108">
        <v>0</v>
      </c>
    </row>
    <row r="3109" spans="1:9" x14ac:dyDescent="0.4">
      <c r="B3109">
        <v>662105786</v>
      </c>
      <c r="C3109" t="s">
        <v>3216</v>
      </c>
      <c r="D3109" s="8" t="str">
        <f t="shared" si="49"/>
        <v>O_URL</v>
      </c>
      <c r="E3109">
        <v>0</v>
      </c>
      <c r="F3109" t="s">
        <v>7909</v>
      </c>
      <c r="G3109">
        <v>0</v>
      </c>
      <c r="H3109" s="12" t="s">
        <v>7521</v>
      </c>
      <c r="I3109">
        <v>0</v>
      </c>
    </row>
    <row r="3110" spans="1:9" x14ac:dyDescent="0.4">
      <c r="B3110">
        <v>744868790</v>
      </c>
      <c r="C3110" t="s">
        <v>3217</v>
      </c>
      <c r="D3110" s="8" t="str">
        <f t="shared" si="49"/>
        <v>O_URL</v>
      </c>
      <c r="E3110">
        <v>0</v>
      </c>
      <c r="F3110" t="s">
        <v>7909</v>
      </c>
      <c r="G3110">
        <v>0</v>
      </c>
      <c r="H3110" s="12" t="s">
        <v>7522</v>
      </c>
      <c r="I3110">
        <v>0</v>
      </c>
    </row>
    <row r="3111" spans="1:9" x14ac:dyDescent="0.4">
      <c r="A3111" t="s">
        <v>3189</v>
      </c>
      <c r="B3111">
        <v>744868792</v>
      </c>
      <c r="C3111" t="s">
        <v>3218</v>
      </c>
      <c r="D3111" s="8" t="str">
        <f t="shared" ref="D3111:D3172" si="50">HYPERLINK(H3111,"O_URL")</f>
        <v>O_URL</v>
      </c>
      <c r="E3111">
        <v>0</v>
      </c>
      <c r="F3111" t="s">
        <v>7909</v>
      </c>
      <c r="G3111">
        <v>0</v>
      </c>
      <c r="H3111" s="12" t="s">
        <v>7523</v>
      </c>
      <c r="I3111">
        <v>0</v>
      </c>
    </row>
    <row r="3112" spans="1:9" x14ac:dyDescent="0.4">
      <c r="B3112">
        <v>744866607</v>
      </c>
      <c r="C3112" t="s">
        <v>3219</v>
      </c>
      <c r="D3112" s="8" t="str">
        <f t="shared" si="50"/>
        <v>O_URL</v>
      </c>
      <c r="E3112">
        <v>0</v>
      </c>
      <c r="F3112" t="s">
        <v>7909</v>
      </c>
      <c r="G3112">
        <v>0</v>
      </c>
      <c r="H3112" s="12" t="s">
        <v>7524</v>
      </c>
      <c r="I3112">
        <v>0</v>
      </c>
    </row>
    <row r="3113" spans="1:9" x14ac:dyDescent="0.4">
      <c r="B3113">
        <v>744866608</v>
      </c>
      <c r="C3113" t="s">
        <v>3220</v>
      </c>
      <c r="D3113" s="8" t="str">
        <f t="shared" si="50"/>
        <v>O_URL</v>
      </c>
      <c r="E3113">
        <v>0</v>
      </c>
      <c r="F3113" t="s">
        <v>7909</v>
      </c>
      <c r="G3113">
        <v>0</v>
      </c>
      <c r="H3113" s="12" t="s">
        <v>7525</v>
      </c>
      <c r="I3113">
        <v>0</v>
      </c>
    </row>
    <row r="3114" spans="1:9" x14ac:dyDescent="0.4">
      <c r="B3114">
        <v>716724016</v>
      </c>
      <c r="C3114" t="s">
        <v>3221</v>
      </c>
      <c r="D3114" s="8" t="str">
        <f t="shared" si="50"/>
        <v>O_URL</v>
      </c>
      <c r="E3114">
        <v>0</v>
      </c>
      <c r="F3114" t="s">
        <v>7909</v>
      </c>
      <c r="G3114">
        <v>0</v>
      </c>
      <c r="H3114" s="12" t="s">
        <v>7526</v>
      </c>
      <c r="I3114">
        <v>0</v>
      </c>
    </row>
    <row r="3115" spans="1:9" x14ac:dyDescent="0.4">
      <c r="B3115">
        <v>716724055</v>
      </c>
      <c r="C3115" t="s">
        <v>3222</v>
      </c>
      <c r="D3115" s="8" t="str">
        <f t="shared" si="50"/>
        <v>O_URL</v>
      </c>
      <c r="E3115">
        <v>0</v>
      </c>
      <c r="F3115" t="s">
        <v>7909</v>
      </c>
      <c r="G3115">
        <v>0</v>
      </c>
      <c r="H3115" s="12" t="s">
        <v>7527</v>
      </c>
      <c r="I3115">
        <v>0</v>
      </c>
    </row>
    <row r="3116" spans="1:9" x14ac:dyDescent="0.4">
      <c r="B3116">
        <v>752676160</v>
      </c>
      <c r="C3116" t="s">
        <v>3223</v>
      </c>
      <c r="D3116" s="8" t="str">
        <f t="shared" si="50"/>
        <v>O_URL</v>
      </c>
      <c r="E3116">
        <v>0</v>
      </c>
      <c r="F3116" t="s">
        <v>7909</v>
      </c>
      <c r="G3116">
        <v>0</v>
      </c>
      <c r="H3116" s="12" t="s">
        <v>7528</v>
      </c>
      <c r="I3116">
        <v>0</v>
      </c>
    </row>
    <row r="3117" spans="1:9" x14ac:dyDescent="0.4">
      <c r="B3117">
        <v>716724052</v>
      </c>
      <c r="C3117" t="s">
        <v>3224</v>
      </c>
      <c r="D3117" s="8" t="str">
        <f t="shared" si="50"/>
        <v>O_URL</v>
      </c>
      <c r="E3117">
        <v>0</v>
      </c>
      <c r="F3117" t="s">
        <v>7909</v>
      </c>
      <c r="G3117">
        <v>0</v>
      </c>
      <c r="H3117" s="12" t="s">
        <v>7529</v>
      </c>
      <c r="I3117">
        <v>0</v>
      </c>
    </row>
    <row r="3118" spans="1:9" x14ac:dyDescent="0.4">
      <c r="B3118">
        <v>752676169</v>
      </c>
      <c r="C3118" t="s">
        <v>3225</v>
      </c>
      <c r="D3118" s="8" t="str">
        <f t="shared" si="50"/>
        <v>O_URL</v>
      </c>
      <c r="E3118">
        <v>0</v>
      </c>
      <c r="F3118" t="s">
        <v>7909</v>
      </c>
      <c r="G3118">
        <v>0</v>
      </c>
      <c r="H3118" s="12" t="s">
        <v>7530</v>
      </c>
      <c r="I3118">
        <v>0</v>
      </c>
    </row>
    <row r="3119" spans="1:9" x14ac:dyDescent="0.4">
      <c r="B3119">
        <v>744866616</v>
      </c>
      <c r="C3119" t="s">
        <v>3226</v>
      </c>
      <c r="D3119" s="8" t="str">
        <f t="shared" si="50"/>
        <v>O_URL</v>
      </c>
      <c r="E3119">
        <v>0</v>
      </c>
      <c r="F3119" t="s">
        <v>7909</v>
      </c>
      <c r="G3119">
        <v>0</v>
      </c>
      <c r="H3119" s="12" t="s">
        <v>7531</v>
      </c>
      <c r="I3119">
        <v>0</v>
      </c>
    </row>
    <row r="3120" spans="1:9" x14ac:dyDescent="0.4">
      <c r="B3120">
        <v>744868791</v>
      </c>
      <c r="C3120" t="s">
        <v>3227</v>
      </c>
      <c r="D3120" s="8" t="str">
        <f t="shared" si="50"/>
        <v>O_URL</v>
      </c>
      <c r="E3120">
        <v>0</v>
      </c>
      <c r="F3120" t="s">
        <v>7909</v>
      </c>
      <c r="G3120">
        <v>0</v>
      </c>
      <c r="H3120" s="12" t="s">
        <v>7532</v>
      </c>
      <c r="I3120">
        <v>0</v>
      </c>
    </row>
    <row r="3121" spans="2:9" x14ac:dyDescent="0.4">
      <c r="B3121">
        <v>744868802</v>
      </c>
      <c r="C3121" t="s">
        <v>3228</v>
      </c>
      <c r="D3121" s="8" t="str">
        <f t="shared" si="50"/>
        <v>O_URL</v>
      </c>
      <c r="E3121">
        <v>0</v>
      </c>
      <c r="F3121" t="s">
        <v>7909</v>
      </c>
      <c r="G3121">
        <v>0</v>
      </c>
      <c r="H3121" s="12" t="s">
        <v>7533</v>
      </c>
      <c r="I3121">
        <v>0</v>
      </c>
    </row>
    <row r="3122" spans="2:9" x14ac:dyDescent="0.4">
      <c r="B3122">
        <v>744868801</v>
      </c>
      <c r="C3122" t="s">
        <v>3229</v>
      </c>
      <c r="D3122" s="8" t="str">
        <f t="shared" si="50"/>
        <v>O_URL</v>
      </c>
      <c r="E3122">
        <v>0</v>
      </c>
      <c r="F3122" t="s">
        <v>7909</v>
      </c>
      <c r="G3122">
        <v>0</v>
      </c>
      <c r="H3122" s="12" t="s">
        <v>7534</v>
      </c>
      <c r="I3122">
        <v>0</v>
      </c>
    </row>
    <row r="3123" spans="2:9" x14ac:dyDescent="0.4">
      <c r="B3123">
        <v>716724050</v>
      </c>
      <c r="C3123" t="s">
        <v>3230</v>
      </c>
      <c r="D3123" s="8" t="str">
        <f t="shared" si="50"/>
        <v>O_URL</v>
      </c>
      <c r="E3123">
        <v>0</v>
      </c>
      <c r="F3123" t="s">
        <v>7909</v>
      </c>
      <c r="G3123">
        <v>0</v>
      </c>
      <c r="H3123" s="12" t="s">
        <v>7535</v>
      </c>
      <c r="I3123">
        <v>0</v>
      </c>
    </row>
    <row r="3124" spans="2:9" x14ac:dyDescent="0.4">
      <c r="B3124">
        <v>716724047</v>
      </c>
      <c r="C3124" t="s">
        <v>3231</v>
      </c>
      <c r="D3124" s="8" t="str">
        <f t="shared" si="50"/>
        <v>O_URL</v>
      </c>
      <c r="E3124">
        <v>0</v>
      </c>
      <c r="F3124" t="s">
        <v>7909</v>
      </c>
      <c r="G3124">
        <v>0</v>
      </c>
      <c r="H3124" s="12" t="s">
        <v>7536</v>
      </c>
      <c r="I3124">
        <v>0</v>
      </c>
    </row>
    <row r="3125" spans="2:9" x14ac:dyDescent="0.4">
      <c r="B3125">
        <v>744866613</v>
      </c>
      <c r="C3125" t="s">
        <v>3232</v>
      </c>
      <c r="D3125" s="8" t="str">
        <f t="shared" si="50"/>
        <v>O_URL</v>
      </c>
      <c r="E3125">
        <v>0</v>
      </c>
      <c r="F3125" t="s">
        <v>7909</v>
      </c>
      <c r="G3125">
        <v>0</v>
      </c>
      <c r="H3125" s="12" t="s">
        <v>7537</v>
      </c>
      <c r="I3125">
        <v>0</v>
      </c>
    </row>
    <row r="3126" spans="2:9" x14ac:dyDescent="0.4">
      <c r="B3126">
        <v>744866612</v>
      </c>
      <c r="C3126" t="s">
        <v>3233</v>
      </c>
      <c r="D3126" s="8" t="str">
        <f t="shared" si="50"/>
        <v>O_URL</v>
      </c>
      <c r="E3126">
        <v>0</v>
      </c>
      <c r="F3126" t="s">
        <v>7909</v>
      </c>
      <c r="G3126">
        <v>0</v>
      </c>
      <c r="H3126" s="12" t="s">
        <v>7538</v>
      </c>
      <c r="I3126">
        <v>0</v>
      </c>
    </row>
    <row r="3127" spans="2:9" x14ac:dyDescent="0.4">
      <c r="B3127">
        <v>744866614</v>
      </c>
      <c r="C3127" t="s">
        <v>3234</v>
      </c>
      <c r="D3127" s="8" t="str">
        <f t="shared" si="50"/>
        <v>O_URL</v>
      </c>
      <c r="E3127">
        <v>0</v>
      </c>
      <c r="F3127" t="s">
        <v>7909</v>
      </c>
      <c r="G3127">
        <v>0</v>
      </c>
      <c r="H3127" s="12" t="s">
        <v>7539</v>
      </c>
      <c r="I3127">
        <v>0</v>
      </c>
    </row>
    <row r="3128" spans="2:9" x14ac:dyDescent="0.4">
      <c r="B3128">
        <v>744868804</v>
      </c>
      <c r="C3128" t="s">
        <v>3235</v>
      </c>
      <c r="D3128" s="8" t="str">
        <f t="shared" si="50"/>
        <v>O_URL</v>
      </c>
      <c r="E3128">
        <v>0</v>
      </c>
      <c r="F3128" t="s">
        <v>7909</v>
      </c>
      <c r="G3128">
        <v>0</v>
      </c>
      <c r="H3128" s="12" t="s">
        <v>7540</v>
      </c>
      <c r="I3128">
        <v>0</v>
      </c>
    </row>
    <row r="3129" spans="2:9" x14ac:dyDescent="0.4">
      <c r="B3129">
        <v>744893859</v>
      </c>
      <c r="C3129" t="s">
        <v>3236</v>
      </c>
      <c r="D3129" s="8" t="str">
        <f t="shared" si="50"/>
        <v>O_URL</v>
      </c>
      <c r="E3129">
        <v>0</v>
      </c>
      <c r="F3129" t="s">
        <v>7909</v>
      </c>
      <c r="G3129">
        <v>0</v>
      </c>
      <c r="H3129" s="12" t="s">
        <v>7541</v>
      </c>
      <c r="I3129">
        <v>0</v>
      </c>
    </row>
    <row r="3130" spans="2:9" x14ac:dyDescent="0.4">
      <c r="B3130">
        <v>744868787</v>
      </c>
      <c r="C3130" t="s">
        <v>3237</v>
      </c>
      <c r="D3130" s="8" t="str">
        <f t="shared" si="50"/>
        <v>O_URL</v>
      </c>
      <c r="E3130">
        <v>0</v>
      </c>
      <c r="F3130" t="s">
        <v>7909</v>
      </c>
      <c r="G3130">
        <v>0</v>
      </c>
      <c r="H3130" s="12" t="s">
        <v>7542</v>
      </c>
      <c r="I3130">
        <v>0</v>
      </c>
    </row>
    <row r="3131" spans="2:9" x14ac:dyDescent="0.4">
      <c r="B3131">
        <v>716724033</v>
      </c>
      <c r="C3131" t="s">
        <v>3238</v>
      </c>
      <c r="D3131" s="8" t="str">
        <f t="shared" si="50"/>
        <v>O_URL</v>
      </c>
      <c r="E3131">
        <v>0</v>
      </c>
      <c r="F3131" t="s">
        <v>7909</v>
      </c>
      <c r="G3131">
        <v>0</v>
      </c>
      <c r="H3131" s="12" t="s">
        <v>7543</v>
      </c>
      <c r="I3131">
        <v>0</v>
      </c>
    </row>
    <row r="3132" spans="2:9" x14ac:dyDescent="0.4">
      <c r="B3132">
        <v>716724035</v>
      </c>
      <c r="C3132" t="s">
        <v>3239</v>
      </c>
      <c r="D3132" s="8" t="str">
        <f t="shared" si="50"/>
        <v>O_URL</v>
      </c>
      <c r="E3132">
        <v>0</v>
      </c>
      <c r="F3132" t="s">
        <v>7909</v>
      </c>
      <c r="G3132">
        <v>0</v>
      </c>
      <c r="H3132" s="12" t="s">
        <v>7544</v>
      </c>
      <c r="I3132">
        <v>0</v>
      </c>
    </row>
    <row r="3133" spans="2:9" x14ac:dyDescent="0.4">
      <c r="B3133">
        <v>716724040</v>
      </c>
      <c r="C3133" t="s">
        <v>3240</v>
      </c>
      <c r="D3133" s="8" t="str">
        <f t="shared" si="50"/>
        <v>O_URL</v>
      </c>
      <c r="E3133">
        <v>0</v>
      </c>
      <c r="F3133" t="s">
        <v>7909</v>
      </c>
      <c r="G3133">
        <v>0</v>
      </c>
      <c r="H3133" s="12" t="s">
        <v>7545</v>
      </c>
      <c r="I3133">
        <v>0</v>
      </c>
    </row>
    <row r="3134" spans="2:9" x14ac:dyDescent="0.4">
      <c r="B3134">
        <v>716724037</v>
      </c>
      <c r="C3134" t="s">
        <v>3241</v>
      </c>
      <c r="D3134" s="8" t="str">
        <f t="shared" si="50"/>
        <v>O_URL</v>
      </c>
      <c r="E3134">
        <v>0</v>
      </c>
      <c r="F3134" t="s">
        <v>7909</v>
      </c>
      <c r="G3134">
        <v>0</v>
      </c>
      <c r="H3134" s="12" t="s">
        <v>7546</v>
      </c>
      <c r="I3134">
        <v>0</v>
      </c>
    </row>
    <row r="3135" spans="2:9" x14ac:dyDescent="0.4">
      <c r="B3135">
        <v>716815377</v>
      </c>
      <c r="C3135" t="s">
        <v>3242</v>
      </c>
      <c r="D3135" s="8" t="str">
        <f t="shared" si="50"/>
        <v>O_URL</v>
      </c>
      <c r="E3135">
        <v>0</v>
      </c>
      <c r="F3135" t="s">
        <v>7909</v>
      </c>
      <c r="G3135">
        <v>0</v>
      </c>
      <c r="H3135" s="12" t="s">
        <v>7547</v>
      </c>
      <c r="I3135">
        <v>0</v>
      </c>
    </row>
    <row r="3136" spans="2:9" x14ac:dyDescent="0.4">
      <c r="B3136">
        <v>716815374</v>
      </c>
      <c r="C3136" t="s">
        <v>3243</v>
      </c>
      <c r="D3136" s="8" t="str">
        <f t="shared" si="50"/>
        <v>O_URL</v>
      </c>
      <c r="E3136">
        <v>0</v>
      </c>
      <c r="F3136" t="s">
        <v>7909</v>
      </c>
      <c r="G3136">
        <v>0</v>
      </c>
      <c r="H3136" s="12" t="s">
        <v>7548</v>
      </c>
      <c r="I3136">
        <v>0</v>
      </c>
    </row>
    <row r="3137" spans="2:9" x14ac:dyDescent="0.4">
      <c r="B3137">
        <v>716724021</v>
      </c>
      <c r="C3137" t="s">
        <v>3244</v>
      </c>
      <c r="D3137" s="8" t="str">
        <f t="shared" si="50"/>
        <v>O_URL</v>
      </c>
      <c r="E3137">
        <v>0</v>
      </c>
      <c r="F3137" t="s">
        <v>7909</v>
      </c>
      <c r="G3137">
        <v>0</v>
      </c>
      <c r="H3137" s="12" t="s">
        <v>7549</v>
      </c>
      <c r="I3137">
        <v>0</v>
      </c>
    </row>
    <row r="3138" spans="2:9" x14ac:dyDescent="0.4">
      <c r="B3138">
        <v>716724024</v>
      </c>
      <c r="C3138" t="s">
        <v>3245</v>
      </c>
      <c r="D3138" s="8" t="str">
        <f t="shared" si="50"/>
        <v>O_URL</v>
      </c>
      <c r="E3138">
        <v>0</v>
      </c>
      <c r="F3138" t="s">
        <v>7909</v>
      </c>
      <c r="G3138">
        <v>0</v>
      </c>
      <c r="H3138" s="12" t="s">
        <v>7550</v>
      </c>
      <c r="I3138">
        <v>0</v>
      </c>
    </row>
    <row r="3139" spans="2:9" x14ac:dyDescent="0.4">
      <c r="B3139">
        <v>716724028</v>
      </c>
      <c r="C3139" t="s">
        <v>3246</v>
      </c>
      <c r="D3139" s="8" t="str">
        <f t="shared" si="50"/>
        <v>O_URL</v>
      </c>
      <c r="E3139">
        <v>0</v>
      </c>
      <c r="F3139" t="s">
        <v>7909</v>
      </c>
      <c r="G3139">
        <v>0</v>
      </c>
      <c r="H3139" s="12" t="s">
        <v>7551</v>
      </c>
      <c r="I3139">
        <v>0</v>
      </c>
    </row>
    <row r="3140" spans="2:9" x14ac:dyDescent="0.4">
      <c r="B3140">
        <v>716724026</v>
      </c>
      <c r="C3140" t="s">
        <v>3247</v>
      </c>
      <c r="D3140" s="8" t="str">
        <f t="shared" si="50"/>
        <v>O_URL</v>
      </c>
      <c r="E3140">
        <v>0</v>
      </c>
      <c r="F3140" t="s">
        <v>7909</v>
      </c>
      <c r="G3140">
        <v>0</v>
      </c>
      <c r="H3140" s="12" t="s">
        <v>7552</v>
      </c>
      <c r="I3140">
        <v>0</v>
      </c>
    </row>
    <row r="3141" spans="2:9" x14ac:dyDescent="0.4">
      <c r="B3141">
        <v>716724042</v>
      </c>
      <c r="C3141" t="s">
        <v>3248</v>
      </c>
      <c r="D3141" s="8" t="str">
        <f t="shared" si="50"/>
        <v>O_URL</v>
      </c>
      <c r="E3141">
        <v>4</v>
      </c>
      <c r="F3141" t="s">
        <v>7909</v>
      </c>
      <c r="G3141">
        <v>3</v>
      </c>
      <c r="H3141" s="12" t="s">
        <v>7553</v>
      </c>
      <c r="I3141">
        <v>0</v>
      </c>
    </row>
    <row r="3142" spans="2:9" x14ac:dyDescent="0.4">
      <c r="B3142">
        <v>744868793</v>
      </c>
      <c r="C3142" t="s">
        <v>3249</v>
      </c>
      <c r="D3142" s="8" t="str">
        <f t="shared" si="50"/>
        <v>O_URL</v>
      </c>
      <c r="E3142">
        <v>0</v>
      </c>
      <c r="F3142" t="s">
        <v>7909</v>
      </c>
      <c r="G3142">
        <v>0</v>
      </c>
      <c r="H3142" s="12" t="s">
        <v>7554</v>
      </c>
      <c r="I3142">
        <v>0</v>
      </c>
    </row>
    <row r="3143" spans="2:9" x14ac:dyDescent="0.4">
      <c r="B3143">
        <v>744868800</v>
      </c>
      <c r="C3143" t="s">
        <v>3250</v>
      </c>
      <c r="D3143" s="8" t="str">
        <f t="shared" si="50"/>
        <v>O_URL</v>
      </c>
      <c r="E3143">
        <v>10</v>
      </c>
      <c r="F3143" t="s">
        <v>7909</v>
      </c>
      <c r="G3143">
        <v>6</v>
      </c>
      <c r="H3143" s="12" t="s">
        <v>7555</v>
      </c>
      <c r="I3143">
        <v>0</v>
      </c>
    </row>
    <row r="3144" spans="2:9" x14ac:dyDescent="0.4">
      <c r="B3144">
        <v>744868798</v>
      </c>
      <c r="C3144" t="s">
        <v>3251</v>
      </c>
      <c r="D3144" s="8" t="str">
        <f t="shared" si="50"/>
        <v>O_URL</v>
      </c>
      <c r="E3144">
        <v>0</v>
      </c>
      <c r="F3144" t="s">
        <v>7909</v>
      </c>
      <c r="G3144">
        <v>0</v>
      </c>
      <c r="H3144" s="12" t="s">
        <v>7556</v>
      </c>
      <c r="I3144">
        <v>0</v>
      </c>
    </row>
    <row r="3145" spans="2:9" x14ac:dyDescent="0.4">
      <c r="B3145">
        <v>752676174</v>
      </c>
      <c r="C3145" t="s">
        <v>3252</v>
      </c>
      <c r="D3145" s="8" t="str">
        <f t="shared" si="50"/>
        <v>O_URL</v>
      </c>
      <c r="E3145">
        <v>0</v>
      </c>
      <c r="F3145" t="s">
        <v>7909</v>
      </c>
      <c r="G3145">
        <v>0</v>
      </c>
      <c r="H3145" s="12" t="s">
        <v>7557</v>
      </c>
      <c r="I3145">
        <v>0</v>
      </c>
    </row>
    <row r="3146" spans="2:9" x14ac:dyDescent="0.4">
      <c r="B3146">
        <v>752676162</v>
      </c>
      <c r="C3146" t="s">
        <v>3253</v>
      </c>
      <c r="D3146" s="8" t="str">
        <f t="shared" si="50"/>
        <v>O_URL</v>
      </c>
      <c r="E3146">
        <v>0</v>
      </c>
      <c r="F3146" t="s">
        <v>7909</v>
      </c>
      <c r="G3146">
        <v>0</v>
      </c>
      <c r="H3146" s="12" t="s">
        <v>7558</v>
      </c>
      <c r="I3146">
        <v>0</v>
      </c>
    </row>
    <row r="3147" spans="2:9" x14ac:dyDescent="0.4">
      <c r="B3147">
        <v>752676176</v>
      </c>
      <c r="C3147" t="s">
        <v>3254</v>
      </c>
      <c r="D3147" s="8" t="str">
        <f t="shared" si="50"/>
        <v>O_URL</v>
      </c>
      <c r="E3147">
        <v>2</v>
      </c>
      <c r="F3147">
        <v>78</v>
      </c>
      <c r="G3147">
        <v>1</v>
      </c>
      <c r="H3147" s="12" t="s">
        <v>7559</v>
      </c>
      <c r="I3147">
        <v>0</v>
      </c>
    </row>
    <row r="3148" spans="2:9" x14ac:dyDescent="0.4">
      <c r="B3148">
        <v>744866615</v>
      </c>
      <c r="C3148" t="s">
        <v>3255</v>
      </c>
      <c r="D3148" s="8" t="str">
        <f t="shared" si="50"/>
        <v>O_URL</v>
      </c>
      <c r="E3148">
        <v>0</v>
      </c>
      <c r="F3148" t="s">
        <v>7909</v>
      </c>
      <c r="G3148">
        <v>0</v>
      </c>
      <c r="H3148" s="12" t="s">
        <v>7560</v>
      </c>
      <c r="I3148">
        <v>0</v>
      </c>
    </row>
    <row r="3149" spans="2:9" x14ac:dyDescent="0.4">
      <c r="B3149">
        <v>752676163</v>
      </c>
      <c r="C3149" t="s">
        <v>3256</v>
      </c>
      <c r="D3149" s="8" t="str">
        <f t="shared" si="50"/>
        <v>O_URL</v>
      </c>
      <c r="E3149">
        <v>6</v>
      </c>
      <c r="F3149" t="s">
        <v>7909</v>
      </c>
      <c r="G3149">
        <v>0</v>
      </c>
      <c r="H3149" s="12" t="s">
        <v>7561</v>
      </c>
      <c r="I3149">
        <v>0</v>
      </c>
    </row>
    <row r="3150" spans="2:9" x14ac:dyDescent="0.4">
      <c r="B3150">
        <v>752676166</v>
      </c>
      <c r="C3150" t="s">
        <v>3257</v>
      </c>
      <c r="D3150" s="8" t="str">
        <f t="shared" si="50"/>
        <v>O_URL</v>
      </c>
      <c r="E3150">
        <v>6</v>
      </c>
      <c r="F3150" t="s">
        <v>7909</v>
      </c>
      <c r="G3150">
        <v>1</v>
      </c>
      <c r="H3150" s="12" t="s">
        <v>7562</v>
      </c>
      <c r="I3150">
        <v>0</v>
      </c>
    </row>
    <row r="3151" spans="2:9" x14ac:dyDescent="0.4">
      <c r="B3151">
        <v>752676155</v>
      </c>
      <c r="C3151" t="s">
        <v>3258</v>
      </c>
      <c r="D3151" s="8" t="str">
        <f t="shared" si="50"/>
        <v>O_URL</v>
      </c>
      <c r="E3151">
        <v>8</v>
      </c>
      <c r="F3151">
        <v>87</v>
      </c>
      <c r="G3151">
        <v>1</v>
      </c>
      <c r="H3151" s="12" t="s">
        <v>7563</v>
      </c>
      <c r="I3151">
        <v>0</v>
      </c>
    </row>
    <row r="3152" spans="2:9" x14ac:dyDescent="0.4">
      <c r="B3152">
        <v>744866605</v>
      </c>
      <c r="C3152" t="s">
        <v>3259</v>
      </c>
      <c r="D3152" s="8" t="str">
        <f t="shared" si="50"/>
        <v>O_URL</v>
      </c>
      <c r="E3152">
        <v>0</v>
      </c>
      <c r="F3152" t="s">
        <v>7909</v>
      </c>
      <c r="G3152">
        <v>0</v>
      </c>
      <c r="H3152" s="12" t="s">
        <v>7564</v>
      </c>
      <c r="I3152">
        <v>0</v>
      </c>
    </row>
    <row r="3153" spans="2:9" x14ac:dyDescent="0.4">
      <c r="B3153">
        <v>752676175</v>
      </c>
      <c r="C3153" t="s">
        <v>3260</v>
      </c>
      <c r="D3153" s="8" t="str">
        <f t="shared" si="50"/>
        <v>O_URL</v>
      </c>
      <c r="E3153">
        <v>0</v>
      </c>
      <c r="F3153" t="s">
        <v>7909</v>
      </c>
      <c r="G3153">
        <v>0</v>
      </c>
      <c r="H3153" s="12" t="s">
        <v>7565</v>
      </c>
      <c r="I3153">
        <v>0</v>
      </c>
    </row>
    <row r="3154" spans="2:9" x14ac:dyDescent="0.4">
      <c r="B3154">
        <v>744868797</v>
      </c>
      <c r="C3154" t="s">
        <v>3261</v>
      </c>
      <c r="D3154" s="8" t="str">
        <f t="shared" si="50"/>
        <v>O_URL</v>
      </c>
      <c r="E3154">
        <v>0</v>
      </c>
      <c r="F3154" t="s">
        <v>7909</v>
      </c>
      <c r="G3154">
        <v>0</v>
      </c>
      <c r="H3154" s="12" t="s">
        <v>7566</v>
      </c>
      <c r="I3154">
        <v>0</v>
      </c>
    </row>
    <row r="3155" spans="2:9" x14ac:dyDescent="0.4">
      <c r="B3155">
        <v>752676164</v>
      </c>
      <c r="C3155" t="s">
        <v>3262</v>
      </c>
      <c r="D3155" s="8" t="str">
        <f t="shared" si="50"/>
        <v>O_URL</v>
      </c>
      <c r="E3155">
        <v>6</v>
      </c>
      <c r="F3155">
        <v>153</v>
      </c>
      <c r="G3155">
        <v>6</v>
      </c>
      <c r="H3155" s="12" t="s">
        <v>7567</v>
      </c>
      <c r="I3155">
        <v>0</v>
      </c>
    </row>
    <row r="3156" spans="2:9" x14ac:dyDescent="0.4">
      <c r="B3156">
        <v>752676168</v>
      </c>
      <c r="C3156" t="s">
        <v>3263</v>
      </c>
      <c r="D3156" s="8" t="str">
        <f t="shared" si="50"/>
        <v>O_URL</v>
      </c>
      <c r="E3156">
        <v>0</v>
      </c>
      <c r="F3156" t="s">
        <v>7909</v>
      </c>
      <c r="G3156">
        <v>0</v>
      </c>
      <c r="H3156" s="12" t="s">
        <v>7568</v>
      </c>
      <c r="I3156">
        <v>0</v>
      </c>
    </row>
    <row r="3157" spans="2:9" x14ac:dyDescent="0.4">
      <c r="B3157">
        <v>702342005</v>
      </c>
      <c r="C3157" t="s">
        <v>3264</v>
      </c>
      <c r="D3157" s="8" t="str">
        <f t="shared" si="50"/>
        <v>O_URL</v>
      </c>
      <c r="E3157">
        <v>0</v>
      </c>
      <c r="F3157" t="s">
        <v>7909</v>
      </c>
      <c r="G3157">
        <v>0</v>
      </c>
      <c r="H3157" s="12" t="s">
        <v>7569</v>
      </c>
      <c r="I3157">
        <v>0</v>
      </c>
    </row>
    <row r="3158" spans="2:9" x14ac:dyDescent="0.4">
      <c r="B3158">
        <v>702342007</v>
      </c>
      <c r="C3158" t="s">
        <v>3265</v>
      </c>
      <c r="D3158" s="8" t="str">
        <f t="shared" si="50"/>
        <v>O_URL</v>
      </c>
      <c r="E3158">
        <v>0</v>
      </c>
      <c r="F3158" t="s">
        <v>7909</v>
      </c>
      <c r="G3158">
        <v>0</v>
      </c>
      <c r="H3158" s="12" t="s">
        <v>7570</v>
      </c>
      <c r="I3158">
        <v>0</v>
      </c>
    </row>
    <row r="3159" spans="2:9" x14ac:dyDescent="0.4">
      <c r="B3159">
        <v>702342001</v>
      </c>
      <c r="C3159" t="s">
        <v>3266</v>
      </c>
      <c r="D3159" s="8" t="str">
        <f t="shared" si="50"/>
        <v>O_URL</v>
      </c>
      <c r="E3159">
        <v>0</v>
      </c>
      <c r="F3159" t="s">
        <v>7909</v>
      </c>
      <c r="G3159">
        <v>0</v>
      </c>
      <c r="H3159" s="12" t="s">
        <v>7571</v>
      </c>
      <c r="I3159">
        <v>0</v>
      </c>
    </row>
    <row r="3160" spans="2:9" x14ac:dyDescent="0.4">
      <c r="B3160">
        <v>702342009</v>
      </c>
      <c r="C3160" t="s">
        <v>3267</v>
      </c>
      <c r="D3160" s="8" t="str">
        <f t="shared" si="50"/>
        <v>O_URL</v>
      </c>
      <c r="E3160">
        <v>0</v>
      </c>
      <c r="F3160" t="s">
        <v>7909</v>
      </c>
      <c r="G3160">
        <v>0</v>
      </c>
      <c r="H3160" s="12" t="s">
        <v>7572</v>
      </c>
      <c r="I3160">
        <v>0</v>
      </c>
    </row>
    <row r="3161" spans="2:9" x14ac:dyDescent="0.4">
      <c r="B3161">
        <v>702341987</v>
      </c>
      <c r="C3161" t="s">
        <v>3268</v>
      </c>
      <c r="D3161" s="8" t="str">
        <f t="shared" si="50"/>
        <v>O_URL</v>
      </c>
      <c r="E3161">
        <v>0</v>
      </c>
      <c r="F3161">
        <v>8</v>
      </c>
      <c r="G3161">
        <v>0</v>
      </c>
      <c r="H3161" s="12" t="s">
        <v>7573</v>
      </c>
      <c r="I3161">
        <v>0</v>
      </c>
    </row>
    <row r="3162" spans="2:9" x14ac:dyDescent="0.4">
      <c r="B3162">
        <v>702341989</v>
      </c>
      <c r="C3162" t="s">
        <v>3269</v>
      </c>
      <c r="D3162" s="8" t="str">
        <f t="shared" si="50"/>
        <v>O_URL</v>
      </c>
      <c r="E3162">
        <v>2</v>
      </c>
      <c r="F3162">
        <v>8</v>
      </c>
      <c r="G3162">
        <v>2</v>
      </c>
      <c r="H3162" s="12" t="s">
        <v>7574</v>
      </c>
      <c r="I3162">
        <v>0</v>
      </c>
    </row>
    <row r="3163" spans="2:9" x14ac:dyDescent="0.4">
      <c r="B3163">
        <v>702341991</v>
      </c>
      <c r="C3163" t="s">
        <v>3270</v>
      </c>
      <c r="D3163" s="8" t="str">
        <f t="shared" si="50"/>
        <v>O_URL</v>
      </c>
      <c r="E3163">
        <v>2</v>
      </c>
      <c r="F3163">
        <v>8</v>
      </c>
      <c r="G3163">
        <v>1</v>
      </c>
      <c r="H3163" s="12" t="s">
        <v>7575</v>
      </c>
      <c r="I3163">
        <v>0</v>
      </c>
    </row>
    <row r="3164" spans="2:9" x14ac:dyDescent="0.4">
      <c r="B3164">
        <v>702341977</v>
      </c>
      <c r="C3164" t="s">
        <v>3271</v>
      </c>
      <c r="D3164" s="8" t="str">
        <f t="shared" si="50"/>
        <v>O_URL</v>
      </c>
      <c r="E3164">
        <v>0</v>
      </c>
      <c r="F3164" t="s">
        <v>7909</v>
      </c>
      <c r="G3164">
        <v>0</v>
      </c>
      <c r="H3164" s="12" t="s">
        <v>7576</v>
      </c>
      <c r="I3164">
        <v>0</v>
      </c>
    </row>
    <row r="3165" spans="2:9" x14ac:dyDescent="0.4">
      <c r="B3165">
        <v>702341974</v>
      </c>
      <c r="C3165" t="s">
        <v>3272</v>
      </c>
      <c r="D3165" s="8" t="str">
        <f t="shared" si="50"/>
        <v>O_URL</v>
      </c>
      <c r="E3165">
        <v>0</v>
      </c>
      <c r="F3165" t="s">
        <v>7909</v>
      </c>
      <c r="G3165">
        <v>0</v>
      </c>
      <c r="H3165" s="12" t="s">
        <v>7577</v>
      </c>
      <c r="I3165">
        <v>0</v>
      </c>
    </row>
    <row r="3166" spans="2:9" x14ac:dyDescent="0.4">
      <c r="B3166">
        <v>702341971</v>
      </c>
      <c r="C3166" t="s">
        <v>3273</v>
      </c>
      <c r="D3166" s="8" t="str">
        <f t="shared" si="50"/>
        <v>O_URL</v>
      </c>
      <c r="E3166">
        <v>0</v>
      </c>
      <c r="F3166" t="s">
        <v>7909</v>
      </c>
      <c r="G3166">
        <v>0</v>
      </c>
      <c r="H3166" s="12" t="s">
        <v>7578</v>
      </c>
      <c r="I3166">
        <v>0</v>
      </c>
    </row>
    <row r="3167" spans="2:9" x14ac:dyDescent="0.4">
      <c r="B3167">
        <v>702341979</v>
      </c>
      <c r="C3167" t="s">
        <v>3274</v>
      </c>
      <c r="D3167" s="8" t="str">
        <f t="shared" si="50"/>
        <v>O_URL</v>
      </c>
      <c r="E3167">
        <v>0</v>
      </c>
      <c r="F3167" t="s">
        <v>7909</v>
      </c>
      <c r="G3167">
        <v>0</v>
      </c>
      <c r="H3167" s="12" t="s">
        <v>7579</v>
      </c>
      <c r="I3167">
        <v>0</v>
      </c>
    </row>
    <row r="3168" spans="2:9" x14ac:dyDescent="0.4">
      <c r="B3168">
        <v>690882102</v>
      </c>
      <c r="C3168" t="s">
        <v>3275</v>
      </c>
      <c r="D3168" s="8" t="str">
        <f t="shared" si="50"/>
        <v>O_URL</v>
      </c>
      <c r="E3168">
        <v>0</v>
      </c>
      <c r="F3168" t="s">
        <v>7909</v>
      </c>
      <c r="G3168">
        <v>0</v>
      </c>
      <c r="H3168" s="12" t="s">
        <v>7580</v>
      </c>
      <c r="I3168">
        <v>0</v>
      </c>
    </row>
    <row r="3169" spans="2:9" x14ac:dyDescent="0.4">
      <c r="B3169">
        <v>702341997</v>
      </c>
      <c r="C3169" t="s">
        <v>3276</v>
      </c>
      <c r="D3169" s="8" t="str">
        <f t="shared" si="50"/>
        <v>O_URL</v>
      </c>
      <c r="E3169">
        <v>0</v>
      </c>
      <c r="F3169" t="s">
        <v>7909</v>
      </c>
      <c r="G3169">
        <v>0</v>
      </c>
      <c r="H3169" s="12" t="s">
        <v>7581</v>
      </c>
      <c r="I3169">
        <v>0</v>
      </c>
    </row>
    <row r="3170" spans="2:9" x14ac:dyDescent="0.4">
      <c r="B3170">
        <v>702342000</v>
      </c>
      <c r="C3170" t="s">
        <v>3277</v>
      </c>
      <c r="D3170" s="8" t="str">
        <f t="shared" si="50"/>
        <v>O_URL</v>
      </c>
      <c r="E3170">
        <v>0</v>
      </c>
      <c r="F3170" t="s">
        <v>7909</v>
      </c>
      <c r="G3170">
        <v>0</v>
      </c>
      <c r="H3170" s="12" t="s">
        <v>7582</v>
      </c>
      <c r="I3170">
        <v>0</v>
      </c>
    </row>
    <row r="3171" spans="2:9" x14ac:dyDescent="0.4">
      <c r="B3171">
        <v>702341995</v>
      </c>
      <c r="C3171" t="s">
        <v>3278</v>
      </c>
      <c r="D3171" s="8" t="str">
        <f t="shared" si="50"/>
        <v>O_URL</v>
      </c>
      <c r="E3171">
        <v>0</v>
      </c>
      <c r="F3171" t="s">
        <v>7909</v>
      </c>
      <c r="G3171">
        <v>0</v>
      </c>
      <c r="H3171" s="12" t="s">
        <v>7583</v>
      </c>
      <c r="I3171">
        <v>0</v>
      </c>
    </row>
    <row r="3172" spans="2:9" x14ac:dyDescent="0.4">
      <c r="B3172">
        <v>702341994</v>
      </c>
      <c r="C3172" t="s">
        <v>3279</v>
      </c>
      <c r="D3172" s="8" t="str">
        <f t="shared" si="50"/>
        <v>O_URL</v>
      </c>
      <c r="E3172">
        <v>0</v>
      </c>
      <c r="F3172" t="s">
        <v>7909</v>
      </c>
      <c r="G3172">
        <v>0</v>
      </c>
      <c r="H3172" s="12" t="s">
        <v>7584</v>
      </c>
      <c r="I3172">
        <v>0</v>
      </c>
    </row>
    <row r="3173" spans="2:9" x14ac:dyDescent="0.4">
      <c r="B3173">
        <v>702341992</v>
      </c>
      <c r="C3173" t="s">
        <v>3280</v>
      </c>
      <c r="D3173" s="8" t="str">
        <f t="shared" ref="D3173:D3235" si="51">HYPERLINK(H3173,"O_URL")</f>
        <v>O_URL</v>
      </c>
      <c r="E3173">
        <v>0</v>
      </c>
      <c r="F3173" t="s">
        <v>7909</v>
      </c>
      <c r="G3173">
        <v>0</v>
      </c>
      <c r="H3173" s="12" t="s">
        <v>7585</v>
      </c>
      <c r="I3173">
        <v>0</v>
      </c>
    </row>
    <row r="3174" spans="2:9" x14ac:dyDescent="0.4">
      <c r="B3174">
        <v>702341981</v>
      </c>
      <c r="C3174" t="s">
        <v>3281</v>
      </c>
      <c r="D3174" s="8" t="str">
        <f t="shared" si="51"/>
        <v>O_URL</v>
      </c>
      <c r="E3174">
        <v>0</v>
      </c>
      <c r="F3174" t="s">
        <v>7909</v>
      </c>
      <c r="G3174">
        <v>0</v>
      </c>
      <c r="H3174" s="12" t="s">
        <v>7586</v>
      </c>
      <c r="I3174">
        <v>0</v>
      </c>
    </row>
    <row r="3175" spans="2:9" x14ac:dyDescent="0.4">
      <c r="B3175">
        <v>702341983</v>
      </c>
      <c r="C3175" t="s">
        <v>3282</v>
      </c>
      <c r="D3175" s="8" t="str">
        <f t="shared" si="51"/>
        <v>O_URL</v>
      </c>
      <c r="E3175">
        <v>0</v>
      </c>
      <c r="F3175" t="s">
        <v>7909</v>
      </c>
      <c r="G3175">
        <v>0</v>
      </c>
      <c r="H3175" s="12" t="s">
        <v>7587</v>
      </c>
      <c r="I3175">
        <v>0</v>
      </c>
    </row>
    <row r="3176" spans="2:9" x14ac:dyDescent="0.4">
      <c r="B3176">
        <v>702341986</v>
      </c>
      <c r="C3176" t="s">
        <v>3283</v>
      </c>
      <c r="D3176" s="8" t="str">
        <f t="shared" si="51"/>
        <v>O_URL</v>
      </c>
      <c r="E3176">
        <v>0</v>
      </c>
      <c r="F3176" t="s">
        <v>7909</v>
      </c>
      <c r="G3176">
        <v>0</v>
      </c>
      <c r="H3176" s="12" t="s">
        <v>7588</v>
      </c>
      <c r="I3176">
        <v>0</v>
      </c>
    </row>
    <row r="3177" spans="2:9" x14ac:dyDescent="0.4">
      <c r="B3177">
        <v>769729462</v>
      </c>
      <c r="C3177" t="s">
        <v>3284</v>
      </c>
      <c r="D3177" s="8" t="str">
        <f t="shared" si="51"/>
        <v>O_URL</v>
      </c>
      <c r="E3177">
        <v>0</v>
      </c>
      <c r="F3177" t="s">
        <v>7909</v>
      </c>
      <c r="G3177">
        <v>0</v>
      </c>
      <c r="H3177" s="12" t="s">
        <v>7589</v>
      </c>
      <c r="I3177">
        <v>0</v>
      </c>
    </row>
    <row r="3178" spans="2:9" x14ac:dyDescent="0.4">
      <c r="B3178">
        <v>769729461</v>
      </c>
      <c r="C3178" t="s">
        <v>3285</v>
      </c>
      <c r="D3178" s="8" t="str">
        <f t="shared" si="51"/>
        <v>O_URL</v>
      </c>
      <c r="E3178">
        <v>0</v>
      </c>
      <c r="F3178" t="s">
        <v>7909</v>
      </c>
      <c r="G3178">
        <v>0</v>
      </c>
      <c r="H3178" s="12" t="s">
        <v>7590</v>
      </c>
      <c r="I3178">
        <v>0</v>
      </c>
    </row>
    <row r="3179" spans="2:9" x14ac:dyDescent="0.4">
      <c r="B3179">
        <v>766686479</v>
      </c>
      <c r="C3179" t="s">
        <v>3286</v>
      </c>
      <c r="D3179" s="8" t="str">
        <f t="shared" si="51"/>
        <v>O_URL</v>
      </c>
      <c r="E3179">
        <v>0</v>
      </c>
      <c r="F3179" t="s">
        <v>7910</v>
      </c>
      <c r="G3179">
        <v>0</v>
      </c>
      <c r="H3179" s="12" t="s">
        <v>7591</v>
      </c>
      <c r="I3179">
        <v>0</v>
      </c>
    </row>
    <row r="3180" spans="2:9" x14ac:dyDescent="0.4">
      <c r="B3180">
        <v>767100242</v>
      </c>
      <c r="C3180" t="s">
        <v>3287</v>
      </c>
      <c r="D3180" s="8" t="str">
        <f t="shared" si="51"/>
        <v>O_URL</v>
      </c>
      <c r="E3180">
        <v>0</v>
      </c>
      <c r="F3180" t="s">
        <v>7909</v>
      </c>
      <c r="G3180">
        <v>0</v>
      </c>
      <c r="H3180" s="12" t="s">
        <v>7592</v>
      </c>
      <c r="I3180">
        <v>0</v>
      </c>
    </row>
    <row r="3181" spans="2:9" x14ac:dyDescent="0.4">
      <c r="B3181">
        <v>767100244</v>
      </c>
      <c r="C3181" t="s">
        <v>3288</v>
      </c>
      <c r="D3181" s="8" t="str">
        <f t="shared" si="51"/>
        <v>O_URL</v>
      </c>
      <c r="E3181">
        <v>1</v>
      </c>
      <c r="F3181" t="s">
        <v>7909</v>
      </c>
      <c r="G3181">
        <v>0</v>
      </c>
      <c r="H3181" s="12" t="s">
        <v>7593</v>
      </c>
      <c r="I3181">
        <v>0</v>
      </c>
    </row>
    <row r="3182" spans="2:9" x14ac:dyDescent="0.4">
      <c r="B3182">
        <v>767100247</v>
      </c>
      <c r="C3182" t="s">
        <v>3289</v>
      </c>
      <c r="D3182" s="8" t="str">
        <f t="shared" si="51"/>
        <v>O_URL</v>
      </c>
      <c r="E3182">
        <v>0</v>
      </c>
      <c r="F3182" t="s">
        <v>7909</v>
      </c>
      <c r="G3182">
        <v>0</v>
      </c>
      <c r="H3182" s="12" t="s">
        <v>7594</v>
      </c>
      <c r="I3182">
        <v>0</v>
      </c>
    </row>
    <row r="3183" spans="2:9" x14ac:dyDescent="0.4">
      <c r="B3183">
        <v>767100239</v>
      </c>
      <c r="C3183" t="s">
        <v>3290</v>
      </c>
      <c r="D3183" s="8" t="str">
        <f t="shared" si="51"/>
        <v>O_URL</v>
      </c>
      <c r="E3183">
        <v>0</v>
      </c>
      <c r="F3183" t="s">
        <v>7910</v>
      </c>
      <c r="G3183">
        <v>0</v>
      </c>
      <c r="H3183" s="12" t="s">
        <v>7595</v>
      </c>
      <c r="I3183">
        <v>0</v>
      </c>
    </row>
    <row r="3184" spans="2:9" x14ac:dyDescent="0.4">
      <c r="B3184">
        <v>767100240</v>
      </c>
      <c r="C3184" t="s">
        <v>3291</v>
      </c>
      <c r="D3184" s="8" t="str">
        <f t="shared" si="51"/>
        <v>O_URL</v>
      </c>
      <c r="E3184">
        <v>0</v>
      </c>
      <c r="F3184" t="s">
        <v>7909</v>
      </c>
      <c r="G3184">
        <v>0</v>
      </c>
      <c r="H3184" s="12" t="s">
        <v>7596</v>
      </c>
      <c r="I3184">
        <v>0</v>
      </c>
    </row>
    <row r="3185" spans="2:9" x14ac:dyDescent="0.4">
      <c r="B3185">
        <v>766686484</v>
      </c>
      <c r="C3185" t="s">
        <v>3292</v>
      </c>
      <c r="D3185" s="8" t="str">
        <f t="shared" si="51"/>
        <v>O_URL</v>
      </c>
      <c r="E3185">
        <v>0</v>
      </c>
      <c r="F3185" t="s">
        <v>7910</v>
      </c>
      <c r="G3185">
        <v>0</v>
      </c>
      <c r="H3185" s="12" t="s">
        <v>7597</v>
      </c>
      <c r="I3185">
        <v>0</v>
      </c>
    </row>
    <row r="3186" spans="2:9" x14ac:dyDescent="0.4">
      <c r="B3186">
        <v>766686480</v>
      </c>
      <c r="C3186" t="s">
        <v>3293</v>
      </c>
      <c r="D3186" s="8" t="str">
        <f t="shared" si="51"/>
        <v>O_URL</v>
      </c>
      <c r="E3186">
        <v>1</v>
      </c>
      <c r="F3186">
        <v>68</v>
      </c>
      <c r="G3186">
        <v>1</v>
      </c>
      <c r="H3186" s="12" t="s">
        <v>7598</v>
      </c>
      <c r="I3186">
        <v>0</v>
      </c>
    </row>
    <row r="3187" spans="2:9" x14ac:dyDescent="0.4">
      <c r="B3187">
        <v>766686489</v>
      </c>
      <c r="C3187" t="s">
        <v>3294</v>
      </c>
      <c r="D3187" s="8" t="str">
        <f t="shared" si="51"/>
        <v>O_URL</v>
      </c>
      <c r="E3187">
        <v>0</v>
      </c>
      <c r="F3187" t="s">
        <v>7909</v>
      </c>
      <c r="G3187">
        <v>0</v>
      </c>
      <c r="H3187" s="12" t="s">
        <v>7599</v>
      </c>
      <c r="I3187">
        <v>0</v>
      </c>
    </row>
    <row r="3188" spans="2:9" x14ac:dyDescent="0.4">
      <c r="B3188">
        <v>775503256</v>
      </c>
      <c r="C3188" t="s">
        <v>3295</v>
      </c>
      <c r="D3188" s="8" t="str">
        <f t="shared" si="51"/>
        <v>O_URL</v>
      </c>
      <c r="E3188">
        <v>0</v>
      </c>
      <c r="F3188" t="s">
        <v>7909</v>
      </c>
      <c r="G3188">
        <v>0</v>
      </c>
      <c r="H3188" s="12" t="s">
        <v>7600</v>
      </c>
      <c r="I3188">
        <v>0</v>
      </c>
    </row>
    <row r="3189" spans="2:9" x14ac:dyDescent="0.4">
      <c r="B3189">
        <v>767100238</v>
      </c>
      <c r="C3189" t="s">
        <v>3296</v>
      </c>
      <c r="D3189" s="8" t="str">
        <f t="shared" si="51"/>
        <v>O_URL</v>
      </c>
      <c r="E3189">
        <v>0</v>
      </c>
      <c r="F3189" t="s">
        <v>7909</v>
      </c>
      <c r="G3189">
        <v>0</v>
      </c>
      <c r="H3189" s="12" t="s">
        <v>7601</v>
      </c>
      <c r="I3189">
        <v>0</v>
      </c>
    </row>
    <row r="3190" spans="2:9" x14ac:dyDescent="0.4">
      <c r="B3190">
        <v>766686486</v>
      </c>
      <c r="C3190" t="s">
        <v>3297</v>
      </c>
      <c r="D3190" s="8" t="str">
        <f t="shared" si="51"/>
        <v>O_URL</v>
      </c>
      <c r="E3190">
        <v>2</v>
      </c>
      <c r="F3190" t="s">
        <v>7909</v>
      </c>
      <c r="G3190">
        <v>1</v>
      </c>
      <c r="H3190" s="12" t="s">
        <v>7602</v>
      </c>
      <c r="I3190">
        <v>0</v>
      </c>
    </row>
    <row r="3191" spans="2:9" x14ac:dyDescent="0.4">
      <c r="B3191">
        <v>686536918</v>
      </c>
      <c r="C3191" t="s">
        <v>3298</v>
      </c>
      <c r="D3191" s="8" t="str">
        <f t="shared" si="51"/>
        <v>O_URL</v>
      </c>
      <c r="E3191">
        <v>1</v>
      </c>
      <c r="F3191">
        <v>76</v>
      </c>
      <c r="G3191">
        <v>1</v>
      </c>
      <c r="H3191" s="12" t="s">
        <v>7603</v>
      </c>
      <c r="I3191">
        <v>0</v>
      </c>
    </row>
    <row r="3192" spans="2:9" x14ac:dyDescent="0.4">
      <c r="B3192">
        <v>766686494</v>
      </c>
      <c r="C3192" t="s">
        <v>3299</v>
      </c>
      <c r="D3192" s="8" t="str">
        <f t="shared" si="51"/>
        <v>O_URL</v>
      </c>
      <c r="E3192">
        <v>6</v>
      </c>
      <c r="F3192" t="s">
        <v>7909</v>
      </c>
      <c r="G3192">
        <v>1</v>
      </c>
      <c r="H3192" s="12" t="s">
        <v>7604</v>
      </c>
      <c r="I3192">
        <v>0</v>
      </c>
    </row>
    <row r="3193" spans="2:9" x14ac:dyDescent="0.4">
      <c r="B3193">
        <v>775503258</v>
      </c>
      <c r="C3193" t="s">
        <v>3300</v>
      </c>
      <c r="D3193" s="8" t="str">
        <f t="shared" si="51"/>
        <v>O_URL</v>
      </c>
      <c r="E3193">
        <v>0</v>
      </c>
      <c r="F3193" t="s">
        <v>7909</v>
      </c>
      <c r="G3193">
        <v>0</v>
      </c>
      <c r="H3193" s="12" t="s">
        <v>7605</v>
      </c>
      <c r="I3193">
        <v>0</v>
      </c>
    </row>
    <row r="3194" spans="2:9" x14ac:dyDescent="0.4">
      <c r="B3194">
        <v>766686478</v>
      </c>
      <c r="C3194" t="s">
        <v>3301</v>
      </c>
      <c r="D3194" s="8" t="str">
        <f t="shared" si="51"/>
        <v>O_URL</v>
      </c>
      <c r="E3194">
        <v>0</v>
      </c>
      <c r="F3194" t="s">
        <v>7909</v>
      </c>
      <c r="G3194">
        <v>0</v>
      </c>
      <c r="H3194" s="12" t="s">
        <v>7606</v>
      </c>
      <c r="I3194">
        <v>0</v>
      </c>
    </row>
    <row r="3195" spans="2:9" x14ac:dyDescent="0.4">
      <c r="B3195">
        <v>767100251</v>
      </c>
      <c r="C3195" t="s">
        <v>3302</v>
      </c>
      <c r="D3195" s="8" t="str">
        <f t="shared" si="51"/>
        <v>O_URL</v>
      </c>
      <c r="E3195">
        <v>0</v>
      </c>
      <c r="F3195" t="s">
        <v>7910</v>
      </c>
      <c r="G3195">
        <v>0</v>
      </c>
      <c r="H3195" s="12" t="s">
        <v>7607</v>
      </c>
      <c r="I3195">
        <v>0</v>
      </c>
    </row>
    <row r="3196" spans="2:9" x14ac:dyDescent="0.4">
      <c r="B3196">
        <v>766686493</v>
      </c>
      <c r="C3196" t="s">
        <v>3303</v>
      </c>
      <c r="D3196" s="8" t="str">
        <f t="shared" si="51"/>
        <v>O_URL</v>
      </c>
      <c r="E3196">
        <v>2</v>
      </c>
      <c r="F3196" t="s">
        <v>7909</v>
      </c>
      <c r="G3196">
        <v>2</v>
      </c>
      <c r="H3196" s="12" t="s">
        <v>7608</v>
      </c>
      <c r="I3196">
        <v>0</v>
      </c>
    </row>
    <row r="3197" spans="2:9" x14ac:dyDescent="0.4">
      <c r="B3197">
        <v>766686477</v>
      </c>
      <c r="C3197" t="s">
        <v>3304</v>
      </c>
      <c r="D3197" s="8" t="str">
        <f t="shared" si="51"/>
        <v>O_URL</v>
      </c>
      <c r="E3197">
        <v>0</v>
      </c>
      <c r="F3197" t="s">
        <v>7909</v>
      </c>
      <c r="G3197">
        <v>0</v>
      </c>
      <c r="H3197" s="12" t="s">
        <v>7609</v>
      </c>
      <c r="I3197">
        <v>0</v>
      </c>
    </row>
    <row r="3198" spans="2:9" x14ac:dyDescent="0.4">
      <c r="B3198">
        <v>766686485</v>
      </c>
      <c r="C3198" t="s">
        <v>3305</v>
      </c>
      <c r="D3198" s="8" t="str">
        <f t="shared" si="51"/>
        <v>O_URL</v>
      </c>
      <c r="E3198">
        <v>0</v>
      </c>
      <c r="F3198" t="s">
        <v>7909</v>
      </c>
      <c r="G3198">
        <v>0</v>
      </c>
      <c r="H3198" s="12" t="s">
        <v>7610</v>
      </c>
      <c r="I3198">
        <v>0</v>
      </c>
    </row>
    <row r="3199" spans="2:9" x14ac:dyDescent="0.4">
      <c r="B3199">
        <v>767100236</v>
      </c>
      <c r="C3199" t="s">
        <v>3306</v>
      </c>
      <c r="D3199" s="8" t="str">
        <f t="shared" si="51"/>
        <v>O_URL</v>
      </c>
      <c r="E3199">
        <v>2</v>
      </c>
      <c r="F3199">
        <v>149</v>
      </c>
      <c r="G3199">
        <v>0</v>
      </c>
      <c r="H3199" s="12" t="s">
        <v>7611</v>
      </c>
      <c r="I3199">
        <v>0</v>
      </c>
    </row>
    <row r="3200" spans="2:9" x14ac:dyDescent="0.4">
      <c r="B3200">
        <v>766686491</v>
      </c>
      <c r="C3200" t="s">
        <v>3307</v>
      </c>
      <c r="D3200" s="8" t="str">
        <f t="shared" si="51"/>
        <v>O_URL</v>
      </c>
      <c r="E3200">
        <v>1</v>
      </c>
      <c r="F3200" t="s">
        <v>7909</v>
      </c>
      <c r="G3200">
        <v>0</v>
      </c>
      <c r="H3200" s="12" t="s">
        <v>7612</v>
      </c>
      <c r="I3200">
        <v>0</v>
      </c>
    </row>
    <row r="3201" spans="2:9" x14ac:dyDescent="0.4">
      <c r="B3201">
        <v>766686490</v>
      </c>
      <c r="C3201" t="s">
        <v>3308</v>
      </c>
      <c r="D3201" s="8" t="str">
        <f t="shared" si="51"/>
        <v>O_URL</v>
      </c>
      <c r="E3201">
        <v>1</v>
      </c>
      <c r="F3201" t="s">
        <v>7909</v>
      </c>
      <c r="G3201">
        <v>0</v>
      </c>
      <c r="H3201" s="12" t="s">
        <v>7613</v>
      </c>
      <c r="I3201">
        <v>0</v>
      </c>
    </row>
    <row r="3202" spans="2:9" x14ac:dyDescent="0.4">
      <c r="B3202">
        <v>767100234</v>
      </c>
      <c r="C3202" t="s">
        <v>3309</v>
      </c>
      <c r="D3202" s="8" t="str">
        <f t="shared" si="51"/>
        <v>O_URL</v>
      </c>
      <c r="E3202">
        <v>0</v>
      </c>
      <c r="F3202" t="s">
        <v>7909</v>
      </c>
      <c r="G3202">
        <v>0</v>
      </c>
      <c r="H3202" s="12" t="s">
        <v>7614</v>
      </c>
      <c r="I3202">
        <v>0</v>
      </c>
    </row>
    <row r="3203" spans="2:9" x14ac:dyDescent="0.4">
      <c r="B3203">
        <v>766686492</v>
      </c>
      <c r="C3203" t="s">
        <v>3310</v>
      </c>
      <c r="D3203" s="8" t="str">
        <f t="shared" si="51"/>
        <v>O_URL</v>
      </c>
      <c r="E3203">
        <v>0</v>
      </c>
      <c r="F3203" t="s">
        <v>7909</v>
      </c>
      <c r="G3203">
        <v>0</v>
      </c>
      <c r="H3203" s="12" t="s">
        <v>7615</v>
      </c>
      <c r="I3203">
        <v>0</v>
      </c>
    </row>
    <row r="3204" spans="2:9" x14ac:dyDescent="0.4">
      <c r="B3204">
        <v>767100253</v>
      </c>
      <c r="C3204" t="s">
        <v>3311</v>
      </c>
      <c r="D3204" s="8" t="str">
        <f t="shared" si="51"/>
        <v>O_URL</v>
      </c>
      <c r="E3204">
        <v>4</v>
      </c>
      <c r="F3204" t="s">
        <v>7909</v>
      </c>
      <c r="G3204">
        <v>2</v>
      </c>
      <c r="H3204" s="12" t="s">
        <v>7616</v>
      </c>
      <c r="I3204">
        <v>0</v>
      </c>
    </row>
    <row r="3205" spans="2:9" x14ac:dyDescent="0.4">
      <c r="B3205">
        <v>767100246</v>
      </c>
      <c r="C3205" t="s">
        <v>3312</v>
      </c>
      <c r="D3205" s="8" t="str">
        <f t="shared" si="51"/>
        <v>O_URL</v>
      </c>
      <c r="E3205">
        <v>0</v>
      </c>
      <c r="F3205" t="s">
        <v>7909</v>
      </c>
      <c r="G3205">
        <v>0</v>
      </c>
      <c r="H3205" s="12" t="s">
        <v>7617</v>
      </c>
      <c r="I3205">
        <v>0</v>
      </c>
    </row>
    <row r="3206" spans="2:9" x14ac:dyDescent="0.4">
      <c r="B3206">
        <v>767100233</v>
      </c>
      <c r="C3206" t="s">
        <v>3313</v>
      </c>
      <c r="D3206" s="8" t="str">
        <f t="shared" si="51"/>
        <v>O_URL</v>
      </c>
      <c r="E3206">
        <v>1</v>
      </c>
      <c r="F3206" t="s">
        <v>7909</v>
      </c>
      <c r="G3206">
        <v>1</v>
      </c>
      <c r="H3206" s="12" t="s">
        <v>7618</v>
      </c>
      <c r="I3206">
        <v>0</v>
      </c>
    </row>
    <row r="3207" spans="2:9" x14ac:dyDescent="0.4">
      <c r="B3207">
        <v>775503264</v>
      </c>
      <c r="C3207" t="s">
        <v>3314</v>
      </c>
      <c r="D3207" s="8" t="str">
        <f t="shared" si="51"/>
        <v>O_URL</v>
      </c>
      <c r="E3207">
        <v>0</v>
      </c>
      <c r="F3207" t="s">
        <v>7909</v>
      </c>
      <c r="G3207">
        <v>0</v>
      </c>
      <c r="H3207" s="12" t="s">
        <v>7619</v>
      </c>
      <c r="I3207">
        <v>0</v>
      </c>
    </row>
    <row r="3208" spans="2:9" x14ac:dyDescent="0.4">
      <c r="B3208">
        <v>767100241</v>
      </c>
      <c r="C3208" t="s">
        <v>3315</v>
      </c>
      <c r="D3208" s="8" t="str">
        <f t="shared" si="51"/>
        <v>O_URL</v>
      </c>
      <c r="E3208">
        <v>0</v>
      </c>
      <c r="F3208" t="s">
        <v>7909</v>
      </c>
      <c r="G3208">
        <v>0</v>
      </c>
      <c r="H3208" s="12" t="s">
        <v>7620</v>
      </c>
      <c r="I3208">
        <v>0</v>
      </c>
    </row>
    <row r="3209" spans="2:9" x14ac:dyDescent="0.4">
      <c r="B3209">
        <v>775503262</v>
      </c>
      <c r="C3209" t="s">
        <v>3316</v>
      </c>
      <c r="D3209" s="8" t="str">
        <f t="shared" si="51"/>
        <v>O_URL</v>
      </c>
      <c r="E3209">
        <v>0</v>
      </c>
      <c r="F3209" t="s">
        <v>7909</v>
      </c>
      <c r="G3209">
        <v>0</v>
      </c>
      <c r="H3209" s="12" t="s">
        <v>7621</v>
      </c>
      <c r="I3209">
        <v>0</v>
      </c>
    </row>
    <row r="3210" spans="2:9" x14ac:dyDescent="0.4">
      <c r="B3210">
        <v>766686481</v>
      </c>
      <c r="C3210" t="s">
        <v>3317</v>
      </c>
      <c r="D3210" s="8" t="str">
        <f t="shared" si="51"/>
        <v>O_URL</v>
      </c>
      <c r="E3210">
        <v>0</v>
      </c>
      <c r="F3210" t="s">
        <v>7909</v>
      </c>
      <c r="G3210">
        <v>0</v>
      </c>
      <c r="H3210" s="12" t="s">
        <v>7622</v>
      </c>
      <c r="I3210">
        <v>0</v>
      </c>
    </row>
    <row r="3211" spans="2:9" x14ac:dyDescent="0.4">
      <c r="B3211">
        <v>766686482</v>
      </c>
      <c r="C3211" t="s">
        <v>3318</v>
      </c>
      <c r="D3211" s="8" t="str">
        <f t="shared" si="51"/>
        <v>O_URL</v>
      </c>
      <c r="E3211">
        <v>0</v>
      </c>
      <c r="F3211" t="s">
        <v>7909</v>
      </c>
      <c r="G3211">
        <v>0</v>
      </c>
      <c r="H3211" s="12" t="s">
        <v>7623</v>
      </c>
      <c r="I3211">
        <v>0</v>
      </c>
    </row>
    <row r="3212" spans="2:9" x14ac:dyDescent="0.4">
      <c r="B3212">
        <v>767100248</v>
      </c>
      <c r="C3212" t="s">
        <v>3319</v>
      </c>
      <c r="D3212" s="8" t="str">
        <f t="shared" si="51"/>
        <v>O_URL</v>
      </c>
      <c r="E3212">
        <v>0</v>
      </c>
      <c r="F3212" t="s">
        <v>7909</v>
      </c>
      <c r="G3212">
        <v>0</v>
      </c>
      <c r="H3212" s="12" t="s">
        <v>7624</v>
      </c>
      <c r="I3212">
        <v>0</v>
      </c>
    </row>
    <row r="3213" spans="2:9" x14ac:dyDescent="0.4">
      <c r="B3213">
        <v>775503255</v>
      </c>
      <c r="C3213" t="s">
        <v>3320</v>
      </c>
      <c r="D3213" s="8" t="str">
        <f t="shared" si="51"/>
        <v>O_URL</v>
      </c>
      <c r="E3213">
        <v>1</v>
      </c>
      <c r="F3213" t="s">
        <v>7910</v>
      </c>
      <c r="G3213">
        <v>1</v>
      </c>
      <c r="H3213" s="12" t="s">
        <v>7625</v>
      </c>
      <c r="I3213">
        <v>0</v>
      </c>
    </row>
    <row r="3214" spans="2:9" x14ac:dyDescent="0.4">
      <c r="B3214">
        <v>775503260</v>
      </c>
      <c r="C3214" t="s">
        <v>3321</v>
      </c>
      <c r="D3214" s="8" t="str">
        <f t="shared" si="51"/>
        <v>O_URL</v>
      </c>
      <c r="E3214">
        <v>0</v>
      </c>
      <c r="F3214" t="s">
        <v>7910</v>
      </c>
      <c r="G3214">
        <v>0</v>
      </c>
      <c r="H3214" s="12" t="s">
        <v>7626</v>
      </c>
      <c r="I3214">
        <v>0</v>
      </c>
    </row>
    <row r="3215" spans="2:9" x14ac:dyDescent="0.4">
      <c r="B3215">
        <v>775503257</v>
      </c>
      <c r="C3215" t="s">
        <v>3322</v>
      </c>
      <c r="D3215" s="8" t="str">
        <f t="shared" si="51"/>
        <v>O_URL</v>
      </c>
      <c r="E3215">
        <v>0</v>
      </c>
      <c r="F3215" t="s">
        <v>7909</v>
      </c>
      <c r="G3215">
        <v>0</v>
      </c>
      <c r="H3215" s="12" t="s">
        <v>7627</v>
      </c>
      <c r="I3215">
        <v>0</v>
      </c>
    </row>
    <row r="3216" spans="2:9" x14ac:dyDescent="0.4">
      <c r="B3216">
        <v>813708917</v>
      </c>
      <c r="C3216" t="s">
        <v>3323</v>
      </c>
      <c r="D3216" s="8" t="str">
        <f t="shared" si="51"/>
        <v>O_URL</v>
      </c>
      <c r="E3216">
        <v>0</v>
      </c>
      <c r="F3216" t="s">
        <v>7909</v>
      </c>
      <c r="G3216">
        <v>0</v>
      </c>
      <c r="H3216" s="12" t="s">
        <v>7628</v>
      </c>
      <c r="I3216">
        <v>0</v>
      </c>
    </row>
    <row r="3217" spans="2:9" x14ac:dyDescent="0.4">
      <c r="B3217">
        <v>839238572</v>
      </c>
      <c r="C3217" t="s">
        <v>3324</v>
      </c>
      <c r="D3217" s="8" t="str">
        <f t="shared" si="51"/>
        <v>O_URL</v>
      </c>
      <c r="E3217">
        <v>0</v>
      </c>
      <c r="F3217" t="s">
        <v>7909</v>
      </c>
      <c r="G3217">
        <v>0</v>
      </c>
      <c r="H3217" s="12" t="s">
        <v>7629</v>
      </c>
      <c r="I3217">
        <v>0</v>
      </c>
    </row>
    <row r="3218" spans="2:9" x14ac:dyDescent="0.4">
      <c r="B3218">
        <v>839238567</v>
      </c>
      <c r="C3218" t="s">
        <v>3325</v>
      </c>
      <c r="D3218" s="8" t="str">
        <f t="shared" si="51"/>
        <v>O_URL</v>
      </c>
      <c r="E3218">
        <v>0</v>
      </c>
      <c r="F3218" t="s">
        <v>7909</v>
      </c>
      <c r="G3218">
        <v>0</v>
      </c>
      <c r="H3218" s="12" t="s">
        <v>7630</v>
      </c>
      <c r="I3218">
        <v>0</v>
      </c>
    </row>
    <row r="3219" spans="2:9" x14ac:dyDescent="0.4">
      <c r="B3219">
        <v>839238565</v>
      </c>
      <c r="C3219" t="s">
        <v>3326</v>
      </c>
      <c r="D3219" s="8" t="str">
        <f t="shared" si="51"/>
        <v>O_URL</v>
      </c>
      <c r="E3219">
        <v>0</v>
      </c>
      <c r="F3219" t="s">
        <v>7909</v>
      </c>
      <c r="G3219">
        <v>0</v>
      </c>
      <c r="H3219" s="12" t="s">
        <v>7631</v>
      </c>
      <c r="I3219">
        <v>0</v>
      </c>
    </row>
    <row r="3220" spans="2:9" x14ac:dyDescent="0.4">
      <c r="B3220">
        <v>839238564</v>
      </c>
      <c r="C3220" t="s">
        <v>3327</v>
      </c>
      <c r="D3220" s="8" t="str">
        <f t="shared" si="51"/>
        <v>O_URL</v>
      </c>
      <c r="E3220">
        <v>0</v>
      </c>
      <c r="F3220" t="s">
        <v>7909</v>
      </c>
      <c r="G3220">
        <v>0</v>
      </c>
      <c r="H3220" s="12" t="s">
        <v>7632</v>
      </c>
      <c r="I3220">
        <v>0</v>
      </c>
    </row>
    <row r="3221" spans="2:9" x14ac:dyDescent="0.4">
      <c r="B3221">
        <v>839238557</v>
      </c>
      <c r="C3221" t="s">
        <v>3328</v>
      </c>
      <c r="D3221" s="8" t="str">
        <f t="shared" si="51"/>
        <v>O_URL</v>
      </c>
      <c r="E3221">
        <v>0</v>
      </c>
      <c r="F3221" t="s">
        <v>7909</v>
      </c>
      <c r="G3221">
        <v>0</v>
      </c>
      <c r="H3221" s="12" t="s">
        <v>7633</v>
      </c>
      <c r="I3221">
        <v>0</v>
      </c>
    </row>
    <row r="3222" spans="2:9" x14ac:dyDescent="0.4">
      <c r="B3222">
        <v>839238556</v>
      </c>
      <c r="C3222" t="s">
        <v>3329</v>
      </c>
      <c r="D3222" s="8" t="str">
        <f t="shared" si="51"/>
        <v>O_URL</v>
      </c>
      <c r="E3222">
        <v>0</v>
      </c>
      <c r="F3222" t="s">
        <v>7909</v>
      </c>
      <c r="G3222">
        <v>0</v>
      </c>
      <c r="H3222" s="12" t="s">
        <v>7634</v>
      </c>
      <c r="I3222">
        <v>0</v>
      </c>
    </row>
    <row r="3223" spans="2:9" x14ac:dyDescent="0.4">
      <c r="B3223">
        <v>839238555</v>
      </c>
      <c r="C3223" t="s">
        <v>3330</v>
      </c>
      <c r="D3223" s="8" t="str">
        <f t="shared" si="51"/>
        <v>O_URL</v>
      </c>
      <c r="E3223">
        <v>0</v>
      </c>
      <c r="F3223" t="s">
        <v>7909</v>
      </c>
      <c r="G3223">
        <v>0</v>
      </c>
      <c r="H3223" s="12" t="s">
        <v>7635</v>
      </c>
      <c r="I3223">
        <v>0</v>
      </c>
    </row>
    <row r="3224" spans="2:9" x14ac:dyDescent="0.4">
      <c r="B3224">
        <v>839238554</v>
      </c>
      <c r="C3224" t="s">
        <v>3331</v>
      </c>
      <c r="D3224" s="8" t="str">
        <f t="shared" si="51"/>
        <v>O_URL</v>
      </c>
      <c r="E3224">
        <v>0</v>
      </c>
      <c r="F3224" t="s">
        <v>7909</v>
      </c>
      <c r="G3224">
        <v>0</v>
      </c>
      <c r="H3224" s="12" t="s">
        <v>7636</v>
      </c>
      <c r="I3224">
        <v>0</v>
      </c>
    </row>
    <row r="3225" spans="2:9" x14ac:dyDescent="0.4">
      <c r="B3225">
        <v>839238553</v>
      </c>
      <c r="C3225" t="s">
        <v>3332</v>
      </c>
      <c r="D3225" s="8" t="str">
        <f t="shared" si="51"/>
        <v>O_URL</v>
      </c>
      <c r="E3225">
        <v>0</v>
      </c>
      <c r="F3225" t="s">
        <v>7909</v>
      </c>
      <c r="G3225">
        <v>0</v>
      </c>
      <c r="H3225" s="12" t="s">
        <v>7637</v>
      </c>
      <c r="I3225">
        <v>0</v>
      </c>
    </row>
    <row r="3226" spans="2:9" x14ac:dyDescent="0.4">
      <c r="B3226">
        <v>839238552</v>
      </c>
      <c r="C3226" t="s">
        <v>3333</v>
      </c>
      <c r="D3226" s="8" t="str">
        <f t="shared" si="51"/>
        <v>O_URL</v>
      </c>
      <c r="E3226">
        <v>1</v>
      </c>
      <c r="F3226">
        <v>145</v>
      </c>
      <c r="G3226">
        <v>0</v>
      </c>
      <c r="H3226" s="12" t="s">
        <v>7638</v>
      </c>
      <c r="I3226">
        <v>0</v>
      </c>
    </row>
    <row r="3227" spans="2:9" x14ac:dyDescent="0.4">
      <c r="B3227">
        <v>839238551</v>
      </c>
      <c r="C3227" t="s">
        <v>3334</v>
      </c>
      <c r="D3227" s="8" t="str">
        <f t="shared" si="51"/>
        <v>O_URL</v>
      </c>
      <c r="E3227">
        <v>0</v>
      </c>
      <c r="F3227">
        <v>145</v>
      </c>
      <c r="G3227">
        <v>0</v>
      </c>
      <c r="H3227" s="12" t="s">
        <v>7639</v>
      </c>
      <c r="I3227">
        <v>0</v>
      </c>
    </row>
    <row r="3228" spans="2:9" x14ac:dyDescent="0.4">
      <c r="B3228">
        <v>839238550</v>
      </c>
      <c r="C3228" t="s">
        <v>3335</v>
      </c>
      <c r="D3228" s="8" t="str">
        <f t="shared" si="51"/>
        <v>O_URL</v>
      </c>
      <c r="E3228">
        <v>4</v>
      </c>
      <c r="F3228">
        <v>145</v>
      </c>
      <c r="G3228">
        <v>3</v>
      </c>
      <c r="H3228" s="12" t="s">
        <v>7640</v>
      </c>
      <c r="I3228">
        <v>0</v>
      </c>
    </row>
    <row r="3229" spans="2:9" x14ac:dyDescent="0.4">
      <c r="B3229">
        <v>839238549</v>
      </c>
      <c r="C3229" t="s">
        <v>3336</v>
      </c>
      <c r="D3229" s="8" t="str">
        <f t="shared" si="51"/>
        <v>O_URL</v>
      </c>
      <c r="E3229">
        <v>0</v>
      </c>
      <c r="F3229" t="s">
        <v>7909</v>
      </c>
      <c r="G3229">
        <v>0</v>
      </c>
      <c r="H3229" s="12" t="s">
        <v>7641</v>
      </c>
      <c r="I3229">
        <v>0</v>
      </c>
    </row>
    <row r="3230" spans="2:9" x14ac:dyDescent="0.4">
      <c r="B3230">
        <v>839238548</v>
      </c>
      <c r="C3230" t="s">
        <v>3337</v>
      </c>
      <c r="D3230" s="8" t="str">
        <f t="shared" si="51"/>
        <v>O_URL</v>
      </c>
      <c r="E3230">
        <v>0</v>
      </c>
      <c r="F3230" t="s">
        <v>7909</v>
      </c>
      <c r="G3230">
        <v>0</v>
      </c>
      <c r="H3230" s="12" t="s">
        <v>7642</v>
      </c>
      <c r="I3230">
        <v>0</v>
      </c>
    </row>
    <row r="3231" spans="2:9" x14ac:dyDescent="0.4">
      <c r="B3231">
        <v>839238547</v>
      </c>
      <c r="C3231" t="s">
        <v>3338</v>
      </c>
      <c r="D3231" s="8" t="str">
        <f t="shared" si="51"/>
        <v>O_URL</v>
      </c>
      <c r="E3231">
        <v>1</v>
      </c>
      <c r="F3231">
        <v>86</v>
      </c>
      <c r="G3231">
        <v>1</v>
      </c>
      <c r="H3231" s="12" t="s">
        <v>7643</v>
      </c>
      <c r="I3231">
        <v>0</v>
      </c>
    </row>
    <row r="3232" spans="2:9" x14ac:dyDescent="0.4">
      <c r="B3232">
        <v>839238546</v>
      </c>
      <c r="C3232" t="s">
        <v>3339</v>
      </c>
      <c r="D3232" s="8" t="str">
        <f t="shared" si="51"/>
        <v>O_URL</v>
      </c>
      <c r="E3232">
        <v>5</v>
      </c>
      <c r="F3232">
        <v>86</v>
      </c>
      <c r="G3232">
        <v>4</v>
      </c>
      <c r="H3232" s="12" t="s">
        <v>7644</v>
      </c>
      <c r="I3232">
        <v>0</v>
      </c>
    </row>
    <row r="3233" spans="2:9" x14ac:dyDescent="0.4">
      <c r="B3233">
        <v>839238545</v>
      </c>
      <c r="C3233" t="s">
        <v>3340</v>
      </c>
      <c r="D3233" s="8" t="str">
        <f t="shared" si="51"/>
        <v>O_URL</v>
      </c>
      <c r="E3233">
        <v>2</v>
      </c>
      <c r="F3233">
        <v>86</v>
      </c>
      <c r="G3233">
        <v>1</v>
      </c>
      <c r="H3233" s="12" t="s">
        <v>7645</v>
      </c>
      <c r="I3233">
        <v>0</v>
      </c>
    </row>
    <row r="3234" spans="2:9" x14ac:dyDescent="0.4">
      <c r="B3234">
        <v>839238544</v>
      </c>
      <c r="C3234" t="s">
        <v>3341</v>
      </c>
      <c r="D3234" s="8" t="str">
        <f t="shared" si="51"/>
        <v>O_URL</v>
      </c>
      <c r="E3234">
        <v>0</v>
      </c>
      <c r="F3234" t="s">
        <v>7909</v>
      </c>
      <c r="G3234">
        <v>0</v>
      </c>
      <c r="H3234" s="12" t="s">
        <v>7646</v>
      </c>
      <c r="I3234">
        <v>0</v>
      </c>
    </row>
    <row r="3235" spans="2:9" x14ac:dyDescent="0.4">
      <c r="B3235">
        <v>839238542</v>
      </c>
      <c r="C3235" t="s">
        <v>3342</v>
      </c>
      <c r="D3235" s="8" t="str">
        <f t="shared" si="51"/>
        <v>O_URL</v>
      </c>
      <c r="E3235">
        <v>0</v>
      </c>
      <c r="F3235">
        <v>163</v>
      </c>
      <c r="G3235">
        <v>0</v>
      </c>
      <c r="H3235" s="12" t="s">
        <v>7647</v>
      </c>
      <c r="I3235">
        <v>0</v>
      </c>
    </row>
    <row r="3236" spans="2:9" x14ac:dyDescent="0.4">
      <c r="B3236">
        <v>839238541</v>
      </c>
      <c r="C3236" t="s">
        <v>3343</v>
      </c>
      <c r="D3236" s="8" t="str">
        <f t="shared" ref="D3236:D3298" si="52">HYPERLINK(H3236,"O_URL")</f>
        <v>O_URL</v>
      </c>
      <c r="E3236">
        <v>2</v>
      </c>
      <c r="F3236">
        <v>163</v>
      </c>
      <c r="G3236">
        <v>2</v>
      </c>
      <c r="H3236" s="12" t="s">
        <v>7648</v>
      </c>
      <c r="I3236">
        <v>0</v>
      </c>
    </row>
    <row r="3237" spans="2:9" x14ac:dyDescent="0.4">
      <c r="B3237">
        <v>839238540</v>
      </c>
      <c r="C3237" t="s">
        <v>3344</v>
      </c>
      <c r="D3237" s="8" t="str">
        <f t="shared" si="52"/>
        <v>O_URL</v>
      </c>
      <c r="E3237">
        <v>0</v>
      </c>
      <c r="F3237">
        <v>163</v>
      </c>
      <c r="G3237">
        <v>0</v>
      </c>
      <c r="H3237" s="12" t="s">
        <v>7649</v>
      </c>
      <c r="I3237">
        <v>0</v>
      </c>
    </row>
    <row r="3238" spans="2:9" x14ac:dyDescent="0.4">
      <c r="B3238">
        <v>839238539</v>
      </c>
      <c r="C3238" t="s">
        <v>3345</v>
      </c>
      <c r="D3238" s="8" t="str">
        <f t="shared" si="52"/>
        <v>O_URL</v>
      </c>
      <c r="E3238">
        <v>0</v>
      </c>
      <c r="F3238" t="s">
        <v>7909</v>
      </c>
      <c r="G3238">
        <v>0</v>
      </c>
      <c r="H3238" s="12" t="s">
        <v>7650</v>
      </c>
      <c r="I3238">
        <v>0</v>
      </c>
    </row>
    <row r="3239" spans="2:9" x14ac:dyDescent="0.4">
      <c r="B3239">
        <v>839238538</v>
      </c>
      <c r="C3239" t="s">
        <v>3346</v>
      </c>
      <c r="D3239" s="8" t="str">
        <f t="shared" si="52"/>
        <v>O_URL</v>
      </c>
      <c r="E3239">
        <v>0</v>
      </c>
      <c r="F3239" t="s">
        <v>7909</v>
      </c>
      <c r="G3239">
        <v>0</v>
      </c>
      <c r="H3239" s="12" t="s">
        <v>7651</v>
      </c>
      <c r="I3239">
        <v>0</v>
      </c>
    </row>
    <row r="3240" spans="2:9" x14ac:dyDescent="0.4">
      <c r="B3240">
        <v>839238536</v>
      </c>
      <c r="C3240" t="s">
        <v>3347</v>
      </c>
      <c r="D3240" s="8" t="str">
        <f t="shared" si="52"/>
        <v>O_URL</v>
      </c>
      <c r="E3240">
        <v>0</v>
      </c>
      <c r="F3240" t="s">
        <v>7909</v>
      </c>
      <c r="G3240">
        <v>0</v>
      </c>
      <c r="H3240" s="12" t="s">
        <v>7652</v>
      </c>
      <c r="I3240">
        <v>0</v>
      </c>
    </row>
    <row r="3241" spans="2:9" x14ac:dyDescent="0.4">
      <c r="B3241">
        <v>839238533</v>
      </c>
      <c r="C3241" t="s">
        <v>3348</v>
      </c>
      <c r="D3241" s="8" t="str">
        <f t="shared" si="52"/>
        <v>O_URL</v>
      </c>
      <c r="E3241">
        <v>0</v>
      </c>
      <c r="F3241" t="s">
        <v>7909</v>
      </c>
      <c r="G3241">
        <v>0</v>
      </c>
      <c r="H3241" s="12" t="s">
        <v>7653</v>
      </c>
      <c r="I3241">
        <v>0</v>
      </c>
    </row>
    <row r="3242" spans="2:9" x14ac:dyDescent="0.4">
      <c r="B3242">
        <v>839238532</v>
      </c>
      <c r="C3242" t="s">
        <v>3349</v>
      </c>
      <c r="D3242" s="8" t="str">
        <f t="shared" si="52"/>
        <v>O_URL</v>
      </c>
      <c r="E3242">
        <v>0</v>
      </c>
      <c r="F3242" t="s">
        <v>7909</v>
      </c>
      <c r="G3242">
        <v>0</v>
      </c>
      <c r="H3242" s="12" t="s">
        <v>7654</v>
      </c>
      <c r="I3242">
        <v>0</v>
      </c>
    </row>
    <row r="3243" spans="2:9" x14ac:dyDescent="0.4">
      <c r="B3243">
        <v>839238531</v>
      </c>
      <c r="C3243" t="s">
        <v>3350</v>
      </c>
      <c r="D3243" s="8" t="str">
        <f t="shared" si="52"/>
        <v>O_URL</v>
      </c>
      <c r="E3243">
        <v>0</v>
      </c>
      <c r="F3243" t="s">
        <v>7909</v>
      </c>
      <c r="G3243">
        <v>0</v>
      </c>
      <c r="H3243" s="12" t="s">
        <v>7655</v>
      </c>
      <c r="I3243">
        <v>0</v>
      </c>
    </row>
    <row r="3244" spans="2:9" x14ac:dyDescent="0.4">
      <c r="B3244">
        <v>839238530</v>
      </c>
      <c r="C3244" t="s">
        <v>3351</v>
      </c>
      <c r="D3244" s="8" t="str">
        <f t="shared" si="52"/>
        <v>O_URL</v>
      </c>
      <c r="E3244">
        <v>0</v>
      </c>
      <c r="F3244" t="s">
        <v>7909</v>
      </c>
      <c r="G3244">
        <v>0</v>
      </c>
      <c r="H3244" s="12" t="s">
        <v>7656</v>
      </c>
      <c r="I3244">
        <v>0</v>
      </c>
    </row>
    <row r="3245" spans="2:9" x14ac:dyDescent="0.4">
      <c r="B3245">
        <v>839238529</v>
      </c>
      <c r="C3245" t="s">
        <v>3352</v>
      </c>
      <c r="D3245" s="8" t="str">
        <f t="shared" si="52"/>
        <v>O_URL</v>
      </c>
      <c r="E3245">
        <v>1</v>
      </c>
      <c r="F3245">
        <v>104</v>
      </c>
      <c r="G3245">
        <v>1</v>
      </c>
      <c r="H3245" s="12" t="s">
        <v>7657</v>
      </c>
      <c r="I3245">
        <v>0</v>
      </c>
    </row>
    <row r="3246" spans="2:9" x14ac:dyDescent="0.4">
      <c r="B3246">
        <v>839238528</v>
      </c>
      <c r="C3246" t="s">
        <v>3353</v>
      </c>
      <c r="D3246" s="8" t="str">
        <f t="shared" si="52"/>
        <v>O_URL</v>
      </c>
      <c r="E3246">
        <v>1</v>
      </c>
      <c r="F3246">
        <v>104</v>
      </c>
      <c r="G3246">
        <v>1</v>
      </c>
      <c r="H3246" s="12" t="s">
        <v>7658</v>
      </c>
      <c r="I3246">
        <v>0</v>
      </c>
    </row>
    <row r="3247" spans="2:9" x14ac:dyDescent="0.4">
      <c r="B3247">
        <v>839238527</v>
      </c>
      <c r="C3247" t="s">
        <v>3354</v>
      </c>
      <c r="D3247" s="8" t="str">
        <f t="shared" si="52"/>
        <v>O_URL</v>
      </c>
      <c r="E3247">
        <v>1</v>
      </c>
      <c r="F3247">
        <v>104</v>
      </c>
      <c r="G3247">
        <v>0</v>
      </c>
      <c r="H3247" s="12" t="s">
        <v>7659</v>
      </c>
      <c r="I3247">
        <v>0</v>
      </c>
    </row>
    <row r="3248" spans="2:9" x14ac:dyDescent="0.4">
      <c r="B3248">
        <v>839238526</v>
      </c>
      <c r="C3248" t="s">
        <v>3355</v>
      </c>
      <c r="D3248" s="8" t="str">
        <f t="shared" si="52"/>
        <v>O_URL</v>
      </c>
      <c r="E3248">
        <v>1</v>
      </c>
      <c r="F3248" t="s">
        <v>7909</v>
      </c>
      <c r="G3248">
        <v>0</v>
      </c>
      <c r="H3248" s="12" t="s">
        <v>7660</v>
      </c>
      <c r="I3248">
        <v>0</v>
      </c>
    </row>
    <row r="3249" spans="2:9" x14ac:dyDescent="0.4">
      <c r="B3249">
        <v>839238525</v>
      </c>
      <c r="C3249" t="s">
        <v>3356</v>
      </c>
      <c r="D3249" s="8" t="str">
        <f t="shared" si="52"/>
        <v>O_URL</v>
      </c>
      <c r="E3249">
        <v>1</v>
      </c>
      <c r="F3249" t="s">
        <v>7909</v>
      </c>
      <c r="G3249">
        <v>0</v>
      </c>
      <c r="H3249" s="12" t="s">
        <v>7661</v>
      </c>
      <c r="I3249">
        <v>0</v>
      </c>
    </row>
    <row r="3250" spans="2:9" x14ac:dyDescent="0.4">
      <c r="B3250">
        <v>839238524</v>
      </c>
      <c r="C3250" t="s">
        <v>3357</v>
      </c>
      <c r="D3250" s="8" t="str">
        <f t="shared" si="52"/>
        <v>O_URL</v>
      </c>
      <c r="E3250">
        <v>1</v>
      </c>
      <c r="F3250" t="s">
        <v>7909</v>
      </c>
      <c r="G3250">
        <v>0</v>
      </c>
      <c r="H3250" s="12" t="s">
        <v>7662</v>
      </c>
      <c r="I3250">
        <v>0</v>
      </c>
    </row>
    <row r="3251" spans="2:9" x14ac:dyDescent="0.4">
      <c r="B3251">
        <v>814281123</v>
      </c>
      <c r="C3251" t="s">
        <v>3358</v>
      </c>
      <c r="D3251" s="8" t="str">
        <f t="shared" si="52"/>
        <v>O_URL</v>
      </c>
      <c r="E3251">
        <v>0</v>
      </c>
      <c r="F3251" t="s">
        <v>7909</v>
      </c>
      <c r="G3251">
        <v>0</v>
      </c>
      <c r="H3251" s="12" t="s">
        <v>7663</v>
      </c>
      <c r="I3251">
        <v>0</v>
      </c>
    </row>
    <row r="3252" spans="2:9" x14ac:dyDescent="0.4">
      <c r="B3252">
        <v>814281125</v>
      </c>
      <c r="C3252" t="s">
        <v>3359</v>
      </c>
      <c r="D3252" s="8" t="str">
        <f t="shared" si="52"/>
        <v>O_URL</v>
      </c>
      <c r="E3252">
        <v>0</v>
      </c>
      <c r="F3252" t="s">
        <v>7909</v>
      </c>
      <c r="G3252">
        <v>0</v>
      </c>
      <c r="H3252" s="12" t="s">
        <v>7664</v>
      </c>
      <c r="I3252">
        <v>0</v>
      </c>
    </row>
    <row r="3253" spans="2:9" x14ac:dyDescent="0.4">
      <c r="B3253">
        <v>814281170</v>
      </c>
      <c r="C3253" t="s">
        <v>3360</v>
      </c>
      <c r="D3253" s="8" t="str">
        <f t="shared" si="52"/>
        <v>O_URL</v>
      </c>
      <c r="E3253">
        <v>0</v>
      </c>
      <c r="F3253" t="s">
        <v>7909</v>
      </c>
      <c r="G3253">
        <v>0</v>
      </c>
      <c r="H3253" s="12" t="s">
        <v>7665</v>
      </c>
      <c r="I3253">
        <v>0</v>
      </c>
    </row>
    <row r="3254" spans="2:9" x14ac:dyDescent="0.4">
      <c r="B3254">
        <v>821167842</v>
      </c>
      <c r="C3254" t="s">
        <v>3361</v>
      </c>
      <c r="D3254" s="8" t="str">
        <f t="shared" si="52"/>
        <v>O_URL</v>
      </c>
      <c r="E3254">
        <v>0</v>
      </c>
      <c r="F3254" t="s">
        <v>7909</v>
      </c>
      <c r="G3254">
        <v>0</v>
      </c>
      <c r="H3254" s="12" t="s">
        <v>7666</v>
      </c>
      <c r="I3254">
        <v>0</v>
      </c>
    </row>
    <row r="3255" spans="2:9" x14ac:dyDescent="0.4">
      <c r="B3255">
        <v>921355476</v>
      </c>
      <c r="C3255" t="s">
        <v>3362</v>
      </c>
      <c r="D3255" s="8" t="str">
        <f t="shared" si="52"/>
        <v>O_URL</v>
      </c>
      <c r="E3255">
        <v>0</v>
      </c>
      <c r="F3255" t="s">
        <v>7909</v>
      </c>
      <c r="G3255">
        <v>0</v>
      </c>
      <c r="H3255" s="12" t="s">
        <v>7667</v>
      </c>
      <c r="I3255">
        <v>0</v>
      </c>
    </row>
    <row r="3256" spans="2:9" x14ac:dyDescent="0.4">
      <c r="B3256">
        <v>921355477</v>
      </c>
      <c r="C3256" t="s">
        <v>3363</v>
      </c>
      <c r="D3256" s="8" t="str">
        <f t="shared" si="52"/>
        <v>O_URL</v>
      </c>
      <c r="E3256">
        <v>0</v>
      </c>
      <c r="F3256" t="s">
        <v>7909</v>
      </c>
      <c r="G3256">
        <v>0</v>
      </c>
      <c r="H3256" s="12" t="s">
        <v>7668</v>
      </c>
      <c r="I3256">
        <v>0</v>
      </c>
    </row>
    <row r="3257" spans="2:9" x14ac:dyDescent="0.4">
      <c r="B3257">
        <v>702342004</v>
      </c>
      <c r="C3257" t="s">
        <v>3364</v>
      </c>
      <c r="D3257" s="8" t="str">
        <f t="shared" si="52"/>
        <v>O_URL</v>
      </c>
      <c r="E3257">
        <v>1</v>
      </c>
      <c r="F3257" t="s">
        <v>7909</v>
      </c>
      <c r="G3257">
        <v>0</v>
      </c>
      <c r="H3257" s="12" t="s">
        <v>7669</v>
      </c>
      <c r="I3257">
        <v>0</v>
      </c>
    </row>
    <row r="3258" spans="2:9" x14ac:dyDescent="0.4">
      <c r="B3258">
        <v>921355489</v>
      </c>
      <c r="C3258" t="s">
        <v>4470</v>
      </c>
      <c r="D3258" s="8" t="str">
        <f t="shared" si="52"/>
        <v>O_URL</v>
      </c>
      <c r="E3258">
        <v>-2</v>
      </c>
      <c r="F3258" t="s">
        <v>115</v>
      </c>
      <c r="G3258">
        <v>0</v>
      </c>
      <c r="H3258" s="12" t="s">
        <v>7670</v>
      </c>
      <c r="I3258">
        <v>0</v>
      </c>
    </row>
    <row r="3259" spans="2:9" x14ac:dyDescent="0.4">
      <c r="B3259">
        <v>921355490</v>
      </c>
      <c r="C3259" t="s">
        <v>4471</v>
      </c>
      <c r="D3259" s="8" t="str">
        <f t="shared" si="52"/>
        <v>O_URL</v>
      </c>
      <c r="E3259">
        <v>-2</v>
      </c>
      <c r="F3259" t="s">
        <v>115</v>
      </c>
      <c r="G3259">
        <v>0</v>
      </c>
      <c r="H3259" s="12" t="s">
        <v>7671</v>
      </c>
      <c r="I3259">
        <v>0</v>
      </c>
    </row>
    <row r="3260" spans="2:9" x14ac:dyDescent="0.4">
      <c r="B3260">
        <v>662105856</v>
      </c>
      <c r="C3260" s="24" t="s">
        <v>4090</v>
      </c>
      <c r="D3260" s="8" t="str">
        <f t="shared" si="52"/>
        <v>O_URL</v>
      </c>
      <c r="E3260">
        <v>-2</v>
      </c>
      <c r="F3260" t="s">
        <v>115</v>
      </c>
      <c r="G3260">
        <v>0</v>
      </c>
      <c r="H3260" s="12" t="s">
        <v>7672</v>
      </c>
      <c r="I3260">
        <v>0</v>
      </c>
    </row>
    <row r="3261" spans="2:9" x14ac:dyDescent="0.4">
      <c r="B3261" s="24">
        <v>690882116</v>
      </c>
      <c r="C3261" s="24" t="s">
        <v>4091</v>
      </c>
      <c r="D3261" s="8" t="str">
        <f t="shared" si="52"/>
        <v>O_URL</v>
      </c>
      <c r="E3261">
        <v>-2</v>
      </c>
      <c r="F3261" t="s">
        <v>115</v>
      </c>
      <c r="G3261">
        <v>0</v>
      </c>
      <c r="H3261" s="12" t="s">
        <v>7673</v>
      </c>
      <c r="I3261">
        <v>0</v>
      </c>
    </row>
    <row r="3262" spans="2:9" x14ac:dyDescent="0.4">
      <c r="B3262">
        <v>842961475</v>
      </c>
      <c r="C3262" t="s">
        <v>4092</v>
      </c>
      <c r="D3262" s="8" t="str">
        <f t="shared" si="52"/>
        <v>O_URL</v>
      </c>
      <c r="E3262">
        <v>0</v>
      </c>
      <c r="F3262" t="s">
        <v>7909</v>
      </c>
      <c r="G3262">
        <v>0</v>
      </c>
      <c r="H3262" s="12" t="s">
        <v>7674</v>
      </c>
      <c r="I3262">
        <v>0</v>
      </c>
    </row>
    <row r="3263" spans="2:9" x14ac:dyDescent="0.4">
      <c r="B3263">
        <v>842961479</v>
      </c>
      <c r="C3263" t="s">
        <v>4093</v>
      </c>
      <c r="D3263" s="8" t="str">
        <f t="shared" si="52"/>
        <v>O_URL</v>
      </c>
      <c r="E3263">
        <v>0</v>
      </c>
      <c r="F3263" t="s">
        <v>7909</v>
      </c>
      <c r="G3263">
        <v>0</v>
      </c>
      <c r="H3263" s="12" t="s">
        <v>7675</v>
      </c>
      <c r="I3263">
        <v>0</v>
      </c>
    </row>
    <row r="3264" spans="2:9" x14ac:dyDescent="0.4">
      <c r="B3264">
        <v>871522286</v>
      </c>
      <c r="C3264" t="s">
        <v>4094</v>
      </c>
      <c r="D3264" s="8" t="str">
        <f t="shared" si="52"/>
        <v>O_URL</v>
      </c>
      <c r="E3264">
        <v>0</v>
      </c>
      <c r="F3264" t="s">
        <v>7909</v>
      </c>
      <c r="G3264">
        <v>0</v>
      </c>
      <c r="H3264" s="12" t="s">
        <v>7676</v>
      </c>
      <c r="I3264">
        <v>0</v>
      </c>
    </row>
    <row r="3265" spans="2:9" x14ac:dyDescent="0.4">
      <c r="B3265">
        <v>871522290</v>
      </c>
      <c r="C3265" t="s">
        <v>4095</v>
      </c>
      <c r="D3265" s="8" t="str">
        <f t="shared" si="52"/>
        <v>O_URL</v>
      </c>
      <c r="E3265">
        <v>2</v>
      </c>
      <c r="F3265">
        <v>22</v>
      </c>
      <c r="G3265">
        <v>2</v>
      </c>
      <c r="H3265" s="12" t="s">
        <v>7677</v>
      </c>
      <c r="I3265">
        <v>0</v>
      </c>
    </row>
    <row r="3266" spans="2:9" x14ac:dyDescent="0.4">
      <c r="B3266">
        <v>871522291</v>
      </c>
      <c r="C3266" t="s">
        <v>4096</v>
      </c>
      <c r="D3266" s="8" t="str">
        <f t="shared" si="52"/>
        <v>O_URL</v>
      </c>
      <c r="E3266">
        <v>0</v>
      </c>
      <c r="F3266" t="s">
        <v>7909</v>
      </c>
      <c r="G3266">
        <v>0</v>
      </c>
      <c r="H3266" s="12" t="s">
        <v>7678</v>
      </c>
      <c r="I3266">
        <v>0</v>
      </c>
    </row>
    <row r="3267" spans="2:9" x14ac:dyDescent="0.4">
      <c r="B3267">
        <v>989688322</v>
      </c>
      <c r="C3267" t="s">
        <v>4097</v>
      </c>
      <c r="D3267" s="8" t="str">
        <f t="shared" si="52"/>
        <v>O_URL</v>
      </c>
      <c r="E3267">
        <v>0</v>
      </c>
      <c r="F3267" t="s">
        <v>7909</v>
      </c>
      <c r="G3267">
        <v>0</v>
      </c>
      <c r="H3267" s="12" t="s">
        <v>7679</v>
      </c>
      <c r="I3267">
        <v>0</v>
      </c>
    </row>
    <row r="3268" spans="2:9" x14ac:dyDescent="0.4">
      <c r="B3268">
        <v>989688346</v>
      </c>
      <c r="C3268" t="s">
        <v>4098</v>
      </c>
      <c r="D3268" s="8" t="str">
        <f t="shared" si="52"/>
        <v>O_URL</v>
      </c>
      <c r="E3268">
        <v>0</v>
      </c>
      <c r="F3268">
        <v>108</v>
      </c>
      <c r="G3268">
        <v>0</v>
      </c>
      <c r="H3268" s="12" t="s">
        <v>7680</v>
      </c>
      <c r="I3268">
        <v>0</v>
      </c>
    </row>
    <row r="3269" spans="2:9" x14ac:dyDescent="0.4">
      <c r="B3269">
        <v>744915470</v>
      </c>
      <c r="C3269" t="s">
        <v>4099</v>
      </c>
      <c r="D3269" s="8" t="str">
        <f t="shared" si="52"/>
        <v>O_URL</v>
      </c>
      <c r="E3269">
        <v>0</v>
      </c>
      <c r="F3269" t="s">
        <v>7910</v>
      </c>
      <c r="G3269">
        <v>0</v>
      </c>
      <c r="H3269" s="12" t="s">
        <v>7681</v>
      </c>
      <c r="I3269">
        <v>0</v>
      </c>
    </row>
    <row r="3270" spans="2:9" x14ac:dyDescent="0.4">
      <c r="B3270">
        <v>744915471</v>
      </c>
      <c r="C3270" t="s">
        <v>4100</v>
      </c>
      <c r="D3270" s="8" t="str">
        <f t="shared" si="52"/>
        <v>O_URL</v>
      </c>
      <c r="E3270">
        <v>0</v>
      </c>
      <c r="F3270" t="s">
        <v>7910</v>
      </c>
      <c r="G3270">
        <v>0</v>
      </c>
      <c r="H3270" s="12" t="s">
        <v>7682</v>
      </c>
      <c r="I3270">
        <v>0</v>
      </c>
    </row>
    <row r="3271" spans="2:9" x14ac:dyDescent="0.4">
      <c r="B3271">
        <v>744915472</v>
      </c>
      <c r="C3271" t="s">
        <v>4101</v>
      </c>
      <c r="D3271" s="8" t="str">
        <f t="shared" si="52"/>
        <v>O_URL</v>
      </c>
      <c r="E3271">
        <v>1</v>
      </c>
      <c r="F3271" t="s">
        <v>7910</v>
      </c>
      <c r="G3271">
        <v>1</v>
      </c>
      <c r="H3271" s="12" t="s">
        <v>7683</v>
      </c>
      <c r="I3271">
        <v>0</v>
      </c>
    </row>
    <row r="3272" spans="2:9" x14ac:dyDescent="0.4">
      <c r="B3272">
        <v>695442519</v>
      </c>
      <c r="C3272" t="s">
        <v>4102</v>
      </c>
      <c r="D3272" s="8" t="str">
        <f t="shared" si="52"/>
        <v>O_URL</v>
      </c>
      <c r="E3272">
        <v>7</v>
      </c>
      <c r="F3272">
        <v>36</v>
      </c>
      <c r="G3272">
        <v>5</v>
      </c>
      <c r="H3272" s="12" t="s">
        <v>7684</v>
      </c>
      <c r="I3272">
        <v>0</v>
      </c>
    </row>
    <row r="3273" spans="2:9" x14ac:dyDescent="0.4">
      <c r="B3273">
        <v>839238503</v>
      </c>
      <c r="C3273" t="s">
        <v>4103</v>
      </c>
      <c r="D3273" s="8" t="str">
        <f t="shared" si="52"/>
        <v>O_URL</v>
      </c>
      <c r="E3273">
        <v>0</v>
      </c>
      <c r="F3273" t="s">
        <v>7909</v>
      </c>
      <c r="G3273">
        <v>0</v>
      </c>
      <c r="H3273" s="12" t="s">
        <v>7685</v>
      </c>
      <c r="I3273">
        <v>0</v>
      </c>
    </row>
    <row r="3274" spans="2:9" x14ac:dyDescent="0.4">
      <c r="B3274">
        <v>775148071</v>
      </c>
      <c r="C3274" t="s">
        <v>3366</v>
      </c>
      <c r="D3274" s="8" t="str">
        <f t="shared" si="52"/>
        <v>O_URL</v>
      </c>
      <c r="E3274">
        <v>0</v>
      </c>
      <c r="F3274" t="s">
        <v>7909</v>
      </c>
      <c r="G3274">
        <v>0</v>
      </c>
      <c r="H3274" s="12" t="s">
        <v>7686</v>
      </c>
      <c r="I3274">
        <v>0</v>
      </c>
    </row>
    <row r="3275" spans="2:9" x14ac:dyDescent="0.4">
      <c r="B3275">
        <v>775148025</v>
      </c>
      <c r="C3275" t="s">
        <v>3367</v>
      </c>
      <c r="D3275" s="8" t="str">
        <f t="shared" si="52"/>
        <v>O_URL</v>
      </c>
      <c r="E3275">
        <v>0</v>
      </c>
      <c r="F3275" t="s">
        <v>7909</v>
      </c>
      <c r="G3275">
        <v>0</v>
      </c>
      <c r="H3275" s="12" t="s">
        <v>7687</v>
      </c>
      <c r="I3275">
        <v>0</v>
      </c>
    </row>
    <row r="3276" spans="2:9" x14ac:dyDescent="0.4">
      <c r="B3276">
        <v>775148101</v>
      </c>
      <c r="C3276" t="s">
        <v>3368</v>
      </c>
      <c r="D3276" s="8" t="str">
        <f t="shared" si="52"/>
        <v>O_URL</v>
      </c>
      <c r="E3276">
        <v>0</v>
      </c>
      <c r="F3276" t="s">
        <v>7909</v>
      </c>
      <c r="G3276">
        <v>0</v>
      </c>
      <c r="H3276" s="12" t="s">
        <v>7688</v>
      </c>
      <c r="I3276">
        <v>0</v>
      </c>
    </row>
    <row r="3277" spans="2:9" x14ac:dyDescent="0.4">
      <c r="B3277">
        <v>775148090</v>
      </c>
      <c r="C3277" t="s">
        <v>3369</v>
      </c>
      <c r="D3277" s="8" t="str">
        <f t="shared" si="52"/>
        <v>O_URL</v>
      </c>
      <c r="E3277">
        <v>0</v>
      </c>
      <c r="F3277" t="s">
        <v>7909</v>
      </c>
      <c r="G3277">
        <v>0</v>
      </c>
      <c r="H3277" s="12" t="s">
        <v>7689</v>
      </c>
      <c r="I3277">
        <v>0</v>
      </c>
    </row>
    <row r="3278" spans="2:9" x14ac:dyDescent="0.4">
      <c r="B3278">
        <v>775148103</v>
      </c>
      <c r="C3278" t="s">
        <v>3370</v>
      </c>
      <c r="D3278" s="8" t="str">
        <f t="shared" si="52"/>
        <v>O_URL</v>
      </c>
      <c r="E3278">
        <v>2</v>
      </c>
      <c r="F3278" t="s">
        <v>7909</v>
      </c>
      <c r="G3278">
        <v>2</v>
      </c>
      <c r="H3278" s="12" t="s">
        <v>7690</v>
      </c>
      <c r="I3278">
        <v>0</v>
      </c>
    </row>
    <row r="3279" spans="2:9" x14ac:dyDescent="0.4">
      <c r="B3279">
        <v>775148069</v>
      </c>
      <c r="C3279" t="s">
        <v>3371</v>
      </c>
      <c r="D3279" s="8" t="str">
        <f t="shared" si="52"/>
        <v>O_URL</v>
      </c>
      <c r="E3279">
        <v>0</v>
      </c>
      <c r="F3279" t="s">
        <v>7909</v>
      </c>
      <c r="G3279">
        <v>0</v>
      </c>
      <c r="H3279" s="12" t="s">
        <v>7691</v>
      </c>
      <c r="I3279">
        <v>0</v>
      </c>
    </row>
    <row r="3280" spans="2:9" x14ac:dyDescent="0.4">
      <c r="B3280">
        <v>775148030</v>
      </c>
      <c r="C3280" t="s">
        <v>3372</v>
      </c>
      <c r="D3280" s="8" t="str">
        <f t="shared" si="52"/>
        <v>O_URL</v>
      </c>
      <c r="E3280">
        <v>3</v>
      </c>
      <c r="F3280">
        <v>106</v>
      </c>
      <c r="G3280">
        <v>3</v>
      </c>
      <c r="H3280" s="12" t="s">
        <v>7692</v>
      </c>
      <c r="I3280">
        <v>0</v>
      </c>
    </row>
    <row r="3281" spans="1:10" x14ac:dyDescent="0.4">
      <c r="B3281">
        <v>775148093</v>
      </c>
      <c r="C3281" t="s">
        <v>3373</v>
      </c>
      <c r="D3281" s="8" t="str">
        <f t="shared" si="52"/>
        <v>O_URL</v>
      </c>
      <c r="E3281">
        <v>1</v>
      </c>
      <c r="F3281" t="s">
        <v>7909</v>
      </c>
      <c r="G3281">
        <v>0</v>
      </c>
      <c r="H3281" s="12" t="s">
        <v>7693</v>
      </c>
      <c r="I3281">
        <v>0</v>
      </c>
    </row>
    <row r="3282" spans="1:10" x14ac:dyDescent="0.4">
      <c r="B3282">
        <v>779527376</v>
      </c>
      <c r="C3282" t="s">
        <v>3374</v>
      </c>
      <c r="D3282" s="8" t="str">
        <f t="shared" si="52"/>
        <v>O_URL</v>
      </c>
      <c r="E3282">
        <v>1</v>
      </c>
      <c r="F3282" t="s">
        <v>7909</v>
      </c>
      <c r="G3282">
        <v>0</v>
      </c>
      <c r="H3282" s="12" t="s">
        <v>7694</v>
      </c>
      <c r="I3282">
        <v>0</v>
      </c>
    </row>
    <row r="3283" spans="1:10" x14ac:dyDescent="0.4">
      <c r="B3283">
        <v>775148043</v>
      </c>
      <c r="C3283" t="s">
        <v>3375</v>
      </c>
      <c r="D3283" s="8" t="str">
        <f t="shared" si="52"/>
        <v>O_URL</v>
      </c>
      <c r="E3283">
        <v>0</v>
      </c>
      <c r="F3283" t="s">
        <v>7909</v>
      </c>
      <c r="G3283">
        <v>0</v>
      </c>
      <c r="H3283" s="12" t="s">
        <v>7695</v>
      </c>
      <c r="I3283">
        <v>0</v>
      </c>
      <c r="J3283" s="24"/>
    </row>
    <row r="3284" spans="1:10" x14ac:dyDescent="0.4">
      <c r="B3284">
        <v>775148006</v>
      </c>
      <c r="C3284" t="s">
        <v>3376</v>
      </c>
      <c r="D3284" s="8" t="str">
        <f t="shared" si="52"/>
        <v>O_URL</v>
      </c>
      <c r="E3284">
        <v>4</v>
      </c>
      <c r="F3284" t="s">
        <v>7909</v>
      </c>
      <c r="G3284">
        <v>2</v>
      </c>
      <c r="H3284" s="12" t="s">
        <v>7696</v>
      </c>
      <c r="I3284">
        <v>0</v>
      </c>
      <c r="J3284" s="25"/>
    </row>
    <row r="3285" spans="1:10" x14ac:dyDescent="0.4">
      <c r="B3285">
        <v>775148052</v>
      </c>
      <c r="C3285" t="s">
        <v>3377</v>
      </c>
      <c r="D3285" s="8" t="str">
        <f t="shared" si="52"/>
        <v>O_URL</v>
      </c>
      <c r="E3285">
        <v>0</v>
      </c>
      <c r="F3285" t="s">
        <v>7909</v>
      </c>
      <c r="G3285">
        <v>0</v>
      </c>
      <c r="H3285" s="12" t="s">
        <v>7697</v>
      </c>
      <c r="I3285">
        <v>0</v>
      </c>
      <c r="J3285" s="25"/>
    </row>
    <row r="3286" spans="1:10" x14ac:dyDescent="0.4">
      <c r="B3286">
        <v>630959754</v>
      </c>
      <c r="C3286" t="s">
        <v>3378</v>
      </c>
      <c r="D3286" s="8" t="str">
        <f t="shared" si="52"/>
        <v>O_URL</v>
      </c>
      <c r="E3286">
        <v>0</v>
      </c>
      <c r="F3286" t="s">
        <v>7909</v>
      </c>
      <c r="G3286">
        <v>0</v>
      </c>
      <c r="H3286" s="12" t="s">
        <v>7698</v>
      </c>
      <c r="I3286">
        <v>0</v>
      </c>
      <c r="J3286" s="25"/>
    </row>
    <row r="3287" spans="1:10" x14ac:dyDescent="0.4">
      <c r="B3287">
        <v>775148089</v>
      </c>
      <c r="C3287" t="s">
        <v>3379</v>
      </c>
      <c r="D3287" s="8" t="str">
        <f t="shared" si="52"/>
        <v>O_URL</v>
      </c>
      <c r="E3287">
        <v>0</v>
      </c>
      <c r="F3287" t="s">
        <v>7909</v>
      </c>
      <c r="G3287">
        <v>0</v>
      </c>
      <c r="H3287" s="12" t="s">
        <v>7699</v>
      </c>
      <c r="I3287">
        <v>0</v>
      </c>
      <c r="J3287" s="25"/>
    </row>
    <row r="3288" spans="1:10" x14ac:dyDescent="0.4">
      <c r="A3288" t="s">
        <v>4089</v>
      </c>
      <c r="B3288">
        <v>775148023</v>
      </c>
      <c r="C3288" t="s">
        <v>3380</v>
      </c>
      <c r="D3288" s="8" t="str">
        <f t="shared" si="52"/>
        <v>O_URL</v>
      </c>
      <c r="E3288">
        <v>0</v>
      </c>
      <c r="F3288" t="s">
        <v>7909</v>
      </c>
      <c r="G3288">
        <v>0</v>
      </c>
      <c r="H3288" s="12" t="s">
        <v>7700</v>
      </c>
      <c r="I3288">
        <v>0</v>
      </c>
      <c r="J3288" s="25"/>
    </row>
    <row r="3289" spans="1:10" s="24" customFormat="1" x14ac:dyDescent="0.4">
      <c r="A3289"/>
      <c r="B3289">
        <v>775148009</v>
      </c>
      <c r="C3289" t="s">
        <v>3381</v>
      </c>
      <c r="D3289" s="8" t="str">
        <f t="shared" si="52"/>
        <v>O_URL</v>
      </c>
      <c r="E3289">
        <v>0</v>
      </c>
      <c r="F3289" t="s">
        <v>7909</v>
      </c>
      <c r="G3289">
        <v>0</v>
      </c>
      <c r="H3289" s="12" t="s">
        <v>7701</v>
      </c>
      <c r="I3289">
        <v>0</v>
      </c>
      <c r="J3289" s="25"/>
    </row>
    <row r="3290" spans="1:10" s="25" customFormat="1" x14ac:dyDescent="0.4">
      <c r="A3290"/>
      <c r="B3290">
        <v>775148097</v>
      </c>
      <c r="C3290" t="s">
        <v>3382</v>
      </c>
      <c r="D3290" s="8" t="str">
        <f t="shared" si="52"/>
        <v>O_URL</v>
      </c>
      <c r="E3290">
        <v>0</v>
      </c>
      <c r="F3290" t="s">
        <v>7909</v>
      </c>
      <c r="G3290">
        <v>0</v>
      </c>
      <c r="H3290" s="12" t="s">
        <v>7702</v>
      </c>
      <c r="I3290">
        <v>0</v>
      </c>
    </row>
    <row r="3291" spans="1:10" s="25" customFormat="1" x14ac:dyDescent="0.4">
      <c r="A3291"/>
      <c r="B3291">
        <v>779527377</v>
      </c>
      <c r="C3291" t="s">
        <v>3383</v>
      </c>
      <c r="D3291" s="8" t="str">
        <f t="shared" si="52"/>
        <v>O_URL</v>
      </c>
      <c r="E3291">
        <v>0</v>
      </c>
      <c r="F3291" t="s">
        <v>7909</v>
      </c>
      <c r="G3291">
        <v>0</v>
      </c>
      <c r="H3291" s="12" t="s">
        <v>7703</v>
      </c>
      <c r="I3291">
        <v>0</v>
      </c>
    </row>
    <row r="3292" spans="1:10" s="25" customFormat="1" x14ac:dyDescent="0.4">
      <c r="A3292"/>
      <c r="B3292">
        <v>775148015</v>
      </c>
      <c r="C3292" t="s">
        <v>3384</v>
      </c>
      <c r="D3292" s="8" t="str">
        <f t="shared" si="52"/>
        <v>O_URL</v>
      </c>
      <c r="E3292">
        <v>0</v>
      </c>
      <c r="F3292" t="s">
        <v>7909</v>
      </c>
      <c r="G3292">
        <v>0</v>
      </c>
      <c r="H3292" s="12" t="s">
        <v>7704</v>
      </c>
      <c r="I3292">
        <v>0</v>
      </c>
    </row>
    <row r="3293" spans="1:10" s="25" customFormat="1" x14ac:dyDescent="0.4">
      <c r="A3293"/>
      <c r="B3293">
        <v>775148017</v>
      </c>
      <c r="C3293" t="s">
        <v>3385</v>
      </c>
      <c r="D3293" s="8" t="str">
        <f t="shared" si="52"/>
        <v>O_URL</v>
      </c>
      <c r="E3293">
        <v>1</v>
      </c>
      <c r="F3293" t="s">
        <v>7909</v>
      </c>
      <c r="G3293">
        <v>1</v>
      </c>
      <c r="H3293" s="12" t="s">
        <v>7705</v>
      </c>
      <c r="I3293">
        <v>0</v>
      </c>
    </row>
    <row r="3294" spans="1:10" s="25" customFormat="1" x14ac:dyDescent="0.4">
      <c r="A3294"/>
      <c r="B3294">
        <v>775148048</v>
      </c>
      <c r="C3294" t="s">
        <v>3386</v>
      </c>
      <c r="D3294" s="8" t="str">
        <f t="shared" si="52"/>
        <v>O_URL</v>
      </c>
      <c r="E3294">
        <v>2</v>
      </c>
      <c r="F3294" t="s">
        <v>7909</v>
      </c>
      <c r="G3294">
        <v>2</v>
      </c>
      <c r="H3294" s="12" t="s">
        <v>7706</v>
      </c>
      <c r="I3294">
        <v>0</v>
      </c>
    </row>
    <row r="3295" spans="1:10" s="25" customFormat="1" x14ac:dyDescent="0.4">
      <c r="A3295"/>
      <c r="B3295">
        <v>775148054</v>
      </c>
      <c r="C3295" t="s">
        <v>3387</v>
      </c>
      <c r="D3295" s="8" t="str">
        <f t="shared" si="52"/>
        <v>O_URL</v>
      </c>
      <c r="E3295">
        <v>1</v>
      </c>
      <c r="F3295" t="s">
        <v>7909</v>
      </c>
      <c r="G3295">
        <v>1</v>
      </c>
      <c r="H3295" s="12" t="s">
        <v>7707</v>
      </c>
      <c r="I3295">
        <v>0</v>
      </c>
    </row>
    <row r="3296" spans="1:10" s="25" customFormat="1" x14ac:dyDescent="0.4">
      <c r="A3296"/>
      <c r="B3296">
        <v>775148073</v>
      </c>
      <c r="C3296" t="s">
        <v>3388</v>
      </c>
      <c r="D3296" s="8" t="str">
        <f t="shared" si="52"/>
        <v>O_URL</v>
      </c>
      <c r="E3296">
        <v>1</v>
      </c>
      <c r="F3296" t="s">
        <v>7909</v>
      </c>
      <c r="G3296">
        <v>0</v>
      </c>
      <c r="H3296" s="12" t="s">
        <v>7708</v>
      </c>
      <c r="I3296">
        <v>0</v>
      </c>
      <c r="J3296"/>
    </row>
    <row r="3297" spans="1:10" s="25" customFormat="1" x14ac:dyDescent="0.4">
      <c r="A3297"/>
      <c r="B3297">
        <v>775148041</v>
      </c>
      <c r="C3297" t="s">
        <v>3389</v>
      </c>
      <c r="D3297" s="8" t="str">
        <f t="shared" si="52"/>
        <v>O_URL</v>
      </c>
      <c r="E3297">
        <v>0</v>
      </c>
      <c r="F3297" t="s">
        <v>7909</v>
      </c>
      <c r="G3297">
        <v>0</v>
      </c>
      <c r="H3297" s="12" t="s">
        <v>7709</v>
      </c>
      <c r="I3297">
        <v>0</v>
      </c>
      <c r="J3297"/>
    </row>
    <row r="3298" spans="1:10" s="25" customFormat="1" x14ac:dyDescent="0.4">
      <c r="A3298"/>
      <c r="B3298">
        <v>775148074</v>
      </c>
      <c r="C3298" t="s">
        <v>3390</v>
      </c>
      <c r="D3298" s="8" t="str">
        <f t="shared" si="52"/>
        <v>O_URL</v>
      </c>
      <c r="E3298">
        <v>0</v>
      </c>
      <c r="F3298" t="s">
        <v>7909</v>
      </c>
      <c r="G3298">
        <v>0</v>
      </c>
      <c r="H3298" s="12" t="s">
        <v>7710</v>
      </c>
      <c r="I3298">
        <v>0</v>
      </c>
      <c r="J3298"/>
    </row>
    <row r="3299" spans="1:10" s="25" customFormat="1" x14ac:dyDescent="0.4">
      <c r="A3299"/>
      <c r="B3299">
        <v>775148014</v>
      </c>
      <c r="C3299" t="s">
        <v>3391</v>
      </c>
      <c r="D3299" s="8" t="str">
        <f t="shared" ref="D3299:D3360" si="53">HYPERLINK(H3299,"O_URL")</f>
        <v>O_URL</v>
      </c>
      <c r="E3299">
        <v>0</v>
      </c>
      <c r="F3299" t="s">
        <v>7909</v>
      </c>
      <c r="G3299">
        <v>0</v>
      </c>
      <c r="H3299" s="12" t="s">
        <v>7711</v>
      </c>
      <c r="I3299">
        <v>0</v>
      </c>
      <c r="J3299"/>
    </row>
    <row r="3300" spans="1:10" s="25" customFormat="1" x14ac:dyDescent="0.4">
      <c r="A3300"/>
      <c r="B3300">
        <v>775148027</v>
      </c>
      <c r="C3300" t="s">
        <v>3392</v>
      </c>
      <c r="D3300" s="8" t="str">
        <f t="shared" si="53"/>
        <v>O_URL</v>
      </c>
      <c r="E3300">
        <v>0</v>
      </c>
      <c r="F3300" t="s">
        <v>7909</v>
      </c>
      <c r="G3300">
        <v>0</v>
      </c>
      <c r="H3300" s="12" t="s">
        <v>7712</v>
      </c>
      <c r="I3300">
        <v>0</v>
      </c>
      <c r="J3300"/>
    </row>
    <row r="3301" spans="1:10" s="25" customFormat="1" x14ac:dyDescent="0.4">
      <c r="A3301"/>
      <c r="B3301">
        <v>775148056</v>
      </c>
      <c r="C3301" t="s">
        <v>3393</v>
      </c>
      <c r="D3301" s="8" t="str">
        <f t="shared" si="53"/>
        <v>O_URL</v>
      </c>
      <c r="E3301">
        <v>6</v>
      </c>
      <c r="F3301">
        <v>57</v>
      </c>
      <c r="G3301">
        <v>4</v>
      </c>
      <c r="H3301" s="12" t="s">
        <v>7713</v>
      </c>
      <c r="I3301">
        <v>0</v>
      </c>
      <c r="J3301"/>
    </row>
    <row r="3302" spans="1:10" x14ac:dyDescent="0.4">
      <c r="A3302" t="s">
        <v>3365</v>
      </c>
      <c r="B3302">
        <v>775148081</v>
      </c>
      <c r="C3302" t="s">
        <v>3394</v>
      </c>
      <c r="D3302" s="8" t="str">
        <f t="shared" si="53"/>
        <v>O_URL</v>
      </c>
      <c r="E3302">
        <v>7</v>
      </c>
      <c r="F3302">
        <v>64</v>
      </c>
      <c r="G3302">
        <v>2</v>
      </c>
      <c r="H3302" s="12" t="s">
        <v>7714</v>
      </c>
      <c r="I3302">
        <v>0</v>
      </c>
    </row>
    <row r="3303" spans="1:10" x14ac:dyDescent="0.4">
      <c r="B3303">
        <v>775148019</v>
      </c>
      <c r="C3303" t="s">
        <v>3395</v>
      </c>
      <c r="D3303" s="8" t="str">
        <f t="shared" si="53"/>
        <v>O_URL</v>
      </c>
      <c r="E3303">
        <v>1</v>
      </c>
      <c r="F3303" t="s">
        <v>7909</v>
      </c>
      <c r="G3303">
        <v>0</v>
      </c>
      <c r="H3303" s="12" t="s">
        <v>7715</v>
      </c>
      <c r="I3303">
        <v>0</v>
      </c>
    </row>
    <row r="3304" spans="1:10" x14ac:dyDescent="0.4">
      <c r="B3304">
        <v>775148039</v>
      </c>
      <c r="C3304" t="s">
        <v>3396</v>
      </c>
      <c r="D3304" s="8" t="str">
        <f t="shared" si="53"/>
        <v>O_URL</v>
      </c>
      <c r="E3304">
        <v>2</v>
      </c>
      <c r="F3304" t="s">
        <v>7909</v>
      </c>
      <c r="G3304">
        <v>0</v>
      </c>
      <c r="H3304" s="12" t="s">
        <v>7716</v>
      </c>
      <c r="I3304">
        <v>0</v>
      </c>
    </row>
    <row r="3305" spans="1:10" x14ac:dyDescent="0.4">
      <c r="B3305">
        <v>775148011</v>
      </c>
      <c r="C3305" t="s">
        <v>3397</v>
      </c>
      <c r="D3305" s="8" t="str">
        <f t="shared" si="53"/>
        <v>O_URL</v>
      </c>
      <c r="E3305">
        <v>1</v>
      </c>
      <c r="F3305" t="s">
        <v>7909</v>
      </c>
      <c r="G3305">
        <v>1</v>
      </c>
      <c r="H3305" s="12" t="s">
        <v>7717</v>
      </c>
      <c r="I3305">
        <v>0</v>
      </c>
    </row>
    <row r="3306" spans="1:10" x14ac:dyDescent="0.4">
      <c r="B3306">
        <v>775148099</v>
      </c>
      <c r="C3306" t="s">
        <v>3398</v>
      </c>
      <c r="D3306" s="8" t="str">
        <f t="shared" si="53"/>
        <v>O_URL</v>
      </c>
      <c r="E3306">
        <v>1</v>
      </c>
      <c r="F3306" t="s">
        <v>7909</v>
      </c>
      <c r="G3306">
        <v>1</v>
      </c>
      <c r="H3306" s="12" t="s">
        <v>7718</v>
      </c>
      <c r="I3306">
        <v>0</v>
      </c>
    </row>
    <row r="3307" spans="1:10" x14ac:dyDescent="0.4">
      <c r="B3307">
        <v>775148021</v>
      </c>
      <c r="C3307" t="s">
        <v>3399</v>
      </c>
      <c r="D3307" s="8" t="str">
        <f t="shared" si="53"/>
        <v>O_URL</v>
      </c>
      <c r="E3307">
        <v>0</v>
      </c>
      <c r="F3307" t="s">
        <v>7909</v>
      </c>
      <c r="G3307">
        <v>0</v>
      </c>
      <c r="H3307" s="12" t="s">
        <v>7719</v>
      </c>
      <c r="I3307">
        <v>0</v>
      </c>
    </row>
    <row r="3308" spans="1:10" x14ac:dyDescent="0.4">
      <c r="B3308">
        <v>775148078</v>
      </c>
      <c r="C3308" t="s">
        <v>3400</v>
      </c>
      <c r="D3308" s="8" t="str">
        <f t="shared" si="53"/>
        <v>O_URL</v>
      </c>
      <c r="E3308">
        <v>0</v>
      </c>
      <c r="F3308" t="s">
        <v>7909</v>
      </c>
      <c r="G3308">
        <v>0</v>
      </c>
      <c r="H3308" s="12" t="s">
        <v>7720</v>
      </c>
      <c r="I3308">
        <v>0</v>
      </c>
    </row>
    <row r="3309" spans="1:10" x14ac:dyDescent="0.4">
      <c r="B3309">
        <v>775148064</v>
      </c>
      <c r="C3309" t="s">
        <v>3401</v>
      </c>
      <c r="D3309" s="8" t="str">
        <f t="shared" si="53"/>
        <v>O_URL</v>
      </c>
      <c r="E3309">
        <v>2</v>
      </c>
      <c r="F3309">
        <v>106</v>
      </c>
      <c r="G3309">
        <v>2</v>
      </c>
      <c r="H3309" s="12" t="s">
        <v>7721</v>
      </c>
      <c r="I3309">
        <v>0</v>
      </c>
    </row>
    <row r="3310" spans="1:10" x14ac:dyDescent="0.4">
      <c r="B3310">
        <v>686536857</v>
      </c>
      <c r="C3310" t="s">
        <v>3402</v>
      </c>
      <c r="D3310" s="8" t="str">
        <f t="shared" si="53"/>
        <v>O_URL</v>
      </c>
      <c r="E3310">
        <v>0</v>
      </c>
      <c r="F3310" t="s">
        <v>7909</v>
      </c>
      <c r="G3310">
        <v>0</v>
      </c>
      <c r="H3310" s="12" t="s">
        <v>7722</v>
      </c>
      <c r="I3310">
        <v>0</v>
      </c>
    </row>
    <row r="3311" spans="1:10" x14ac:dyDescent="0.4">
      <c r="B3311">
        <v>562102519</v>
      </c>
      <c r="C3311" t="s">
        <v>3403</v>
      </c>
      <c r="D3311" s="8" t="str">
        <f t="shared" si="53"/>
        <v>O_URL</v>
      </c>
      <c r="E3311">
        <v>0</v>
      </c>
      <c r="F3311" t="s">
        <v>7910</v>
      </c>
      <c r="G3311">
        <v>0</v>
      </c>
      <c r="H3311" s="12" t="s">
        <v>7723</v>
      </c>
      <c r="I3311">
        <v>0</v>
      </c>
    </row>
    <row r="3312" spans="1:10" x14ac:dyDescent="0.4">
      <c r="B3312">
        <v>778111135</v>
      </c>
      <c r="C3312" t="s">
        <v>3404</v>
      </c>
      <c r="D3312" s="8" t="str">
        <f t="shared" si="53"/>
        <v>O_URL</v>
      </c>
      <c r="E3312">
        <v>1</v>
      </c>
      <c r="F3312">
        <v>85</v>
      </c>
      <c r="G3312">
        <v>0</v>
      </c>
      <c r="H3312" s="12" t="s">
        <v>7724</v>
      </c>
      <c r="I3312">
        <v>0</v>
      </c>
    </row>
    <row r="3313" spans="2:9" x14ac:dyDescent="0.4">
      <c r="B3313">
        <v>755676418</v>
      </c>
      <c r="C3313" t="s">
        <v>3405</v>
      </c>
      <c r="D3313" s="8" t="str">
        <f t="shared" si="53"/>
        <v>O_URL</v>
      </c>
      <c r="E3313">
        <v>0</v>
      </c>
      <c r="F3313" t="s">
        <v>7909</v>
      </c>
      <c r="G3313">
        <v>0</v>
      </c>
      <c r="H3313" s="12" t="s">
        <v>7725</v>
      </c>
      <c r="I3313">
        <v>0</v>
      </c>
    </row>
    <row r="3314" spans="2:9" x14ac:dyDescent="0.4">
      <c r="B3314">
        <v>755676419</v>
      </c>
      <c r="C3314" t="s">
        <v>3406</v>
      </c>
      <c r="D3314" s="8" t="str">
        <f t="shared" si="53"/>
        <v>O_URL</v>
      </c>
      <c r="E3314">
        <v>0</v>
      </c>
      <c r="F3314" t="s">
        <v>7909</v>
      </c>
      <c r="G3314">
        <v>0</v>
      </c>
      <c r="H3314" s="12" t="s">
        <v>7726</v>
      </c>
      <c r="I3314">
        <v>0</v>
      </c>
    </row>
    <row r="3315" spans="2:9" x14ac:dyDescent="0.4">
      <c r="B3315">
        <v>755676423</v>
      </c>
      <c r="C3315" t="s">
        <v>3407</v>
      </c>
      <c r="D3315" s="8" t="str">
        <f t="shared" si="53"/>
        <v>O_URL</v>
      </c>
      <c r="E3315">
        <v>0</v>
      </c>
      <c r="F3315" t="s">
        <v>7909</v>
      </c>
      <c r="G3315">
        <v>0</v>
      </c>
      <c r="H3315" s="12" t="s">
        <v>7727</v>
      </c>
      <c r="I3315">
        <v>0</v>
      </c>
    </row>
    <row r="3316" spans="2:9" x14ac:dyDescent="0.4">
      <c r="B3316">
        <v>755676437</v>
      </c>
      <c r="C3316" t="s">
        <v>3408</v>
      </c>
      <c r="D3316" s="8" t="str">
        <f t="shared" si="53"/>
        <v>O_URL</v>
      </c>
      <c r="E3316">
        <v>0</v>
      </c>
      <c r="F3316" t="s">
        <v>7910</v>
      </c>
      <c r="G3316">
        <v>0</v>
      </c>
      <c r="H3316" s="12" t="s">
        <v>7728</v>
      </c>
      <c r="I3316">
        <v>0</v>
      </c>
    </row>
    <row r="3317" spans="2:9" x14ac:dyDescent="0.4">
      <c r="B3317">
        <v>755676439</v>
      </c>
      <c r="C3317" t="s">
        <v>3409</v>
      </c>
      <c r="D3317" s="8" t="str">
        <f t="shared" si="53"/>
        <v>O_URL</v>
      </c>
      <c r="E3317">
        <v>2</v>
      </c>
      <c r="F3317" t="s">
        <v>7909</v>
      </c>
      <c r="G3317">
        <v>0</v>
      </c>
      <c r="H3317" s="12" t="s">
        <v>7729</v>
      </c>
      <c r="I3317">
        <v>0</v>
      </c>
    </row>
    <row r="3318" spans="2:9" x14ac:dyDescent="0.4">
      <c r="B3318">
        <v>678906736</v>
      </c>
      <c r="C3318" t="s">
        <v>3410</v>
      </c>
      <c r="D3318" s="8" t="str">
        <f t="shared" si="53"/>
        <v>O_URL</v>
      </c>
      <c r="E3318">
        <v>0</v>
      </c>
      <c r="F3318" t="s">
        <v>7910</v>
      </c>
      <c r="G3318">
        <v>0</v>
      </c>
      <c r="H3318" s="12" t="s">
        <v>7730</v>
      </c>
      <c r="I3318">
        <v>0</v>
      </c>
    </row>
    <row r="3319" spans="2:9" x14ac:dyDescent="0.4">
      <c r="B3319">
        <v>755676432</v>
      </c>
      <c r="C3319" t="s">
        <v>3411</v>
      </c>
      <c r="D3319" s="8" t="str">
        <f t="shared" si="53"/>
        <v>O_URL</v>
      </c>
      <c r="E3319">
        <v>0</v>
      </c>
      <c r="F3319" t="s">
        <v>7909</v>
      </c>
      <c r="G3319">
        <v>0</v>
      </c>
      <c r="H3319" s="12" t="s">
        <v>7731</v>
      </c>
      <c r="I3319">
        <v>0</v>
      </c>
    </row>
    <row r="3320" spans="2:9" x14ac:dyDescent="0.4">
      <c r="B3320">
        <v>755676433</v>
      </c>
      <c r="C3320" t="s">
        <v>3412</v>
      </c>
      <c r="D3320" s="8" t="str">
        <f t="shared" si="53"/>
        <v>O_URL</v>
      </c>
      <c r="E3320">
        <v>0</v>
      </c>
      <c r="F3320" t="s">
        <v>7909</v>
      </c>
      <c r="G3320">
        <v>0</v>
      </c>
      <c r="H3320" s="12" t="s">
        <v>7732</v>
      </c>
      <c r="I3320">
        <v>0</v>
      </c>
    </row>
    <row r="3321" spans="2:9" x14ac:dyDescent="0.4">
      <c r="B3321">
        <v>708649724</v>
      </c>
      <c r="C3321" t="s">
        <v>3413</v>
      </c>
      <c r="D3321" s="8" t="str">
        <f t="shared" si="53"/>
        <v>O_URL</v>
      </c>
      <c r="E3321">
        <v>0</v>
      </c>
      <c r="F3321" t="s">
        <v>7909</v>
      </c>
      <c r="G3321">
        <v>0</v>
      </c>
      <c r="H3321" s="12" t="s">
        <v>7733</v>
      </c>
      <c r="I3321">
        <v>0</v>
      </c>
    </row>
    <row r="3322" spans="2:9" x14ac:dyDescent="0.4">
      <c r="B3322">
        <v>839238515</v>
      </c>
      <c r="C3322" t="s">
        <v>3414</v>
      </c>
      <c r="D3322" s="8" t="str">
        <f t="shared" si="53"/>
        <v>O_URL</v>
      </c>
      <c r="E3322">
        <v>0</v>
      </c>
      <c r="F3322" t="s">
        <v>7910</v>
      </c>
      <c r="G3322">
        <v>0</v>
      </c>
      <c r="H3322" s="12" t="s">
        <v>7734</v>
      </c>
      <c r="I3322">
        <v>0</v>
      </c>
    </row>
    <row r="3323" spans="2:9" x14ac:dyDescent="0.4">
      <c r="B3323">
        <v>839238514</v>
      </c>
      <c r="C3323" t="s">
        <v>3415</v>
      </c>
      <c r="D3323" s="8" t="str">
        <f t="shared" si="53"/>
        <v>O_URL</v>
      </c>
      <c r="E3323">
        <v>0</v>
      </c>
      <c r="F3323" t="s">
        <v>7910</v>
      </c>
      <c r="G3323">
        <v>0</v>
      </c>
      <c r="H3323" s="12" t="s">
        <v>7735</v>
      </c>
      <c r="I3323">
        <v>0</v>
      </c>
    </row>
    <row r="3324" spans="2:9" x14ac:dyDescent="0.4">
      <c r="B3324">
        <v>839238512</v>
      </c>
      <c r="C3324" t="s">
        <v>3416</v>
      </c>
      <c r="D3324" s="8" t="str">
        <f t="shared" si="53"/>
        <v>O_URL</v>
      </c>
      <c r="E3324">
        <v>0</v>
      </c>
      <c r="F3324" t="s">
        <v>7909</v>
      </c>
      <c r="G3324">
        <v>0</v>
      </c>
      <c r="H3324" s="12" t="s">
        <v>7736</v>
      </c>
      <c r="I3324">
        <v>0</v>
      </c>
    </row>
    <row r="3325" spans="2:9" x14ac:dyDescent="0.4">
      <c r="B3325">
        <v>856092389</v>
      </c>
      <c r="C3325" t="s">
        <v>3417</v>
      </c>
      <c r="D3325" s="8" t="str">
        <f t="shared" si="53"/>
        <v>O_URL</v>
      </c>
      <c r="E3325">
        <v>0</v>
      </c>
      <c r="F3325" t="s">
        <v>7909</v>
      </c>
      <c r="G3325">
        <v>0</v>
      </c>
      <c r="H3325" s="12" t="s">
        <v>7737</v>
      </c>
      <c r="I3325">
        <v>0</v>
      </c>
    </row>
    <row r="3326" spans="2:9" x14ac:dyDescent="0.4">
      <c r="B3326">
        <v>856092391</v>
      </c>
      <c r="C3326" t="s">
        <v>3418</v>
      </c>
      <c r="D3326" s="8" t="str">
        <f t="shared" si="53"/>
        <v>O_URL</v>
      </c>
      <c r="E3326">
        <v>2</v>
      </c>
      <c r="F3326" t="s">
        <v>7909</v>
      </c>
      <c r="G3326">
        <v>1</v>
      </c>
      <c r="H3326" s="12" t="s">
        <v>7738</v>
      </c>
      <c r="I3326">
        <v>0</v>
      </c>
    </row>
    <row r="3327" spans="2:9" x14ac:dyDescent="0.4">
      <c r="B3327">
        <v>855360686</v>
      </c>
      <c r="C3327" t="s">
        <v>3419</v>
      </c>
      <c r="D3327" s="8" t="str">
        <f t="shared" si="53"/>
        <v>O_URL</v>
      </c>
      <c r="E3327">
        <v>0</v>
      </c>
      <c r="F3327" t="s">
        <v>7909</v>
      </c>
      <c r="G3327">
        <v>0</v>
      </c>
      <c r="H3327" s="12" t="s">
        <v>7739</v>
      </c>
      <c r="I3327">
        <v>0</v>
      </c>
    </row>
    <row r="3328" spans="2:9" x14ac:dyDescent="0.4">
      <c r="B3328">
        <v>770647307</v>
      </c>
      <c r="C3328" t="s">
        <v>3421</v>
      </c>
      <c r="D3328" s="8" t="str">
        <f t="shared" si="53"/>
        <v>O_URL</v>
      </c>
      <c r="E3328">
        <v>0</v>
      </c>
      <c r="F3328" t="s">
        <v>7909</v>
      </c>
      <c r="G3328">
        <v>0</v>
      </c>
      <c r="H3328" s="12" t="s">
        <v>7740</v>
      </c>
      <c r="I3328">
        <v>0</v>
      </c>
    </row>
    <row r="3329" spans="2:9" x14ac:dyDescent="0.4">
      <c r="B3329">
        <v>686536915</v>
      </c>
      <c r="C3329" t="s">
        <v>3422</v>
      </c>
      <c r="D3329" s="8" t="str">
        <f t="shared" si="53"/>
        <v>O_URL</v>
      </c>
      <c r="E3329">
        <v>2</v>
      </c>
      <c r="F3329">
        <v>2</v>
      </c>
      <c r="G3329">
        <v>1</v>
      </c>
      <c r="H3329" s="12" t="s">
        <v>7741</v>
      </c>
      <c r="I3329">
        <v>0</v>
      </c>
    </row>
    <row r="3330" spans="2:9" x14ac:dyDescent="0.4">
      <c r="B3330">
        <v>747833909</v>
      </c>
      <c r="C3330" t="s">
        <v>3423</v>
      </c>
      <c r="D3330" s="8" t="str">
        <f t="shared" si="53"/>
        <v>O_URL</v>
      </c>
      <c r="E3330">
        <v>0</v>
      </c>
      <c r="F3330" t="s">
        <v>7909</v>
      </c>
      <c r="G3330">
        <v>0</v>
      </c>
      <c r="H3330" s="12" t="s">
        <v>7742</v>
      </c>
      <c r="I3330">
        <v>0</v>
      </c>
    </row>
    <row r="3331" spans="2:9" x14ac:dyDescent="0.4">
      <c r="B3331">
        <v>783530699</v>
      </c>
      <c r="C3331" t="s">
        <v>3424</v>
      </c>
      <c r="D3331" s="8" t="str">
        <f t="shared" si="53"/>
        <v>O_URL</v>
      </c>
      <c r="E3331">
        <v>-2</v>
      </c>
      <c r="F3331" t="s">
        <v>115</v>
      </c>
      <c r="G3331">
        <v>0</v>
      </c>
      <c r="H3331" s="12" t="s">
        <v>7743</v>
      </c>
      <c r="I3331">
        <v>0</v>
      </c>
    </row>
    <row r="3332" spans="2:9" x14ac:dyDescent="0.4">
      <c r="B3332">
        <v>783006964</v>
      </c>
      <c r="C3332" t="s">
        <v>3425</v>
      </c>
      <c r="D3332" s="8" t="str">
        <f t="shared" si="53"/>
        <v>O_URL</v>
      </c>
      <c r="E3332">
        <v>0</v>
      </c>
      <c r="F3332" t="s">
        <v>7909</v>
      </c>
      <c r="G3332">
        <v>0</v>
      </c>
      <c r="H3332" s="12" t="s">
        <v>7744</v>
      </c>
      <c r="I3332">
        <v>0</v>
      </c>
    </row>
    <row r="3333" spans="2:9" x14ac:dyDescent="0.4">
      <c r="B3333">
        <v>783006966</v>
      </c>
      <c r="C3333" t="s">
        <v>3426</v>
      </c>
      <c r="D3333" s="8" t="str">
        <f t="shared" si="53"/>
        <v>O_URL</v>
      </c>
      <c r="E3333">
        <v>1</v>
      </c>
      <c r="F3333" t="s">
        <v>7909</v>
      </c>
      <c r="G3333">
        <v>1</v>
      </c>
      <c r="H3333" s="12" t="s">
        <v>7745</v>
      </c>
      <c r="I3333">
        <v>0</v>
      </c>
    </row>
    <row r="3334" spans="2:9" x14ac:dyDescent="0.4">
      <c r="B3334">
        <v>783006959</v>
      </c>
      <c r="C3334" t="s">
        <v>3427</v>
      </c>
      <c r="D3334" s="8" t="str">
        <f t="shared" si="53"/>
        <v>O_URL</v>
      </c>
      <c r="E3334">
        <v>0</v>
      </c>
      <c r="F3334" t="s">
        <v>7909</v>
      </c>
      <c r="G3334">
        <v>0</v>
      </c>
      <c r="H3334" s="12" t="s">
        <v>7746</v>
      </c>
      <c r="I3334">
        <v>0</v>
      </c>
    </row>
    <row r="3335" spans="2:9" x14ac:dyDescent="0.4">
      <c r="B3335">
        <v>783006953</v>
      </c>
      <c r="C3335" t="s">
        <v>3428</v>
      </c>
      <c r="D3335" s="8" t="str">
        <f t="shared" si="53"/>
        <v>O_URL</v>
      </c>
      <c r="E3335">
        <v>0</v>
      </c>
      <c r="F3335" t="s">
        <v>7909</v>
      </c>
      <c r="G3335">
        <v>0</v>
      </c>
      <c r="H3335" s="12" t="s">
        <v>7747</v>
      </c>
      <c r="I3335">
        <v>0</v>
      </c>
    </row>
    <row r="3336" spans="2:9" x14ac:dyDescent="0.4">
      <c r="B3336">
        <v>783006957</v>
      </c>
      <c r="C3336" t="s">
        <v>3429</v>
      </c>
      <c r="D3336" s="8" t="str">
        <f t="shared" si="53"/>
        <v>O_URL</v>
      </c>
      <c r="E3336">
        <v>1</v>
      </c>
      <c r="F3336" t="s">
        <v>7909</v>
      </c>
      <c r="G3336">
        <v>0</v>
      </c>
      <c r="H3336" s="12" t="s">
        <v>7748</v>
      </c>
      <c r="I3336">
        <v>0</v>
      </c>
    </row>
    <row r="3337" spans="2:9" x14ac:dyDescent="0.4">
      <c r="B3337">
        <v>783006970</v>
      </c>
      <c r="C3337" t="s">
        <v>3430</v>
      </c>
      <c r="D3337" s="8" t="str">
        <f t="shared" si="53"/>
        <v>O_URL</v>
      </c>
      <c r="E3337">
        <v>0</v>
      </c>
      <c r="F3337" t="s">
        <v>7909</v>
      </c>
      <c r="G3337">
        <v>0</v>
      </c>
      <c r="H3337" s="12" t="s">
        <v>7749</v>
      </c>
      <c r="I3337">
        <v>0</v>
      </c>
    </row>
    <row r="3338" spans="2:9" x14ac:dyDescent="0.4">
      <c r="B3338">
        <v>783006965</v>
      </c>
      <c r="C3338" t="s">
        <v>3431</v>
      </c>
      <c r="D3338" s="8" t="str">
        <f t="shared" si="53"/>
        <v>O_URL</v>
      </c>
      <c r="E3338">
        <v>0</v>
      </c>
      <c r="F3338" t="s">
        <v>7909</v>
      </c>
      <c r="G3338">
        <v>0</v>
      </c>
      <c r="H3338" s="12" t="s">
        <v>7750</v>
      </c>
      <c r="I3338">
        <v>0</v>
      </c>
    </row>
    <row r="3339" spans="2:9" x14ac:dyDescent="0.4">
      <c r="B3339">
        <v>783006949</v>
      </c>
      <c r="C3339" t="s">
        <v>3432</v>
      </c>
      <c r="D3339" s="8" t="str">
        <f t="shared" si="53"/>
        <v>O_URL</v>
      </c>
      <c r="E3339">
        <v>0</v>
      </c>
      <c r="F3339" t="s">
        <v>7909</v>
      </c>
      <c r="G3339">
        <v>0</v>
      </c>
      <c r="H3339" s="12" t="s">
        <v>7751</v>
      </c>
      <c r="I3339">
        <v>0</v>
      </c>
    </row>
    <row r="3340" spans="2:9" x14ac:dyDescent="0.4">
      <c r="B3340">
        <v>783006968</v>
      </c>
      <c r="C3340" t="s">
        <v>3433</v>
      </c>
      <c r="D3340" s="8" t="str">
        <f t="shared" si="53"/>
        <v>O_URL</v>
      </c>
      <c r="E3340">
        <v>3</v>
      </c>
      <c r="F3340">
        <v>37</v>
      </c>
      <c r="G3340">
        <v>1</v>
      </c>
      <c r="H3340" s="12" t="s">
        <v>7752</v>
      </c>
      <c r="I3340">
        <v>0</v>
      </c>
    </row>
    <row r="3341" spans="2:9" x14ac:dyDescent="0.4">
      <c r="B3341">
        <v>783006943</v>
      </c>
      <c r="C3341" t="s">
        <v>3434</v>
      </c>
      <c r="D3341" s="8" t="str">
        <f t="shared" si="53"/>
        <v>O_URL</v>
      </c>
      <c r="E3341">
        <v>0</v>
      </c>
      <c r="F3341" t="s">
        <v>7909</v>
      </c>
      <c r="G3341">
        <v>0</v>
      </c>
      <c r="H3341" s="12" t="s">
        <v>7753</v>
      </c>
      <c r="I3341">
        <v>0</v>
      </c>
    </row>
    <row r="3342" spans="2:9" x14ac:dyDescent="0.4">
      <c r="B3342">
        <v>783006962</v>
      </c>
      <c r="C3342" t="s">
        <v>3435</v>
      </c>
      <c r="D3342" s="8" t="str">
        <f t="shared" si="53"/>
        <v>O_URL</v>
      </c>
      <c r="E3342">
        <v>1</v>
      </c>
      <c r="F3342" t="s">
        <v>7909</v>
      </c>
      <c r="G3342">
        <v>0</v>
      </c>
      <c r="H3342" s="12" t="s">
        <v>7754</v>
      </c>
      <c r="I3342">
        <v>0</v>
      </c>
    </row>
    <row r="3343" spans="2:9" x14ac:dyDescent="0.4">
      <c r="B3343">
        <v>783006954</v>
      </c>
      <c r="C3343" t="s">
        <v>3436</v>
      </c>
      <c r="D3343" s="8" t="str">
        <f t="shared" si="53"/>
        <v>O_URL</v>
      </c>
      <c r="E3343">
        <v>0</v>
      </c>
      <c r="F3343" t="s">
        <v>7909</v>
      </c>
      <c r="G3343">
        <v>0</v>
      </c>
      <c r="H3343" s="12" t="s">
        <v>7755</v>
      </c>
      <c r="I3343">
        <v>0</v>
      </c>
    </row>
    <row r="3344" spans="2:9" x14ac:dyDescent="0.4">
      <c r="B3344">
        <v>783006971</v>
      </c>
      <c r="C3344" t="s">
        <v>3437</v>
      </c>
      <c r="D3344" s="8" t="str">
        <f t="shared" si="53"/>
        <v>O_URL</v>
      </c>
      <c r="E3344">
        <v>0</v>
      </c>
      <c r="F3344" t="s">
        <v>7909</v>
      </c>
      <c r="G3344">
        <v>0</v>
      </c>
      <c r="H3344" s="12" t="s">
        <v>7756</v>
      </c>
      <c r="I3344">
        <v>0</v>
      </c>
    </row>
    <row r="3345" spans="1:9" x14ac:dyDescent="0.4">
      <c r="B3345">
        <v>783006969</v>
      </c>
      <c r="C3345" t="s">
        <v>3438</v>
      </c>
      <c r="D3345" s="8" t="str">
        <f t="shared" si="53"/>
        <v>O_URL</v>
      </c>
      <c r="E3345">
        <v>0</v>
      </c>
      <c r="F3345" t="s">
        <v>7909</v>
      </c>
      <c r="G3345">
        <v>0</v>
      </c>
      <c r="H3345" s="12" t="s">
        <v>7757</v>
      </c>
      <c r="I3345">
        <v>0</v>
      </c>
    </row>
    <row r="3346" spans="1:9" x14ac:dyDescent="0.4">
      <c r="B3346">
        <v>783006967</v>
      </c>
      <c r="C3346" t="s">
        <v>3439</v>
      </c>
      <c r="D3346" s="8" t="str">
        <f t="shared" si="53"/>
        <v>O_URL</v>
      </c>
      <c r="E3346">
        <v>0</v>
      </c>
      <c r="F3346" t="s">
        <v>7909</v>
      </c>
      <c r="G3346">
        <v>0</v>
      </c>
      <c r="H3346" s="12" t="s">
        <v>7758</v>
      </c>
      <c r="I3346">
        <v>0</v>
      </c>
    </row>
    <row r="3347" spans="1:9" x14ac:dyDescent="0.4">
      <c r="B3347">
        <v>783006947</v>
      </c>
      <c r="C3347" t="s">
        <v>3440</v>
      </c>
      <c r="D3347" s="8" t="str">
        <f t="shared" si="53"/>
        <v>O_URL</v>
      </c>
      <c r="E3347">
        <v>0</v>
      </c>
      <c r="F3347" t="s">
        <v>7909</v>
      </c>
      <c r="G3347">
        <v>0</v>
      </c>
      <c r="H3347" s="12" t="s">
        <v>7759</v>
      </c>
      <c r="I3347">
        <v>0</v>
      </c>
    </row>
    <row r="3348" spans="1:9" x14ac:dyDescent="0.4">
      <c r="B3348">
        <v>783006946</v>
      </c>
      <c r="C3348" t="s">
        <v>3441</v>
      </c>
      <c r="D3348" s="8" t="str">
        <f t="shared" si="53"/>
        <v>O_URL</v>
      </c>
      <c r="E3348">
        <v>1</v>
      </c>
      <c r="F3348" t="s">
        <v>7909</v>
      </c>
      <c r="G3348">
        <v>0</v>
      </c>
      <c r="H3348" s="12" t="s">
        <v>7760</v>
      </c>
      <c r="I3348">
        <v>0</v>
      </c>
    </row>
    <row r="3349" spans="1:9" x14ac:dyDescent="0.4">
      <c r="B3349">
        <v>655801904</v>
      </c>
      <c r="C3349" t="s">
        <v>3442</v>
      </c>
      <c r="D3349" s="8" t="str">
        <f t="shared" si="53"/>
        <v>O_URL</v>
      </c>
      <c r="E3349">
        <v>0</v>
      </c>
      <c r="F3349" t="s">
        <v>7909</v>
      </c>
      <c r="G3349">
        <v>0</v>
      </c>
      <c r="H3349" s="12" t="s">
        <v>7761</v>
      </c>
      <c r="I3349">
        <v>0</v>
      </c>
    </row>
    <row r="3350" spans="1:9" x14ac:dyDescent="0.4">
      <c r="B3350">
        <v>794577761</v>
      </c>
      <c r="C3350" t="s">
        <v>3443</v>
      </c>
      <c r="D3350" s="8" t="str">
        <f t="shared" si="53"/>
        <v>O_URL</v>
      </c>
      <c r="E3350">
        <v>0</v>
      </c>
      <c r="F3350" t="s">
        <v>7910</v>
      </c>
      <c r="G3350">
        <v>0</v>
      </c>
      <c r="H3350" s="12" t="s">
        <v>7762</v>
      </c>
      <c r="I3350">
        <v>0</v>
      </c>
    </row>
    <row r="3351" spans="1:9" x14ac:dyDescent="0.4">
      <c r="B3351">
        <v>843222713</v>
      </c>
      <c r="C3351" t="s">
        <v>3444</v>
      </c>
      <c r="D3351" s="8" t="str">
        <f t="shared" si="53"/>
        <v>O_URL</v>
      </c>
      <c r="E3351">
        <v>-2</v>
      </c>
      <c r="F3351" t="s">
        <v>115</v>
      </c>
      <c r="G3351">
        <v>0</v>
      </c>
      <c r="H3351" s="12" t="s">
        <v>7763</v>
      </c>
      <c r="I3351">
        <v>0</v>
      </c>
    </row>
    <row r="3352" spans="1:9" x14ac:dyDescent="0.4">
      <c r="B3352">
        <v>843222714</v>
      </c>
      <c r="C3352" t="s">
        <v>3445</v>
      </c>
      <c r="D3352" s="8" t="str">
        <f t="shared" si="53"/>
        <v>O_URL</v>
      </c>
      <c r="E3352">
        <v>0</v>
      </c>
      <c r="F3352" t="s">
        <v>7910</v>
      </c>
      <c r="G3352">
        <v>0</v>
      </c>
      <c r="H3352" s="12" t="s">
        <v>7764</v>
      </c>
      <c r="I3352">
        <v>0</v>
      </c>
    </row>
    <row r="3353" spans="1:9" x14ac:dyDescent="0.4">
      <c r="B3353">
        <v>843222715</v>
      </c>
      <c r="C3353" t="s">
        <v>3446</v>
      </c>
      <c r="D3353" s="8" t="str">
        <f t="shared" si="53"/>
        <v>O_URL</v>
      </c>
      <c r="E3353">
        <v>0</v>
      </c>
      <c r="F3353" t="s">
        <v>7910</v>
      </c>
      <c r="G3353">
        <v>0</v>
      </c>
      <c r="H3353" s="12" t="s">
        <v>7765</v>
      </c>
      <c r="I3353">
        <v>0</v>
      </c>
    </row>
    <row r="3354" spans="1:9" x14ac:dyDescent="0.4">
      <c r="B3354">
        <v>843222716</v>
      </c>
      <c r="C3354" t="s">
        <v>3447</v>
      </c>
      <c r="D3354" s="8" t="str">
        <f t="shared" si="53"/>
        <v>O_URL</v>
      </c>
      <c r="E3354">
        <v>0</v>
      </c>
      <c r="F3354" t="s">
        <v>7910</v>
      </c>
      <c r="G3354">
        <v>0</v>
      </c>
      <c r="H3354" s="12" t="s">
        <v>7766</v>
      </c>
      <c r="I3354">
        <v>0</v>
      </c>
    </row>
    <row r="3355" spans="1:9" x14ac:dyDescent="0.4">
      <c r="B3355">
        <v>850104114</v>
      </c>
      <c r="C3355" t="s">
        <v>3448</v>
      </c>
      <c r="D3355" s="8" t="str">
        <f t="shared" si="53"/>
        <v>O_URL</v>
      </c>
      <c r="E3355">
        <v>0</v>
      </c>
      <c r="F3355" t="s">
        <v>7909</v>
      </c>
      <c r="G3355">
        <v>0</v>
      </c>
      <c r="H3355" s="12" t="s">
        <v>7767</v>
      </c>
      <c r="I3355">
        <v>0</v>
      </c>
    </row>
    <row r="3356" spans="1:9" x14ac:dyDescent="0.4">
      <c r="A3356" t="s">
        <v>3420</v>
      </c>
      <c r="B3356">
        <v>850104115</v>
      </c>
      <c r="C3356" t="s">
        <v>3449</v>
      </c>
      <c r="D3356" s="8" t="str">
        <f t="shared" si="53"/>
        <v>O_URL</v>
      </c>
      <c r="E3356">
        <v>0</v>
      </c>
      <c r="F3356" t="s">
        <v>7909</v>
      </c>
      <c r="G3356">
        <v>0</v>
      </c>
      <c r="H3356" s="12" t="s">
        <v>7768</v>
      </c>
      <c r="I3356">
        <v>0</v>
      </c>
    </row>
    <row r="3357" spans="1:9" x14ac:dyDescent="0.4">
      <c r="B3357">
        <v>850104119</v>
      </c>
      <c r="C3357" t="s">
        <v>3450</v>
      </c>
      <c r="D3357" s="8" t="str">
        <f t="shared" si="53"/>
        <v>O_URL</v>
      </c>
      <c r="E3357">
        <v>0</v>
      </c>
      <c r="F3357" t="s">
        <v>7909</v>
      </c>
      <c r="G3357">
        <v>0</v>
      </c>
      <c r="H3357" s="12" t="s">
        <v>7769</v>
      </c>
      <c r="I3357">
        <v>0</v>
      </c>
    </row>
    <row r="3358" spans="1:9" x14ac:dyDescent="0.4">
      <c r="B3358">
        <v>850104120</v>
      </c>
      <c r="C3358" t="s">
        <v>3451</v>
      </c>
      <c r="D3358" s="8" t="str">
        <f t="shared" si="53"/>
        <v>O_URL</v>
      </c>
      <c r="E3358">
        <v>0</v>
      </c>
      <c r="F3358" t="s">
        <v>7909</v>
      </c>
      <c r="G3358">
        <v>0</v>
      </c>
      <c r="H3358" s="12" t="s">
        <v>7770</v>
      </c>
      <c r="I3358">
        <v>0</v>
      </c>
    </row>
    <row r="3359" spans="1:9" x14ac:dyDescent="0.4">
      <c r="B3359">
        <v>850104121</v>
      </c>
      <c r="C3359" t="s">
        <v>3452</v>
      </c>
      <c r="D3359" s="8" t="str">
        <f t="shared" si="53"/>
        <v>O_URL</v>
      </c>
      <c r="E3359">
        <v>1</v>
      </c>
      <c r="F3359" t="s">
        <v>7909</v>
      </c>
      <c r="G3359">
        <v>0</v>
      </c>
      <c r="H3359" s="12" t="s">
        <v>7771</v>
      </c>
      <c r="I3359">
        <v>0</v>
      </c>
    </row>
    <row r="3360" spans="1:9" x14ac:dyDescent="0.4">
      <c r="B3360">
        <v>857016415</v>
      </c>
      <c r="C3360" t="s">
        <v>3453</v>
      </c>
      <c r="D3360" s="8" t="str">
        <f t="shared" si="53"/>
        <v>O_URL</v>
      </c>
      <c r="E3360">
        <v>1</v>
      </c>
      <c r="F3360" t="s">
        <v>7909</v>
      </c>
      <c r="G3360">
        <v>1</v>
      </c>
      <c r="H3360" s="12" t="s">
        <v>7772</v>
      </c>
      <c r="I3360">
        <v>0</v>
      </c>
    </row>
    <row r="3361" spans="2:9" x14ac:dyDescent="0.4">
      <c r="B3361">
        <v>870024854</v>
      </c>
      <c r="C3361" t="s">
        <v>3454</v>
      </c>
      <c r="D3361" s="8" t="str">
        <f t="shared" ref="D3361:D3417" si="54">HYPERLINK(H3361,"O_URL")</f>
        <v>O_URL</v>
      </c>
      <c r="E3361">
        <v>0</v>
      </c>
      <c r="F3361" t="s">
        <v>7909</v>
      </c>
      <c r="G3361">
        <v>0</v>
      </c>
      <c r="H3361" s="12" t="s">
        <v>7773</v>
      </c>
      <c r="I3361">
        <v>0</v>
      </c>
    </row>
    <row r="3362" spans="2:9" x14ac:dyDescent="0.4">
      <c r="B3362">
        <v>870024855</v>
      </c>
      <c r="C3362" t="s">
        <v>3455</v>
      </c>
      <c r="D3362" s="8" t="str">
        <f t="shared" si="54"/>
        <v>O_URL</v>
      </c>
      <c r="E3362">
        <v>0</v>
      </c>
      <c r="F3362" t="s">
        <v>7909</v>
      </c>
      <c r="G3362">
        <v>0</v>
      </c>
      <c r="H3362" s="12" t="s">
        <v>7774</v>
      </c>
      <c r="I3362">
        <v>0</v>
      </c>
    </row>
    <row r="3363" spans="2:9" x14ac:dyDescent="0.4">
      <c r="B3363">
        <v>870024857</v>
      </c>
      <c r="C3363" t="s">
        <v>3456</v>
      </c>
      <c r="D3363" s="8" t="str">
        <f t="shared" si="54"/>
        <v>O_URL</v>
      </c>
      <c r="E3363">
        <v>2</v>
      </c>
      <c r="F3363" t="s">
        <v>7909</v>
      </c>
      <c r="G3363">
        <v>0</v>
      </c>
      <c r="H3363" s="12" t="s">
        <v>7775</v>
      </c>
      <c r="I3363">
        <v>0</v>
      </c>
    </row>
    <row r="3364" spans="2:9" x14ac:dyDescent="0.4">
      <c r="B3364">
        <v>870024811</v>
      </c>
      <c r="C3364" t="s">
        <v>3457</v>
      </c>
      <c r="D3364" s="8" t="str">
        <f t="shared" si="54"/>
        <v>O_URL</v>
      </c>
      <c r="E3364">
        <v>0</v>
      </c>
      <c r="F3364" t="s">
        <v>7909</v>
      </c>
      <c r="G3364">
        <v>0</v>
      </c>
      <c r="H3364" s="12" t="s">
        <v>7776</v>
      </c>
      <c r="I3364">
        <v>0</v>
      </c>
    </row>
    <row r="3365" spans="2:9" x14ac:dyDescent="0.4">
      <c r="B3365" s="13">
        <v>820590180</v>
      </c>
      <c r="C3365" s="13" t="s">
        <v>3459</v>
      </c>
      <c r="D3365" s="8" t="str">
        <f t="shared" si="54"/>
        <v>O_URL</v>
      </c>
      <c r="E3365">
        <v>0</v>
      </c>
      <c r="F3365" t="s">
        <v>7909</v>
      </c>
      <c r="G3365">
        <v>0</v>
      </c>
      <c r="H3365" s="12" t="s">
        <v>7777</v>
      </c>
      <c r="I3365">
        <v>0</v>
      </c>
    </row>
    <row r="3366" spans="2:9" x14ac:dyDescent="0.4">
      <c r="B3366" s="13">
        <v>820590181</v>
      </c>
      <c r="C3366" s="13" t="s">
        <v>3460</v>
      </c>
      <c r="D3366" s="8" t="str">
        <f t="shared" si="54"/>
        <v>O_URL</v>
      </c>
      <c r="E3366">
        <v>0</v>
      </c>
      <c r="F3366" t="s">
        <v>7909</v>
      </c>
      <c r="G3366">
        <v>0</v>
      </c>
      <c r="H3366" s="12" t="s">
        <v>7778</v>
      </c>
      <c r="I3366">
        <v>0</v>
      </c>
    </row>
    <row r="3367" spans="2:9" x14ac:dyDescent="0.4">
      <c r="B3367" s="13">
        <v>820590188</v>
      </c>
      <c r="C3367" s="13" t="s">
        <v>3461</v>
      </c>
      <c r="D3367" s="8" t="str">
        <f t="shared" si="54"/>
        <v>O_URL</v>
      </c>
      <c r="E3367">
        <v>0</v>
      </c>
      <c r="F3367" t="s">
        <v>7909</v>
      </c>
      <c r="G3367">
        <v>0</v>
      </c>
      <c r="H3367" s="12" t="s">
        <v>7779</v>
      </c>
      <c r="I3367">
        <v>0</v>
      </c>
    </row>
    <row r="3368" spans="2:9" x14ac:dyDescent="0.4">
      <c r="B3368" s="13">
        <v>820590189</v>
      </c>
      <c r="C3368" s="13" t="s">
        <v>3462</v>
      </c>
      <c r="D3368" s="8" t="str">
        <f t="shared" si="54"/>
        <v>O_URL</v>
      </c>
      <c r="E3368">
        <v>0</v>
      </c>
      <c r="F3368" t="s">
        <v>7909</v>
      </c>
      <c r="G3368">
        <v>0</v>
      </c>
      <c r="H3368" s="12" t="s">
        <v>7780</v>
      </c>
      <c r="I3368">
        <v>0</v>
      </c>
    </row>
    <row r="3369" spans="2:9" x14ac:dyDescent="0.4">
      <c r="B3369" s="13">
        <v>820590190</v>
      </c>
      <c r="C3369" s="13" t="s">
        <v>3463</v>
      </c>
      <c r="D3369" s="8" t="str">
        <f t="shared" si="54"/>
        <v>O_URL</v>
      </c>
      <c r="E3369">
        <v>0</v>
      </c>
      <c r="F3369" t="s">
        <v>7909</v>
      </c>
      <c r="G3369">
        <v>0</v>
      </c>
      <c r="H3369" s="12" t="s">
        <v>7781</v>
      </c>
      <c r="I3369">
        <v>0</v>
      </c>
    </row>
    <row r="3370" spans="2:9" x14ac:dyDescent="0.4">
      <c r="B3370" s="13">
        <v>820590193</v>
      </c>
      <c r="C3370" s="13" t="s">
        <v>3464</v>
      </c>
      <c r="D3370" s="8" t="str">
        <f t="shared" si="54"/>
        <v>O_URL</v>
      </c>
      <c r="E3370">
        <v>0</v>
      </c>
      <c r="F3370" t="s">
        <v>7909</v>
      </c>
      <c r="G3370">
        <v>0</v>
      </c>
      <c r="H3370" s="12" t="s">
        <v>7782</v>
      </c>
      <c r="I3370">
        <v>0</v>
      </c>
    </row>
    <row r="3371" spans="2:9" x14ac:dyDescent="0.4">
      <c r="B3371" s="13">
        <v>820590194</v>
      </c>
      <c r="C3371" s="13" t="s">
        <v>3465</v>
      </c>
      <c r="D3371" s="8" t="str">
        <f t="shared" si="54"/>
        <v>O_URL</v>
      </c>
      <c r="E3371">
        <v>0</v>
      </c>
      <c r="F3371" t="s">
        <v>7909</v>
      </c>
      <c r="G3371">
        <v>0</v>
      </c>
      <c r="H3371" s="12" t="s">
        <v>7783</v>
      </c>
      <c r="I3371">
        <v>0</v>
      </c>
    </row>
    <row r="3372" spans="2:9" x14ac:dyDescent="0.4">
      <c r="B3372" s="13">
        <v>820590198</v>
      </c>
      <c r="C3372" s="13" t="s">
        <v>3466</v>
      </c>
      <c r="D3372" s="8" t="str">
        <f t="shared" si="54"/>
        <v>O_URL</v>
      </c>
      <c r="E3372">
        <v>0</v>
      </c>
      <c r="F3372" t="s">
        <v>7909</v>
      </c>
      <c r="G3372">
        <v>0</v>
      </c>
      <c r="H3372" s="12" t="s">
        <v>7784</v>
      </c>
      <c r="I3372">
        <v>0</v>
      </c>
    </row>
    <row r="3373" spans="2:9" x14ac:dyDescent="0.4">
      <c r="B3373" s="13">
        <v>820590199</v>
      </c>
      <c r="C3373" s="13" t="s">
        <v>3467</v>
      </c>
      <c r="D3373" s="8" t="str">
        <f t="shared" si="54"/>
        <v>O_URL</v>
      </c>
      <c r="E3373">
        <v>0</v>
      </c>
      <c r="F3373" t="s">
        <v>7909</v>
      </c>
      <c r="G3373">
        <v>0</v>
      </c>
      <c r="H3373" s="12" t="s">
        <v>7785</v>
      </c>
      <c r="I3373">
        <v>0</v>
      </c>
    </row>
    <row r="3374" spans="2:9" x14ac:dyDescent="0.4">
      <c r="B3374" s="13">
        <v>820590200</v>
      </c>
      <c r="C3374" s="13" t="s">
        <v>3468</v>
      </c>
      <c r="D3374" s="8" t="str">
        <f t="shared" si="54"/>
        <v>O_URL</v>
      </c>
      <c r="E3374">
        <v>0</v>
      </c>
      <c r="F3374" t="s">
        <v>7909</v>
      </c>
      <c r="G3374">
        <v>0</v>
      </c>
      <c r="H3374" s="12" t="s">
        <v>7786</v>
      </c>
      <c r="I3374">
        <v>0</v>
      </c>
    </row>
    <row r="3375" spans="2:9" x14ac:dyDescent="0.4">
      <c r="B3375" s="13">
        <v>820590204</v>
      </c>
      <c r="C3375" s="13" t="s">
        <v>3469</v>
      </c>
      <c r="D3375" s="8" t="str">
        <f t="shared" si="54"/>
        <v>O_URL</v>
      </c>
      <c r="E3375">
        <v>0</v>
      </c>
      <c r="F3375" t="s">
        <v>7909</v>
      </c>
      <c r="G3375">
        <v>0</v>
      </c>
      <c r="H3375" s="12" t="s">
        <v>7787</v>
      </c>
      <c r="I3375">
        <v>0</v>
      </c>
    </row>
    <row r="3376" spans="2:9" x14ac:dyDescent="0.4">
      <c r="B3376" s="13">
        <v>820590205</v>
      </c>
      <c r="C3376" s="13" t="s">
        <v>3470</v>
      </c>
      <c r="D3376" s="8" t="str">
        <f t="shared" si="54"/>
        <v>O_URL</v>
      </c>
      <c r="E3376">
        <v>0</v>
      </c>
      <c r="F3376" t="s">
        <v>7909</v>
      </c>
      <c r="G3376">
        <v>0</v>
      </c>
      <c r="H3376" s="12" t="s">
        <v>7788</v>
      </c>
      <c r="I3376">
        <v>0</v>
      </c>
    </row>
    <row r="3377" spans="2:9" x14ac:dyDescent="0.4">
      <c r="B3377" s="13">
        <v>820590206</v>
      </c>
      <c r="C3377" s="13" t="s">
        <v>3471</v>
      </c>
      <c r="D3377" s="8" t="str">
        <f t="shared" si="54"/>
        <v>O_URL</v>
      </c>
      <c r="E3377">
        <v>0</v>
      </c>
      <c r="F3377" t="s">
        <v>7909</v>
      </c>
      <c r="G3377">
        <v>0</v>
      </c>
      <c r="H3377" s="12" t="s">
        <v>7789</v>
      </c>
      <c r="I3377">
        <v>0</v>
      </c>
    </row>
    <row r="3378" spans="2:9" x14ac:dyDescent="0.4">
      <c r="B3378" s="13">
        <v>820590207</v>
      </c>
      <c r="C3378" s="13" t="s">
        <v>3472</v>
      </c>
      <c r="D3378" s="8" t="str">
        <f t="shared" si="54"/>
        <v>O_URL</v>
      </c>
      <c r="E3378">
        <v>6</v>
      </c>
      <c r="F3378">
        <v>95</v>
      </c>
      <c r="G3378">
        <v>1</v>
      </c>
      <c r="H3378" s="12" t="s">
        <v>7790</v>
      </c>
      <c r="I3378">
        <v>0</v>
      </c>
    </row>
    <row r="3379" spans="2:9" x14ac:dyDescent="0.4">
      <c r="B3379" s="13">
        <v>820590218</v>
      </c>
      <c r="C3379" s="13" t="s">
        <v>3473</v>
      </c>
      <c r="D3379" s="8" t="str">
        <f t="shared" si="54"/>
        <v>O_URL</v>
      </c>
      <c r="E3379">
        <v>0</v>
      </c>
      <c r="F3379" t="s">
        <v>7910</v>
      </c>
      <c r="G3379">
        <v>0</v>
      </c>
      <c r="H3379" s="12" t="s">
        <v>7791</v>
      </c>
      <c r="I3379">
        <v>0</v>
      </c>
    </row>
    <row r="3380" spans="2:9" x14ac:dyDescent="0.4">
      <c r="B3380" s="13">
        <v>820590243</v>
      </c>
      <c r="C3380" s="13" t="s">
        <v>3474</v>
      </c>
      <c r="D3380" s="8" t="str">
        <f t="shared" si="54"/>
        <v>O_URL</v>
      </c>
      <c r="E3380">
        <v>0</v>
      </c>
      <c r="F3380" t="s">
        <v>7910</v>
      </c>
      <c r="G3380">
        <v>0</v>
      </c>
      <c r="H3380" s="12" t="s">
        <v>7792</v>
      </c>
      <c r="I3380">
        <v>0</v>
      </c>
    </row>
    <row r="3381" spans="2:9" x14ac:dyDescent="0.4">
      <c r="B3381" s="13">
        <v>820590244</v>
      </c>
      <c r="C3381" s="13" t="s">
        <v>3475</v>
      </c>
      <c r="D3381" s="8" t="str">
        <f t="shared" si="54"/>
        <v>O_URL</v>
      </c>
      <c r="E3381">
        <v>0</v>
      </c>
      <c r="F3381" t="s">
        <v>7910</v>
      </c>
      <c r="G3381">
        <v>0</v>
      </c>
      <c r="H3381" s="12" t="s">
        <v>7793</v>
      </c>
      <c r="I3381">
        <v>0</v>
      </c>
    </row>
    <row r="3382" spans="2:9" x14ac:dyDescent="0.4">
      <c r="B3382" s="13">
        <v>820590245</v>
      </c>
      <c r="C3382" s="13" t="s">
        <v>3476</v>
      </c>
      <c r="D3382" s="8" t="str">
        <f t="shared" si="54"/>
        <v>O_URL</v>
      </c>
      <c r="E3382">
        <v>0</v>
      </c>
      <c r="F3382" t="s">
        <v>7910</v>
      </c>
      <c r="G3382">
        <v>0</v>
      </c>
      <c r="H3382" s="12" t="s">
        <v>7794</v>
      </c>
      <c r="I3382">
        <v>0</v>
      </c>
    </row>
    <row r="3383" spans="2:9" x14ac:dyDescent="0.4">
      <c r="B3383" s="13">
        <v>820590246</v>
      </c>
      <c r="C3383" s="13" t="s">
        <v>3477</v>
      </c>
      <c r="D3383" s="8" t="str">
        <f t="shared" si="54"/>
        <v>O_URL</v>
      </c>
      <c r="E3383">
        <v>0</v>
      </c>
      <c r="F3383" t="s">
        <v>7910</v>
      </c>
      <c r="G3383">
        <v>0</v>
      </c>
      <c r="H3383" s="12" t="s">
        <v>7795</v>
      </c>
      <c r="I3383">
        <v>0</v>
      </c>
    </row>
    <row r="3384" spans="2:9" x14ac:dyDescent="0.4">
      <c r="B3384" s="13">
        <v>820590247</v>
      </c>
      <c r="C3384" s="13" t="s">
        <v>3478</v>
      </c>
      <c r="D3384" s="8" t="str">
        <f t="shared" si="54"/>
        <v>O_URL</v>
      </c>
      <c r="E3384">
        <v>0</v>
      </c>
      <c r="F3384" t="s">
        <v>7910</v>
      </c>
      <c r="G3384">
        <v>0</v>
      </c>
      <c r="H3384" s="12" t="s">
        <v>7796</v>
      </c>
      <c r="I3384">
        <v>0</v>
      </c>
    </row>
    <row r="3385" spans="2:9" x14ac:dyDescent="0.4">
      <c r="B3385" s="13">
        <v>820590248</v>
      </c>
      <c r="C3385" s="13" t="s">
        <v>3479</v>
      </c>
      <c r="D3385" s="8" t="str">
        <f t="shared" si="54"/>
        <v>O_URL</v>
      </c>
      <c r="E3385">
        <v>0</v>
      </c>
      <c r="F3385" t="s">
        <v>7910</v>
      </c>
      <c r="G3385">
        <v>0</v>
      </c>
      <c r="H3385" s="12" t="s">
        <v>7797</v>
      </c>
      <c r="I3385">
        <v>0</v>
      </c>
    </row>
    <row r="3386" spans="2:9" x14ac:dyDescent="0.4">
      <c r="B3386" s="13">
        <v>820590249</v>
      </c>
      <c r="C3386" s="13" t="s">
        <v>3480</v>
      </c>
      <c r="D3386" s="8" t="str">
        <f t="shared" si="54"/>
        <v>O_URL</v>
      </c>
      <c r="E3386">
        <v>0</v>
      </c>
      <c r="F3386" t="s">
        <v>7909</v>
      </c>
      <c r="G3386">
        <v>0</v>
      </c>
      <c r="H3386" s="12" t="s">
        <v>7798</v>
      </c>
      <c r="I3386">
        <v>0</v>
      </c>
    </row>
    <row r="3387" spans="2:9" x14ac:dyDescent="0.4">
      <c r="B3387" s="13">
        <v>820590293</v>
      </c>
      <c r="C3387" s="13" t="s">
        <v>3481</v>
      </c>
      <c r="D3387" s="8" t="str">
        <f t="shared" si="54"/>
        <v>O_URL</v>
      </c>
      <c r="E3387">
        <v>0</v>
      </c>
      <c r="F3387" t="s">
        <v>7910</v>
      </c>
      <c r="G3387">
        <v>0</v>
      </c>
      <c r="H3387" s="12" t="s">
        <v>7799</v>
      </c>
      <c r="I3387">
        <v>0</v>
      </c>
    </row>
    <row r="3388" spans="2:9" x14ac:dyDescent="0.4">
      <c r="B3388" s="13">
        <v>545767579</v>
      </c>
      <c r="C3388" s="13" t="s">
        <v>3482</v>
      </c>
      <c r="D3388" s="8" t="str">
        <f t="shared" si="54"/>
        <v>O_URL</v>
      </c>
      <c r="E3388">
        <v>0</v>
      </c>
      <c r="F3388" t="s">
        <v>7909</v>
      </c>
      <c r="G3388">
        <v>0</v>
      </c>
      <c r="H3388" s="12" t="s">
        <v>7800</v>
      </c>
      <c r="I3388">
        <v>0</v>
      </c>
    </row>
    <row r="3389" spans="2:9" x14ac:dyDescent="0.4">
      <c r="B3389" s="13">
        <v>467661686</v>
      </c>
      <c r="C3389" s="13" t="s">
        <v>3483</v>
      </c>
      <c r="D3389" s="8" t="str">
        <f t="shared" si="54"/>
        <v>O_URL</v>
      </c>
      <c r="E3389">
        <v>0</v>
      </c>
      <c r="F3389" t="s">
        <v>7909</v>
      </c>
      <c r="G3389">
        <v>0</v>
      </c>
      <c r="H3389" s="12" t="s">
        <v>7801</v>
      </c>
      <c r="I3389" t="s">
        <v>115</v>
      </c>
    </row>
    <row r="3390" spans="2:9" x14ac:dyDescent="0.4">
      <c r="B3390" s="13">
        <v>444822439</v>
      </c>
      <c r="C3390" s="13" t="s">
        <v>3484</v>
      </c>
      <c r="D3390" s="8" t="str">
        <f t="shared" si="54"/>
        <v>O_URL</v>
      </c>
      <c r="E3390">
        <v>0</v>
      </c>
      <c r="F3390" t="s">
        <v>7909</v>
      </c>
      <c r="G3390">
        <v>0</v>
      </c>
      <c r="H3390" s="12" t="s">
        <v>7802</v>
      </c>
      <c r="I3390" t="s">
        <v>115</v>
      </c>
    </row>
    <row r="3391" spans="2:9" x14ac:dyDescent="0.4">
      <c r="B3391" s="13">
        <v>856092385</v>
      </c>
      <c r="C3391" s="13" t="s">
        <v>3485</v>
      </c>
      <c r="D3391" s="8" t="str">
        <f t="shared" si="54"/>
        <v>O_URL</v>
      </c>
      <c r="E3391">
        <v>0</v>
      </c>
      <c r="F3391" t="s">
        <v>7909</v>
      </c>
      <c r="G3391">
        <v>0</v>
      </c>
      <c r="H3391" s="12" t="s">
        <v>7803</v>
      </c>
      <c r="I3391">
        <v>0</v>
      </c>
    </row>
    <row r="3392" spans="2:9" x14ac:dyDescent="0.4">
      <c r="B3392" s="13">
        <v>856828812</v>
      </c>
      <c r="C3392" s="13" t="s">
        <v>3486</v>
      </c>
      <c r="D3392" s="8" t="str">
        <f t="shared" si="54"/>
        <v>O_URL</v>
      </c>
      <c r="E3392">
        <v>0</v>
      </c>
      <c r="F3392" t="s">
        <v>7910</v>
      </c>
      <c r="G3392">
        <v>0</v>
      </c>
      <c r="H3392" s="12" t="s">
        <v>7804</v>
      </c>
      <c r="I3392">
        <v>0</v>
      </c>
    </row>
    <row r="3393" spans="1:9" x14ac:dyDescent="0.4">
      <c r="A3393" t="s">
        <v>3458</v>
      </c>
      <c r="B3393" s="13">
        <v>856828814</v>
      </c>
      <c r="C3393" s="13" t="s">
        <v>3487</v>
      </c>
      <c r="D3393" s="8" t="str">
        <f t="shared" si="54"/>
        <v>O_URL</v>
      </c>
      <c r="E3393">
        <v>0</v>
      </c>
      <c r="F3393">
        <v>97</v>
      </c>
      <c r="G3393">
        <v>0</v>
      </c>
      <c r="H3393" s="12" t="s">
        <v>7805</v>
      </c>
      <c r="I3393">
        <v>0</v>
      </c>
    </row>
    <row r="3394" spans="1:9" x14ac:dyDescent="0.4">
      <c r="B3394" s="13">
        <v>856828815</v>
      </c>
      <c r="C3394" s="13" t="s">
        <v>3488</v>
      </c>
      <c r="D3394" s="8" t="str">
        <f t="shared" si="54"/>
        <v>O_URL</v>
      </c>
      <c r="E3394">
        <v>0</v>
      </c>
      <c r="F3394">
        <v>97</v>
      </c>
      <c r="G3394">
        <v>0</v>
      </c>
      <c r="H3394" s="12" t="s">
        <v>7806</v>
      </c>
      <c r="I3394">
        <v>0</v>
      </c>
    </row>
    <row r="3395" spans="1:9" x14ac:dyDescent="0.4">
      <c r="B3395" s="13">
        <v>856828819</v>
      </c>
      <c r="C3395" s="13" t="s">
        <v>3489</v>
      </c>
      <c r="D3395" s="8" t="str">
        <f t="shared" si="54"/>
        <v>O_URL</v>
      </c>
      <c r="E3395">
        <v>0</v>
      </c>
      <c r="F3395">
        <v>216</v>
      </c>
      <c r="G3395">
        <v>0</v>
      </c>
      <c r="H3395" s="12" t="s">
        <v>7807</v>
      </c>
      <c r="I3395" t="s">
        <v>115</v>
      </c>
    </row>
    <row r="3396" spans="1:9" x14ac:dyDescent="0.4">
      <c r="B3396" s="13">
        <v>856828820</v>
      </c>
      <c r="C3396" s="13" t="s">
        <v>3490</v>
      </c>
      <c r="D3396" s="8" t="str">
        <f t="shared" si="54"/>
        <v>O_URL</v>
      </c>
      <c r="E3396">
        <v>0</v>
      </c>
      <c r="F3396">
        <v>216</v>
      </c>
      <c r="G3396">
        <v>0</v>
      </c>
      <c r="H3396" s="12" t="s">
        <v>7808</v>
      </c>
      <c r="I3396" t="s">
        <v>115</v>
      </c>
    </row>
    <row r="3397" spans="1:9" x14ac:dyDescent="0.4">
      <c r="B3397" s="13">
        <v>856828823</v>
      </c>
      <c r="C3397" s="13" t="s">
        <v>3491</v>
      </c>
      <c r="D3397" s="8" t="str">
        <f t="shared" si="54"/>
        <v>O_URL</v>
      </c>
      <c r="E3397">
        <v>0</v>
      </c>
      <c r="F3397" t="s">
        <v>7910</v>
      </c>
      <c r="G3397">
        <v>0</v>
      </c>
      <c r="H3397" s="12" t="s">
        <v>7809</v>
      </c>
      <c r="I3397" t="s">
        <v>115</v>
      </c>
    </row>
    <row r="3398" spans="1:9" x14ac:dyDescent="0.4">
      <c r="B3398" s="13">
        <v>856828824</v>
      </c>
      <c r="C3398" s="13" t="s">
        <v>3492</v>
      </c>
      <c r="D3398" s="8" t="str">
        <f t="shared" si="54"/>
        <v>O_URL</v>
      </c>
      <c r="E3398">
        <v>0</v>
      </c>
      <c r="F3398" t="s">
        <v>7910</v>
      </c>
      <c r="G3398">
        <v>0</v>
      </c>
      <c r="H3398" s="12" t="s">
        <v>7810</v>
      </c>
      <c r="I3398" t="s">
        <v>115</v>
      </c>
    </row>
    <row r="3399" spans="1:9" x14ac:dyDescent="0.4">
      <c r="B3399" s="13">
        <v>856828825</v>
      </c>
      <c r="C3399" s="13" t="s">
        <v>3493</v>
      </c>
      <c r="D3399" s="8" t="str">
        <f t="shared" si="54"/>
        <v>O_URL</v>
      </c>
      <c r="E3399">
        <v>3</v>
      </c>
      <c r="F3399">
        <v>177</v>
      </c>
      <c r="G3399">
        <v>3</v>
      </c>
      <c r="H3399" s="12" t="s">
        <v>7811</v>
      </c>
      <c r="I3399" t="s">
        <v>115</v>
      </c>
    </row>
    <row r="3400" spans="1:9" x14ac:dyDescent="0.4">
      <c r="B3400" s="13">
        <v>856828826</v>
      </c>
      <c r="C3400" s="13" t="s">
        <v>3494</v>
      </c>
      <c r="D3400" s="8" t="str">
        <f t="shared" si="54"/>
        <v>O_URL</v>
      </c>
      <c r="E3400">
        <v>1</v>
      </c>
      <c r="F3400">
        <v>177</v>
      </c>
      <c r="G3400">
        <v>1</v>
      </c>
      <c r="H3400" s="12" t="s">
        <v>7812</v>
      </c>
      <c r="I3400" t="s">
        <v>115</v>
      </c>
    </row>
    <row r="3401" spans="1:9" x14ac:dyDescent="0.4">
      <c r="B3401" s="13">
        <v>856828827</v>
      </c>
      <c r="C3401" s="13" t="s">
        <v>3495</v>
      </c>
      <c r="D3401" s="8" t="str">
        <f t="shared" si="54"/>
        <v>O_URL</v>
      </c>
      <c r="E3401">
        <v>0</v>
      </c>
      <c r="F3401">
        <v>177</v>
      </c>
      <c r="G3401">
        <v>0</v>
      </c>
      <c r="H3401" s="12" t="s">
        <v>7813</v>
      </c>
      <c r="I3401" t="s">
        <v>115</v>
      </c>
    </row>
    <row r="3402" spans="1:9" x14ac:dyDescent="0.4">
      <c r="B3402" s="13">
        <v>871304151</v>
      </c>
      <c r="C3402" s="13" t="s">
        <v>3496</v>
      </c>
      <c r="D3402" s="8" t="str">
        <f t="shared" si="54"/>
        <v>O_URL</v>
      </c>
      <c r="E3402">
        <v>0</v>
      </c>
      <c r="F3402" t="s">
        <v>7909</v>
      </c>
      <c r="G3402">
        <v>0</v>
      </c>
      <c r="H3402" s="12" t="s">
        <v>7814</v>
      </c>
      <c r="I3402" t="s">
        <v>115</v>
      </c>
    </row>
    <row r="3403" spans="1:9" x14ac:dyDescent="0.4">
      <c r="B3403" s="13">
        <v>871304152</v>
      </c>
      <c r="C3403" s="13" t="s">
        <v>3497</v>
      </c>
      <c r="D3403" s="8" t="str">
        <f t="shared" si="54"/>
        <v>O_URL</v>
      </c>
      <c r="E3403">
        <v>0</v>
      </c>
      <c r="F3403" t="s">
        <v>7909</v>
      </c>
      <c r="G3403">
        <v>0</v>
      </c>
      <c r="H3403" s="12" t="s">
        <v>7815</v>
      </c>
      <c r="I3403" t="s">
        <v>115</v>
      </c>
    </row>
    <row r="3404" spans="1:9" x14ac:dyDescent="0.4">
      <c r="B3404" s="13">
        <v>871304153</v>
      </c>
      <c r="C3404" s="13" t="s">
        <v>3498</v>
      </c>
      <c r="D3404" s="8" t="str">
        <f t="shared" si="54"/>
        <v>O_URL</v>
      </c>
      <c r="E3404">
        <v>0</v>
      </c>
      <c r="F3404" t="s">
        <v>7909</v>
      </c>
      <c r="G3404">
        <v>0</v>
      </c>
      <c r="H3404" s="12" t="s">
        <v>7816</v>
      </c>
      <c r="I3404" t="s">
        <v>115</v>
      </c>
    </row>
    <row r="3405" spans="1:9" x14ac:dyDescent="0.4">
      <c r="B3405" s="13">
        <v>871304154</v>
      </c>
      <c r="C3405" s="13" t="s">
        <v>3499</v>
      </c>
      <c r="D3405" s="8" t="str">
        <f t="shared" si="54"/>
        <v>O_URL</v>
      </c>
      <c r="E3405">
        <v>0</v>
      </c>
      <c r="F3405" t="s">
        <v>7909</v>
      </c>
      <c r="G3405">
        <v>0</v>
      </c>
      <c r="H3405" s="12" t="s">
        <v>7817</v>
      </c>
      <c r="I3405" t="s">
        <v>115</v>
      </c>
    </row>
    <row r="3406" spans="1:9" x14ac:dyDescent="0.4">
      <c r="B3406" s="13">
        <v>871304160</v>
      </c>
      <c r="C3406" s="13" t="s">
        <v>3500</v>
      </c>
      <c r="D3406" s="8" t="str">
        <f t="shared" si="54"/>
        <v>O_URL</v>
      </c>
      <c r="E3406">
        <v>0</v>
      </c>
      <c r="F3406" t="s">
        <v>7909</v>
      </c>
      <c r="G3406">
        <v>0</v>
      </c>
      <c r="H3406" s="12" t="s">
        <v>7818</v>
      </c>
      <c r="I3406" t="s">
        <v>115</v>
      </c>
    </row>
    <row r="3407" spans="1:9" x14ac:dyDescent="0.4">
      <c r="B3407" s="13">
        <v>885796352</v>
      </c>
      <c r="C3407" s="13" t="s">
        <v>3501</v>
      </c>
      <c r="D3407" s="8" t="str">
        <f t="shared" si="54"/>
        <v>O_URL</v>
      </c>
      <c r="E3407">
        <v>0</v>
      </c>
      <c r="F3407" t="s">
        <v>7909</v>
      </c>
      <c r="G3407">
        <v>0</v>
      </c>
      <c r="H3407" s="12" t="s">
        <v>7819</v>
      </c>
      <c r="I3407" t="s">
        <v>115</v>
      </c>
    </row>
    <row r="3408" spans="1:9" x14ac:dyDescent="0.4">
      <c r="B3408" s="13">
        <v>885796353</v>
      </c>
      <c r="C3408" s="13" t="s">
        <v>3502</v>
      </c>
      <c r="D3408" s="8" t="str">
        <f t="shared" si="54"/>
        <v>O_URL</v>
      </c>
      <c r="E3408">
        <v>0</v>
      </c>
      <c r="F3408" t="s">
        <v>7909</v>
      </c>
      <c r="G3408">
        <v>0</v>
      </c>
      <c r="H3408" s="12" t="s">
        <v>7820</v>
      </c>
      <c r="I3408" t="s">
        <v>115</v>
      </c>
    </row>
    <row r="3409" spans="2:9" x14ac:dyDescent="0.4">
      <c r="B3409">
        <v>860172506</v>
      </c>
      <c r="C3409" t="s">
        <v>3504</v>
      </c>
      <c r="D3409" s="8" t="str">
        <f t="shared" si="54"/>
        <v>O_URL</v>
      </c>
      <c r="E3409">
        <v>0</v>
      </c>
      <c r="F3409" t="s">
        <v>7909</v>
      </c>
      <c r="G3409">
        <v>0</v>
      </c>
      <c r="H3409" s="12" t="s">
        <v>7821</v>
      </c>
      <c r="I3409">
        <v>1</v>
      </c>
    </row>
    <row r="3410" spans="2:9" x14ac:dyDescent="0.4">
      <c r="B3410">
        <v>860172508</v>
      </c>
      <c r="C3410" t="s">
        <v>3505</v>
      </c>
      <c r="D3410" s="8" t="str">
        <f t="shared" si="54"/>
        <v>O_URL</v>
      </c>
      <c r="E3410">
        <v>0</v>
      </c>
      <c r="F3410" t="s">
        <v>7909</v>
      </c>
      <c r="G3410">
        <v>0</v>
      </c>
      <c r="H3410" s="12" t="s">
        <v>7822</v>
      </c>
      <c r="I3410">
        <v>0</v>
      </c>
    </row>
    <row r="3411" spans="2:9" x14ac:dyDescent="0.4">
      <c r="B3411">
        <v>860172517</v>
      </c>
      <c r="C3411" t="s">
        <v>3506</v>
      </c>
      <c r="D3411" s="8" t="str">
        <f t="shared" si="54"/>
        <v>O_URL</v>
      </c>
      <c r="E3411">
        <v>0</v>
      </c>
      <c r="F3411" t="s">
        <v>7909</v>
      </c>
      <c r="G3411">
        <v>0</v>
      </c>
      <c r="H3411" s="12" t="s">
        <v>7823</v>
      </c>
      <c r="I3411" t="s">
        <v>115</v>
      </c>
    </row>
    <row r="3412" spans="2:9" x14ac:dyDescent="0.4">
      <c r="B3412">
        <v>860172540</v>
      </c>
      <c r="C3412" t="s">
        <v>3507</v>
      </c>
      <c r="D3412" s="8" t="str">
        <f t="shared" si="54"/>
        <v>O_URL</v>
      </c>
      <c r="E3412">
        <v>3</v>
      </c>
      <c r="F3412" t="s">
        <v>7909</v>
      </c>
      <c r="G3412">
        <v>1</v>
      </c>
      <c r="H3412" s="12" t="s">
        <v>7824</v>
      </c>
      <c r="I3412">
        <v>0</v>
      </c>
    </row>
    <row r="3413" spans="2:9" x14ac:dyDescent="0.4">
      <c r="B3413">
        <v>862473695</v>
      </c>
      <c r="C3413" t="s">
        <v>3508</v>
      </c>
      <c r="D3413" s="8" t="str">
        <f t="shared" si="54"/>
        <v>O_URL</v>
      </c>
      <c r="E3413">
        <v>3</v>
      </c>
      <c r="F3413">
        <v>114</v>
      </c>
      <c r="G3413">
        <v>2</v>
      </c>
      <c r="H3413" s="12" t="s">
        <v>7825</v>
      </c>
      <c r="I3413">
        <v>1</v>
      </c>
    </row>
    <row r="3414" spans="2:9" x14ac:dyDescent="0.4">
      <c r="B3414">
        <v>862473705</v>
      </c>
      <c r="C3414" t="s">
        <v>3509</v>
      </c>
      <c r="D3414" s="8" t="str">
        <f t="shared" si="54"/>
        <v>O_URL</v>
      </c>
      <c r="E3414">
        <v>0</v>
      </c>
      <c r="F3414" t="s">
        <v>7909</v>
      </c>
      <c r="G3414">
        <v>0</v>
      </c>
      <c r="H3414" s="12" t="s">
        <v>7826</v>
      </c>
      <c r="I3414" t="s">
        <v>115</v>
      </c>
    </row>
    <row r="3415" spans="2:9" x14ac:dyDescent="0.4">
      <c r="B3415">
        <v>862473706</v>
      </c>
      <c r="C3415" t="s">
        <v>3510</v>
      </c>
      <c r="D3415" s="8" t="str">
        <f t="shared" si="54"/>
        <v>O_URL</v>
      </c>
      <c r="E3415">
        <v>0</v>
      </c>
      <c r="F3415" t="s">
        <v>7909</v>
      </c>
      <c r="G3415">
        <v>0</v>
      </c>
      <c r="H3415" s="12" t="s">
        <v>7827</v>
      </c>
      <c r="I3415" t="s">
        <v>115</v>
      </c>
    </row>
    <row r="3416" spans="2:9" x14ac:dyDescent="0.4">
      <c r="B3416">
        <v>778111139</v>
      </c>
      <c r="C3416" t="s">
        <v>3511</v>
      </c>
      <c r="D3416" s="8" t="str">
        <f t="shared" si="54"/>
        <v>O_URL</v>
      </c>
      <c r="E3416">
        <v>0</v>
      </c>
      <c r="F3416">
        <v>126</v>
      </c>
      <c r="G3416">
        <v>0</v>
      </c>
      <c r="H3416" s="12" t="s">
        <v>7828</v>
      </c>
      <c r="I3416">
        <v>1</v>
      </c>
    </row>
    <row r="3417" spans="2:9" x14ac:dyDescent="0.4">
      <c r="B3417">
        <v>766686439</v>
      </c>
      <c r="C3417" t="s">
        <v>3512</v>
      </c>
      <c r="D3417" s="8" t="str">
        <f t="shared" si="54"/>
        <v>O_URL</v>
      </c>
      <c r="E3417">
        <v>0</v>
      </c>
      <c r="F3417" t="s">
        <v>7909</v>
      </c>
      <c r="G3417">
        <v>0</v>
      </c>
      <c r="H3417" s="12" t="s">
        <v>7829</v>
      </c>
      <c r="I3417" t="s">
        <v>115</v>
      </c>
    </row>
    <row r="3418" spans="2:9" x14ac:dyDescent="0.4">
      <c r="B3418">
        <v>766686438</v>
      </c>
      <c r="C3418" t="s">
        <v>3513</v>
      </c>
      <c r="D3418" s="8" t="str">
        <f t="shared" ref="D3418:D3479" si="55">HYPERLINK(H3418,"O_URL")</f>
        <v>O_URL</v>
      </c>
      <c r="E3418">
        <v>0</v>
      </c>
      <c r="F3418" t="s">
        <v>7909</v>
      </c>
      <c r="G3418">
        <v>0</v>
      </c>
      <c r="H3418" s="12" t="s">
        <v>7830</v>
      </c>
      <c r="I3418" t="s">
        <v>115</v>
      </c>
    </row>
    <row r="3419" spans="2:9" x14ac:dyDescent="0.4">
      <c r="B3419">
        <v>766686440</v>
      </c>
      <c r="C3419" t="s">
        <v>3514</v>
      </c>
      <c r="D3419" s="8" t="str">
        <f t="shared" si="55"/>
        <v>O_URL</v>
      </c>
      <c r="E3419">
        <v>0</v>
      </c>
      <c r="F3419" t="s">
        <v>7909</v>
      </c>
      <c r="G3419">
        <v>0</v>
      </c>
      <c r="H3419" s="12" t="s">
        <v>7831</v>
      </c>
      <c r="I3419" t="s">
        <v>115</v>
      </c>
    </row>
    <row r="3420" spans="2:9" x14ac:dyDescent="0.4">
      <c r="B3420">
        <v>766686427</v>
      </c>
      <c r="C3420" t="s">
        <v>3515</v>
      </c>
      <c r="D3420" s="8" t="str">
        <f t="shared" si="55"/>
        <v>O_URL</v>
      </c>
      <c r="E3420">
        <v>0</v>
      </c>
      <c r="F3420" t="s">
        <v>7909</v>
      </c>
      <c r="G3420">
        <v>0</v>
      </c>
      <c r="H3420" s="12" t="s">
        <v>7832</v>
      </c>
      <c r="I3420" t="s">
        <v>115</v>
      </c>
    </row>
    <row r="3421" spans="2:9" x14ac:dyDescent="0.4">
      <c r="B3421">
        <v>766686432</v>
      </c>
      <c r="C3421" t="s">
        <v>3516</v>
      </c>
      <c r="D3421" s="8" t="str">
        <f t="shared" si="55"/>
        <v>O_URL</v>
      </c>
      <c r="E3421">
        <v>0</v>
      </c>
      <c r="F3421" t="s">
        <v>7909</v>
      </c>
      <c r="G3421">
        <v>0</v>
      </c>
      <c r="H3421" s="12" t="s">
        <v>7833</v>
      </c>
      <c r="I3421" t="s">
        <v>115</v>
      </c>
    </row>
    <row r="3422" spans="2:9" x14ac:dyDescent="0.4">
      <c r="B3422">
        <v>766686424</v>
      </c>
      <c r="C3422" t="s">
        <v>3517</v>
      </c>
      <c r="D3422" s="8" t="str">
        <f t="shared" si="55"/>
        <v>O_URL</v>
      </c>
      <c r="E3422">
        <v>0</v>
      </c>
      <c r="F3422" t="s">
        <v>7909</v>
      </c>
      <c r="G3422">
        <v>0</v>
      </c>
      <c r="H3422" s="12" t="s">
        <v>7834</v>
      </c>
      <c r="I3422" t="s">
        <v>115</v>
      </c>
    </row>
    <row r="3423" spans="2:9" x14ac:dyDescent="0.4">
      <c r="B3423">
        <v>766686430</v>
      </c>
      <c r="C3423" t="s">
        <v>3518</v>
      </c>
      <c r="D3423" s="8" t="str">
        <f t="shared" si="55"/>
        <v>O_URL</v>
      </c>
      <c r="E3423">
        <v>0</v>
      </c>
      <c r="F3423" t="s">
        <v>7909</v>
      </c>
      <c r="G3423">
        <v>0</v>
      </c>
      <c r="H3423" s="12" t="s">
        <v>7835</v>
      </c>
      <c r="I3423" t="s">
        <v>115</v>
      </c>
    </row>
    <row r="3424" spans="2:9" x14ac:dyDescent="0.4">
      <c r="B3424">
        <v>766686426</v>
      </c>
      <c r="C3424" t="s">
        <v>3519</v>
      </c>
      <c r="D3424" s="8" t="str">
        <f t="shared" si="55"/>
        <v>O_URL</v>
      </c>
      <c r="E3424">
        <v>0</v>
      </c>
      <c r="F3424" t="s">
        <v>7909</v>
      </c>
      <c r="G3424">
        <v>0</v>
      </c>
      <c r="H3424" s="12" t="s">
        <v>7836</v>
      </c>
      <c r="I3424" t="s">
        <v>115</v>
      </c>
    </row>
    <row r="3425" spans="1:9" x14ac:dyDescent="0.4">
      <c r="B3425">
        <v>766686437</v>
      </c>
      <c r="C3425" t="s">
        <v>3520</v>
      </c>
      <c r="D3425" s="8" t="str">
        <f t="shared" si="55"/>
        <v>O_URL</v>
      </c>
      <c r="E3425">
        <v>0</v>
      </c>
      <c r="F3425" t="s">
        <v>7909</v>
      </c>
      <c r="G3425">
        <v>0</v>
      </c>
      <c r="H3425" s="12" t="s">
        <v>7837</v>
      </c>
      <c r="I3425" t="s">
        <v>115</v>
      </c>
    </row>
    <row r="3426" spans="1:9" x14ac:dyDescent="0.4">
      <c r="B3426">
        <v>841795749</v>
      </c>
      <c r="C3426" t="s">
        <v>3521</v>
      </c>
      <c r="D3426" s="8" t="str">
        <f t="shared" si="55"/>
        <v>O_URL</v>
      </c>
      <c r="E3426">
        <v>-2</v>
      </c>
      <c r="F3426" t="s">
        <v>115</v>
      </c>
      <c r="G3426">
        <v>0</v>
      </c>
      <c r="H3426" s="12" t="s">
        <v>7838</v>
      </c>
      <c r="I3426">
        <v>0</v>
      </c>
    </row>
    <row r="3427" spans="1:9" x14ac:dyDescent="0.4">
      <c r="B3427">
        <v>841795757</v>
      </c>
      <c r="C3427" t="s">
        <v>3522</v>
      </c>
      <c r="D3427" s="8" t="str">
        <f t="shared" si="55"/>
        <v>O_URL</v>
      </c>
      <c r="E3427">
        <v>0</v>
      </c>
      <c r="F3427">
        <v>190</v>
      </c>
      <c r="G3427">
        <v>0</v>
      </c>
      <c r="H3427" s="12" t="s">
        <v>7839</v>
      </c>
      <c r="I3427" t="s">
        <v>115</v>
      </c>
    </row>
    <row r="3428" spans="1:9" x14ac:dyDescent="0.4">
      <c r="B3428">
        <v>841795758</v>
      </c>
      <c r="C3428" t="s">
        <v>3523</v>
      </c>
      <c r="D3428" s="8" t="str">
        <f t="shared" si="55"/>
        <v>O_URL</v>
      </c>
      <c r="E3428">
        <v>0</v>
      </c>
      <c r="F3428">
        <v>190</v>
      </c>
      <c r="G3428">
        <v>0</v>
      </c>
      <c r="H3428" s="12" t="s">
        <v>7840</v>
      </c>
      <c r="I3428" t="s">
        <v>115</v>
      </c>
    </row>
    <row r="3429" spans="1:9" x14ac:dyDescent="0.4">
      <c r="B3429">
        <v>841795761</v>
      </c>
      <c r="C3429" t="s">
        <v>3524</v>
      </c>
      <c r="D3429" s="8" t="str">
        <f t="shared" si="55"/>
        <v>O_URL</v>
      </c>
      <c r="E3429">
        <v>0</v>
      </c>
      <c r="F3429" t="s">
        <v>7909</v>
      </c>
      <c r="G3429">
        <v>0</v>
      </c>
      <c r="H3429" s="12" t="s">
        <v>7841</v>
      </c>
      <c r="I3429" t="s">
        <v>115</v>
      </c>
    </row>
    <row r="3430" spans="1:9" x14ac:dyDescent="0.4">
      <c r="B3430">
        <v>841795760</v>
      </c>
      <c r="C3430" t="s">
        <v>3525</v>
      </c>
      <c r="D3430" s="8" t="str">
        <f t="shared" si="55"/>
        <v>O_URL</v>
      </c>
      <c r="E3430">
        <v>0</v>
      </c>
      <c r="F3430" t="s">
        <v>7909</v>
      </c>
      <c r="G3430">
        <v>0</v>
      </c>
      <c r="H3430" s="12" t="s">
        <v>7842</v>
      </c>
      <c r="I3430" t="s">
        <v>115</v>
      </c>
    </row>
    <row r="3431" spans="1:9" x14ac:dyDescent="0.4">
      <c r="B3431">
        <v>833861951</v>
      </c>
      <c r="C3431" t="s">
        <v>3526</v>
      </c>
      <c r="D3431" s="8" t="str">
        <f t="shared" si="55"/>
        <v>O_URL</v>
      </c>
      <c r="E3431">
        <v>4</v>
      </c>
      <c r="F3431" t="s">
        <v>7909</v>
      </c>
      <c r="G3431">
        <v>2</v>
      </c>
      <c r="H3431" s="12" t="s">
        <v>7843</v>
      </c>
      <c r="I3431">
        <v>0</v>
      </c>
    </row>
    <row r="3432" spans="1:9" x14ac:dyDescent="0.4">
      <c r="B3432">
        <v>868159066</v>
      </c>
      <c r="C3432" t="s">
        <v>3527</v>
      </c>
      <c r="D3432" s="8" t="str">
        <f t="shared" si="55"/>
        <v>O_URL</v>
      </c>
      <c r="E3432">
        <v>1</v>
      </c>
      <c r="F3432">
        <v>368</v>
      </c>
      <c r="G3432">
        <v>0</v>
      </c>
      <c r="H3432" s="12" t="s">
        <v>7844</v>
      </c>
      <c r="I3432">
        <v>0</v>
      </c>
    </row>
    <row r="3433" spans="1:9" x14ac:dyDescent="0.4">
      <c r="B3433">
        <v>868519607</v>
      </c>
      <c r="C3433" t="s">
        <v>3528</v>
      </c>
      <c r="D3433" s="8" t="str">
        <f t="shared" si="55"/>
        <v>O_URL</v>
      </c>
      <c r="E3433">
        <v>0</v>
      </c>
      <c r="F3433" t="s">
        <v>7909</v>
      </c>
      <c r="G3433">
        <v>0</v>
      </c>
      <c r="H3433" s="12" t="s">
        <v>7845</v>
      </c>
      <c r="I3433">
        <v>0</v>
      </c>
    </row>
    <row r="3434" spans="1:9" x14ac:dyDescent="0.4">
      <c r="B3434">
        <v>884429793</v>
      </c>
      <c r="C3434" t="s">
        <v>3529</v>
      </c>
      <c r="D3434" s="8" t="str">
        <f t="shared" si="55"/>
        <v>O_URL</v>
      </c>
      <c r="E3434">
        <v>0</v>
      </c>
      <c r="F3434" t="s">
        <v>7909</v>
      </c>
      <c r="G3434">
        <v>0</v>
      </c>
      <c r="H3434" s="12" t="s">
        <v>7846</v>
      </c>
      <c r="I3434">
        <v>0</v>
      </c>
    </row>
    <row r="3435" spans="1:9" x14ac:dyDescent="0.4">
      <c r="B3435">
        <v>884429794</v>
      </c>
      <c r="C3435" t="s">
        <v>3530</v>
      </c>
      <c r="D3435" s="8" t="str">
        <f t="shared" si="55"/>
        <v>O_URL</v>
      </c>
      <c r="E3435">
        <v>0</v>
      </c>
      <c r="F3435" t="s">
        <v>7909</v>
      </c>
      <c r="G3435">
        <v>0</v>
      </c>
      <c r="H3435" s="12" t="s">
        <v>7847</v>
      </c>
      <c r="I3435">
        <v>0</v>
      </c>
    </row>
    <row r="3436" spans="1:9" x14ac:dyDescent="0.4">
      <c r="B3436">
        <v>884429795</v>
      </c>
      <c r="C3436" t="s">
        <v>3531</v>
      </c>
      <c r="D3436" s="8" t="str">
        <f t="shared" si="55"/>
        <v>O_URL</v>
      </c>
      <c r="E3436">
        <v>0</v>
      </c>
      <c r="F3436" t="s">
        <v>7909</v>
      </c>
      <c r="G3436">
        <v>0</v>
      </c>
      <c r="H3436" s="12" t="s">
        <v>7848</v>
      </c>
      <c r="I3436">
        <v>0</v>
      </c>
    </row>
    <row r="3437" spans="1:9" x14ac:dyDescent="0.4">
      <c r="A3437" t="s">
        <v>3503</v>
      </c>
      <c r="B3437">
        <v>884429797</v>
      </c>
      <c r="C3437" t="s">
        <v>3532</v>
      </c>
      <c r="D3437" s="8" t="str">
        <f t="shared" si="55"/>
        <v>O_URL</v>
      </c>
      <c r="E3437">
        <v>0</v>
      </c>
      <c r="F3437" t="s">
        <v>7909</v>
      </c>
      <c r="G3437">
        <v>0</v>
      </c>
      <c r="H3437" s="12" t="s">
        <v>7849</v>
      </c>
      <c r="I3437" t="s">
        <v>115</v>
      </c>
    </row>
    <row r="3438" spans="1:9" x14ac:dyDescent="0.4">
      <c r="B3438">
        <v>884429796</v>
      </c>
      <c r="C3438" t="s">
        <v>3533</v>
      </c>
      <c r="D3438" s="8" t="str">
        <f t="shared" si="55"/>
        <v>O_URL</v>
      </c>
      <c r="E3438">
        <v>0</v>
      </c>
      <c r="F3438" t="s">
        <v>7910</v>
      </c>
      <c r="G3438">
        <v>0</v>
      </c>
      <c r="H3438" s="12" t="s">
        <v>7850</v>
      </c>
      <c r="I3438" t="s">
        <v>115</v>
      </c>
    </row>
    <row r="3439" spans="1:9" x14ac:dyDescent="0.4">
      <c r="B3439">
        <v>884429799</v>
      </c>
      <c r="C3439" t="s">
        <v>3534</v>
      </c>
      <c r="D3439" s="8" t="str">
        <f t="shared" si="55"/>
        <v>O_URL</v>
      </c>
      <c r="E3439">
        <v>1</v>
      </c>
      <c r="F3439">
        <v>292</v>
      </c>
      <c r="G3439">
        <v>0</v>
      </c>
      <c r="H3439" s="12" t="s">
        <v>7851</v>
      </c>
      <c r="I3439">
        <v>0</v>
      </c>
    </row>
    <row r="3440" spans="1:9" x14ac:dyDescent="0.4">
      <c r="B3440">
        <v>884429812</v>
      </c>
      <c r="C3440" t="s">
        <v>3535</v>
      </c>
      <c r="D3440" s="8" t="str">
        <f t="shared" si="55"/>
        <v>O_URL</v>
      </c>
      <c r="E3440">
        <v>0</v>
      </c>
      <c r="F3440" t="s">
        <v>7909</v>
      </c>
      <c r="G3440">
        <v>0</v>
      </c>
      <c r="H3440" s="12" t="s">
        <v>7852</v>
      </c>
      <c r="I3440" t="s">
        <v>115</v>
      </c>
    </row>
    <row r="3441" spans="2:9" x14ac:dyDescent="0.4">
      <c r="B3441">
        <v>884429813</v>
      </c>
      <c r="C3441" t="s">
        <v>3536</v>
      </c>
      <c r="D3441" s="8" t="str">
        <f t="shared" si="55"/>
        <v>O_URL</v>
      </c>
      <c r="E3441">
        <v>0</v>
      </c>
      <c r="F3441" t="s">
        <v>7909</v>
      </c>
      <c r="G3441">
        <v>0</v>
      </c>
      <c r="H3441" s="12" t="s">
        <v>7853</v>
      </c>
      <c r="I3441" t="s">
        <v>115</v>
      </c>
    </row>
    <row r="3442" spans="2:9" x14ac:dyDescent="0.4">
      <c r="B3442">
        <v>884429814</v>
      </c>
      <c r="C3442" t="s">
        <v>3537</v>
      </c>
      <c r="D3442" s="8" t="str">
        <f t="shared" si="55"/>
        <v>O_URL</v>
      </c>
      <c r="E3442">
        <v>0</v>
      </c>
      <c r="F3442" t="s">
        <v>7909</v>
      </c>
      <c r="G3442">
        <v>0</v>
      </c>
      <c r="H3442" s="12" t="s">
        <v>7854</v>
      </c>
      <c r="I3442" t="s">
        <v>115</v>
      </c>
    </row>
    <row r="3443" spans="2:9" x14ac:dyDescent="0.4">
      <c r="B3443">
        <v>884429815</v>
      </c>
      <c r="C3443" t="s">
        <v>3538</v>
      </c>
      <c r="D3443" s="8" t="str">
        <f t="shared" si="55"/>
        <v>O_URL</v>
      </c>
      <c r="E3443">
        <v>0</v>
      </c>
      <c r="F3443" t="s">
        <v>7909</v>
      </c>
      <c r="G3443">
        <v>0</v>
      </c>
      <c r="H3443" s="12" t="s">
        <v>7855</v>
      </c>
      <c r="I3443" t="s">
        <v>115</v>
      </c>
    </row>
    <row r="3444" spans="2:9" x14ac:dyDescent="0.4">
      <c r="B3444">
        <v>884429817</v>
      </c>
      <c r="C3444" t="s">
        <v>3539</v>
      </c>
      <c r="D3444" s="8" t="str">
        <f t="shared" si="55"/>
        <v>O_URL</v>
      </c>
      <c r="E3444">
        <v>0</v>
      </c>
      <c r="F3444" t="s">
        <v>7909</v>
      </c>
      <c r="G3444">
        <v>0</v>
      </c>
      <c r="H3444" s="12" t="s">
        <v>7856</v>
      </c>
      <c r="I3444">
        <v>0</v>
      </c>
    </row>
    <row r="3445" spans="2:9" x14ac:dyDescent="0.4">
      <c r="B3445">
        <v>884429820</v>
      </c>
      <c r="C3445" t="s">
        <v>3540</v>
      </c>
      <c r="D3445" s="8" t="str">
        <f t="shared" si="55"/>
        <v>O_URL</v>
      </c>
      <c r="E3445">
        <v>0</v>
      </c>
      <c r="F3445" t="s">
        <v>7909</v>
      </c>
      <c r="G3445">
        <v>0</v>
      </c>
      <c r="H3445" s="12" t="s">
        <v>7857</v>
      </c>
      <c r="I3445" t="s">
        <v>115</v>
      </c>
    </row>
    <row r="3446" spans="2:9" x14ac:dyDescent="0.4">
      <c r="B3446">
        <v>884429821</v>
      </c>
      <c r="C3446" t="s">
        <v>3541</v>
      </c>
      <c r="D3446" s="8" t="str">
        <f t="shared" si="55"/>
        <v>O_URL</v>
      </c>
      <c r="E3446">
        <v>0</v>
      </c>
      <c r="F3446" t="s">
        <v>7909</v>
      </c>
      <c r="G3446">
        <v>0</v>
      </c>
      <c r="H3446" s="12" t="s">
        <v>7858</v>
      </c>
      <c r="I3446" t="s">
        <v>115</v>
      </c>
    </row>
    <row r="3447" spans="2:9" x14ac:dyDescent="0.4">
      <c r="B3447">
        <v>884429823</v>
      </c>
      <c r="C3447" t="s">
        <v>3542</v>
      </c>
      <c r="D3447" s="8" t="str">
        <f t="shared" si="55"/>
        <v>O_URL</v>
      </c>
      <c r="E3447">
        <v>3</v>
      </c>
      <c r="F3447">
        <v>292</v>
      </c>
      <c r="G3447">
        <v>3</v>
      </c>
      <c r="H3447" s="12" t="s">
        <v>7859</v>
      </c>
      <c r="I3447">
        <v>0</v>
      </c>
    </row>
    <row r="3448" spans="2:9" x14ac:dyDescent="0.4">
      <c r="B3448">
        <v>884429824</v>
      </c>
      <c r="C3448" t="s">
        <v>3543</v>
      </c>
      <c r="D3448" s="8" t="str">
        <f t="shared" si="55"/>
        <v>O_URL</v>
      </c>
      <c r="E3448">
        <v>1</v>
      </c>
      <c r="F3448" t="s">
        <v>7909</v>
      </c>
      <c r="G3448">
        <v>1</v>
      </c>
      <c r="H3448" s="12" t="s">
        <v>7860</v>
      </c>
      <c r="I3448">
        <v>0</v>
      </c>
    </row>
    <row r="3449" spans="2:9" x14ac:dyDescent="0.4">
      <c r="B3449">
        <v>886021655</v>
      </c>
      <c r="C3449" t="s">
        <v>3544</v>
      </c>
      <c r="D3449" s="8" t="str">
        <f t="shared" si="55"/>
        <v>O_URL</v>
      </c>
      <c r="E3449">
        <v>0</v>
      </c>
      <c r="F3449" t="s">
        <v>7909</v>
      </c>
      <c r="G3449">
        <v>0</v>
      </c>
      <c r="H3449" s="12" t="s">
        <v>7861</v>
      </c>
      <c r="I3449" t="s">
        <v>115</v>
      </c>
    </row>
    <row r="3450" spans="2:9" x14ac:dyDescent="0.4">
      <c r="B3450">
        <v>886021664</v>
      </c>
      <c r="C3450" t="s">
        <v>3545</v>
      </c>
      <c r="D3450" s="8" t="str">
        <f t="shared" si="55"/>
        <v>O_URL</v>
      </c>
      <c r="E3450">
        <v>1</v>
      </c>
      <c r="F3450" t="s">
        <v>7909</v>
      </c>
      <c r="G3450">
        <v>0</v>
      </c>
      <c r="H3450" s="12" t="s">
        <v>7862</v>
      </c>
      <c r="I3450" t="s">
        <v>115</v>
      </c>
    </row>
    <row r="3451" spans="2:9" x14ac:dyDescent="0.4">
      <c r="B3451" s="13">
        <v>774615502</v>
      </c>
      <c r="C3451" s="13" t="s">
        <v>3547</v>
      </c>
      <c r="D3451" s="8" t="str">
        <f t="shared" si="55"/>
        <v>O_URL</v>
      </c>
      <c r="E3451">
        <v>0</v>
      </c>
      <c r="F3451" t="s">
        <v>7909</v>
      </c>
      <c r="G3451">
        <v>0</v>
      </c>
      <c r="H3451" s="12" t="s">
        <v>7863</v>
      </c>
      <c r="I3451" t="s">
        <v>115</v>
      </c>
    </row>
    <row r="3452" spans="2:9" x14ac:dyDescent="0.4">
      <c r="B3452" s="13">
        <v>774615499</v>
      </c>
      <c r="C3452" s="13" t="s">
        <v>3548</v>
      </c>
      <c r="D3452" s="8" t="str">
        <f t="shared" si="55"/>
        <v>O_URL</v>
      </c>
      <c r="E3452">
        <v>0</v>
      </c>
      <c r="F3452" t="s">
        <v>7909</v>
      </c>
      <c r="G3452">
        <v>0</v>
      </c>
      <c r="H3452" s="12" t="s">
        <v>7864</v>
      </c>
      <c r="I3452" t="s">
        <v>115</v>
      </c>
    </row>
    <row r="3453" spans="2:9" x14ac:dyDescent="0.4">
      <c r="B3453" s="13">
        <v>774615504</v>
      </c>
      <c r="C3453" s="13" t="s">
        <v>3549</v>
      </c>
      <c r="D3453" s="8" t="str">
        <f t="shared" si="55"/>
        <v>O_URL</v>
      </c>
      <c r="E3453">
        <v>0</v>
      </c>
      <c r="F3453" t="s">
        <v>7909</v>
      </c>
      <c r="G3453">
        <v>0</v>
      </c>
      <c r="H3453" s="12" t="s">
        <v>7865</v>
      </c>
      <c r="I3453" t="s">
        <v>115</v>
      </c>
    </row>
    <row r="3454" spans="2:9" x14ac:dyDescent="0.4">
      <c r="B3454" s="13">
        <v>774615501</v>
      </c>
      <c r="C3454" s="13" t="s">
        <v>3550</v>
      </c>
      <c r="D3454" s="8" t="str">
        <f t="shared" si="55"/>
        <v>O_URL</v>
      </c>
      <c r="E3454">
        <v>0</v>
      </c>
      <c r="F3454" t="s">
        <v>7909</v>
      </c>
      <c r="G3454">
        <v>0</v>
      </c>
      <c r="H3454" s="12" t="s">
        <v>7866</v>
      </c>
      <c r="I3454" t="s">
        <v>115</v>
      </c>
    </row>
    <row r="3455" spans="2:9" x14ac:dyDescent="0.4">
      <c r="B3455" s="13">
        <v>774615511</v>
      </c>
      <c r="C3455" s="13" t="s">
        <v>3551</v>
      </c>
      <c r="D3455" s="8" t="str">
        <f t="shared" si="55"/>
        <v>O_URL</v>
      </c>
      <c r="E3455">
        <v>0</v>
      </c>
      <c r="F3455" t="s">
        <v>7909</v>
      </c>
      <c r="G3455">
        <v>0</v>
      </c>
      <c r="H3455" s="12" t="s">
        <v>7867</v>
      </c>
      <c r="I3455" t="s">
        <v>115</v>
      </c>
    </row>
    <row r="3456" spans="2:9" x14ac:dyDescent="0.4">
      <c r="B3456" s="13">
        <v>774615516</v>
      </c>
      <c r="C3456" s="13" t="s">
        <v>3552</v>
      </c>
      <c r="D3456" s="8" t="str">
        <f t="shared" si="55"/>
        <v>O_URL</v>
      </c>
      <c r="E3456">
        <v>0</v>
      </c>
      <c r="F3456" t="s">
        <v>7909</v>
      </c>
      <c r="G3456">
        <v>0</v>
      </c>
      <c r="H3456" s="12" t="s">
        <v>7868</v>
      </c>
      <c r="I3456" t="s">
        <v>115</v>
      </c>
    </row>
    <row r="3457" spans="2:9" x14ac:dyDescent="0.4">
      <c r="B3457" s="13">
        <v>774615515</v>
      </c>
      <c r="C3457" s="13" t="s">
        <v>3553</v>
      </c>
      <c r="D3457" s="8" t="str">
        <f t="shared" si="55"/>
        <v>O_URL</v>
      </c>
      <c r="E3457">
        <v>0</v>
      </c>
      <c r="F3457" t="s">
        <v>7909</v>
      </c>
      <c r="G3457">
        <v>0</v>
      </c>
      <c r="H3457" s="12" t="s">
        <v>7869</v>
      </c>
      <c r="I3457" t="s">
        <v>115</v>
      </c>
    </row>
    <row r="3458" spans="2:9" x14ac:dyDescent="0.4">
      <c r="B3458" s="13">
        <v>774615512</v>
      </c>
      <c r="C3458" s="13" t="s">
        <v>3554</v>
      </c>
      <c r="D3458" s="8" t="str">
        <f t="shared" si="55"/>
        <v>O_URL</v>
      </c>
      <c r="E3458">
        <v>0</v>
      </c>
      <c r="F3458" t="s">
        <v>7909</v>
      </c>
      <c r="G3458">
        <v>0</v>
      </c>
      <c r="H3458" s="12" t="s">
        <v>7870</v>
      </c>
      <c r="I3458" t="s">
        <v>115</v>
      </c>
    </row>
    <row r="3459" spans="2:9" x14ac:dyDescent="0.4">
      <c r="B3459" s="13">
        <v>774615474</v>
      </c>
      <c r="C3459" s="13" t="s">
        <v>3555</v>
      </c>
      <c r="D3459" s="8" t="str">
        <f t="shared" si="55"/>
        <v>O_URL</v>
      </c>
      <c r="E3459">
        <v>0</v>
      </c>
      <c r="F3459" t="s">
        <v>7909</v>
      </c>
      <c r="G3459">
        <v>0</v>
      </c>
      <c r="H3459" s="12" t="s">
        <v>7871</v>
      </c>
      <c r="I3459" t="s">
        <v>115</v>
      </c>
    </row>
    <row r="3460" spans="2:9" x14ac:dyDescent="0.4">
      <c r="B3460" s="13">
        <v>774615457</v>
      </c>
      <c r="C3460" s="13" t="s">
        <v>3556</v>
      </c>
      <c r="D3460" s="8" t="str">
        <f t="shared" si="55"/>
        <v>O_URL</v>
      </c>
      <c r="E3460">
        <v>0</v>
      </c>
      <c r="F3460" t="s">
        <v>7909</v>
      </c>
      <c r="G3460">
        <v>0</v>
      </c>
      <c r="H3460" s="12" t="s">
        <v>7872</v>
      </c>
      <c r="I3460" t="s">
        <v>115</v>
      </c>
    </row>
    <row r="3461" spans="2:9" x14ac:dyDescent="0.4">
      <c r="B3461" s="13">
        <v>774615459</v>
      </c>
      <c r="C3461" s="13" t="s">
        <v>3557</v>
      </c>
      <c r="D3461" s="8" t="str">
        <f t="shared" si="55"/>
        <v>O_URL</v>
      </c>
      <c r="E3461">
        <v>0</v>
      </c>
      <c r="F3461" t="s">
        <v>7909</v>
      </c>
      <c r="G3461">
        <v>0</v>
      </c>
      <c r="H3461" s="12" t="s">
        <v>7873</v>
      </c>
      <c r="I3461" t="s">
        <v>115</v>
      </c>
    </row>
    <row r="3462" spans="2:9" x14ac:dyDescent="0.4">
      <c r="B3462" s="13">
        <v>774615461</v>
      </c>
      <c r="C3462" s="13" t="s">
        <v>3558</v>
      </c>
      <c r="D3462" s="8" t="str">
        <f t="shared" si="55"/>
        <v>O_URL</v>
      </c>
      <c r="E3462">
        <v>0</v>
      </c>
      <c r="F3462" t="s">
        <v>7909</v>
      </c>
      <c r="G3462">
        <v>0</v>
      </c>
      <c r="H3462" s="12" t="s">
        <v>7874</v>
      </c>
      <c r="I3462" t="s">
        <v>115</v>
      </c>
    </row>
    <row r="3463" spans="2:9" x14ac:dyDescent="0.4">
      <c r="B3463" s="13">
        <v>774615462</v>
      </c>
      <c r="C3463" s="13" t="s">
        <v>3559</v>
      </c>
      <c r="D3463" s="8" t="str">
        <f t="shared" si="55"/>
        <v>O_URL</v>
      </c>
      <c r="E3463">
        <v>0</v>
      </c>
      <c r="F3463" t="s">
        <v>7909</v>
      </c>
      <c r="G3463">
        <v>0</v>
      </c>
      <c r="H3463" s="12" t="s">
        <v>7875</v>
      </c>
      <c r="I3463" t="s">
        <v>115</v>
      </c>
    </row>
    <row r="3464" spans="2:9" x14ac:dyDescent="0.4">
      <c r="B3464" s="13">
        <v>774615464</v>
      </c>
      <c r="C3464" s="13" t="s">
        <v>3560</v>
      </c>
      <c r="D3464" s="8" t="str">
        <f t="shared" si="55"/>
        <v>O_URL</v>
      </c>
      <c r="E3464">
        <v>0</v>
      </c>
      <c r="F3464" t="s">
        <v>7909</v>
      </c>
      <c r="G3464">
        <v>0</v>
      </c>
      <c r="H3464" s="12" t="s">
        <v>7876</v>
      </c>
      <c r="I3464" t="s">
        <v>115</v>
      </c>
    </row>
    <row r="3465" spans="2:9" x14ac:dyDescent="0.4">
      <c r="B3465" s="13">
        <v>774615463</v>
      </c>
      <c r="C3465" s="13" t="s">
        <v>3561</v>
      </c>
      <c r="D3465" s="8" t="str">
        <f t="shared" si="55"/>
        <v>O_URL</v>
      </c>
      <c r="E3465">
        <v>0</v>
      </c>
      <c r="F3465" t="s">
        <v>7909</v>
      </c>
      <c r="G3465">
        <v>0</v>
      </c>
      <c r="H3465" s="12" t="s">
        <v>7877</v>
      </c>
      <c r="I3465" t="s">
        <v>115</v>
      </c>
    </row>
    <row r="3466" spans="2:9" x14ac:dyDescent="0.4">
      <c r="B3466" s="13">
        <v>774615513</v>
      </c>
      <c r="C3466" s="13" t="s">
        <v>3562</v>
      </c>
      <c r="D3466" s="8" t="str">
        <f t="shared" si="55"/>
        <v>O_URL</v>
      </c>
      <c r="E3466">
        <v>0</v>
      </c>
      <c r="F3466" t="s">
        <v>7909</v>
      </c>
      <c r="G3466">
        <v>0</v>
      </c>
      <c r="H3466" s="12" t="s">
        <v>7878</v>
      </c>
      <c r="I3466" t="s">
        <v>115</v>
      </c>
    </row>
    <row r="3467" spans="2:9" x14ac:dyDescent="0.4">
      <c r="B3467" s="13">
        <v>774615500</v>
      </c>
      <c r="C3467" s="13" t="s">
        <v>3563</v>
      </c>
      <c r="D3467" s="8" t="str">
        <f t="shared" si="55"/>
        <v>O_URL</v>
      </c>
      <c r="E3467">
        <v>0</v>
      </c>
      <c r="F3467" t="s">
        <v>7909</v>
      </c>
      <c r="G3467">
        <v>0</v>
      </c>
      <c r="H3467" s="12" t="s">
        <v>7879</v>
      </c>
      <c r="I3467" t="s">
        <v>115</v>
      </c>
    </row>
    <row r="3468" spans="2:9" x14ac:dyDescent="0.4">
      <c r="B3468" s="13">
        <v>774615506</v>
      </c>
      <c r="C3468" s="13" t="s">
        <v>3564</v>
      </c>
      <c r="D3468" s="8" t="str">
        <f t="shared" si="55"/>
        <v>O_URL</v>
      </c>
      <c r="E3468">
        <v>0</v>
      </c>
      <c r="F3468" t="s">
        <v>7909</v>
      </c>
      <c r="G3468">
        <v>0</v>
      </c>
      <c r="H3468" s="12" t="s">
        <v>7880</v>
      </c>
      <c r="I3468" t="s">
        <v>115</v>
      </c>
    </row>
    <row r="3469" spans="2:9" x14ac:dyDescent="0.4">
      <c r="B3469" s="13">
        <v>774615494</v>
      </c>
      <c r="C3469" s="13" t="s">
        <v>3565</v>
      </c>
      <c r="D3469" s="8" t="str">
        <f t="shared" si="55"/>
        <v>O_URL</v>
      </c>
      <c r="E3469">
        <v>0</v>
      </c>
      <c r="F3469" t="s">
        <v>7909</v>
      </c>
      <c r="G3469">
        <v>0</v>
      </c>
      <c r="H3469" s="12" t="s">
        <v>7881</v>
      </c>
      <c r="I3469" t="s">
        <v>115</v>
      </c>
    </row>
    <row r="3470" spans="2:9" x14ac:dyDescent="0.4">
      <c r="B3470" s="13">
        <v>563301789</v>
      </c>
      <c r="C3470" s="13" t="s">
        <v>3566</v>
      </c>
      <c r="D3470" s="8" t="str">
        <f t="shared" si="55"/>
        <v>O_URL</v>
      </c>
      <c r="E3470">
        <v>0</v>
      </c>
      <c r="F3470" t="s">
        <v>7909</v>
      </c>
      <c r="G3470">
        <v>0</v>
      </c>
      <c r="H3470" s="12" t="s">
        <v>7882</v>
      </c>
      <c r="I3470" t="s">
        <v>115</v>
      </c>
    </row>
    <row r="3471" spans="2:9" x14ac:dyDescent="0.4">
      <c r="B3471" s="13">
        <v>774615458</v>
      </c>
      <c r="C3471" s="13" t="s">
        <v>3567</v>
      </c>
      <c r="D3471" s="8" t="str">
        <f t="shared" si="55"/>
        <v>O_URL</v>
      </c>
      <c r="E3471">
        <v>0</v>
      </c>
      <c r="F3471" t="s">
        <v>7909</v>
      </c>
      <c r="G3471">
        <v>0</v>
      </c>
      <c r="H3471" s="12" t="s">
        <v>7883</v>
      </c>
      <c r="I3471" t="s">
        <v>115</v>
      </c>
    </row>
    <row r="3472" spans="2:9" x14ac:dyDescent="0.4">
      <c r="B3472" s="13">
        <v>774615508</v>
      </c>
      <c r="C3472" s="13" t="s">
        <v>3568</v>
      </c>
      <c r="D3472" s="8" t="str">
        <f t="shared" si="55"/>
        <v>O_URL</v>
      </c>
      <c r="E3472">
        <v>0</v>
      </c>
      <c r="F3472" t="s">
        <v>7909</v>
      </c>
      <c r="G3472">
        <v>0</v>
      </c>
      <c r="H3472" s="12" t="s">
        <v>7884</v>
      </c>
      <c r="I3472" t="s">
        <v>115</v>
      </c>
    </row>
    <row r="3473" spans="1:9" x14ac:dyDescent="0.4">
      <c r="B3473" s="13">
        <v>774615491</v>
      </c>
      <c r="C3473" s="13" t="s">
        <v>3569</v>
      </c>
      <c r="D3473" s="8" t="str">
        <f t="shared" si="55"/>
        <v>O_URL</v>
      </c>
      <c r="E3473">
        <v>1</v>
      </c>
      <c r="F3473">
        <v>279</v>
      </c>
      <c r="G3473">
        <v>0</v>
      </c>
      <c r="H3473" s="12" t="s">
        <v>7885</v>
      </c>
      <c r="I3473">
        <v>0</v>
      </c>
    </row>
    <row r="3474" spans="1:9" x14ac:dyDescent="0.4">
      <c r="B3474" s="13">
        <v>774615492</v>
      </c>
      <c r="C3474" s="13" t="s">
        <v>3570</v>
      </c>
      <c r="D3474" s="8" t="str">
        <f t="shared" si="55"/>
        <v>O_URL</v>
      </c>
      <c r="E3474">
        <v>0</v>
      </c>
      <c r="F3474">
        <v>279</v>
      </c>
      <c r="G3474">
        <v>0</v>
      </c>
      <c r="H3474" s="12" t="s">
        <v>7886</v>
      </c>
      <c r="I3474" t="s">
        <v>115</v>
      </c>
    </row>
    <row r="3475" spans="1:9" x14ac:dyDescent="0.4">
      <c r="B3475" s="13">
        <v>774615460</v>
      </c>
      <c r="C3475" s="13" t="s">
        <v>3571</v>
      </c>
      <c r="D3475" s="8" t="str">
        <f t="shared" si="55"/>
        <v>O_URL</v>
      </c>
      <c r="E3475">
        <v>0</v>
      </c>
      <c r="F3475" t="s">
        <v>7909</v>
      </c>
      <c r="G3475">
        <v>0</v>
      </c>
      <c r="H3475" s="12" t="s">
        <v>7887</v>
      </c>
      <c r="I3475" t="s">
        <v>115</v>
      </c>
    </row>
    <row r="3476" spans="1:9" x14ac:dyDescent="0.4">
      <c r="B3476" s="13">
        <v>774615493</v>
      </c>
      <c r="C3476" s="13" t="s">
        <v>3572</v>
      </c>
      <c r="D3476" s="8" t="str">
        <f t="shared" si="55"/>
        <v>O_URL</v>
      </c>
      <c r="E3476">
        <v>0</v>
      </c>
      <c r="F3476">
        <v>279</v>
      </c>
      <c r="G3476">
        <v>0</v>
      </c>
      <c r="H3476" s="12" t="s">
        <v>7888</v>
      </c>
      <c r="I3476" t="s">
        <v>115</v>
      </c>
    </row>
    <row r="3477" spans="1:9" x14ac:dyDescent="0.4">
      <c r="B3477" s="13">
        <v>774615486</v>
      </c>
      <c r="C3477" s="13" t="s">
        <v>3573</v>
      </c>
      <c r="D3477" s="8" t="str">
        <f t="shared" si="55"/>
        <v>O_URL</v>
      </c>
      <c r="E3477">
        <v>0</v>
      </c>
      <c r="F3477" t="s">
        <v>7909</v>
      </c>
      <c r="G3477">
        <v>0</v>
      </c>
      <c r="H3477" s="12" t="s">
        <v>7889</v>
      </c>
      <c r="I3477">
        <v>0</v>
      </c>
    </row>
    <row r="3478" spans="1:9" x14ac:dyDescent="0.4">
      <c r="B3478" s="13">
        <v>774615484</v>
      </c>
      <c r="C3478" s="13" t="s">
        <v>3574</v>
      </c>
      <c r="D3478" s="8" t="str">
        <f t="shared" si="55"/>
        <v>O_URL</v>
      </c>
      <c r="E3478">
        <v>1</v>
      </c>
      <c r="F3478" t="s">
        <v>7909</v>
      </c>
      <c r="G3478">
        <v>0</v>
      </c>
      <c r="H3478" s="12" t="s">
        <v>7890</v>
      </c>
      <c r="I3478">
        <v>0</v>
      </c>
    </row>
    <row r="3479" spans="1:9" x14ac:dyDescent="0.4">
      <c r="A3479" t="s">
        <v>3546</v>
      </c>
      <c r="B3479" s="13">
        <v>787293343</v>
      </c>
      <c r="C3479" s="13" t="s">
        <v>3575</v>
      </c>
      <c r="D3479" s="8" t="str">
        <f t="shared" si="55"/>
        <v>O_URL</v>
      </c>
      <c r="E3479">
        <v>0</v>
      </c>
      <c r="F3479" t="s">
        <v>7909</v>
      </c>
      <c r="G3479">
        <v>0</v>
      </c>
      <c r="H3479" s="12" t="s">
        <v>7891</v>
      </c>
      <c r="I3479">
        <v>0</v>
      </c>
    </row>
    <row r="3480" spans="1:9" x14ac:dyDescent="0.4">
      <c r="B3480" s="13">
        <v>787293332</v>
      </c>
      <c r="C3480" s="13" t="s">
        <v>3576</v>
      </c>
      <c r="D3480" s="8" t="str">
        <f t="shared" ref="D3480:D3496" si="56">HYPERLINK(H3480,"O_URL")</f>
        <v>O_URL</v>
      </c>
      <c r="E3480">
        <v>0</v>
      </c>
      <c r="F3480" t="s">
        <v>7909</v>
      </c>
      <c r="G3480">
        <v>0</v>
      </c>
      <c r="H3480" s="12" t="s">
        <v>7892</v>
      </c>
      <c r="I3480" t="s">
        <v>115</v>
      </c>
    </row>
    <row r="3481" spans="1:9" x14ac:dyDescent="0.4">
      <c r="B3481" s="13">
        <v>787293334</v>
      </c>
      <c r="C3481" s="13" t="s">
        <v>3577</v>
      </c>
      <c r="D3481" s="8" t="str">
        <f t="shared" si="56"/>
        <v>O_URL</v>
      </c>
      <c r="E3481">
        <v>0</v>
      </c>
      <c r="F3481" t="s">
        <v>7909</v>
      </c>
      <c r="G3481">
        <v>0</v>
      </c>
      <c r="H3481" s="12" t="s">
        <v>7893</v>
      </c>
      <c r="I3481">
        <v>0</v>
      </c>
    </row>
    <row r="3482" spans="1:9" x14ac:dyDescent="0.4">
      <c r="B3482" s="13">
        <v>787293331</v>
      </c>
      <c r="C3482" s="13" t="s">
        <v>3578</v>
      </c>
      <c r="D3482" s="8" t="str">
        <f t="shared" si="56"/>
        <v>O_URL</v>
      </c>
      <c r="E3482">
        <v>0</v>
      </c>
      <c r="F3482" t="s">
        <v>7909</v>
      </c>
      <c r="G3482">
        <v>0</v>
      </c>
      <c r="H3482" s="12" t="s">
        <v>7894</v>
      </c>
      <c r="I3482" t="s">
        <v>115</v>
      </c>
    </row>
    <row r="3483" spans="1:9" x14ac:dyDescent="0.4">
      <c r="B3483" s="13">
        <v>774615523</v>
      </c>
      <c r="C3483" s="13" t="s">
        <v>3579</v>
      </c>
      <c r="D3483" s="8" t="str">
        <f t="shared" si="56"/>
        <v>O_URL</v>
      </c>
      <c r="E3483">
        <v>0</v>
      </c>
      <c r="F3483">
        <v>279</v>
      </c>
      <c r="G3483">
        <v>0</v>
      </c>
      <c r="H3483" s="12" t="s">
        <v>7895</v>
      </c>
      <c r="I3483" t="s">
        <v>115</v>
      </c>
    </row>
    <row r="3484" spans="1:9" x14ac:dyDescent="0.4">
      <c r="B3484" s="13">
        <v>774615495</v>
      </c>
      <c r="C3484" s="13" t="s">
        <v>3580</v>
      </c>
      <c r="D3484" s="8" t="str">
        <f t="shared" si="56"/>
        <v>O_URL</v>
      </c>
      <c r="E3484">
        <v>8</v>
      </c>
      <c r="F3484">
        <v>95</v>
      </c>
      <c r="G3484">
        <v>1</v>
      </c>
      <c r="H3484" s="12" t="s">
        <v>7896</v>
      </c>
      <c r="I3484">
        <v>0</v>
      </c>
    </row>
    <row r="3485" spans="1:9" x14ac:dyDescent="0.4">
      <c r="B3485" s="13">
        <v>787293329</v>
      </c>
      <c r="C3485" s="13" t="s">
        <v>3581</v>
      </c>
      <c r="D3485" s="8" t="str">
        <f t="shared" si="56"/>
        <v>O_URL</v>
      </c>
      <c r="E3485">
        <v>0</v>
      </c>
      <c r="F3485" t="s">
        <v>7909</v>
      </c>
      <c r="G3485">
        <v>0</v>
      </c>
      <c r="H3485" s="12" t="s">
        <v>7897</v>
      </c>
      <c r="I3485" t="s">
        <v>115</v>
      </c>
    </row>
    <row r="3486" spans="1:9" x14ac:dyDescent="0.4">
      <c r="B3486" s="13">
        <v>787293322</v>
      </c>
      <c r="C3486" s="13" t="s">
        <v>3582</v>
      </c>
      <c r="D3486" s="8" t="str">
        <f t="shared" si="56"/>
        <v>O_URL</v>
      </c>
      <c r="E3486">
        <v>0</v>
      </c>
      <c r="F3486" t="s">
        <v>7909</v>
      </c>
      <c r="G3486">
        <v>0</v>
      </c>
      <c r="H3486" s="12" t="s">
        <v>7898</v>
      </c>
      <c r="I3486" t="s">
        <v>115</v>
      </c>
    </row>
    <row r="3487" spans="1:9" x14ac:dyDescent="0.4">
      <c r="B3487" s="13">
        <v>787293324</v>
      </c>
      <c r="C3487" s="13" t="s">
        <v>3583</v>
      </c>
      <c r="D3487" s="8" t="str">
        <f t="shared" si="56"/>
        <v>O_URL</v>
      </c>
      <c r="E3487">
        <v>0</v>
      </c>
      <c r="F3487" t="s">
        <v>7909</v>
      </c>
      <c r="G3487">
        <v>0</v>
      </c>
      <c r="H3487" s="12" t="s">
        <v>7899</v>
      </c>
      <c r="I3487" t="s">
        <v>115</v>
      </c>
    </row>
    <row r="3488" spans="1:9" x14ac:dyDescent="0.4">
      <c r="B3488" s="13">
        <v>787293325</v>
      </c>
      <c r="C3488" s="13" t="s">
        <v>3584</v>
      </c>
      <c r="D3488" s="8" t="str">
        <f t="shared" si="56"/>
        <v>O_URL</v>
      </c>
      <c r="E3488">
        <v>0</v>
      </c>
      <c r="F3488" t="s">
        <v>7909</v>
      </c>
      <c r="G3488">
        <v>0</v>
      </c>
      <c r="H3488" s="12" t="s">
        <v>7900</v>
      </c>
      <c r="I3488" t="s">
        <v>115</v>
      </c>
    </row>
    <row r="3489" spans="2:9" x14ac:dyDescent="0.4">
      <c r="B3489" s="13">
        <v>787293321</v>
      </c>
      <c r="C3489" s="13" t="s">
        <v>3585</v>
      </c>
      <c r="D3489" s="8" t="str">
        <f t="shared" si="56"/>
        <v>O_URL</v>
      </c>
      <c r="E3489">
        <v>2</v>
      </c>
      <c r="F3489">
        <v>388</v>
      </c>
      <c r="G3489">
        <v>0</v>
      </c>
      <c r="H3489" s="12" t="s">
        <v>7901</v>
      </c>
      <c r="I3489">
        <v>0</v>
      </c>
    </row>
    <row r="3490" spans="2:9" x14ac:dyDescent="0.4">
      <c r="B3490" s="13">
        <v>787293315</v>
      </c>
      <c r="C3490" s="13" t="s">
        <v>3586</v>
      </c>
      <c r="D3490" s="8" t="str">
        <f t="shared" si="56"/>
        <v>O_URL</v>
      </c>
      <c r="E3490">
        <v>0</v>
      </c>
      <c r="F3490" t="s">
        <v>7909</v>
      </c>
      <c r="G3490">
        <v>0</v>
      </c>
      <c r="H3490" s="12" t="s">
        <v>7902</v>
      </c>
      <c r="I3490" t="s">
        <v>115</v>
      </c>
    </row>
    <row r="3491" spans="2:9" x14ac:dyDescent="0.4">
      <c r="B3491" s="13">
        <v>787293314</v>
      </c>
      <c r="C3491" s="13" t="s">
        <v>3587</v>
      </c>
      <c r="D3491" s="8" t="str">
        <f t="shared" si="56"/>
        <v>O_URL</v>
      </c>
      <c r="E3491">
        <v>0</v>
      </c>
      <c r="F3491" t="s">
        <v>7909</v>
      </c>
      <c r="G3491">
        <v>0</v>
      </c>
      <c r="H3491" s="12" t="s">
        <v>7903</v>
      </c>
      <c r="I3491" t="s">
        <v>115</v>
      </c>
    </row>
    <row r="3492" spans="2:9" x14ac:dyDescent="0.4">
      <c r="B3492" s="13">
        <v>771881300</v>
      </c>
      <c r="C3492" s="13" t="s">
        <v>3588</v>
      </c>
      <c r="D3492" s="8" t="str">
        <f t="shared" si="56"/>
        <v>O_URL</v>
      </c>
      <c r="E3492">
        <v>0</v>
      </c>
      <c r="F3492" t="s">
        <v>7909</v>
      </c>
      <c r="G3492">
        <v>0</v>
      </c>
      <c r="H3492" s="12" t="s">
        <v>7904</v>
      </c>
      <c r="I3492">
        <v>0</v>
      </c>
    </row>
    <row r="3493" spans="2:9" x14ac:dyDescent="0.4">
      <c r="B3493" s="13">
        <v>824216992</v>
      </c>
      <c r="C3493" s="13" t="s">
        <v>3589</v>
      </c>
      <c r="D3493" s="8" t="str">
        <f t="shared" si="56"/>
        <v>O_URL</v>
      </c>
      <c r="E3493">
        <v>0</v>
      </c>
      <c r="F3493" t="s">
        <v>7909</v>
      </c>
      <c r="G3493">
        <v>0</v>
      </c>
      <c r="H3493" s="12" t="s">
        <v>7905</v>
      </c>
      <c r="I3493" t="s">
        <v>115</v>
      </c>
    </row>
    <row r="3494" spans="2:9" x14ac:dyDescent="0.4">
      <c r="B3494" s="13">
        <v>824216997</v>
      </c>
      <c r="C3494" s="13" t="s">
        <v>3590</v>
      </c>
      <c r="D3494" s="8" t="str">
        <f t="shared" si="56"/>
        <v>O_URL</v>
      </c>
      <c r="E3494">
        <v>0</v>
      </c>
      <c r="F3494" t="s">
        <v>7909</v>
      </c>
      <c r="G3494">
        <v>0</v>
      </c>
      <c r="H3494" s="12" t="s">
        <v>7906</v>
      </c>
      <c r="I3494" t="s">
        <v>115</v>
      </c>
    </row>
    <row r="3495" spans="2:9" x14ac:dyDescent="0.4">
      <c r="B3495" s="13">
        <v>824217001</v>
      </c>
      <c r="C3495" s="13" t="s">
        <v>3591</v>
      </c>
      <c r="D3495" s="8" t="str">
        <f t="shared" si="56"/>
        <v>O_URL</v>
      </c>
      <c r="E3495">
        <v>0</v>
      </c>
      <c r="F3495" t="s">
        <v>7909</v>
      </c>
      <c r="G3495">
        <v>0</v>
      </c>
      <c r="H3495" s="12" t="s">
        <v>7907</v>
      </c>
      <c r="I3495" t="s">
        <v>115</v>
      </c>
    </row>
    <row r="3496" spans="2:9" x14ac:dyDescent="0.4">
      <c r="B3496" s="13">
        <v>874278947</v>
      </c>
      <c r="C3496" s="13" t="s">
        <v>3592</v>
      </c>
      <c r="D3496" s="8" t="str">
        <f t="shared" si="56"/>
        <v>O_URL</v>
      </c>
      <c r="E3496">
        <v>0</v>
      </c>
      <c r="F3496" t="s">
        <v>7909</v>
      </c>
      <c r="G3496">
        <v>0</v>
      </c>
      <c r="H3496" s="12" t="s">
        <v>7908</v>
      </c>
      <c r="I3496" t="s">
        <v>115</v>
      </c>
    </row>
  </sheetData>
  <phoneticPr fontId="1"/>
  <conditionalFormatting sqref="G1:G1048576">
    <cfRule type="cellIs" dxfId="4" priority="2" operator="greaterThan">
      <formula>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BC2F-E238-4B67-B697-6FBBEB4C47D0}">
  <sheetPr codeName="Sheet6"/>
  <dimension ref="A1:S244"/>
  <sheetViews>
    <sheetView topLeftCell="C1" workbookViewId="0">
      <pane ySplit="1" topLeftCell="A23" activePane="bottomLeft" state="frozen"/>
      <selection activeCell="B1" sqref="B1"/>
      <selection pane="bottomLeft" activeCell="G42" sqref="G42"/>
    </sheetView>
  </sheetViews>
  <sheetFormatPr defaultRowHeight="18.75" x14ac:dyDescent="0.4"/>
  <cols>
    <col min="1" max="1" width="22.25" style="12" customWidth="1"/>
    <col min="2" max="2" width="42.375" customWidth="1"/>
    <col min="3" max="3" width="36.875" customWidth="1"/>
    <col min="4" max="4" width="11.375" style="12" bestFit="1" customWidth="1"/>
    <col min="6" max="6" width="10.75" customWidth="1"/>
    <col min="9" max="9" width="13.125" customWidth="1"/>
    <col min="12" max="12" width="14.75" customWidth="1"/>
  </cols>
  <sheetData>
    <row r="1" spans="1:19" x14ac:dyDescent="0.4">
      <c r="A1" s="12" t="s">
        <v>4442</v>
      </c>
      <c r="B1" t="s">
        <v>4443</v>
      </c>
      <c r="C1" s="2">
        <v>44993</v>
      </c>
      <c r="D1" s="12" t="s">
        <v>115</v>
      </c>
      <c r="E1" t="s">
        <v>115</v>
      </c>
      <c r="F1" s="8"/>
      <c r="G1" s="8"/>
      <c r="J1" s="19" t="s">
        <v>4078</v>
      </c>
      <c r="K1" t="s">
        <v>4079</v>
      </c>
      <c r="L1" t="s">
        <v>4080</v>
      </c>
      <c r="M1" s="2" t="s">
        <v>4081</v>
      </c>
      <c r="N1" t="s">
        <v>4082</v>
      </c>
      <c r="O1" t="s">
        <v>4083</v>
      </c>
      <c r="Q1" s="4" t="s">
        <v>57</v>
      </c>
      <c r="R1" s="3" t="s">
        <v>59</v>
      </c>
      <c r="S1" s="1" t="s">
        <v>58</v>
      </c>
    </row>
    <row r="2" spans="1:19" x14ac:dyDescent="0.4">
      <c r="A2" s="12">
        <v>4952040150237</v>
      </c>
      <c r="B2" t="s">
        <v>8292</v>
      </c>
      <c r="C2" t="s">
        <v>8293</v>
      </c>
      <c r="D2">
        <v>921355431</v>
      </c>
      <c r="J2">
        <v>26720</v>
      </c>
      <c r="K2">
        <v>27621</v>
      </c>
      <c r="L2" s="2">
        <v>44993</v>
      </c>
      <c r="M2">
        <v>1</v>
      </c>
      <c r="N2">
        <v>26</v>
      </c>
      <c r="O2">
        <v>37</v>
      </c>
    </row>
    <row r="3" spans="1:19" x14ac:dyDescent="0.4">
      <c r="A3" s="12">
        <v>4902370536485</v>
      </c>
      <c r="B3" t="s">
        <v>8290</v>
      </c>
      <c r="C3" t="s">
        <v>8291</v>
      </c>
      <c r="D3">
        <v>560753878</v>
      </c>
      <c r="J3">
        <v>6295</v>
      </c>
      <c r="K3">
        <v>6510</v>
      </c>
      <c r="L3" s="2">
        <v>44993</v>
      </c>
      <c r="M3">
        <v>1</v>
      </c>
      <c r="N3">
        <v>16</v>
      </c>
      <c r="O3">
        <v>30</v>
      </c>
    </row>
    <row r="4" spans="1:19" x14ac:dyDescent="0.4">
      <c r="A4" s="12">
        <v>4549995340082</v>
      </c>
      <c r="B4" t="s">
        <v>8286</v>
      </c>
      <c r="C4" t="s">
        <v>8287</v>
      </c>
      <c r="D4">
        <v>1007604560</v>
      </c>
      <c r="J4">
        <v>81000</v>
      </c>
      <c r="K4">
        <v>80505</v>
      </c>
      <c r="L4" s="2">
        <v>44993</v>
      </c>
      <c r="M4">
        <v>1</v>
      </c>
      <c r="N4">
        <v>10</v>
      </c>
      <c r="O4">
        <v>13</v>
      </c>
    </row>
    <row r="5" spans="1:19" x14ac:dyDescent="0.4">
      <c r="A5" s="12">
        <v>4969929252784</v>
      </c>
      <c r="B5" t="s">
        <v>8046</v>
      </c>
      <c r="C5" t="s">
        <v>8047</v>
      </c>
      <c r="D5">
        <v>708649876</v>
      </c>
      <c r="J5">
        <v>48370</v>
      </c>
      <c r="K5">
        <v>49980</v>
      </c>
      <c r="L5" s="2">
        <v>44993</v>
      </c>
      <c r="M5">
        <v>1</v>
      </c>
      <c r="N5">
        <v>9</v>
      </c>
      <c r="O5">
        <v>16</v>
      </c>
    </row>
    <row r="6" spans="1:19" x14ac:dyDescent="0.4">
      <c r="A6" s="12">
        <v>4549995248708</v>
      </c>
      <c r="B6" t="s">
        <v>8040</v>
      </c>
      <c r="C6" t="s">
        <v>8041</v>
      </c>
      <c r="D6">
        <v>988751412</v>
      </c>
      <c r="J6">
        <v>26044</v>
      </c>
      <c r="K6">
        <v>25464</v>
      </c>
      <c r="L6" s="2">
        <v>44993</v>
      </c>
      <c r="M6">
        <v>1</v>
      </c>
      <c r="N6">
        <v>15</v>
      </c>
      <c r="O6">
        <v>17</v>
      </c>
    </row>
    <row r="7" spans="1:19" x14ac:dyDescent="0.4">
      <c r="A7" s="12">
        <v>4549995389180</v>
      </c>
      <c r="B7" t="s">
        <v>8089</v>
      </c>
      <c r="C7" t="s">
        <v>8090</v>
      </c>
      <c r="D7">
        <v>1022660845</v>
      </c>
      <c r="J7">
        <v>17164</v>
      </c>
      <c r="K7">
        <v>17815</v>
      </c>
      <c r="L7" s="2">
        <v>44993</v>
      </c>
      <c r="M7">
        <v>1</v>
      </c>
      <c r="N7">
        <v>11</v>
      </c>
      <c r="O7">
        <v>13</v>
      </c>
    </row>
    <row r="8" spans="1:19" x14ac:dyDescent="0.4">
      <c r="A8" s="12">
        <v>4571597061256</v>
      </c>
      <c r="B8" t="s">
        <v>8244</v>
      </c>
      <c r="C8" t="s">
        <v>8245</v>
      </c>
      <c r="D8">
        <v>1025141464</v>
      </c>
      <c r="J8">
        <v>18000</v>
      </c>
      <c r="K8">
        <v>17234</v>
      </c>
      <c r="L8" s="2">
        <v>44993</v>
      </c>
      <c r="M8">
        <v>1</v>
      </c>
      <c r="N8">
        <v>9</v>
      </c>
      <c r="O8">
        <v>10</v>
      </c>
    </row>
    <row r="9" spans="1:19" x14ac:dyDescent="0.4">
      <c r="A9" s="12">
        <v>4549995251982</v>
      </c>
      <c r="B9" t="s">
        <v>8129</v>
      </c>
      <c r="C9" t="s">
        <v>8130</v>
      </c>
      <c r="D9">
        <v>984459369</v>
      </c>
      <c r="J9">
        <v>11930</v>
      </c>
      <c r="K9">
        <v>12826</v>
      </c>
      <c r="L9" s="2">
        <v>44993</v>
      </c>
      <c r="M9">
        <v>1</v>
      </c>
      <c r="N9">
        <v>7</v>
      </c>
      <c r="O9">
        <v>11</v>
      </c>
    </row>
    <row r="10" spans="1:19" x14ac:dyDescent="0.4">
      <c r="A10" s="12">
        <v>4965857103754</v>
      </c>
      <c r="B10" t="s">
        <v>7914</v>
      </c>
      <c r="C10" t="s">
        <v>7915</v>
      </c>
      <c r="D10">
        <v>1019917664</v>
      </c>
      <c r="J10">
        <v>7521</v>
      </c>
      <c r="K10">
        <v>7521</v>
      </c>
      <c r="L10" s="2">
        <v>44993</v>
      </c>
      <c r="M10">
        <v>1</v>
      </c>
      <c r="N10">
        <v>11</v>
      </c>
      <c r="O10">
        <v>21</v>
      </c>
    </row>
    <row r="11" spans="1:19" x14ac:dyDescent="0.4">
      <c r="A11" s="12">
        <v>4548848073627</v>
      </c>
      <c r="B11" t="s">
        <v>8192</v>
      </c>
      <c r="C11" t="s">
        <v>8193</v>
      </c>
      <c r="D11">
        <v>956010033</v>
      </c>
      <c r="J11">
        <v>61630</v>
      </c>
      <c r="K11">
        <v>57935</v>
      </c>
      <c r="L11" s="2">
        <v>44993</v>
      </c>
      <c r="M11">
        <v>1</v>
      </c>
      <c r="N11">
        <v>25</v>
      </c>
      <c r="O11">
        <v>34</v>
      </c>
    </row>
    <row r="12" spans="1:19" x14ac:dyDescent="0.4">
      <c r="A12" s="12">
        <v>4975514061143</v>
      </c>
      <c r="B12" t="s">
        <v>8000</v>
      </c>
      <c r="C12" t="s">
        <v>8001</v>
      </c>
      <c r="D12">
        <v>783530777</v>
      </c>
      <c r="J12">
        <v>20253</v>
      </c>
      <c r="K12">
        <v>21226</v>
      </c>
      <c r="L12" s="2">
        <v>44993</v>
      </c>
      <c r="M12">
        <v>1</v>
      </c>
      <c r="N12">
        <v>12</v>
      </c>
      <c r="O12">
        <v>25</v>
      </c>
    </row>
    <row r="13" spans="1:19" x14ac:dyDescent="0.4">
      <c r="A13" s="12">
        <v>4902370548501</v>
      </c>
      <c r="B13" t="s">
        <v>8246</v>
      </c>
      <c r="C13" t="s">
        <v>8247</v>
      </c>
      <c r="D13">
        <v>933183527</v>
      </c>
      <c r="J13">
        <v>43860</v>
      </c>
      <c r="K13">
        <v>43615</v>
      </c>
      <c r="L13" s="2">
        <v>44993</v>
      </c>
      <c r="M13">
        <v>1</v>
      </c>
      <c r="N13">
        <v>31</v>
      </c>
      <c r="O13">
        <v>35</v>
      </c>
    </row>
    <row r="14" spans="1:19" x14ac:dyDescent="0.4">
      <c r="A14" s="12">
        <v>4988601010863</v>
      </c>
      <c r="B14" t="s">
        <v>7916</v>
      </c>
      <c r="C14" t="s">
        <v>7917</v>
      </c>
      <c r="D14">
        <v>863649421</v>
      </c>
      <c r="J14">
        <v>6304</v>
      </c>
      <c r="K14">
        <v>6423</v>
      </c>
      <c r="L14" s="2">
        <v>44993</v>
      </c>
      <c r="M14">
        <v>2</v>
      </c>
      <c r="N14">
        <v>9</v>
      </c>
      <c r="O14">
        <v>18</v>
      </c>
    </row>
    <row r="15" spans="1:19" x14ac:dyDescent="0.4">
      <c r="A15" s="12">
        <v>4902370543889</v>
      </c>
      <c r="B15" t="s">
        <v>8248</v>
      </c>
      <c r="C15" t="s">
        <v>8249</v>
      </c>
      <c r="D15">
        <v>702342069</v>
      </c>
      <c r="J15">
        <v>6489</v>
      </c>
      <c r="K15">
        <v>6608</v>
      </c>
      <c r="L15" s="2">
        <v>44993</v>
      </c>
      <c r="M15">
        <v>1</v>
      </c>
      <c r="N15">
        <v>11</v>
      </c>
      <c r="O15">
        <v>18</v>
      </c>
    </row>
    <row r="16" spans="1:19" x14ac:dyDescent="0.4">
      <c r="A16" s="12">
        <v>4988601011433</v>
      </c>
      <c r="B16" t="s">
        <v>7918</v>
      </c>
      <c r="C16" t="s">
        <v>7919</v>
      </c>
      <c r="D16">
        <v>1019917681</v>
      </c>
      <c r="J16">
        <v>7608</v>
      </c>
      <c r="K16">
        <v>4326</v>
      </c>
      <c r="L16" s="2">
        <v>44993</v>
      </c>
      <c r="M16">
        <v>1</v>
      </c>
      <c r="N16">
        <v>13</v>
      </c>
      <c r="O16">
        <v>21</v>
      </c>
    </row>
    <row r="17" spans="1:15" x14ac:dyDescent="0.4">
      <c r="A17" s="12">
        <v>4988601011327</v>
      </c>
      <c r="B17" t="s">
        <v>7920</v>
      </c>
      <c r="C17" t="s">
        <v>7921</v>
      </c>
      <c r="D17">
        <v>1019917680</v>
      </c>
      <c r="J17">
        <v>6847</v>
      </c>
      <c r="K17">
        <v>5974</v>
      </c>
      <c r="L17" s="2">
        <v>44993</v>
      </c>
      <c r="M17">
        <v>1</v>
      </c>
      <c r="N17">
        <v>14</v>
      </c>
      <c r="O17">
        <v>22</v>
      </c>
    </row>
    <row r="18" spans="1:15" x14ac:dyDescent="0.4">
      <c r="A18" s="12">
        <v>4589857090847</v>
      </c>
      <c r="B18" t="s">
        <v>7922</v>
      </c>
      <c r="C18" t="s">
        <v>7923</v>
      </c>
      <c r="D18">
        <v>1019917674</v>
      </c>
      <c r="J18">
        <v>5935</v>
      </c>
      <c r="K18">
        <v>5915</v>
      </c>
      <c r="L18" s="2">
        <v>44993</v>
      </c>
      <c r="M18">
        <v>1</v>
      </c>
      <c r="N18">
        <v>5</v>
      </c>
      <c r="O18">
        <v>8</v>
      </c>
    </row>
    <row r="19" spans="1:15" x14ac:dyDescent="0.4">
      <c r="A19" s="12">
        <v>4938833024268</v>
      </c>
      <c r="B19" t="s">
        <v>8198</v>
      </c>
      <c r="C19" t="s">
        <v>8199</v>
      </c>
      <c r="D19">
        <v>1019917710</v>
      </c>
      <c r="J19">
        <v>8967</v>
      </c>
      <c r="K19">
        <v>8967</v>
      </c>
      <c r="L19" s="2">
        <v>44993</v>
      </c>
      <c r="M19">
        <v>1</v>
      </c>
      <c r="N19">
        <v>6</v>
      </c>
      <c r="O19">
        <v>10</v>
      </c>
    </row>
    <row r="20" spans="1:15" x14ac:dyDescent="0.4">
      <c r="A20" s="12">
        <v>4902370540437</v>
      </c>
      <c r="B20" t="s">
        <v>8250</v>
      </c>
      <c r="C20" t="s">
        <v>8251</v>
      </c>
      <c r="D20">
        <v>757982698</v>
      </c>
      <c r="J20">
        <v>6196</v>
      </c>
      <c r="K20">
        <v>6292</v>
      </c>
      <c r="L20" s="2">
        <v>44993</v>
      </c>
      <c r="M20">
        <v>1</v>
      </c>
      <c r="N20">
        <v>11</v>
      </c>
      <c r="O20">
        <v>24</v>
      </c>
    </row>
    <row r="21" spans="1:15" x14ac:dyDescent="0.4">
      <c r="A21" s="12">
        <v>4589857090830</v>
      </c>
      <c r="B21" t="s">
        <v>8131</v>
      </c>
      <c r="C21" t="s">
        <v>8132</v>
      </c>
      <c r="D21">
        <v>1015386087</v>
      </c>
      <c r="J21">
        <v>5549</v>
      </c>
      <c r="K21">
        <v>5021</v>
      </c>
      <c r="L21" s="2">
        <v>44993</v>
      </c>
      <c r="M21">
        <v>1</v>
      </c>
      <c r="N21">
        <v>6</v>
      </c>
      <c r="O21">
        <v>13</v>
      </c>
    </row>
    <row r="22" spans="1:15" x14ac:dyDescent="0.4">
      <c r="A22" s="12">
        <v>4573592701465</v>
      </c>
      <c r="B22" t="s">
        <v>8133</v>
      </c>
      <c r="C22" t="s">
        <v>8134</v>
      </c>
      <c r="D22" s="12">
        <v>1015386051</v>
      </c>
      <c r="J22">
        <v>7163</v>
      </c>
      <c r="K22">
        <v>4945</v>
      </c>
      <c r="L22" s="2">
        <v>44993</v>
      </c>
      <c r="M22">
        <v>1</v>
      </c>
      <c r="N22">
        <v>11</v>
      </c>
      <c r="O22">
        <v>17</v>
      </c>
    </row>
    <row r="23" spans="1:15" x14ac:dyDescent="0.4">
      <c r="A23" s="12">
        <v>4571585634479</v>
      </c>
      <c r="B23" t="s">
        <v>7978</v>
      </c>
      <c r="C23" t="s">
        <v>7979</v>
      </c>
      <c r="D23" s="12">
        <v>996653801</v>
      </c>
      <c r="J23">
        <v>7500</v>
      </c>
      <c r="K23">
        <v>8130</v>
      </c>
      <c r="L23" s="2">
        <v>44993</v>
      </c>
      <c r="M23">
        <v>1</v>
      </c>
      <c r="N23">
        <v>14</v>
      </c>
      <c r="O23">
        <v>21</v>
      </c>
    </row>
    <row r="24" spans="1:15" x14ac:dyDescent="0.4">
      <c r="A24" s="12">
        <v>4580383621321</v>
      </c>
      <c r="B24" t="s">
        <v>8115</v>
      </c>
      <c r="C24" t="s">
        <v>8116</v>
      </c>
      <c r="D24" s="12">
        <v>856828796</v>
      </c>
      <c r="J24">
        <v>4405</v>
      </c>
      <c r="K24">
        <v>5644</v>
      </c>
      <c r="L24" s="2">
        <v>44993</v>
      </c>
      <c r="M24">
        <v>1</v>
      </c>
      <c r="N24">
        <v>10</v>
      </c>
      <c r="O24">
        <v>12</v>
      </c>
    </row>
    <row r="25" spans="1:15" x14ac:dyDescent="0.4">
      <c r="A25" s="12">
        <v>4988602175660</v>
      </c>
      <c r="B25" t="s">
        <v>7924</v>
      </c>
      <c r="C25" t="s">
        <v>7925</v>
      </c>
      <c r="D25" s="12">
        <v>1019917703</v>
      </c>
      <c r="J25">
        <v>4710</v>
      </c>
      <c r="K25">
        <v>5559</v>
      </c>
      <c r="L25" s="2">
        <v>44993</v>
      </c>
      <c r="M25">
        <v>1</v>
      </c>
      <c r="N25">
        <v>8</v>
      </c>
      <c r="O25">
        <v>13</v>
      </c>
    </row>
    <row r="26" spans="1:15" x14ac:dyDescent="0.4">
      <c r="A26" s="12">
        <v>4571577961743</v>
      </c>
      <c r="B26" t="s">
        <v>7926</v>
      </c>
      <c r="C26" t="s">
        <v>7927</v>
      </c>
      <c r="D26" s="12">
        <v>1000793354</v>
      </c>
      <c r="J26">
        <v>7671</v>
      </c>
      <c r="K26">
        <v>6065</v>
      </c>
      <c r="L26" s="2">
        <v>44993</v>
      </c>
      <c r="M26">
        <v>1</v>
      </c>
      <c r="N26">
        <v>8</v>
      </c>
      <c r="O26">
        <v>12</v>
      </c>
    </row>
    <row r="27" spans="1:15" x14ac:dyDescent="0.4">
      <c r="A27" s="12">
        <v>4975769020322</v>
      </c>
      <c r="B27" t="s">
        <v>8048</v>
      </c>
      <c r="C27" t="s">
        <v>8049</v>
      </c>
      <c r="D27" s="12">
        <v>894987601</v>
      </c>
      <c r="J27">
        <v>7117</v>
      </c>
      <c r="K27">
        <v>7406</v>
      </c>
      <c r="L27" s="2">
        <v>44993</v>
      </c>
      <c r="M27">
        <v>1</v>
      </c>
      <c r="N27">
        <v>13</v>
      </c>
      <c r="O27">
        <v>14</v>
      </c>
    </row>
    <row r="28" spans="1:15" x14ac:dyDescent="0.4">
      <c r="A28" s="12">
        <v>4549576188362</v>
      </c>
      <c r="B28" t="s">
        <v>8095</v>
      </c>
      <c r="C28" t="s">
        <v>8096</v>
      </c>
      <c r="D28" s="12">
        <v>993894222</v>
      </c>
      <c r="J28">
        <v>102866</v>
      </c>
      <c r="K28">
        <v>101341</v>
      </c>
      <c r="L28" s="2">
        <v>44993</v>
      </c>
      <c r="M28">
        <v>0</v>
      </c>
      <c r="N28">
        <v>23</v>
      </c>
      <c r="O28">
        <v>29</v>
      </c>
    </row>
    <row r="29" spans="1:15" x14ac:dyDescent="0.4">
      <c r="A29" s="12">
        <v>4974019146874</v>
      </c>
      <c r="B29" t="s">
        <v>8158</v>
      </c>
      <c r="C29" t="s">
        <v>8159</v>
      </c>
      <c r="D29" s="12">
        <v>791205649</v>
      </c>
      <c r="J29">
        <v>15824</v>
      </c>
      <c r="K29">
        <v>12935</v>
      </c>
      <c r="L29" s="2">
        <v>44993</v>
      </c>
      <c r="M29">
        <v>1</v>
      </c>
      <c r="N29">
        <v>14</v>
      </c>
      <c r="O29">
        <v>23</v>
      </c>
    </row>
    <row r="30" spans="1:15" x14ac:dyDescent="0.4">
      <c r="A30" s="12">
        <v>4549995280142</v>
      </c>
      <c r="B30" t="s">
        <v>7970</v>
      </c>
      <c r="C30" t="s">
        <v>7971</v>
      </c>
      <c r="D30" s="12">
        <v>925563582</v>
      </c>
      <c r="J30">
        <v>102817</v>
      </c>
      <c r="K30">
        <v>103391</v>
      </c>
      <c r="L30" s="2">
        <v>44993</v>
      </c>
      <c r="M30">
        <v>1</v>
      </c>
      <c r="N30">
        <v>4</v>
      </c>
      <c r="O30">
        <v>6</v>
      </c>
    </row>
    <row r="31" spans="1:15" x14ac:dyDescent="0.4">
      <c r="A31" s="12">
        <v>4902370543278</v>
      </c>
      <c r="B31" t="s">
        <v>8252</v>
      </c>
      <c r="C31" t="s">
        <v>8253</v>
      </c>
      <c r="D31" s="12">
        <v>702342049</v>
      </c>
      <c r="J31">
        <v>10850</v>
      </c>
      <c r="K31">
        <v>9881</v>
      </c>
      <c r="L31" s="2">
        <v>44993</v>
      </c>
      <c r="M31">
        <v>1</v>
      </c>
      <c r="N31">
        <v>14</v>
      </c>
      <c r="O31">
        <v>24</v>
      </c>
    </row>
    <row r="32" spans="1:15" x14ac:dyDescent="0.4">
      <c r="A32" s="12">
        <v>4549980652657</v>
      </c>
      <c r="B32" t="s">
        <v>8171</v>
      </c>
      <c r="C32" t="s">
        <v>8172</v>
      </c>
      <c r="D32" s="12">
        <v>997391859</v>
      </c>
      <c r="J32">
        <v>29079</v>
      </c>
      <c r="K32">
        <v>24513</v>
      </c>
      <c r="L32" s="2">
        <v>44993</v>
      </c>
      <c r="M32">
        <v>1</v>
      </c>
      <c r="N32">
        <v>38</v>
      </c>
      <c r="O32">
        <v>50</v>
      </c>
    </row>
    <row r="33" spans="1:15" x14ac:dyDescent="0.4">
      <c r="A33" s="12">
        <v>4902370550634</v>
      </c>
      <c r="B33" t="s">
        <v>8135</v>
      </c>
      <c r="C33" t="s">
        <v>8136</v>
      </c>
      <c r="D33" s="12">
        <v>1009304231</v>
      </c>
      <c r="J33">
        <v>6576</v>
      </c>
      <c r="K33">
        <v>6425</v>
      </c>
      <c r="L33" s="2">
        <v>44993</v>
      </c>
      <c r="M33">
        <v>1</v>
      </c>
      <c r="N33">
        <v>11</v>
      </c>
      <c r="O33">
        <v>23</v>
      </c>
    </row>
    <row r="34" spans="1:15" x14ac:dyDescent="0.4">
      <c r="A34" s="12">
        <v>4527823998612</v>
      </c>
      <c r="B34" t="s">
        <v>7928</v>
      </c>
      <c r="C34" t="s">
        <v>7929</v>
      </c>
      <c r="D34" s="12">
        <v>1000793355</v>
      </c>
      <c r="J34">
        <v>8173</v>
      </c>
      <c r="K34">
        <v>7152</v>
      </c>
      <c r="L34" s="2">
        <v>44993</v>
      </c>
      <c r="M34">
        <v>1</v>
      </c>
      <c r="N34">
        <v>7</v>
      </c>
      <c r="O34">
        <v>15</v>
      </c>
    </row>
    <row r="35" spans="1:15" x14ac:dyDescent="0.4">
      <c r="A35" s="12">
        <v>4975769022548</v>
      </c>
      <c r="B35" t="s">
        <v>7980</v>
      </c>
      <c r="C35" t="s">
        <v>7981</v>
      </c>
      <c r="D35" s="12">
        <v>988751407</v>
      </c>
      <c r="J35">
        <v>5506</v>
      </c>
      <c r="K35">
        <v>5414</v>
      </c>
      <c r="L35" s="2">
        <v>44993</v>
      </c>
      <c r="M35">
        <v>1</v>
      </c>
      <c r="N35">
        <v>15</v>
      </c>
      <c r="O35">
        <v>19</v>
      </c>
    </row>
    <row r="36" spans="1:15" x14ac:dyDescent="0.4">
      <c r="A36" s="12">
        <v>4580544940476</v>
      </c>
      <c r="B36" t="s">
        <v>7930</v>
      </c>
      <c r="C36" t="s">
        <v>7931</v>
      </c>
      <c r="D36" s="12">
        <v>854885021</v>
      </c>
      <c r="J36">
        <v>3092</v>
      </c>
      <c r="K36">
        <v>3434</v>
      </c>
      <c r="L36" s="2">
        <v>44993</v>
      </c>
      <c r="M36">
        <v>1</v>
      </c>
      <c r="N36">
        <v>1</v>
      </c>
      <c r="O36">
        <v>2</v>
      </c>
    </row>
    <row r="37" spans="1:15" x14ac:dyDescent="0.4">
      <c r="A37" s="12">
        <v>4902370550351</v>
      </c>
      <c r="B37" t="s">
        <v>8254</v>
      </c>
      <c r="C37" t="s">
        <v>8255</v>
      </c>
      <c r="D37" s="12">
        <v>995084134</v>
      </c>
      <c r="J37">
        <v>8379</v>
      </c>
      <c r="K37">
        <v>5503</v>
      </c>
      <c r="L37" s="2">
        <v>44993</v>
      </c>
      <c r="M37">
        <v>1</v>
      </c>
      <c r="N37">
        <v>18</v>
      </c>
      <c r="O37">
        <v>23</v>
      </c>
    </row>
    <row r="38" spans="1:15" x14ac:dyDescent="0.4">
      <c r="A38" s="12">
        <v>649528905642</v>
      </c>
      <c r="B38" t="s">
        <v>8196</v>
      </c>
      <c r="C38" t="s">
        <v>8197</v>
      </c>
      <c r="D38" s="12">
        <v>1003000262</v>
      </c>
      <c r="J38">
        <v>11951</v>
      </c>
      <c r="K38">
        <v>9268</v>
      </c>
      <c r="L38" s="2">
        <v>44993</v>
      </c>
      <c r="M38">
        <v>1</v>
      </c>
      <c r="N38">
        <v>7</v>
      </c>
      <c r="O38">
        <v>18</v>
      </c>
    </row>
    <row r="39" spans="1:15" x14ac:dyDescent="0.4">
      <c r="A39" s="12">
        <v>619659170325</v>
      </c>
      <c r="B39" t="s">
        <v>8185</v>
      </c>
      <c r="C39" t="s">
        <v>8186</v>
      </c>
      <c r="D39" s="12">
        <v>843222722</v>
      </c>
      <c r="J39">
        <v>4880</v>
      </c>
      <c r="K39">
        <v>5780</v>
      </c>
      <c r="L39" s="2">
        <v>44993</v>
      </c>
      <c r="M39">
        <v>2</v>
      </c>
      <c r="N39">
        <v>1</v>
      </c>
      <c r="O39">
        <v>4</v>
      </c>
    </row>
    <row r="40" spans="1:15" x14ac:dyDescent="0.4">
      <c r="A40" s="12">
        <v>4580652111393</v>
      </c>
      <c r="B40" t="s">
        <v>7988</v>
      </c>
      <c r="C40" t="s">
        <v>7989</v>
      </c>
      <c r="D40" s="12">
        <v>865253383</v>
      </c>
      <c r="J40">
        <v>91466</v>
      </c>
      <c r="K40">
        <v>96959</v>
      </c>
      <c r="L40" s="2">
        <v>44993</v>
      </c>
      <c r="M40">
        <v>1</v>
      </c>
      <c r="N40">
        <v>17</v>
      </c>
      <c r="O40">
        <v>40</v>
      </c>
    </row>
    <row r="41" spans="1:15" x14ac:dyDescent="0.4">
      <c r="A41" s="12">
        <v>4560221911340</v>
      </c>
      <c r="B41" t="s">
        <v>8256</v>
      </c>
      <c r="C41" t="s">
        <v>8257</v>
      </c>
      <c r="D41" s="12">
        <v>1005267857</v>
      </c>
      <c r="J41">
        <v>7187</v>
      </c>
      <c r="K41">
        <v>6608</v>
      </c>
      <c r="L41" s="2">
        <v>44993</v>
      </c>
      <c r="M41">
        <v>1</v>
      </c>
      <c r="N41">
        <v>6</v>
      </c>
      <c r="O41">
        <v>10</v>
      </c>
    </row>
    <row r="42" spans="1:15" x14ac:dyDescent="0.4">
      <c r="A42" s="12">
        <v>4544626010433</v>
      </c>
      <c r="B42" t="s">
        <v>8258</v>
      </c>
      <c r="C42" t="s">
        <v>8259</v>
      </c>
      <c r="D42" s="12">
        <v>1005267856</v>
      </c>
      <c r="J42">
        <v>4891</v>
      </c>
      <c r="K42">
        <v>2913</v>
      </c>
      <c r="L42" s="2">
        <v>44993</v>
      </c>
      <c r="M42">
        <v>1</v>
      </c>
      <c r="N42">
        <v>9</v>
      </c>
      <c r="O42">
        <v>11</v>
      </c>
    </row>
    <row r="43" spans="1:15" x14ac:dyDescent="0.4">
      <c r="A43" s="12">
        <v>4902370549706</v>
      </c>
      <c r="B43" t="s">
        <v>8137</v>
      </c>
      <c r="C43" t="s">
        <v>8138</v>
      </c>
      <c r="D43" s="12">
        <v>1005521412</v>
      </c>
      <c r="J43">
        <v>54000</v>
      </c>
      <c r="K43">
        <v>44283</v>
      </c>
      <c r="L43" s="2">
        <v>44993</v>
      </c>
      <c r="M43">
        <v>1</v>
      </c>
      <c r="N43">
        <v>19</v>
      </c>
      <c r="O43">
        <v>23</v>
      </c>
    </row>
    <row r="44" spans="1:15" x14ac:dyDescent="0.4">
      <c r="A44" s="12">
        <v>4549576188393</v>
      </c>
      <c r="B44" t="s">
        <v>8097</v>
      </c>
      <c r="C44" t="s">
        <v>8098</v>
      </c>
      <c r="D44" s="12">
        <v>993894228</v>
      </c>
      <c r="J44">
        <v>127162</v>
      </c>
      <c r="K44">
        <v>116299</v>
      </c>
      <c r="L44" s="2">
        <v>44993</v>
      </c>
      <c r="M44">
        <v>1</v>
      </c>
      <c r="N44">
        <v>24</v>
      </c>
      <c r="O44">
        <v>34</v>
      </c>
    </row>
    <row r="45" spans="1:15" x14ac:dyDescent="0.4">
      <c r="A45" s="12">
        <v>735858478120</v>
      </c>
      <c r="B45" t="s">
        <v>7962</v>
      </c>
      <c r="C45" t="s">
        <v>7963</v>
      </c>
      <c r="D45" s="12">
        <v>872813150</v>
      </c>
      <c r="J45">
        <v>28750</v>
      </c>
      <c r="K45">
        <v>27227</v>
      </c>
      <c r="L45" s="2">
        <v>44993</v>
      </c>
      <c r="M45">
        <v>1</v>
      </c>
      <c r="N45">
        <v>7</v>
      </c>
      <c r="O45">
        <v>10</v>
      </c>
    </row>
    <row r="46" spans="1:15" x14ac:dyDescent="0.4">
      <c r="A46" s="12">
        <v>4549292119183</v>
      </c>
      <c r="B46" t="s">
        <v>8008</v>
      </c>
      <c r="C46" t="s">
        <v>8009</v>
      </c>
      <c r="D46" s="12">
        <v>716724185</v>
      </c>
      <c r="J46">
        <v>79000</v>
      </c>
      <c r="K46">
        <v>75166</v>
      </c>
      <c r="L46" s="2">
        <v>44993</v>
      </c>
      <c r="M46">
        <v>1</v>
      </c>
      <c r="N46">
        <v>17</v>
      </c>
      <c r="O46">
        <v>31</v>
      </c>
    </row>
    <row r="47" spans="1:15" x14ac:dyDescent="0.4">
      <c r="A47" s="12">
        <v>4547410413250</v>
      </c>
      <c r="B47" t="s">
        <v>8280</v>
      </c>
      <c r="C47" t="s">
        <v>8281</v>
      </c>
      <c r="D47" s="12">
        <v>871304145</v>
      </c>
      <c r="J47">
        <v>20615</v>
      </c>
      <c r="K47">
        <v>20399</v>
      </c>
      <c r="L47" s="2">
        <v>44993</v>
      </c>
      <c r="M47">
        <v>1</v>
      </c>
      <c r="N47">
        <v>19</v>
      </c>
      <c r="O47">
        <v>39</v>
      </c>
    </row>
    <row r="48" spans="1:15" x14ac:dyDescent="0.4">
      <c r="A48" s="12">
        <v>4549576177434</v>
      </c>
      <c r="B48" t="s">
        <v>8091</v>
      </c>
      <c r="C48" t="s">
        <v>8092</v>
      </c>
      <c r="D48" s="12">
        <v>999353075</v>
      </c>
      <c r="J48">
        <v>33500</v>
      </c>
      <c r="K48">
        <v>25764</v>
      </c>
      <c r="L48" s="2">
        <v>44993</v>
      </c>
      <c r="M48">
        <v>1</v>
      </c>
      <c r="N48">
        <v>20</v>
      </c>
      <c r="O48">
        <v>26</v>
      </c>
    </row>
    <row r="49" spans="1:15" x14ac:dyDescent="0.4">
      <c r="A49" s="12">
        <v>4549980458808</v>
      </c>
      <c r="B49" t="s">
        <v>8117</v>
      </c>
      <c r="C49" t="s">
        <v>8118</v>
      </c>
      <c r="D49" s="12">
        <v>867395342</v>
      </c>
      <c r="J49">
        <v>4850</v>
      </c>
      <c r="K49">
        <v>6454</v>
      </c>
      <c r="L49" s="2">
        <v>44993</v>
      </c>
      <c r="M49">
        <v>1</v>
      </c>
      <c r="N49">
        <v>30</v>
      </c>
      <c r="O49">
        <v>45</v>
      </c>
    </row>
    <row r="50" spans="1:15" x14ac:dyDescent="0.4">
      <c r="A50" s="12">
        <v>4976219122177</v>
      </c>
      <c r="B50" t="s">
        <v>8200</v>
      </c>
      <c r="C50" t="s">
        <v>8201</v>
      </c>
      <c r="D50" s="12">
        <v>990823498</v>
      </c>
      <c r="J50">
        <v>9899</v>
      </c>
      <c r="K50">
        <v>7934</v>
      </c>
      <c r="L50" s="2">
        <v>44993</v>
      </c>
      <c r="M50">
        <v>1</v>
      </c>
      <c r="N50">
        <v>9</v>
      </c>
      <c r="O50">
        <v>12</v>
      </c>
    </row>
    <row r="51" spans="1:15" x14ac:dyDescent="0.4">
      <c r="A51" s="12">
        <v>4571577967165</v>
      </c>
      <c r="B51" t="s">
        <v>8260</v>
      </c>
      <c r="C51" t="s">
        <v>8261</v>
      </c>
      <c r="D51" s="12">
        <v>995084143</v>
      </c>
      <c r="J51">
        <v>7065</v>
      </c>
      <c r="K51">
        <v>4434</v>
      </c>
      <c r="L51" s="2">
        <v>44993</v>
      </c>
      <c r="M51">
        <v>1</v>
      </c>
      <c r="N51">
        <v>11</v>
      </c>
      <c r="O51">
        <v>15</v>
      </c>
    </row>
    <row r="52" spans="1:15" x14ac:dyDescent="0.4">
      <c r="A52" s="12">
        <v>4549995251548</v>
      </c>
      <c r="B52" t="s">
        <v>8083</v>
      </c>
      <c r="C52" t="s">
        <v>8084</v>
      </c>
      <c r="D52" s="12">
        <v>923477303</v>
      </c>
      <c r="J52">
        <v>83600</v>
      </c>
      <c r="K52">
        <v>82440</v>
      </c>
      <c r="L52" s="2">
        <v>44993</v>
      </c>
      <c r="M52">
        <v>1</v>
      </c>
      <c r="N52">
        <v>9</v>
      </c>
      <c r="O52">
        <v>14</v>
      </c>
    </row>
    <row r="53" spans="1:15" x14ac:dyDescent="0.4">
      <c r="A53" s="12">
        <v>4580383621017</v>
      </c>
      <c r="B53" t="s">
        <v>8119</v>
      </c>
      <c r="C53" t="s">
        <v>8120</v>
      </c>
      <c r="D53" s="12">
        <v>860899478</v>
      </c>
      <c r="J53">
        <v>4405</v>
      </c>
      <c r="K53">
        <v>5644</v>
      </c>
      <c r="L53" s="2">
        <v>44993</v>
      </c>
      <c r="M53">
        <v>1</v>
      </c>
      <c r="N53">
        <v>11</v>
      </c>
      <c r="O53">
        <v>13</v>
      </c>
    </row>
    <row r="54" spans="1:15" x14ac:dyDescent="0.4">
      <c r="A54" s="12">
        <v>4948872016063</v>
      </c>
      <c r="B54" t="s">
        <v>8202</v>
      </c>
      <c r="C54" t="s">
        <v>8203</v>
      </c>
      <c r="D54" s="12">
        <v>918259637</v>
      </c>
      <c r="J54">
        <v>6348</v>
      </c>
      <c r="K54">
        <v>5974</v>
      </c>
      <c r="L54" s="2">
        <v>44993</v>
      </c>
      <c r="M54">
        <v>1</v>
      </c>
      <c r="N54">
        <v>4</v>
      </c>
      <c r="O54">
        <v>10</v>
      </c>
    </row>
    <row r="55" spans="1:15" x14ac:dyDescent="0.4">
      <c r="A55" s="12">
        <v>4938833024411</v>
      </c>
      <c r="B55" t="s">
        <v>8262</v>
      </c>
      <c r="C55" t="s">
        <v>8263</v>
      </c>
      <c r="D55" s="12">
        <v>995084205</v>
      </c>
      <c r="J55">
        <v>8223</v>
      </c>
      <c r="K55">
        <v>8054</v>
      </c>
      <c r="L55" s="2">
        <v>44993</v>
      </c>
      <c r="M55">
        <v>1</v>
      </c>
      <c r="N55">
        <v>6</v>
      </c>
      <c r="O55">
        <v>10</v>
      </c>
    </row>
    <row r="56" spans="1:15" x14ac:dyDescent="0.4">
      <c r="A56" s="12">
        <v>4549980487495</v>
      </c>
      <c r="B56" t="s">
        <v>7990</v>
      </c>
      <c r="C56" t="s">
        <v>7991</v>
      </c>
      <c r="D56" s="12">
        <v>902441390</v>
      </c>
      <c r="J56">
        <v>37309</v>
      </c>
      <c r="K56">
        <v>35858</v>
      </c>
      <c r="L56" s="2">
        <v>44993</v>
      </c>
      <c r="M56">
        <v>1</v>
      </c>
      <c r="N56">
        <v>45</v>
      </c>
      <c r="O56">
        <v>50</v>
      </c>
    </row>
    <row r="57" spans="1:15" x14ac:dyDescent="0.4">
      <c r="A57" s="12">
        <v>4560464238907</v>
      </c>
      <c r="B57" t="s">
        <v>8156</v>
      </c>
      <c r="C57" t="s">
        <v>8157</v>
      </c>
      <c r="D57" s="12">
        <v>1001116727</v>
      </c>
      <c r="J57">
        <v>1333</v>
      </c>
      <c r="K57">
        <v>3402</v>
      </c>
      <c r="L57" s="2">
        <v>44993</v>
      </c>
      <c r="M57">
        <v>1</v>
      </c>
      <c r="N57">
        <v>1</v>
      </c>
      <c r="O57">
        <v>4</v>
      </c>
    </row>
    <row r="58" spans="1:15" x14ac:dyDescent="0.4">
      <c r="A58" s="12">
        <v>735858477239</v>
      </c>
      <c r="B58" t="s">
        <v>7964</v>
      </c>
      <c r="C58" t="s">
        <v>7965</v>
      </c>
      <c r="D58" s="12">
        <v>872813149</v>
      </c>
      <c r="J58">
        <v>31960</v>
      </c>
      <c r="K58">
        <v>30118</v>
      </c>
      <c r="L58" s="2">
        <v>44993</v>
      </c>
      <c r="M58">
        <v>1</v>
      </c>
      <c r="N58">
        <v>10</v>
      </c>
      <c r="O58">
        <v>12</v>
      </c>
    </row>
    <row r="59" spans="1:15" x14ac:dyDescent="0.4">
      <c r="A59" s="12">
        <v>4988617363281</v>
      </c>
      <c r="B59" t="s">
        <v>8127</v>
      </c>
      <c r="C59" t="s">
        <v>8128</v>
      </c>
      <c r="D59" s="12">
        <v>861188551</v>
      </c>
      <c r="J59">
        <v>88750</v>
      </c>
      <c r="K59">
        <v>92978</v>
      </c>
      <c r="L59" s="2">
        <v>44993</v>
      </c>
      <c r="M59">
        <v>1</v>
      </c>
      <c r="N59">
        <v>16</v>
      </c>
      <c r="O59">
        <v>33</v>
      </c>
    </row>
    <row r="60" spans="1:15" x14ac:dyDescent="0.4">
      <c r="A60" s="12">
        <v>4549995085938</v>
      </c>
      <c r="B60" t="s">
        <v>8050</v>
      </c>
      <c r="C60" t="s">
        <v>8051</v>
      </c>
      <c r="D60" s="12">
        <v>708649719</v>
      </c>
      <c r="J60">
        <v>35400</v>
      </c>
      <c r="K60">
        <v>32467</v>
      </c>
      <c r="L60" s="2">
        <v>44993</v>
      </c>
      <c r="M60">
        <v>1</v>
      </c>
      <c r="N60">
        <v>10</v>
      </c>
      <c r="O60">
        <v>10</v>
      </c>
    </row>
    <row r="61" spans="1:15" x14ac:dyDescent="0.4">
      <c r="A61" s="12">
        <v>4549995208061</v>
      </c>
      <c r="B61" t="s">
        <v>8085</v>
      </c>
      <c r="C61" t="s">
        <v>8086</v>
      </c>
      <c r="D61" s="12">
        <v>883573285</v>
      </c>
      <c r="J61">
        <v>109600</v>
      </c>
      <c r="K61">
        <v>110604</v>
      </c>
      <c r="L61" s="2">
        <v>44993</v>
      </c>
      <c r="M61">
        <v>1</v>
      </c>
      <c r="N61">
        <v>13</v>
      </c>
      <c r="O61">
        <v>18</v>
      </c>
    </row>
    <row r="62" spans="1:15" x14ac:dyDescent="0.4">
      <c r="A62" s="12">
        <v>4952040150268</v>
      </c>
      <c r="B62" t="s">
        <v>8002</v>
      </c>
      <c r="C62" t="s">
        <v>8003</v>
      </c>
      <c r="D62" s="12">
        <v>921355440</v>
      </c>
      <c r="J62">
        <v>35185</v>
      </c>
      <c r="K62">
        <v>31298</v>
      </c>
      <c r="L62" s="2">
        <v>44993</v>
      </c>
      <c r="M62">
        <v>1</v>
      </c>
      <c r="N62">
        <v>23</v>
      </c>
      <c r="O62">
        <v>38</v>
      </c>
    </row>
    <row r="63" spans="1:15" x14ac:dyDescent="0.4">
      <c r="A63" s="12">
        <v>4906128402039</v>
      </c>
      <c r="B63" t="s">
        <v>8194</v>
      </c>
      <c r="C63" t="s">
        <v>8195</v>
      </c>
      <c r="D63" s="12">
        <v>996413872</v>
      </c>
      <c r="J63">
        <v>38150</v>
      </c>
      <c r="K63">
        <v>27115</v>
      </c>
      <c r="L63" s="2">
        <v>44993</v>
      </c>
      <c r="M63">
        <v>1</v>
      </c>
      <c r="N63">
        <v>21</v>
      </c>
      <c r="O63">
        <v>37</v>
      </c>
    </row>
    <row r="64" spans="1:15" x14ac:dyDescent="0.4">
      <c r="A64" s="12">
        <v>4560158875708</v>
      </c>
      <c r="B64" t="s">
        <v>8077</v>
      </c>
      <c r="C64" t="s">
        <v>8078</v>
      </c>
      <c r="D64" s="12">
        <v>831963304</v>
      </c>
      <c r="J64">
        <v>5398</v>
      </c>
      <c r="K64">
        <v>5522</v>
      </c>
      <c r="L64" s="2">
        <v>44993</v>
      </c>
      <c r="M64">
        <v>1</v>
      </c>
      <c r="N64">
        <v>14</v>
      </c>
      <c r="O64">
        <v>20</v>
      </c>
    </row>
    <row r="65" spans="1:15" x14ac:dyDescent="0.4">
      <c r="A65" s="12">
        <v>4548736140530</v>
      </c>
      <c r="B65" t="s">
        <v>8052</v>
      </c>
      <c r="C65" t="s">
        <v>8053</v>
      </c>
      <c r="D65" s="12">
        <v>990045628</v>
      </c>
      <c r="J65">
        <v>23800</v>
      </c>
      <c r="K65">
        <v>22640</v>
      </c>
      <c r="L65" s="2">
        <v>44993</v>
      </c>
      <c r="M65">
        <v>1</v>
      </c>
      <c r="N65">
        <v>29</v>
      </c>
      <c r="O65">
        <v>50</v>
      </c>
    </row>
    <row r="66" spans="1:15" x14ac:dyDescent="0.4">
      <c r="A66" s="12">
        <v>747192136154</v>
      </c>
      <c r="B66" t="s">
        <v>8054</v>
      </c>
      <c r="C66" t="s">
        <v>8055</v>
      </c>
      <c r="D66" s="12">
        <v>931562237</v>
      </c>
      <c r="J66">
        <v>17228</v>
      </c>
      <c r="K66">
        <v>17236</v>
      </c>
      <c r="L66" s="2">
        <v>44993</v>
      </c>
      <c r="M66">
        <v>1</v>
      </c>
      <c r="N66">
        <v>12</v>
      </c>
      <c r="O66">
        <v>24</v>
      </c>
    </row>
    <row r="67" spans="1:15" x14ac:dyDescent="0.4">
      <c r="A67" s="12">
        <v>824142199763</v>
      </c>
      <c r="B67" t="s">
        <v>7952</v>
      </c>
      <c r="C67" t="s">
        <v>7953</v>
      </c>
      <c r="D67" s="12">
        <v>774205130</v>
      </c>
      <c r="J67">
        <v>39580</v>
      </c>
      <c r="K67">
        <v>36574</v>
      </c>
      <c r="L67" s="2">
        <v>44993</v>
      </c>
      <c r="M67">
        <v>1</v>
      </c>
      <c r="N67">
        <v>5</v>
      </c>
      <c r="O67">
        <v>7</v>
      </c>
    </row>
    <row r="68" spans="1:15" x14ac:dyDescent="0.4">
      <c r="A68" s="12">
        <v>4988601011242</v>
      </c>
      <c r="B68" t="s">
        <v>8264</v>
      </c>
      <c r="C68" t="s">
        <v>8265</v>
      </c>
      <c r="D68" s="12">
        <v>985598174</v>
      </c>
      <c r="J68">
        <v>6946</v>
      </c>
      <c r="K68">
        <v>6448</v>
      </c>
      <c r="L68" s="2">
        <v>44993</v>
      </c>
      <c r="M68">
        <v>1</v>
      </c>
      <c r="N68">
        <v>8</v>
      </c>
      <c r="O68">
        <v>11</v>
      </c>
    </row>
    <row r="69" spans="1:15" x14ac:dyDescent="0.4">
      <c r="A69" s="12">
        <v>195553516907</v>
      </c>
      <c r="B69" t="s">
        <v>7954</v>
      </c>
      <c r="C69" t="s">
        <v>7955</v>
      </c>
      <c r="D69" s="12">
        <v>988062516</v>
      </c>
      <c r="J69">
        <v>23150</v>
      </c>
      <c r="K69">
        <v>21690</v>
      </c>
      <c r="L69" s="2">
        <v>44993</v>
      </c>
      <c r="M69">
        <v>1</v>
      </c>
      <c r="N69">
        <v>13</v>
      </c>
      <c r="O69">
        <v>18</v>
      </c>
    </row>
    <row r="70" spans="1:15" x14ac:dyDescent="0.4">
      <c r="A70" s="12">
        <v>4902370549263</v>
      </c>
      <c r="B70" t="s">
        <v>8266</v>
      </c>
      <c r="C70" t="s">
        <v>8267</v>
      </c>
      <c r="D70" s="12">
        <v>980984672</v>
      </c>
      <c r="J70">
        <v>5615</v>
      </c>
      <c r="K70">
        <v>5976</v>
      </c>
      <c r="L70" s="2">
        <v>44993</v>
      </c>
      <c r="M70">
        <v>1</v>
      </c>
      <c r="N70">
        <v>16</v>
      </c>
      <c r="O70">
        <v>28</v>
      </c>
    </row>
    <row r="71" spans="1:15" x14ac:dyDescent="0.4">
      <c r="A71" s="12">
        <v>4904530026065</v>
      </c>
      <c r="L71" s="2"/>
    </row>
    <row r="72" spans="1:15" x14ac:dyDescent="0.4">
      <c r="A72" s="12">
        <v>4988615157233</v>
      </c>
      <c r="B72" t="s">
        <v>7932</v>
      </c>
      <c r="C72" t="s">
        <v>7933</v>
      </c>
      <c r="D72" s="12">
        <v>886725983</v>
      </c>
      <c r="J72">
        <v>4326</v>
      </c>
      <c r="K72">
        <v>6865</v>
      </c>
      <c r="L72" s="2">
        <v>44993</v>
      </c>
      <c r="M72">
        <v>1</v>
      </c>
      <c r="N72">
        <v>8</v>
      </c>
      <c r="O72">
        <v>11</v>
      </c>
    </row>
    <row r="73" spans="1:15" x14ac:dyDescent="0.4">
      <c r="A73" s="12">
        <v>4901872674022</v>
      </c>
      <c r="B73">
        <v>4901872674022</v>
      </c>
      <c r="C73" t="s">
        <v>8139</v>
      </c>
      <c r="D73" s="12">
        <v>984460354</v>
      </c>
      <c r="J73">
        <v>5750</v>
      </c>
      <c r="K73">
        <v>8333</v>
      </c>
      <c r="L73" s="2">
        <v>44993</v>
      </c>
      <c r="M73">
        <v>7</v>
      </c>
      <c r="N73">
        <v>1</v>
      </c>
      <c r="O73">
        <v>7</v>
      </c>
    </row>
    <row r="74" spans="1:15" x14ac:dyDescent="0.4">
      <c r="A74" s="12">
        <v>4974019166940</v>
      </c>
      <c r="B74" t="s">
        <v>7996</v>
      </c>
      <c r="C74" t="s">
        <v>7997</v>
      </c>
      <c r="D74" s="12">
        <v>867358180</v>
      </c>
      <c r="J74">
        <v>23500</v>
      </c>
      <c r="K74">
        <v>20848</v>
      </c>
      <c r="L74" s="2">
        <v>44993</v>
      </c>
      <c r="M74">
        <v>1</v>
      </c>
      <c r="N74">
        <v>13</v>
      </c>
      <c r="O74">
        <v>17</v>
      </c>
    </row>
    <row r="75" spans="1:15" x14ac:dyDescent="0.4">
      <c r="A75" s="12">
        <v>4054278090139</v>
      </c>
      <c r="B75" t="s">
        <v>8173</v>
      </c>
      <c r="C75" t="s">
        <v>8174</v>
      </c>
      <c r="D75" s="12">
        <v>723360721</v>
      </c>
      <c r="J75">
        <v>55326</v>
      </c>
      <c r="K75">
        <v>54196</v>
      </c>
      <c r="L75" s="2">
        <v>44993</v>
      </c>
      <c r="M75">
        <v>1</v>
      </c>
      <c r="N75">
        <v>9</v>
      </c>
      <c r="O75">
        <v>17</v>
      </c>
    </row>
    <row r="76" spans="1:15" x14ac:dyDescent="0.4">
      <c r="A76" s="12">
        <v>730143312264</v>
      </c>
      <c r="B76" t="s">
        <v>7966</v>
      </c>
      <c r="C76" t="s">
        <v>7967</v>
      </c>
      <c r="D76" s="12">
        <v>788829769</v>
      </c>
      <c r="J76">
        <v>48500</v>
      </c>
      <c r="K76">
        <v>52375</v>
      </c>
      <c r="L76" s="2">
        <v>44993</v>
      </c>
      <c r="M76">
        <v>1</v>
      </c>
      <c r="N76">
        <v>2</v>
      </c>
      <c r="O76">
        <v>2</v>
      </c>
    </row>
    <row r="77" spans="1:15" x14ac:dyDescent="0.4">
      <c r="A77" s="12">
        <v>4589794580272</v>
      </c>
      <c r="B77" t="s">
        <v>8204</v>
      </c>
      <c r="C77" t="s">
        <v>8205</v>
      </c>
      <c r="D77" s="12">
        <v>956725369</v>
      </c>
      <c r="J77">
        <v>4000</v>
      </c>
      <c r="K77">
        <v>4500</v>
      </c>
      <c r="L77" s="2">
        <v>44993</v>
      </c>
      <c r="M77">
        <v>1</v>
      </c>
      <c r="N77">
        <v>6</v>
      </c>
      <c r="O77">
        <v>8</v>
      </c>
    </row>
    <row r="78" spans="1:15" x14ac:dyDescent="0.4">
      <c r="A78" s="12">
        <v>4974365823276</v>
      </c>
      <c r="B78" t="s">
        <v>8206</v>
      </c>
      <c r="C78" t="s">
        <v>8207</v>
      </c>
      <c r="D78" s="12">
        <v>943011188</v>
      </c>
      <c r="J78">
        <v>4234</v>
      </c>
      <c r="K78">
        <v>4051</v>
      </c>
      <c r="L78" s="2">
        <v>44993</v>
      </c>
      <c r="M78">
        <v>1</v>
      </c>
      <c r="N78">
        <v>5</v>
      </c>
      <c r="O78">
        <v>11</v>
      </c>
    </row>
    <row r="79" spans="1:15" x14ac:dyDescent="0.4">
      <c r="A79" s="12">
        <v>4902370537789</v>
      </c>
      <c r="B79" t="s">
        <v>8268</v>
      </c>
      <c r="C79" t="s">
        <v>8269</v>
      </c>
      <c r="D79" s="12">
        <v>553882464</v>
      </c>
      <c r="J79">
        <v>6489</v>
      </c>
      <c r="K79">
        <v>6416</v>
      </c>
      <c r="L79" s="2">
        <v>44993</v>
      </c>
      <c r="M79">
        <v>1</v>
      </c>
      <c r="N79">
        <v>12</v>
      </c>
      <c r="O79">
        <v>23</v>
      </c>
    </row>
    <row r="80" spans="1:15" x14ac:dyDescent="0.4">
      <c r="A80" s="12">
        <v>4976219115803</v>
      </c>
      <c r="B80" t="s">
        <v>8270</v>
      </c>
      <c r="C80" t="s">
        <v>8271</v>
      </c>
      <c r="D80" s="12">
        <v>821880367</v>
      </c>
      <c r="J80">
        <v>6086</v>
      </c>
      <c r="K80">
        <v>7819</v>
      </c>
      <c r="L80" s="2">
        <v>44993</v>
      </c>
      <c r="M80">
        <v>2</v>
      </c>
      <c r="N80">
        <v>4</v>
      </c>
      <c r="O80">
        <v>4</v>
      </c>
    </row>
    <row r="81" spans="1:15" x14ac:dyDescent="0.4">
      <c r="A81" s="12">
        <v>4904785817111</v>
      </c>
      <c r="B81" t="s">
        <v>8121</v>
      </c>
      <c r="C81" t="s">
        <v>8122</v>
      </c>
      <c r="D81" s="12">
        <v>828993424</v>
      </c>
      <c r="J81">
        <v>7250</v>
      </c>
      <c r="K81">
        <v>8677</v>
      </c>
      <c r="L81" s="2">
        <v>44993</v>
      </c>
      <c r="M81">
        <v>1</v>
      </c>
      <c r="N81">
        <v>6</v>
      </c>
      <c r="O81">
        <v>18</v>
      </c>
    </row>
    <row r="82" spans="1:15" x14ac:dyDescent="0.4">
      <c r="A82" s="12">
        <v>4549980431276</v>
      </c>
      <c r="B82" t="s">
        <v>7992</v>
      </c>
      <c r="C82" t="s">
        <v>7993</v>
      </c>
      <c r="D82" s="12">
        <v>842704625</v>
      </c>
      <c r="J82">
        <v>57500</v>
      </c>
      <c r="L82" s="2">
        <v>44993</v>
      </c>
      <c r="M82">
        <v>1</v>
      </c>
      <c r="N82">
        <v>0</v>
      </c>
      <c r="O82">
        <v>0</v>
      </c>
    </row>
    <row r="83" spans="1:15" x14ac:dyDescent="0.4">
      <c r="A83" s="12">
        <v>4589967504906</v>
      </c>
      <c r="B83" t="s">
        <v>7982</v>
      </c>
      <c r="C83" t="s">
        <v>7983</v>
      </c>
      <c r="D83" s="12">
        <v>845613347</v>
      </c>
      <c r="J83">
        <v>7590</v>
      </c>
      <c r="K83">
        <v>8130</v>
      </c>
      <c r="L83" s="2">
        <v>44993</v>
      </c>
      <c r="M83">
        <v>1</v>
      </c>
      <c r="N83">
        <v>16</v>
      </c>
      <c r="O83">
        <v>25</v>
      </c>
    </row>
    <row r="84" spans="1:15" x14ac:dyDescent="0.4">
      <c r="A84" s="12">
        <v>4974019164212</v>
      </c>
      <c r="B84" t="s">
        <v>8160</v>
      </c>
      <c r="C84" t="s">
        <v>8161</v>
      </c>
      <c r="D84" s="12">
        <v>855805016</v>
      </c>
      <c r="J84">
        <v>44130</v>
      </c>
      <c r="K84">
        <v>38160</v>
      </c>
      <c r="L84" s="2">
        <v>44993</v>
      </c>
      <c r="M84">
        <v>1</v>
      </c>
      <c r="N84">
        <v>12</v>
      </c>
      <c r="O84">
        <v>17</v>
      </c>
    </row>
    <row r="85" spans="1:15" x14ac:dyDescent="0.4">
      <c r="A85" s="12">
        <v>4940261517908</v>
      </c>
      <c r="B85" t="s">
        <v>7934</v>
      </c>
      <c r="C85" t="s">
        <v>7935</v>
      </c>
      <c r="D85" s="12">
        <v>895145632</v>
      </c>
      <c r="J85">
        <v>8370</v>
      </c>
      <c r="K85">
        <v>8141</v>
      </c>
      <c r="L85" s="2">
        <v>44993</v>
      </c>
      <c r="M85">
        <v>1</v>
      </c>
      <c r="N85">
        <v>7</v>
      </c>
      <c r="O85">
        <v>12</v>
      </c>
    </row>
    <row r="86" spans="1:15" x14ac:dyDescent="0.4">
      <c r="A86" s="12">
        <v>4938833023803</v>
      </c>
      <c r="B86" t="s">
        <v>8208</v>
      </c>
      <c r="C86" t="s">
        <v>8209</v>
      </c>
      <c r="D86" s="12">
        <v>943011172</v>
      </c>
      <c r="J86">
        <v>4793</v>
      </c>
      <c r="K86">
        <v>9141</v>
      </c>
      <c r="L86" s="2">
        <v>44993</v>
      </c>
      <c r="M86">
        <v>1</v>
      </c>
      <c r="N86">
        <v>2</v>
      </c>
      <c r="O86">
        <v>5</v>
      </c>
    </row>
    <row r="87" spans="1:15" x14ac:dyDescent="0.4">
      <c r="A87" s="12">
        <v>4905083058879</v>
      </c>
      <c r="L87" s="2"/>
    </row>
    <row r="88" spans="1:15" x14ac:dyDescent="0.4">
      <c r="A88" s="12">
        <v>4988602174441</v>
      </c>
      <c r="B88" t="s">
        <v>8210</v>
      </c>
      <c r="C88" t="s">
        <v>8211</v>
      </c>
      <c r="D88" s="12">
        <v>943011161</v>
      </c>
      <c r="J88">
        <v>2050</v>
      </c>
      <c r="K88">
        <v>2866</v>
      </c>
      <c r="L88" s="2">
        <v>44993</v>
      </c>
      <c r="M88">
        <v>2</v>
      </c>
      <c r="N88">
        <v>9</v>
      </c>
      <c r="O88">
        <v>14</v>
      </c>
    </row>
    <row r="89" spans="1:15" x14ac:dyDescent="0.4">
      <c r="A89" s="12">
        <v>4589794580241</v>
      </c>
      <c r="B89" t="s">
        <v>8140</v>
      </c>
      <c r="C89" t="s">
        <v>8141</v>
      </c>
      <c r="D89" s="12">
        <v>954277203</v>
      </c>
      <c r="J89">
        <v>3579</v>
      </c>
      <c r="K89">
        <v>4217</v>
      </c>
      <c r="L89" s="2">
        <v>44993</v>
      </c>
      <c r="M89">
        <v>1</v>
      </c>
      <c r="N89">
        <v>3</v>
      </c>
      <c r="O89">
        <v>8</v>
      </c>
    </row>
    <row r="90" spans="1:15" x14ac:dyDescent="0.4">
      <c r="A90" s="12">
        <v>4967834211452</v>
      </c>
      <c r="L90" s="2"/>
    </row>
    <row r="91" spans="1:15" x14ac:dyDescent="0.4">
      <c r="A91" s="12">
        <v>887961992007</v>
      </c>
      <c r="L91" s="2"/>
    </row>
    <row r="92" spans="1:15" x14ac:dyDescent="0.4">
      <c r="A92" s="12">
        <v>4981932060064</v>
      </c>
      <c r="L92" s="2"/>
    </row>
    <row r="93" spans="1:15" x14ac:dyDescent="0.4">
      <c r="A93" s="12" t="s">
        <v>4445</v>
      </c>
      <c r="L93" s="2"/>
    </row>
    <row r="94" spans="1:15" x14ac:dyDescent="0.4">
      <c r="A94" s="12" t="s">
        <v>4444</v>
      </c>
      <c r="L94" s="2"/>
    </row>
    <row r="95" spans="1:15" x14ac:dyDescent="0.4">
      <c r="A95" s="12">
        <v>4549308558135</v>
      </c>
      <c r="L95" s="2"/>
    </row>
    <row r="96" spans="1:15" x14ac:dyDescent="0.4">
      <c r="A96" s="12">
        <v>4940261513580</v>
      </c>
      <c r="B96" t="s">
        <v>8142</v>
      </c>
      <c r="C96" t="s">
        <v>8143</v>
      </c>
      <c r="D96" s="12">
        <v>968417533</v>
      </c>
      <c r="J96">
        <v>6500</v>
      </c>
      <c r="K96">
        <v>7285</v>
      </c>
      <c r="L96" s="2">
        <v>44993</v>
      </c>
      <c r="M96">
        <v>1</v>
      </c>
      <c r="N96">
        <v>3</v>
      </c>
      <c r="O96">
        <v>7</v>
      </c>
    </row>
    <row r="97" spans="1:15" x14ac:dyDescent="0.4">
      <c r="A97" s="12">
        <v>4902370549003</v>
      </c>
      <c r="B97" t="s">
        <v>8212</v>
      </c>
      <c r="C97" t="s">
        <v>8213</v>
      </c>
      <c r="D97" s="12">
        <v>943011154</v>
      </c>
      <c r="J97">
        <v>5400</v>
      </c>
      <c r="K97">
        <v>3270</v>
      </c>
      <c r="L97" s="2">
        <v>44993</v>
      </c>
      <c r="M97">
        <v>1</v>
      </c>
      <c r="N97">
        <v>13</v>
      </c>
      <c r="O97">
        <v>21</v>
      </c>
    </row>
    <row r="98" spans="1:15" x14ac:dyDescent="0.4">
      <c r="A98" s="12">
        <v>4902370548983</v>
      </c>
      <c r="B98" t="s">
        <v>8214</v>
      </c>
      <c r="C98" t="s">
        <v>8215</v>
      </c>
      <c r="D98" s="12">
        <v>943011150</v>
      </c>
      <c r="J98">
        <v>5430</v>
      </c>
      <c r="K98">
        <v>3690</v>
      </c>
      <c r="L98" s="2">
        <v>44993</v>
      </c>
      <c r="M98">
        <v>1</v>
      </c>
      <c r="N98">
        <v>11</v>
      </c>
      <c r="O98">
        <v>21</v>
      </c>
    </row>
    <row r="99" spans="1:15" x14ac:dyDescent="0.4">
      <c r="A99" s="12">
        <v>4589794580234</v>
      </c>
      <c r="B99" t="s">
        <v>8146</v>
      </c>
      <c r="C99" t="s">
        <v>8147</v>
      </c>
      <c r="D99" s="12">
        <v>954277208</v>
      </c>
      <c r="J99">
        <v>3511</v>
      </c>
      <c r="K99">
        <v>3663</v>
      </c>
      <c r="L99" s="2">
        <v>44993</v>
      </c>
      <c r="M99">
        <v>1</v>
      </c>
      <c r="N99">
        <v>5</v>
      </c>
      <c r="O99">
        <v>7</v>
      </c>
    </row>
    <row r="100" spans="1:15" x14ac:dyDescent="0.4">
      <c r="A100" s="12">
        <v>4589794580258</v>
      </c>
      <c r="B100" t="s">
        <v>8144</v>
      </c>
      <c r="C100" t="s">
        <v>8145</v>
      </c>
      <c r="D100" s="12">
        <v>954277195</v>
      </c>
      <c r="J100">
        <v>3043</v>
      </c>
      <c r="K100">
        <v>3782</v>
      </c>
      <c r="L100" s="2">
        <v>44993</v>
      </c>
      <c r="M100">
        <v>1</v>
      </c>
      <c r="N100">
        <v>8</v>
      </c>
      <c r="O100">
        <v>9</v>
      </c>
    </row>
    <row r="101" spans="1:15" x14ac:dyDescent="0.4">
      <c r="A101" s="12">
        <v>5702016370966</v>
      </c>
      <c r="L101" s="2"/>
    </row>
    <row r="102" spans="1:15" x14ac:dyDescent="0.4">
      <c r="A102" s="12">
        <v>4904810972013</v>
      </c>
      <c r="L102" s="2"/>
    </row>
    <row r="103" spans="1:15" x14ac:dyDescent="0.4">
      <c r="A103" s="12">
        <v>4549995039412</v>
      </c>
      <c r="B103" t="s">
        <v>8093</v>
      </c>
      <c r="C103" t="s">
        <v>8094</v>
      </c>
      <c r="D103" s="12">
        <v>790371287</v>
      </c>
      <c r="J103">
        <v>11506</v>
      </c>
      <c r="K103">
        <v>11746</v>
      </c>
      <c r="L103" s="2">
        <v>44993</v>
      </c>
      <c r="M103">
        <v>1</v>
      </c>
      <c r="N103">
        <v>6</v>
      </c>
      <c r="O103">
        <v>6</v>
      </c>
    </row>
    <row r="104" spans="1:15" x14ac:dyDescent="0.4">
      <c r="A104" s="12">
        <v>4967576542968</v>
      </c>
      <c r="B104" t="s">
        <v>8105</v>
      </c>
      <c r="C104" t="s">
        <v>8106</v>
      </c>
      <c r="D104" s="12">
        <v>965390041</v>
      </c>
      <c r="J104">
        <v>21521</v>
      </c>
      <c r="K104">
        <v>12500</v>
      </c>
      <c r="L104" s="2">
        <v>44993</v>
      </c>
      <c r="M104">
        <v>1</v>
      </c>
      <c r="N104">
        <v>17</v>
      </c>
      <c r="O104">
        <v>19</v>
      </c>
    </row>
    <row r="105" spans="1:15" x14ac:dyDescent="0.4">
      <c r="A105" s="12">
        <v>4571558940095</v>
      </c>
      <c r="B105" t="s">
        <v>8216</v>
      </c>
      <c r="C105" t="s">
        <v>8217</v>
      </c>
      <c r="D105" s="12">
        <v>943011176</v>
      </c>
      <c r="J105">
        <v>7241</v>
      </c>
      <c r="K105">
        <v>6826</v>
      </c>
      <c r="L105" s="2">
        <v>44993</v>
      </c>
      <c r="M105">
        <v>1</v>
      </c>
      <c r="N105">
        <v>4</v>
      </c>
      <c r="O105">
        <v>8</v>
      </c>
    </row>
    <row r="106" spans="1:15" x14ac:dyDescent="0.4">
      <c r="A106" s="12">
        <v>4968929077878</v>
      </c>
      <c r="B106" t="s">
        <v>8189</v>
      </c>
      <c r="C106" t="s">
        <v>8190</v>
      </c>
      <c r="D106" s="12">
        <v>961754409</v>
      </c>
      <c r="J106">
        <v>43902</v>
      </c>
      <c r="K106">
        <v>41467</v>
      </c>
      <c r="L106" s="2">
        <v>44993</v>
      </c>
      <c r="M106">
        <v>1</v>
      </c>
      <c r="N106">
        <v>3</v>
      </c>
      <c r="O106">
        <v>20</v>
      </c>
    </row>
    <row r="107" spans="1:15" x14ac:dyDescent="0.4">
      <c r="A107" s="12">
        <v>4969929254795</v>
      </c>
      <c r="B107" t="s">
        <v>8187</v>
      </c>
      <c r="C107" t="s">
        <v>8188</v>
      </c>
      <c r="D107" s="12">
        <v>961754403</v>
      </c>
      <c r="J107">
        <v>35000</v>
      </c>
      <c r="K107">
        <v>34384</v>
      </c>
      <c r="L107" s="2">
        <v>44993</v>
      </c>
      <c r="M107">
        <v>1</v>
      </c>
      <c r="N107">
        <v>19</v>
      </c>
      <c r="O107">
        <v>28</v>
      </c>
    </row>
    <row r="108" spans="1:15" x14ac:dyDescent="0.4">
      <c r="A108" s="12">
        <v>4548736101531</v>
      </c>
      <c r="B108" t="s">
        <v>8056</v>
      </c>
      <c r="C108" t="s">
        <v>8057</v>
      </c>
      <c r="D108" s="12">
        <v>708649868</v>
      </c>
      <c r="J108">
        <v>6100</v>
      </c>
      <c r="K108">
        <v>6929</v>
      </c>
      <c r="L108" s="2">
        <v>44993</v>
      </c>
      <c r="M108">
        <v>1</v>
      </c>
      <c r="N108">
        <v>7</v>
      </c>
      <c r="O108">
        <v>14</v>
      </c>
    </row>
    <row r="109" spans="1:15" x14ac:dyDescent="0.4">
      <c r="A109" s="12">
        <v>4571574970038</v>
      </c>
      <c r="B109" t="s">
        <v>8220</v>
      </c>
      <c r="C109" t="s">
        <v>8221</v>
      </c>
      <c r="D109" s="12">
        <v>956725370</v>
      </c>
      <c r="J109">
        <v>3557</v>
      </c>
      <c r="K109">
        <v>2348</v>
      </c>
      <c r="L109" s="2">
        <v>44993</v>
      </c>
      <c r="M109">
        <v>1</v>
      </c>
      <c r="N109">
        <v>4</v>
      </c>
      <c r="O109">
        <v>5</v>
      </c>
    </row>
    <row r="110" spans="1:15" x14ac:dyDescent="0.4">
      <c r="A110" s="12">
        <v>4571574970045</v>
      </c>
      <c r="B110" t="s">
        <v>8218</v>
      </c>
      <c r="C110" t="s">
        <v>8219</v>
      </c>
      <c r="D110" s="12">
        <v>956725371</v>
      </c>
      <c r="J110">
        <v>3557</v>
      </c>
      <c r="K110">
        <v>3344</v>
      </c>
      <c r="L110" s="2">
        <v>44993</v>
      </c>
      <c r="M110">
        <v>1</v>
      </c>
      <c r="N110">
        <v>7</v>
      </c>
      <c r="O110">
        <v>11</v>
      </c>
    </row>
    <row r="111" spans="1:15" x14ac:dyDescent="0.4">
      <c r="A111" s="12">
        <v>4938833023728</v>
      </c>
      <c r="B111" t="s">
        <v>8222</v>
      </c>
      <c r="C111" t="s">
        <v>8223</v>
      </c>
      <c r="D111" s="12">
        <v>918259578</v>
      </c>
      <c r="J111">
        <v>8250</v>
      </c>
      <c r="K111">
        <v>9152</v>
      </c>
      <c r="L111" s="2">
        <v>44993</v>
      </c>
      <c r="M111">
        <v>1</v>
      </c>
      <c r="N111">
        <v>1</v>
      </c>
      <c r="O111">
        <v>3</v>
      </c>
    </row>
    <row r="112" spans="1:15" x14ac:dyDescent="0.4">
      <c r="A112" s="12">
        <v>4988602174106</v>
      </c>
      <c r="B112" t="s">
        <v>7936</v>
      </c>
      <c r="C112" t="s">
        <v>7937</v>
      </c>
      <c r="D112" s="12">
        <v>886602005</v>
      </c>
      <c r="J112">
        <v>3319</v>
      </c>
      <c r="K112">
        <v>4784</v>
      </c>
      <c r="L112" s="2">
        <v>44993</v>
      </c>
      <c r="M112">
        <v>1</v>
      </c>
      <c r="N112">
        <v>10</v>
      </c>
      <c r="O112">
        <v>15</v>
      </c>
    </row>
    <row r="113" spans="1:15" x14ac:dyDescent="0.4">
      <c r="A113" s="12">
        <v>5060528036696</v>
      </c>
      <c r="B113" t="s">
        <v>8224</v>
      </c>
      <c r="C113" t="s">
        <v>8225</v>
      </c>
      <c r="D113" s="12">
        <v>950397301</v>
      </c>
      <c r="J113">
        <v>4538</v>
      </c>
      <c r="K113">
        <v>5086</v>
      </c>
      <c r="L113" s="2">
        <v>44993</v>
      </c>
      <c r="M113">
        <v>1</v>
      </c>
      <c r="N113">
        <v>7</v>
      </c>
      <c r="O113">
        <v>9</v>
      </c>
    </row>
    <row r="114" spans="1:15" x14ac:dyDescent="0.4">
      <c r="A114" s="12">
        <v>4535506303288</v>
      </c>
      <c r="B114" t="s">
        <v>7938</v>
      </c>
      <c r="C114" t="s">
        <v>7939</v>
      </c>
      <c r="D114" s="12">
        <v>886601960</v>
      </c>
      <c r="J114">
        <v>4659</v>
      </c>
      <c r="K114">
        <v>5374</v>
      </c>
      <c r="L114" s="2">
        <v>44993</v>
      </c>
      <c r="M114">
        <v>1</v>
      </c>
      <c r="N114">
        <v>4</v>
      </c>
      <c r="O114">
        <v>8</v>
      </c>
    </row>
    <row r="115" spans="1:15" x14ac:dyDescent="0.4">
      <c r="A115" s="12">
        <v>4580694041306</v>
      </c>
      <c r="B115" t="s">
        <v>8272</v>
      </c>
      <c r="C115" t="s">
        <v>8273</v>
      </c>
      <c r="D115" s="12">
        <v>839238615</v>
      </c>
      <c r="J115">
        <v>3600</v>
      </c>
      <c r="K115">
        <v>5293</v>
      </c>
      <c r="L115" s="2">
        <v>44993</v>
      </c>
      <c r="M115">
        <v>1</v>
      </c>
      <c r="N115">
        <v>2</v>
      </c>
      <c r="O115">
        <v>3</v>
      </c>
    </row>
    <row r="116" spans="1:15" x14ac:dyDescent="0.4">
      <c r="A116" s="12">
        <v>195553316767</v>
      </c>
      <c r="B116" t="s">
        <v>7972</v>
      </c>
      <c r="C116" t="s">
        <v>7973</v>
      </c>
      <c r="D116" s="12">
        <v>945487554</v>
      </c>
      <c r="J116">
        <v>97800</v>
      </c>
      <c r="K116">
        <v>122435</v>
      </c>
      <c r="L116" s="2">
        <v>44993</v>
      </c>
      <c r="M116">
        <v>1</v>
      </c>
      <c r="N116">
        <v>2</v>
      </c>
      <c r="O116">
        <v>6</v>
      </c>
    </row>
    <row r="117" spans="1:15" x14ac:dyDescent="0.4">
      <c r="A117" s="12">
        <v>4949244012713</v>
      </c>
      <c r="B117" t="s">
        <v>8148</v>
      </c>
      <c r="C117" t="s">
        <v>8149</v>
      </c>
      <c r="D117" s="12">
        <v>954277186</v>
      </c>
      <c r="J117">
        <v>5326</v>
      </c>
      <c r="K117">
        <v>6077</v>
      </c>
      <c r="L117" s="2">
        <v>44993</v>
      </c>
      <c r="M117">
        <v>1</v>
      </c>
      <c r="N117">
        <v>7</v>
      </c>
      <c r="O117">
        <v>8</v>
      </c>
    </row>
    <row r="118" spans="1:15" x14ac:dyDescent="0.4">
      <c r="A118" s="12">
        <v>4902370548440</v>
      </c>
      <c r="B118" t="s">
        <v>8226</v>
      </c>
      <c r="C118" t="s">
        <v>8227</v>
      </c>
      <c r="D118" s="12">
        <v>918259496</v>
      </c>
      <c r="J118">
        <v>6650</v>
      </c>
      <c r="K118">
        <v>6914</v>
      </c>
      <c r="L118" s="2">
        <v>44993</v>
      </c>
      <c r="M118">
        <v>1</v>
      </c>
      <c r="N118">
        <v>14</v>
      </c>
      <c r="O118">
        <v>21</v>
      </c>
    </row>
    <row r="119" spans="1:15" x14ac:dyDescent="0.4">
      <c r="A119" s="12">
        <v>4549980278123</v>
      </c>
      <c r="B119" t="s">
        <v>8181</v>
      </c>
      <c r="C119" t="s">
        <v>8182</v>
      </c>
      <c r="D119" s="12">
        <v>839238509</v>
      </c>
      <c r="J119">
        <v>45000</v>
      </c>
      <c r="K119">
        <v>49052</v>
      </c>
      <c r="L119" s="2">
        <v>44993</v>
      </c>
      <c r="M119">
        <v>1</v>
      </c>
      <c r="N119">
        <v>3</v>
      </c>
      <c r="O119">
        <v>3</v>
      </c>
    </row>
    <row r="120" spans="1:15" x14ac:dyDescent="0.4">
      <c r="A120" s="12">
        <v>4582528466552</v>
      </c>
      <c r="B120" t="s">
        <v>8230</v>
      </c>
      <c r="C120" t="s">
        <v>8231</v>
      </c>
      <c r="D120" s="12">
        <v>918259607</v>
      </c>
      <c r="J120">
        <v>7856</v>
      </c>
      <c r="K120">
        <v>7913</v>
      </c>
      <c r="L120" s="2">
        <v>44993</v>
      </c>
      <c r="M120">
        <v>1</v>
      </c>
      <c r="N120">
        <v>6</v>
      </c>
      <c r="O120">
        <v>9</v>
      </c>
    </row>
    <row r="121" spans="1:15" x14ac:dyDescent="0.4">
      <c r="A121" s="12">
        <v>4948872015998</v>
      </c>
      <c r="B121" t="s">
        <v>7940</v>
      </c>
      <c r="C121" t="s">
        <v>7941</v>
      </c>
      <c r="D121" s="12">
        <v>895145642</v>
      </c>
      <c r="J121">
        <v>6890</v>
      </c>
      <c r="K121">
        <v>8065</v>
      </c>
      <c r="L121" s="2">
        <v>44993</v>
      </c>
      <c r="M121">
        <v>1</v>
      </c>
      <c r="N121">
        <v>8</v>
      </c>
      <c r="O121">
        <v>13</v>
      </c>
    </row>
    <row r="122" spans="1:15" x14ac:dyDescent="0.4">
      <c r="A122" s="12">
        <v>4582528466576</v>
      </c>
      <c r="B122" t="s">
        <v>7942</v>
      </c>
      <c r="C122" t="s">
        <v>7943</v>
      </c>
      <c r="D122" s="12">
        <v>886601959</v>
      </c>
      <c r="J122">
        <v>7989</v>
      </c>
      <c r="K122">
        <v>8141</v>
      </c>
      <c r="L122" s="2">
        <v>44993</v>
      </c>
      <c r="M122">
        <v>1</v>
      </c>
      <c r="N122">
        <v>4</v>
      </c>
      <c r="O122">
        <v>8</v>
      </c>
    </row>
    <row r="123" spans="1:15" x14ac:dyDescent="0.4">
      <c r="A123" s="12">
        <v>4549576167718</v>
      </c>
      <c r="B123" t="s">
        <v>8150</v>
      </c>
      <c r="C123" t="s">
        <v>8151</v>
      </c>
      <c r="D123" s="12">
        <v>842098000</v>
      </c>
      <c r="J123">
        <v>40500</v>
      </c>
      <c r="L123" s="2">
        <v>44993</v>
      </c>
      <c r="M123">
        <v>1</v>
      </c>
      <c r="N123">
        <v>0</v>
      </c>
      <c r="O123">
        <v>0</v>
      </c>
    </row>
    <row r="124" spans="1:15" x14ac:dyDescent="0.4">
      <c r="A124" s="12">
        <v>4534530132086</v>
      </c>
      <c r="B124" t="s">
        <v>8228</v>
      </c>
      <c r="C124" t="s">
        <v>8229</v>
      </c>
      <c r="D124" s="12">
        <v>918259568</v>
      </c>
      <c r="J124">
        <v>8805</v>
      </c>
      <c r="K124">
        <v>18565</v>
      </c>
      <c r="L124" s="2">
        <v>44993</v>
      </c>
      <c r="M124">
        <v>1</v>
      </c>
      <c r="N124">
        <v>3</v>
      </c>
      <c r="O124">
        <v>7</v>
      </c>
    </row>
    <row r="125" spans="1:15" x14ac:dyDescent="0.4">
      <c r="A125" s="12">
        <v>4902370549027</v>
      </c>
      <c r="B125" t="s">
        <v>8232</v>
      </c>
      <c r="C125" t="s">
        <v>8233</v>
      </c>
      <c r="D125" s="12">
        <v>943011152</v>
      </c>
      <c r="J125">
        <v>13300</v>
      </c>
      <c r="K125">
        <v>9813</v>
      </c>
      <c r="L125" s="2">
        <v>44993</v>
      </c>
      <c r="M125">
        <v>1</v>
      </c>
      <c r="N125">
        <v>12</v>
      </c>
      <c r="O125">
        <v>16</v>
      </c>
    </row>
    <row r="126" spans="1:15" x14ac:dyDescent="0.4">
      <c r="A126" s="12">
        <v>4573419410204</v>
      </c>
      <c r="B126" t="s">
        <v>8234</v>
      </c>
      <c r="C126" t="s">
        <v>8235</v>
      </c>
      <c r="D126" s="12">
        <v>918259489</v>
      </c>
      <c r="J126">
        <v>4910</v>
      </c>
      <c r="K126">
        <v>5086</v>
      </c>
      <c r="L126" s="2">
        <v>44993</v>
      </c>
      <c r="M126">
        <v>1</v>
      </c>
      <c r="N126">
        <v>5</v>
      </c>
      <c r="O126">
        <v>7</v>
      </c>
    </row>
    <row r="127" spans="1:15" x14ac:dyDescent="0.4">
      <c r="A127" s="12">
        <v>4548736038431</v>
      </c>
      <c r="B127" t="s">
        <v>8282</v>
      </c>
      <c r="C127" t="s">
        <v>8283</v>
      </c>
      <c r="D127" s="12">
        <v>856092377</v>
      </c>
      <c r="J127">
        <v>282000</v>
      </c>
      <c r="K127">
        <v>276090</v>
      </c>
      <c r="L127" s="2">
        <v>44993</v>
      </c>
      <c r="M127">
        <v>1</v>
      </c>
      <c r="N127">
        <v>25</v>
      </c>
      <c r="O127">
        <v>43</v>
      </c>
    </row>
    <row r="128" spans="1:15" x14ac:dyDescent="0.4">
      <c r="A128" s="12">
        <v>4953103472051</v>
      </c>
      <c r="B128" t="s">
        <v>8012</v>
      </c>
      <c r="C128" t="s">
        <v>8013</v>
      </c>
      <c r="D128" s="12">
        <v>763901092</v>
      </c>
      <c r="J128">
        <v>3935</v>
      </c>
      <c r="K128">
        <v>3327</v>
      </c>
      <c r="L128" s="2">
        <v>44993</v>
      </c>
      <c r="M128">
        <v>1</v>
      </c>
      <c r="N128">
        <v>16</v>
      </c>
      <c r="O128">
        <v>30</v>
      </c>
    </row>
    <row r="129" spans="1:15" x14ac:dyDescent="0.4">
      <c r="A129" s="12">
        <v>4562412130868</v>
      </c>
      <c r="B129" t="s">
        <v>8236</v>
      </c>
      <c r="C129" t="s">
        <v>8237</v>
      </c>
      <c r="D129" s="12">
        <v>918259508</v>
      </c>
      <c r="J129">
        <v>3750</v>
      </c>
      <c r="K129">
        <v>4217</v>
      </c>
      <c r="L129" s="2">
        <v>44993</v>
      </c>
      <c r="M129">
        <v>1</v>
      </c>
      <c r="N129">
        <v>6</v>
      </c>
      <c r="O129">
        <v>8</v>
      </c>
    </row>
    <row r="130" spans="1:15" x14ac:dyDescent="0.4">
      <c r="A130" s="12">
        <v>4582528473598</v>
      </c>
      <c r="B130" t="s">
        <v>8238</v>
      </c>
      <c r="C130" t="s">
        <v>8239</v>
      </c>
      <c r="D130" s="12">
        <v>918259554</v>
      </c>
      <c r="J130">
        <v>9065</v>
      </c>
      <c r="K130">
        <v>8859</v>
      </c>
      <c r="L130" s="2">
        <v>44993</v>
      </c>
      <c r="M130">
        <v>1</v>
      </c>
      <c r="N130">
        <v>3</v>
      </c>
      <c r="O130">
        <v>8</v>
      </c>
    </row>
    <row r="131" spans="1:15" x14ac:dyDescent="0.4">
      <c r="A131" s="12">
        <v>4974365825270</v>
      </c>
      <c r="B131" t="s">
        <v>8240</v>
      </c>
      <c r="C131" t="s">
        <v>8241</v>
      </c>
      <c r="D131" s="12">
        <v>918259569</v>
      </c>
      <c r="J131">
        <v>8180</v>
      </c>
      <c r="K131">
        <v>8717</v>
      </c>
      <c r="L131" s="2">
        <v>44993</v>
      </c>
      <c r="M131">
        <v>1</v>
      </c>
      <c r="N131">
        <v>2</v>
      </c>
      <c r="O131">
        <v>2</v>
      </c>
    </row>
    <row r="132" spans="1:15" x14ac:dyDescent="0.4">
      <c r="A132" s="12">
        <v>4571411194382</v>
      </c>
      <c r="B132" t="s">
        <v>8058</v>
      </c>
      <c r="C132" t="s">
        <v>8059</v>
      </c>
      <c r="D132" s="12">
        <v>942344246</v>
      </c>
      <c r="J132">
        <v>16060</v>
      </c>
      <c r="K132">
        <v>15739</v>
      </c>
      <c r="L132" s="2">
        <v>44993</v>
      </c>
      <c r="M132">
        <v>1</v>
      </c>
      <c r="N132">
        <v>4</v>
      </c>
      <c r="O132">
        <v>9</v>
      </c>
    </row>
    <row r="133" spans="1:15" x14ac:dyDescent="0.4">
      <c r="A133" s="12">
        <v>4965857103327</v>
      </c>
      <c r="B133" t="s">
        <v>8274</v>
      </c>
      <c r="C133" t="s">
        <v>8275</v>
      </c>
      <c r="D133" s="12">
        <v>821880375</v>
      </c>
      <c r="J133">
        <v>6151</v>
      </c>
      <c r="K133">
        <v>6163</v>
      </c>
      <c r="L133" s="2">
        <v>44993</v>
      </c>
      <c r="M133">
        <v>1</v>
      </c>
      <c r="N133">
        <v>12</v>
      </c>
      <c r="O133">
        <v>24</v>
      </c>
    </row>
    <row r="134" spans="1:15" x14ac:dyDescent="0.4">
      <c r="A134" s="12">
        <v>4948872016001</v>
      </c>
      <c r="B134" t="s">
        <v>7944</v>
      </c>
      <c r="C134" t="s">
        <v>7945</v>
      </c>
      <c r="D134" s="12">
        <v>886726008</v>
      </c>
      <c r="J134">
        <v>4852</v>
      </c>
      <c r="K134">
        <v>5054</v>
      </c>
      <c r="L134" s="2">
        <v>44993</v>
      </c>
      <c r="M134">
        <v>1</v>
      </c>
      <c r="N134">
        <v>6</v>
      </c>
      <c r="O134">
        <v>10</v>
      </c>
    </row>
    <row r="135" spans="1:15" x14ac:dyDescent="0.4">
      <c r="A135" s="12">
        <v>4580038877714</v>
      </c>
      <c r="B135" t="s">
        <v>7974</v>
      </c>
      <c r="C135" t="s">
        <v>7975</v>
      </c>
      <c r="D135" s="12">
        <v>782823337</v>
      </c>
      <c r="J135">
        <v>32360</v>
      </c>
      <c r="K135">
        <v>34348</v>
      </c>
      <c r="L135" s="2">
        <v>44993</v>
      </c>
      <c r="M135">
        <v>1</v>
      </c>
      <c r="N135">
        <v>2</v>
      </c>
      <c r="O135">
        <v>2</v>
      </c>
    </row>
    <row r="136" spans="1:15" x14ac:dyDescent="0.4">
      <c r="A136" s="12">
        <v>4571558940057</v>
      </c>
      <c r="B136" t="s">
        <v>7946</v>
      </c>
      <c r="C136" t="s">
        <v>7947</v>
      </c>
      <c r="D136" s="12">
        <v>895145638</v>
      </c>
      <c r="J136">
        <v>8115</v>
      </c>
      <c r="K136">
        <v>7043</v>
      </c>
      <c r="L136" s="2">
        <v>44993</v>
      </c>
      <c r="M136">
        <v>1</v>
      </c>
      <c r="N136">
        <v>5</v>
      </c>
      <c r="O136">
        <v>10</v>
      </c>
    </row>
    <row r="137" spans="1:15" x14ac:dyDescent="0.4">
      <c r="A137" s="12">
        <v>4526541741029</v>
      </c>
      <c r="B137" t="s">
        <v>7956</v>
      </c>
      <c r="C137" t="s">
        <v>7957</v>
      </c>
      <c r="D137" s="12">
        <v>889909925</v>
      </c>
      <c r="J137">
        <v>28348</v>
      </c>
      <c r="K137">
        <v>25557</v>
      </c>
      <c r="L137" s="2">
        <v>44993</v>
      </c>
      <c r="M137">
        <v>1</v>
      </c>
      <c r="N137">
        <v>1</v>
      </c>
      <c r="O137">
        <v>4</v>
      </c>
    </row>
    <row r="138" spans="1:15" x14ac:dyDescent="0.4">
      <c r="A138" s="12">
        <v>4549077893055</v>
      </c>
      <c r="B138" t="s">
        <v>8175</v>
      </c>
      <c r="C138" t="s">
        <v>8176</v>
      </c>
      <c r="D138" s="12">
        <v>871522280</v>
      </c>
      <c r="J138">
        <v>14500</v>
      </c>
      <c r="K138">
        <v>12174</v>
      </c>
      <c r="L138" s="2">
        <v>44993</v>
      </c>
      <c r="M138">
        <v>1</v>
      </c>
      <c r="N138">
        <v>24</v>
      </c>
      <c r="O138">
        <v>36</v>
      </c>
    </row>
    <row r="139" spans="1:15" x14ac:dyDescent="0.4">
      <c r="A139" s="12">
        <v>192876966532</v>
      </c>
      <c r="B139" t="s">
        <v>8014</v>
      </c>
      <c r="C139" t="s">
        <v>8015</v>
      </c>
      <c r="D139" s="12">
        <v>909212295</v>
      </c>
      <c r="J139">
        <v>20362</v>
      </c>
      <c r="K139">
        <v>16284</v>
      </c>
      <c r="L139" s="2">
        <v>44993</v>
      </c>
      <c r="M139">
        <v>1</v>
      </c>
      <c r="N139">
        <v>1</v>
      </c>
      <c r="O139">
        <v>3</v>
      </c>
    </row>
    <row r="140" spans="1:15" x14ac:dyDescent="0.4">
      <c r="A140" s="12">
        <v>4943765050032</v>
      </c>
      <c r="B140" t="s">
        <v>8107</v>
      </c>
      <c r="C140" t="s">
        <v>8108</v>
      </c>
      <c r="D140" s="12">
        <v>760309585</v>
      </c>
      <c r="J140">
        <v>10333</v>
      </c>
      <c r="K140">
        <v>10578</v>
      </c>
      <c r="L140" s="2">
        <v>44993</v>
      </c>
      <c r="M140">
        <v>1</v>
      </c>
      <c r="N140">
        <v>13</v>
      </c>
      <c r="O140">
        <v>27</v>
      </c>
    </row>
    <row r="141" spans="1:15" x14ac:dyDescent="0.4">
      <c r="A141" s="12">
        <v>4943765053026</v>
      </c>
      <c r="B141" t="s">
        <v>7984</v>
      </c>
      <c r="C141" t="s">
        <v>7985</v>
      </c>
      <c r="D141" s="12">
        <v>845613358</v>
      </c>
      <c r="J141">
        <v>28000</v>
      </c>
      <c r="K141">
        <v>30138</v>
      </c>
      <c r="L141" s="2">
        <v>44993</v>
      </c>
      <c r="M141">
        <v>1</v>
      </c>
      <c r="N141">
        <v>15</v>
      </c>
      <c r="O141">
        <v>16</v>
      </c>
    </row>
    <row r="142" spans="1:15" x14ac:dyDescent="0.4">
      <c r="A142" s="12">
        <v>4943765049265</v>
      </c>
      <c r="B142" t="s">
        <v>8109</v>
      </c>
      <c r="C142" t="s">
        <v>8110</v>
      </c>
      <c r="D142" s="12">
        <v>760309584</v>
      </c>
      <c r="J142">
        <v>7930</v>
      </c>
      <c r="K142">
        <v>10040</v>
      </c>
      <c r="L142" s="2">
        <v>44993</v>
      </c>
      <c r="M142">
        <v>1</v>
      </c>
      <c r="N142">
        <v>18</v>
      </c>
      <c r="O142">
        <v>31</v>
      </c>
    </row>
    <row r="143" spans="1:15" x14ac:dyDescent="0.4">
      <c r="A143" s="12">
        <v>5702016618297</v>
      </c>
      <c r="L143" s="2"/>
    </row>
    <row r="144" spans="1:15" x14ac:dyDescent="0.4">
      <c r="A144" s="12">
        <v>4988104128171</v>
      </c>
      <c r="B144" t="s">
        <v>8242</v>
      </c>
      <c r="C144" t="s">
        <v>8243</v>
      </c>
      <c r="D144" s="12">
        <v>941621658</v>
      </c>
      <c r="J144">
        <v>9600</v>
      </c>
      <c r="K144">
        <v>8839</v>
      </c>
      <c r="L144" s="2">
        <v>44993</v>
      </c>
      <c r="M144">
        <v>1</v>
      </c>
      <c r="N144">
        <v>5</v>
      </c>
      <c r="O144">
        <v>7</v>
      </c>
    </row>
    <row r="145" spans="1:15" x14ac:dyDescent="0.4">
      <c r="A145" s="12">
        <v>4580620231078</v>
      </c>
      <c r="B145" t="s">
        <v>8099</v>
      </c>
      <c r="C145" t="s">
        <v>8100</v>
      </c>
      <c r="D145" s="12">
        <v>784130907</v>
      </c>
      <c r="J145">
        <v>178500</v>
      </c>
      <c r="K145">
        <v>187681</v>
      </c>
      <c r="L145" s="2">
        <v>44993</v>
      </c>
      <c r="M145">
        <v>1</v>
      </c>
      <c r="N145">
        <v>1</v>
      </c>
      <c r="O145">
        <v>3</v>
      </c>
    </row>
    <row r="146" spans="1:15" x14ac:dyDescent="0.4">
      <c r="A146" s="12">
        <v>4974019150086</v>
      </c>
      <c r="B146" t="s">
        <v>8162</v>
      </c>
      <c r="C146" t="s">
        <v>8163</v>
      </c>
      <c r="D146" s="12">
        <v>779786968</v>
      </c>
      <c r="J146">
        <v>27500</v>
      </c>
      <c r="K146">
        <v>31575</v>
      </c>
      <c r="L146" s="2">
        <v>44993</v>
      </c>
      <c r="M146">
        <v>1</v>
      </c>
      <c r="N146">
        <v>4</v>
      </c>
      <c r="O146">
        <v>5</v>
      </c>
    </row>
    <row r="147" spans="1:15" x14ac:dyDescent="0.4">
      <c r="A147" s="12">
        <v>4549995069266</v>
      </c>
      <c r="B147" t="s">
        <v>8060</v>
      </c>
      <c r="C147" t="s">
        <v>8061</v>
      </c>
      <c r="D147" s="12">
        <v>680351565</v>
      </c>
      <c r="J147">
        <v>27250</v>
      </c>
      <c r="K147">
        <v>28895</v>
      </c>
      <c r="L147" s="2">
        <v>44993</v>
      </c>
      <c r="M147">
        <v>1</v>
      </c>
      <c r="N147">
        <v>4</v>
      </c>
      <c r="O147">
        <v>4</v>
      </c>
    </row>
    <row r="148" spans="1:15" x14ac:dyDescent="0.4">
      <c r="A148" s="12">
        <v>4582138093681</v>
      </c>
      <c r="B148" t="s">
        <v>8123</v>
      </c>
      <c r="C148" t="s">
        <v>8124</v>
      </c>
      <c r="D148" s="12">
        <v>892510088</v>
      </c>
      <c r="J148">
        <v>16800</v>
      </c>
      <c r="K148">
        <v>27652</v>
      </c>
      <c r="L148" s="2">
        <v>44993</v>
      </c>
      <c r="M148">
        <v>1</v>
      </c>
      <c r="N148">
        <v>2</v>
      </c>
      <c r="O148">
        <v>5</v>
      </c>
    </row>
    <row r="149" spans="1:15" x14ac:dyDescent="0.4">
      <c r="A149" s="12">
        <v>4210201203810</v>
      </c>
      <c r="B149" t="s">
        <v>8125</v>
      </c>
      <c r="C149" t="s">
        <v>8126</v>
      </c>
      <c r="D149" s="12">
        <v>867395349</v>
      </c>
      <c r="J149">
        <v>16300</v>
      </c>
      <c r="K149">
        <v>18418</v>
      </c>
      <c r="L149" s="2">
        <v>44993</v>
      </c>
      <c r="M149">
        <v>1</v>
      </c>
      <c r="N149">
        <v>12</v>
      </c>
      <c r="O149">
        <v>29</v>
      </c>
    </row>
    <row r="150" spans="1:15" x14ac:dyDescent="0.4">
      <c r="A150" s="12">
        <v>4571304478070</v>
      </c>
      <c r="B150" t="s">
        <v>8276</v>
      </c>
      <c r="C150" t="s">
        <v>8277</v>
      </c>
      <c r="D150" s="12">
        <v>785542673</v>
      </c>
      <c r="J150">
        <v>5730</v>
      </c>
      <c r="K150">
        <v>5956</v>
      </c>
      <c r="L150" s="2">
        <v>44993</v>
      </c>
      <c r="M150">
        <v>1</v>
      </c>
      <c r="N150">
        <v>6</v>
      </c>
      <c r="O150">
        <v>7</v>
      </c>
    </row>
    <row r="151" spans="1:15" x14ac:dyDescent="0.4">
      <c r="A151" s="12">
        <v>4582528436487</v>
      </c>
      <c r="B151" t="s">
        <v>7948</v>
      </c>
      <c r="C151" t="s">
        <v>7949</v>
      </c>
      <c r="D151" s="12">
        <v>854885089</v>
      </c>
      <c r="J151">
        <v>3586</v>
      </c>
      <c r="K151">
        <v>3782</v>
      </c>
      <c r="L151" s="2">
        <v>44993</v>
      </c>
      <c r="M151">
        <v>1</v>
      </c>
      <c r="N151">
        <v>5</v>
      </c>
      <c r="O151">
        <v>7</v>
      </c>
    </row>
    <row r="152" spans="1:15" x14ac:dyDescent="0.4">
      <c r="A152" s="12">
        <v>4940261516703</v>
      </c>
      <c r="B152" t="s">
        <v>7950</v>
      </c>
      <c r="C152" t="s">
        <v>7951</v>
      </c>
      <c r="D152" s="12">
        <v>854885062</v>
      </c>
      <c r="J152">
        <v>7478</v>
      </c>
      <c r="K152">
        <v>8098</v>
      </c>
      <c r="L152" s="2">
        <v>44993</v>
      </c>
      <c r="M152">
        <v>1</v>
      </c>
      <c r="N152">
        <v>6</v>
      </c>
      <c r="O152">
        <v>7</v>
      </c>
    </row>
    <row r="153" spans="1:15" x14ac:dyDescent="0.4">
      <c r="A153" s="12">
        <v>4526541740787</v>
      </c>
      <c r="B153" t="s">
        <v>7958</v>
      </c>
      <c r="C153" t="s">
        <v>7959</v>
      </c>
      <c r="D153" s="12">
        <v>850927992</v>
      </c>
      <c r="J153">
        <v>49402</v>
      </c>
      <c r="K153">
        <v>43753</v>
      </c>
      <c r="L153" s="2">
        <v>44993</v>
      </c>
      <c r="M153">
        <v>1</v>
      </c>
      <c r="N153">
        <v>1</v>
      </c>
      <c r="O153">
        <v>2</v>
      </c>
    </row>
    <row r="154" spans="1:15" x14ac:dyDescent="0.4">
      <c r="A154" s="12">
        <v>4974019107028</v>
      </c>
      <c r="B154" t="s">
        <v>95</v>
      </c>
      <c r="C154" t="s">
        <v>8164</v>
      </c>
      <c r="D154" s="12">
        <v>751654315</v>
      </c>
      <c r="J154">
        <v>110500</v>
      </c>
      <c r="K154">
        <v>84565</v>
      </c>
      <c r="L154" s="2">
        <v>44993</v>
      </c>
      <c r="M154">
        <v>1</v>
      </c>
      <c r="N154">
        <v>1</v>
      </c>
      <c r="O154">
        <v>1</v>
      </c>
    </row>
    <row r="155" spans="1:15" x14ac:dyDescent="0.4">
      <c r="A155" s="12">
        <v>841667185262</v>
      </c>
      <c r="L155" s="2"/>
    </row>
    <row r="156" spans="1:15" x14ac:dyDescent="0.4">
      <c r="A156" s="12">
        <v>840080592114</v>
      </c>
      <c r="L156" s="2"/>
    </row>
    <row r="157" spans="1:15" x14ac:dyDescent="0.4">
      <c r="A157" s="12">
        <v>4902720102629</v>
      </c>
      <c r="L157" s="2"/>
    </row>
    <row r="158" spans="1:15" x14ac:dyDescent="0.4">
      <c r="A158" s="12">
        <v>731855080106</v>
      </c>
      <c r="B158" t="s">
        <v>8284</v>
      </c>
      <c r="C158" t="s">
        <v>8285</v>
      </c>
      <c r="D158" s="12">
        <v>830135266</v>
      </c>
      <c r="J158">
        <v>5671</v>
      </c>
      <c r="K158">
        <v>7096</v>
      </c>
      <c r="L158" s="2">
        <v>44993</v>
      </c>
      <c r="M158">
        <v>3</v>
      </c>
      <c r="N158">
        <v>6</v>
      </c>
      <c r="O158">
        <v>8</v>
      </c>
    </row>
    <row r="159" spans="1:15" x14ac:dyDescent="0.4">
      <c r="A159" s="12">
        <v>885155010391</v>
      </c>
      <c r="B159" t="s">
        <v>8165</v>
      </c>
      <c r="C159" t="s">
        <v>8166</v>
      </c>
      <c r="D159" s="12">
        <v>631526258</v>
      </c>
      <c r="J159">
        <v>26500</v>
      </c>
      <c r="K159">
        <v>40983</v>
      </c>
      <c r="L159" s="2">
        <v>44993</v>
      </c>
      <c r="M159">
        <v>1</v>
      </c>
      <c r="N159">
        <v>3</v>
      </c>
      <c r="O159">
        <v>3</v>
      </c>
    </row>
    <row r="160" spans="1:15" x14ac:dyDescent="0.4">
      <c r="A160" s="12">
        <v>841667168999</v>
      </c>
      <c r="L160" s="2"/>
    </row>
    <row r="161" spans="1:15" x14ac:dyDescent="0.4">
      <c r="A161" s="12">
        <v>841667157559</v>
      </c>
      <c r="L161" s="2"/>
    </row>
    <row r="162" spans="1:15" x14ac:dyDescent="0.4">
      <c r="A162" s="12">
        <v>6935364089269</v>
      </c>
      <c r="L162" s="2"/>
    </row>
    <row r="163" spans="1:15" x14ac:dyDescent="0.4">
      <c r="A163" s="12">
        <v>4550283317174</v>
      </c>
      <c r="B163" t="s">
        <v>8042</v>
      </c>
      <c r="C163" t="s">
        <v>8043</v>
      </c>
      <c r="D163" s="12">
        <v>778111159</v>
      </c>
      <c r="J163">
        <v>12502</v>
      </c>
      <c r="K163">
        <v>10358</v>
      </c>
      <c r="L163" s="2">
        <v>44993</v>
      </c>
      <c r="M163">
        <v>1</v>
      </c>
      <c r="N163">
        <v>20</v>
      </c>
      <c r="O163">
        <v>26</v>
      </c>
    </row>
    <row r="164" spans="1:15" x14ac:dyDescent="0.4">
      <c r="A164" s="12">
        <v>4549576158495</v>
      </c>
      <c r="B164" t="s">
        <v>8087</v>
      </c>
      <c r="C164" t="s">
        <v>8088</v>
      </c>
      <c r="D164" s="12">
        <v>771518930</v>
      </c>
      <c r="J164">
        <v>108500</v>
      </c>
      <c r="K164">
        <v>120196</v>
      </c>
      <c r="L164" s="2">
        <v>44993</v>
      </c>
      <c r="M164">
        <v>1</v>
      </c>
      <c r="N164">
        <v>1</v>
      </c>
      <c r="O164">
        <v>1</v>
      </c>
    </row>
    <row r="165" spans="1:15" x14ac:dyDescent="0.4">
      <c r="A165" s="12">
        <v>885155020642</v>
      </c>
      <c r="B165" t="s">
        <v>8167</v>
      </c>
      <c r="C165" t="s">
        <v>8168</v>
      </c>
      <c r="D165" s="12">
        <v>631526257</v>
      </c>
      <c r="J165">
        <v>44305</v>
      </c>
      <c r="K165">
        <v>40029</v>
      </c>
      <c r="L165" s="2">
        <v>44993</v>
      </c>
      <c r="M165">
        <v>2</v>
      </c>
      <c r="N165">
        <v>7</v>
      </c>
      <c r="O165">
        <v>8</v>
      </c>
    </row>
    <row r="166" spans="1:15" x14ac:dyDescent="0.4">
      <c r="A166" s="12">
        <v>4965857102030</v>
      </c>
      <c r="B166" t="s">
        <v>8278</v>
      </c>
      <c r="C166" t="s">
        <v>8279</v>
      </c>
      <c r="D166" s="12">
        <v>758825146</v>
      </c>
      <c r="J166">
        <v>6543</v>
      </c>
      <c r="K166">
        <v>6733</v>
      </c>
      <c r="L166" s="2">
        <v>44993</v>
      </c>
      <c r="M166">
        <v>1</v>
      </c>
      <c r="N166">
        <v>1</v>
      </c>
      <c r="O166">
        <v>2</v>
      </c>
    </row>
    <row r="167" spans="1:15" x14ac:dyDescent="0.4">
      <c r="A167" s="12">
        <v>840006616689</v>
      </c>
      <c r="B167" t="s">
        <v>7960</v>
      </c>
      <c r="C167" t="s">
        <v>7961</v>
      </c>
      <c r="D167" s="12">
        <v>775503269</v>
      </c>
      <c r="J167">
        <v>19689</v>
      </c>
      <c r="K167">
        <v>22804</v>
      </c>
      <c r="L167" s="2">
        <v>44993</v>
      </c>
      <c r="M167">
        <v>2</v>
      </c>
      <c r="N167">
        <v>1</v>
      </c>
      <c r="O167">
        <v>1</v>
      </c>
    </row>
    <row r="168" spans="1:15" x14ac:dyDescent="0.4">
      <c r="A168" s="12">
        <v>4549526608162</v>
      </c>
      <c r="B168" t="s">
        <v>7998</v>
      </c>
      <c r="C168" t="s">
        <v>7999</v>
      </c>
      <c r="D168" s="12">
        <v>695442598</v>
      </c>
      <c r="J168">
        <v>23750</v>
      </c>
      <c r="L168" s="2">
        <v>44993</v>
      </c>
      <c r="M168">
        <v>2</v>
      </c>
      <c r="N168">
        <v>0</v>
      </c>
      <c r="O168">
        <v>0</v>
      </c>
    </row>
    <row r="169" spans="1:15" x14ac:dyDescent="0.4">
      <c r="A169" s="12">
        <v>4902430859622</v>
      </c>
      <c r="L169" s="2"/>
    </row>
    <row r="170" spans="1:15" x14ac:dyDescent="0.4">
      <c r="A170" s="12">
        <v>4943765050056</v>
      </c>
      <c r="B170" t="s">
        <v>8111</v>
      </c>
      <c r="C170" t="s">
        <v>8112</v>
      </c>
      <c r="D170" s="12">
        <v>760309582</v>
      </c>
      <c r="J170">
        <v>3300</v>
      </c>
      <c r="K170">
        <v>4317</v>
      </c>
      <c r="L170" s="2">
        <v>44993</v>
      </c>
      <c r="M170">
        <v>2</v>
      </c>
      <c r="N170">
        <v>6</v>
      </c>
      <c r="O170">
        <v>8</v>
      </c>
    </row>
    <row r="171" spans="1:15" x14ac:dyDescent="0.4">
      <c r="A171" s="12">
        <v>4573191100331</v>
      </c>
      <c r="B171" t="s">
        <v>8177</v>
      </c>
      <c r="C171" t="s">
        <v>8178</v>
      </c>
      <c r="D171" s="12">
        <v>662105550</v>
      </c>
      <c r="J171">
        <v>25640</v>
      </c>
      <c r="K171">
        <v>25868</v>
      </c>
      <c r="L171" s="2">
        <v>44993</v>
      </c>
      <c r="M171">
        <v>1</v>
      </c>
      <c r="N171">
        <v>24</v>
      </c>
      <c r="O171">
        <v>35</v>
      </c>
    </row>
    <row r="172" spans="1:15" x14ac:dyDescent="0.4">
      <c r="A172" s="12">
        <v>4979750800092</v>
      </c>
      <c r="B172" t="s">
        <v>8154</v>
      </c>
      <c r="C172" t="s">
        <v>8155</v>
      </c>
      <c r="D172" s="12">
        <v>770651328</v>
      </c>
      <c r="J172">
        <v>3880</v>
      </c>
      <c r="K172">
        <v>6929</v>
      </c>
      <c r="L172" s="2">
        <v>44993</v>
      </c>
      <c r="M172">
        <v>1</v>
      </c>
      <c r="N172">
        <v>2</v>
      </c>
      <c r="O172">
        <v>3</v>
      </c>
    </row>
    <row r="173" spans="1:15" x14ac:dyDescent="0.4">
      <c r="A173" s="12">
        <v>4580573470739</v>
      </c>
      <c r="B173" t="s">
        <v>8062</v>
      </c>
      <c r="C173" t="s">
        <v>8063</v>
      </c>
      <c r="D173" s="12">
        <v>744874683</v>
      </c>
      <c r="J173">
        <v>13100</v>
      </c>
      <c r="L173" s="2">
        <v>44993</v>
      </c>
      <c r="M173">
        <v>1</v>
      </c>
      <c r="N173">
        <v>0</v>
      </c>
      <c r="O173">
        <v>0</v>
      </c>
    </row>
    <row r="174" spans="1:15" x14ac:dyDescent="0.4">
      <c r="A174" s="12">
        <v>4562441906526</v>
      </c>
      <c r="L174" s="2"/>
    </row>
    <row r="175" spans="1:15" x14ac:dyDescent="0.4">
      <c r="A175" s="12">
        <v>4549980265987</v>
      </c>
      <c r="B175" t="s">
        <v>8044</v>
      </c>
      <c r="C175" t="s">
        <v>8045</v>
      </c>
      <c r="D175" s="12">
        <v>678906731</v>
      </c>
      <c r="J175">
        <v>20550</v>
      </c>
      <c r="K175">
        <v>20196</v>
      </c>
      <c r="L175" s="2">
        <v>44993</v>
      </c>
      <c r="M175">
        <v>2</v>
      </c>
      <c r="N175">
        <v>36</v>
      </c>
      <c r="O175">
        <v>50</v>
      </c>
    </row>
    <row r="176" spans="1:15" x14ac:dyDescent="0.4">
      <c r="A176" s="12">
        <v>4549980266588</v>
      </c>
      <c r="B176" t="s">
        <v>7994</v>
      </c>
      <c r="C176" t="s">
        <v>7995</v>
      </c>
      <c r="D176" s="12">
        <v>716815380</v>
      </c>
      <c r="J176">
        <v>88000</v>
      </c>
      <c r="K176">
        <v>74910</v>
      </c>
      <c r="L176" s="2">
        <v>44993</v>
      </c>
      <c r="M176">
        <v>1</v>
      </c>
      <c r="N176">
        <v>2</v>
      </c>
      <c r="O176">
        <v>3</v>
      </c>
    </row>
    <row r="177" spans="1:15" x14ac:dyDescent="0.4">
      <c r="A177" s="12">
        <v>4549995094930</v>
      </c>
      <c r="B177" t="s">
        <v>8101</v>
      </c>
      <c r="C177" t="s">
        <v>8102</v>
      </c>
      <c r="D177" s="12">
        <v>690882185</v>
      </c>
      <c r="J177">
        <v>119800</v>
      </c>
      <c r="L177" s="2">
        <v>44993</v>
      </c>
      <c r="M177">
        <v>1</v>
      </c>
      <c r="N177">
        <v>0</v>
      </c>
      <c r="O177">
        <v>0</v>
      </c>
    </row>
    <row r="178" spans="1:15" x14ac:dyDescent="0.4">
      <c r="A178" s="12" t="s">
        <v>4446</v>
      </c>
      <c r="L178" s="2"/>
    </row>
    <row r="179" spans="1:15" x14ac:dyDescent="0.4">
      <c r="A179" s="12">
        <v>4580573470104</v>
      </c>
      <c r="B179" t="s">
        <v>8064</v>
      </c>
      <c r="C179" t="s">
        <v>8065</v>
      </c>
      <c r="D179" s="12">
        <v>680351714</v>
      </c>
      <c r="J179">
        <v>10970</v>
      </c>
      <c r="L179" s="2">
        <v>44993</v>
      </c>
      <c r="M179">
        <v>1</v>
      </c>
      <c r="N179">
        <v>0</v>
      </c>
      <c r="O179">
        <v>0</v>
      </c>
    </row>
    <row r="180" spans="1:15" x14ac:dyDescent="0.4">
      <c r="A180" s="12">
        <v>4549995027921</v>
      </c>
      <c r="B180" t="s">
        <v>8103</v>
      </c>
      <c r="C180" t="s">
        <v>8104</v>
      </c>
      <c r="D180" s="12">
        <v>686536923</v>
      </c>
      <c r="J180">
        <v>109800</v>
      </c>
      <c r="L180" s="2">
        <v>44993</v>
      </c>
      <c r="M180">
        <v>1</v>
      </c>
      <c r="N180">
        <v>0</v>
      </c>
      <c r="O180">
        <v>0</v>
      </c>
    </row>
    <row r="181" spans="1:15" x14ac:dyDescent="0.4">
      <c r="A181" s="12">
        <v>4717677335668</v>
      </c>
      <c r="L181" s="2"/>
    </row>
    <row r="182" spans="1:15" x14ac:dyDescent="0.4">
      <c r="A182" s="12">
        <v>4548736083226</v>
      </c>
      <c r="B182" t="s">
        <v>8066</v>
      </c>
      <c r="C182" t="s">
        <v>8067</v>
      </c>
      <c r="D182" s="12">
        <v>690882167</v>
      </c>
      <c r="J182">
        <v>27890</v>
      </c>
      <c r="K182">
        <v>32471</v>
      </c>
      <c r="L182" s="2">
        <v>44993</v>
      </c>
      <c r="M182">
        <v>1</v>
      </c>
      <c r="N182">
        <v>1</v>
      </c>
      <c r="O182">
        <v>4</v>
      </c>
    </row>
    <row r="183" spans="1:15" x14ac:dyDescent="0.4">
      <c r="A183" s="12">
        <v>4549995100778</v>
      </c>
      <c r="B183" t="s">
        <v>8068</v>
      </c>
      <c r="C183" t="s">
        <v>8069</v>
      </c>
      <c r="D183" s="12">
        <v>702341881</v>
      </c>
      <c r="J183">
        <v>88900</v>
      </c>
      <c r="K183">
        <v>88328</v>
      </c>
      <c r="L183" s="2">
        <v>44993</v>
      </c>
      <c r="M183">
        <v>1</v>
      </c>
      <c r="N183">
        <v>5</v>
      </c>
      <c r="O183">
        <v>5</v>
      </c>
    </row>
    <row r="184" spans="1:15" x14ac:dyDescent="0.4">
      <c r="A184" s="12">
        <v>4549995100846</v>
      </c>
      <c r="B184" t="s">
        <v>8070</v>
      </c>
      <c r="C184" t="s">
        <v>8071</v>
      </c>
      <c r="D184" s="12">
        <v>702341899</v>
      </c>
      <c r="J184">
        <v>88000</v>
      </c>
      <c r="K184">
        <v>94111</v>
      </c>
      <c r="L184" s="2">
        <v>44993</v>
      </c>
      <c r="M184">
        <v>1</v>
      </c>
      <c r="N184">
        <v>1</v>
      </c>
      <c r="O184">
        <v>1</v>
      </c>
    </row>
    <row r="185" spans="1:15" x14ac:dyDescent="0.4">
      <c r="A185" s="12">
        <v>4948872311595</v>
      </c>
      <c r="B185" t="s">
        <v>8152</v>
      </c>
      <c r="C185" t="s">
        <v>8153</v>
      </c>
      <c r="D185" s="12">
        <v>744875665</v>
      </c>
      <c r="J185">
        <v>3571</v>
      </c>
      <c r="K185">
        <v>4108</v>
      </c>
      <c r="L185" s="2">
        <v>44993</v>
      </c>
      <c r="M185">
        <v>1</v>
      </c>
      <c r="N185">
        <v>7</v>
      </c>
      <c r="O185">
        <v>9</v>
      </c>
    </row>
    <row r="186" spans="1:15" x14ac:dyDescent="0.4">
      <c r="A186" s="12" t="s">
        <v>4447</v>
      </c>
      <c r="L186" s="2"/>
    </row>
    <row r="187" spans="1:15" x14ac:dyDescent="0.4">
      <c r="A187" s="12">
        <v>4973007007043</v>
      </c>
      <c r="B187" t="s">
        <v>8004</v>
      </c>
      <c r="C187" t="s">
        <v>8005</v>
      </c>
      <c r="D187" s="12">
        <v>708649743</v>
      </c>
      <c r="J187">
        <v>36000</v>
      </c>
      <c r="K187">
        <v>36813</v>
      </c>
      <c r="L187" s="2">
        <v>44993</v>
      </c>
      <c r="M187">
        <v>1</v>
      </c>
      <c r="N187">
        <v>3</v>
      </c>
      <c r="O187">
        <v>4</v>
      </c>
    </row>
    <row r="188" spans="1:15" x14ac:dyDescent="0.4">
      <c r="A188" s="12">
        <v>4983771245459</v>
      </c>
      <c r="L188" s="2"/>
    </row>
    <row r="189" spans="1:15" x14ac:dyDescent="0.4">
      <c r="A189" s="12">
        <v>4952040051923</v>
      </c>
      <c r="B189" t="s">
        <v>8006</v>
      </c>
      <c r="C189" t="s">
        <v>8007</v>
      </c>
      <c r="D189" s="12">
        <v>744935146</v>
      </c>
      <c r="J189">
        <v>19970</v>
      </c>
      <c r="K189">
        <v>24937</v>
      </c>
      <c r="L189" s="2">
        <v>44993</v>
      </c>
      <c r="M189">
        <v>1</v>
      </c>
      <c r="N189">
        <v>1</v>
      </c>
      <c r="O189">
        <v>3</v>
      </c>
    </row>
    <row r="190" spans="1:15" x14ac:dyDescent="0.4">
      <c r="A190" s="12">
        <v>885155014870</v>
      </c>
      <c r="B190" t="s">
        <v>8169</v>
      </c>
      <c r="C190" t="s">
        <v>8170</v>
      </c>
      <c r="D190" s="12">
        <v>690882197</v>
      </c>
      <c r="J190">
        <v>63800</v>
      </c>
      <c r="L190" s="2">
        <v>44993</v>
      </c>
      <c r="M190">
        <v>2</v>
      </c>
      <c r="N190">
        <v>0</v>
      </c>
      <c r="O190">
        <v>0</v>
      </c>
    </row>
    <row r="191" spans="1:15" x14ac:dyDescent="0.4">
      <c r="A191" s="12">
        <v>4988648859661</v>
      </c>
      <c r="L191" s="2"/>
    </row>
    <row r="192" spans="1:15" x14ac:dyDescent="0.4">
      <c r="A192" s="12">
        <v>4549995045451</v>
      </c>
      <c r="B192" t="s">
        <v>8072</v>
      </c>
      <c r="C192" t="s">
        <v>8073</v>
      </c>
      <c r="D192" s="12">
        <v>673965432</v>
      </c>
      <c r="J192">
        <v>46500</v>
      </c>
      <c r="K192">
        <v>50333</v>
      </c>
      <c r="L192" s="2">
        <v>44993</v>
      </c>
      <c r="M192">
        <v>1</v>
      </c>
      <c r="N192">
        <v>1</v>
      </c>
      <c r="O192">
        <v>1</v>
      </c>
    </row>
    <row r="193" spans="1:15" x14ac:dyDescent="0.4">
      <c r="A193" s="12">
        <v>6901443262090</v>
      </c>
      <c r="B193" t="s">
        <v>8074</v>
      </c>
      <c r="C193" t="s">
        <v>8075</v>
      </c>
      <c r="D193" s="12">
        <v>746241616</v>
      </c>
      <c r="J193">
        <v>6500</v>
      </c>
      <c r="L193" s="2">
        <v>44993</v>
      </c>
      <c r="M193">
        <v>1</v>
      </c>
      <c r="N193">
        <v>0</v>
      </c>
      <c r="O193">
        <v>0</v>
      </c>
    </row>
    <row r="194" spans="1:15" x14ac:dyDescent="0.4">
      <c r="A194" s="12">
        <v>4573424240407</v>
      </c>
      <c r="L194" s="2"/>
    </row>
    <row r="195" spans="1:15" x14ac:dyDescent="0.4">
      <c r="A195" s="12">
        <v>4560441093642</v>
      </c>
      <c r="L195" s="2"/>
    </row>
    <row r="196" spans="1:15" x14ac:dyDescent="0.4">
      <c r="A196" s="12">
        <v>6901443182152</v>
      </c>
      <c r="B196" t="s">
        <v>7976</v>
      </c>
      <c r="C196" t="s">
        <v>7977</v>
      </c>
      <c r="D196" s="12">
        <v>602858668</v>
      </c>
      <c r="J196">
        <v>49000</v>
      </c>
      <c r="L196" s="2">
        <v>44993</v>
      </c>
      <c r="M196">
        <v>1</v>
      </c>
      <c r="N196">
        <v>0</v>
      </c>
      <c r="O196">
        <v>0</v>
      </c>
    </row>
    <row r="197" spans="1:15" x14ac:dyDescent="0.4">
      <c r="A197" s="12">
        <v>4717677331851</v>
      </c>
      <c r="L197" s="2"/>
    </row>
    <row r="198" spans="1:15" x14ac:dyDescent="0.4">
      <c r="A198" s="12">
        <v>4949090720657</v>
      </c>
      <c r="B198" t="s">
        <v>8079</v>
      </c>
      <c r="C198" t="s">
        <v>8080</v>
      </c>
      <c r="D198" s="12">
        <v>595343559</v>
      </c>
      <c r="J198">
        <v>5600</v>
      </c>
      <c r="L198" s="2">
        <v>44993</v>
      </c>
      <c r="M198">
        <v>1</v>
      </c>
      <c r="N198">
        <v>0</v>
      </c>
      <c r="O198">
        <v>0</v>
      </c>
    </row>
    <row r="199" spans="1:15" x14ac:dyDescent="0.4">
      <c r="A199" s="12">
        <v>4560373522203</v>
      </c>
      <c r="B199" t="s">
        <v>8183</v>
      </c>
      <c r="C199" t="s">
        <v>8184</v>
      </c>
      <c r="D199" s="12">
        <v>750610197</v>
      </c>
      <c r="J199">
        <v>13000</v>
      </c>
      <c r="L199" s="2">
        <v>44993</v>
      </c>
      <c r="M199">
        <v>1</v>
      </c>
      <c r="N199">
        <v>0</v>
      </c>
      <c r="O199">
        <v>0</v>
      </c>
    </row>
    <row r="200" spans="1:15" x14ac:dyDescent="0.4">
      <c r="A200" s="12">
        <v>4988755037099</v>
      </c>
      <c r="B200" t="s">
        <v>7968</v>
      </c>
      <c r="C200" t="s">
        <v>7969</v>
      </c>
      <c r="D200" s="12">
        <v>547597107</v>
      </c>
      <c r="J200">
        <v>44150</v>
      </c>
      <c r="K200">
        <v>49076</v>
      </c>
      <c r="L200" s="2">
        <v>44993</v>
      </c>
      <c r="M200">
        <v>1</v>
      </c>
      <c r="N200">
        <v>1</v>
      </c>
      <c r="O200">
        <v>1</v>
      </c>
    </row>
    <row r="201" spans="1:15" x14ac:dyDescent="0.4">
      <c r="A201" s="12">
        <v>4549549168186</v>
      </c>
      <c r="L201" s="2"/>
    </row>
    <row r="202" spans="1:15" x14ac:dyDescent="0.4">
      <c r="A202" s="12">
        <v>4562434294227</v>
      </c>
      <c r="L202" s="2"/>
    </row>
    <row r="203" spans="1:15" x14ac:dyDescent="0.4">
      <c r="A203" s="12">
        <v>4549325024446</v>
      </c>
      <c r="B203" t="s">
        <v>8081</v>
      </c>
      <c r="C203" t="s">
        <v>8082</v>
      </c>
      <c r="D203" s="12">
        <v>747576453</v>
      </c>
      <c r="J203">
        <v>56500</v>
      </c>
      <c r="K203">
        <v>64999</v>
      </c>
      <c r="L203" s="2">
        <v>44993</v>
      </c>
      <c r="M203">
        <v>1</v>
      </c>
      <c r="N203">
        <v>1</v>
      </c>
      <c r="O203">
        <v>1</v>
      </c>
    </row>
    <row r="204" spans="1:15" x14ac:dyDescent="0.4">
      <c r="A204" s="12">
        <v>4562437860849</v>
      </c>
      <c r="L204" s="2"/>
    </row>
    <row r="205" spans="1:15" x14ac:dyDescent="0.4">
      <c r="A205" s="12">
        <v>92636313197</v>
      </c>
      <c r="B205" t="s">
        <v>8113</v>
      </c>
      <c r="C205" t="s">
        <v>8114</v>
      </c>
      <c r="D205" s="12">
        <v>555346308</v>
      </c>
      <c r="J205">
        <v>4670</v>
      </c>
      <c r="L205" s="2">
        <v>44993</v>
      </c>
      <c r="M205">
        <v>1</v>
      </c>
      <c r="N205">
        <v>0</v>
      </c>
      <c r="O205">
        <v>0</v>
      </c>
    </row>
    <row r="206" spans="1:15" x14ac:dyDescent="0.4">
      <c r="A206" s="12">
        <v>4571396060290</v>
      </c>
      <c r="L206" s="2"/>
    </row>
    <row r="207" spans="1:15" x14ac:dyDescent="0.4">
      <c r="A207" s="12">
        <v>4988755020220</v>
      </c>
      <c r="B207" t="s">
        <v>8010</v>
      </c>
      <c r="C207" t="s">
        <v>8011</v>
      </c>
      <c r="D207" s="12">
        <v>760699270</v>
      </c>
      <c r="J207">
        <v>5225</v>
      </c>
      <c r="K207">
        <v>11391</v>
      </c>
      <c r="L207" s="2">
        <v>44993</v>
      </c>
      <c r="M207">
        <v>5</v>
      </c>
      <c r="N207">
        <v>2</v>
      </c>
      <c r="O207">
        <v>2</v>
      </c>
    </row>
    <row r="208" spans="1:15" x14ac:dyDescent="0.4">
      <c r="A208" s="12">
        <v>4547597903247</v>
      </c>
      <c r="B208" t="s">
        <v>8076</v>
      </c>
      <c r="C208" t="s">
        <v>8298</v>
      </c>
      <c r="D208" s="12">
        <v>442816959</v>
      </c>
      <c r="J208">
        <v>55000</v>
      </c>
      <c r="K208">
        <v>63111</v>
      </c>
      <c r="L208" s="2">
        <v>44993</v>
      </c>
      <c r="M208">
        <v>1</v>
      </c>
      <c r="N208">
        <v>1</v>
      </c>
      <c r="O208">
        <v>1</v>
      </c>
    </row>
    <row r="209" spans="1:15" x14ac:dyDescent="0.4">
      <c r="A209" s="12">
        <v>4973307208317</v>
      </c>
      <c r="B209" t="s">
        <v>8179</v>
      </c>
      <c r="C209" t="s">
        <v>8180</v>
      </c>
      <c r="D209" s="12">
        <v>702342021</v>
      </c>
      <c r="J209">
        <v>1800</v>
      </c>
      <c r="L209" s="2">
        <v>44993</v>
      </c>
      <c r="M209">
        <v>1</v>
      </c>
      <c r="N209">
        <v>0</v>
      </c>
      <c r="O209">
        <v>0</v>
      </c>
    </row>
    <row r="210" spans="1:15" x14ac:dyDescent="0.4">
      <c r="A210" s="12">
        <v>4562466084193</v>
      </c>
      <c r="L210" s="2"/>
    </row>
    <row r="211" spans="1:15" x14ac:dyDescent="0.4">
      <c r="A211" s="12">
        <v>4582109234945</v>
      </c>
      <c r="L211" s="2"/>
    </row>
    <row r="212" spans="1:15" x14ac:dyDescent="0.4">
      <c r="A212" s="12">
        <v>4516748007165</v>
      </c>
      <c r="L212" s="2"/>
    </row>
    <row r="213" spans="1:15" x14ac:dyDescent="0.4">
      <c r="A213" s="12">
        <v>650450116303</v>
      </c>
      <c r="B213" t="s">
        <v>7986</v>
      </c>
      <c r="C213" t="s">
        <v>7987</v>
      </c>
      <c r="D213" s="12">
        <v>749023611</v>
      </c>
      <c r="J213">
        <v>6930</v>
      </c>
      <c r="L213" s="2">
        <v>44993</v>
      </c>
      <c r="M213">
        <v>1</v>
      </c>
      <c r="N213">
        <v>0</v>
      </c>
      <c r="O213">
        <v>0</v>
      </c>
    </row>
    <row r="214" spans="1:15" x14ac:dyDescent="0.4">
      <c r="L214" s="2"/>
    </row>
    <row r="215" spans="1:15" x14ac:dyDescent="0.4">
      <c r="L215" s="2"/>
    </row>
    <row r="216" spans="1:15" x14ac:dyDescent="0.4">
      <c r="L216" s="2"/>
    </row>
    <row r="217" spans="1:15" x14ac:dyDescent="0.4">
      <c r="L217" s="2"/>
    </row>
    <row r="218" spans="1:15" x14ac:dyDescent="0.4">
      <c r="L218" s="2"/>
    </row>
    <row r="219" spans="1:15" x14ac:dyDescent="0.4">
      <c r="L219" s="2"/>
    </row>
    <row r="220" spans="1:15" x14ac:dyDescent="0.4">
      <c r="L220" s="2"/>
    </row>
    <row r="221" spans="1:15" x14ac:dyDescent="0.4">
      <c r="L221" s="2"/>
    </row>
    <row r="222" spans="1:15" x14ac:dyDescent="0.4">
      <c r="L222" s="2"/>
    </row>
    <row r="223" spans="1:15" x14ac:dyDescent="0.4">
      <c r="L223" s="2"/>
    </row>
    <row r="224" spans="1:15" x14ac:dyDescent="0.4">
      <c r="L224" s="2"/>
    </row>
    <row r="225" spans="12:12" x14ac:dyDescent="0.4">
      <c r="L225" s="2"/>
    </row>
    <row r="226" spans="12:12" x14ac:dyDescent="0.4">
      <c r="L226" s="2"/>
    </row>
    <row r="227" spans="12:12" x14ac:dyDescent="0.4">
      <c r="L227" s="2"/>
    </row>
    <row r="228" spans="12:12" x14ac:dyDescent="0.4">
      <c r="L228" s="2"/>
    </row>
    <row r="229" spans="12:12" x14ac:dyDescent="0.4">
      <c r="L229" s="2"/>
    </row>
    <row r="230" spans="12:12" x14ac:dyDescent="0.4">
      <c r="L230" s="2"/>
    </row>
    <row r="231" spans="12:12" x14ac:dyDescent="0.4">
      <c r="L231" s="2"/>
    </row>
    <row r="232" spans="12:12" x14ac:dyDescent="0.4">
      <c r="L232" s="2"/>
    </row>
    <row r="233" spans="12:12" x14ac:dyDescent="0.4">
      <c r="L233" s="2"/>
    </row>
    <row r="234" spans="12:12" x14ac:dyDescent="0.4">
      <c r="L234" s="2"/>
    </row>
    <row r="235" spans="12:12" x14ac:dyDescent="0.4">
      <c r="L235" s="2"/>
    </row>
    <row r="236" spans="12:12" x14ac:dyDescent="0.4">
      <c r="L236" s="2"/>
    </row>
    <row r="237" spans="12:12" x14ac:dyDescent="0.4">
      <c r="L237" s="2"/>
    </row>
    <row r="238" spans="12:12" x14ac:dyDescent="0.4">
      <c r="L238" s="2"/>
    </row>
    <row r="239" spans="12:12" x14ac:dyDescent="0.4">
      <c r="L239" s="2"/>
    </row>
    <row r="240" spans="12:12" x14ac:dyDescent="0.4">
      <c r="L240" s="2"/>
    </row>
    <row r="241" spans="12:12" x14ac:dyDescent="0.4">
      <c r="L241" s="2"/>
    </row>
    <row r="242" spans="12:12" x14ac:dyDescent="0.4">
      <c r="L242" s="2"/>
    </row>
    <row r="244" spans="12:12" x14ac:dyDescent="0.4">
      <c r="L244" s="2"/>
    </row>
  </sheetData>
  <phoneticPr fontId="1"/>
  <conditionalFormatting sqref="J1:K1 M1:P1 J2:P1048576">
    <cfRule type="expression" dxfId="3" priority="1">
      <formula>$K1&lt;=$J1</formula>
    </cfRule>
    <cfRule type="expression" dxfId="2" priority="2">
      <formula>$K1-$J1&gt;=2000</formula>
    </cfRule>
    <cfRule type="expression" dxfId="1" priority="3">
      <formula>AND($K1-$J1&gt;1000,$K1-$J1&lt;=2000)</formula>
    </cfRule>
    <cfRule type="expression" dxfId="0" priority="4">
      <formula>$K1-$J1&lt;=1000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链接商品</vt:lpstr>
      <vt:lpstr>不出品</vt:lpstr>
      <vt:lpstr>サイズ</vt:lpstr>
      <vt:lpstr>删除商品</vt:lpstr>
      <vt:lpstr>在庫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2020-09-10T09:31:20Z</dcterms:created>
  <dcterms:modified xsi:type="dcterms:W3CDTF">2023-03-10T07:06:55Z</dcterms:modified>
</cp:coreProperties>
</file>