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<sst xmlns="http://schemas.openxmlformats.org/spreadsheetml/2006/main" count="2549" uniqueCount="2028">
  <si>
    <t>id_num</t>
  </si>
  <si>
    <t>身份证号</t>
  </si>
  <si>
    <t>user_name</t>
  </si>
  <si>
    <t>姓名</t>
  </si>
  <si>
    <t>gener</t>
  </si>
  <si>
    <t>性别</t>
  </si>
  <si>
    <t>birthday</t>
  </si>
  <si>
    <t>年龄（根据出生日期或身份证号推算）</t>
  </si>
  <si>
    <t>addr</t>
  </si>
  <si>
    <t>地址</t>
  </si>
  <si>
    <t>addr_type</t>
  </si>
  <si>
    <t>地址类型(居住，工作，gps)</t>
  </si>
  <si>
    <t>三个地址成3个特征</t>
  </si>
  <si>
    <t>addr_detail</t>
  </si>
  <si>
    <t>详细地址</t>
  </si>
  <si>
    <t>有没有必要</t>
  </si>
  <si>
    <t>addr_province</t>
  </si>
  <si>
    <t>省份</t>
  </si>
  <si>
    <t>？</t>
  </si>
  <si>
    <t>addr_city</t>
  </si>
  <si>
    <t>城市</t>
  </si>
  <si>
    <t>？ 可以从运营商数据解</t>
  </si>
  <si>
    <t>用户基本信息</t>
  </si>
  <si>
    <t>region</t>
  </si>
  <si>
    <t>地区</t>
  </si>
  <si>
    <t>？ 省份，城市，地区是否需要从地址中解析</t>
  </si>
  <si>
    <t>profession</t>
  </si>
  <si>
    <t>职业</t>
  </si>
  <si>
    <t>无</t>
  </si>
  <si>
    <t>education</t>
  </si>
  <si>
    <t>学历</t>
  </si>
  <si>
    <t>marital status</t>
  </si>
  <si>
    <t>婚姻状况</t>
  </si>
  <si>
    <t>constellation</t>
  </si>
  <si>
    <t>星座</t>
  </si>
  <si>
    <t>nation</t>
  </si>
  <si>
    <t>民族</t>
  </si>
  <si>
    <t>income_source</t>
  </si>
  <si>
    <t>收入来源（看是否稳定）</t>
  </si>
  <si>
    <t>id_address</t>
  </si>
  <si>
    <t>身份证地址</t>
  </si>
  <si>
    <t>validate</t>
  </si>
  <si>
    <t>有效期</t>
  </si>
  <si>
    <t>face_active_confidence</t>
  </si>
  <si>
    <t>人脸匹配度</t>
  </si>
  <si>
    <t>mobile</t>
  </si>
  <si>
    <t>手机号</t>
  </si>
  <si>
    <t>reg_time</t>
  </si>
  <si>
    <t>开户时间</t>
  </si>
  <si>
    <t>in_time</t>
  </si>
  <si>
    <t>开户时长</t>
  </si>
  <si>
    <t>email</t>
  </si>
  <si>
    <t>用户邮箱</t>
  </si>
  <si>
    <t>手机号基本信息</t>
  </si>
  <si>
    <t>address</t>
  </si>
  <si>
    <t>reliability</t>
  </si>
  <si>
    <t>是否实名</t>
  </si>
  <si>
    <t>phone_attribution</t>
  </si>
  <si>
    <t>手机号码归属地</t>
  </si>
  <si>
    <t>live_address</t>
  </si>
  <si>
    <t>居住地址</t>
  </si>
  <si>
    <t>有必要？</t>
  </si>
  <si>
    <t>mobile_idnum</t>
  </si>
  <si>
    <t>手机号关联的身份证个数</t>
  </si>
  <si>
    <t>mobile_name</t>
  </si>
  <si>
    <t>手机号关联的姓名个数</t>
  </si>
  <si>
    <t>mobile_emile</t>
  </si>
  <si>
    <t>手机号关联的邮箱个数</t>
  </si>
  <si>
    <t>mobile_company_address</t>
  </si>
  <si>
    <t>手机号关联公司地址个数</t>
  </si>
  <si>
    <t>手机号风险指标</t>
  </si>
  <si>
    <t>mobile_company_phone</t>
  </si>
  <si>
    <t>手机号关联公司电话个数</t>
  </si>
  <si>
    <t>mobile_company_name</t>
  </si>
  <si>
    <t>手机号关联公司名称个数</t>
  </si>
  <si>
    <t>mobile_weixin</t>
  </si>
  <si>
    <t>手机号关联微信个数</t>
  </si>
  <si>
    <t>mobile_APP</t>
  </si>
  <si>
    <t>手机号注册APP个数</t>
  </si>
  <si>
    <t>contact_num</t>
  </si>
  <si>
    <t>联系人号码</t>
  </si>
  <si>
    <t>同构社交网络变量</t>
  </si>
  <si>
    <t>contact_name</t>
  </si>
  <si>
    <t>联系人姓名</t>
  </si>
  <si>
    <t>phone_addr</t>
  </si>
  <si>
    <t>号码归属地</t>
  </si>
  <si>
    <t>check_mobile</t>
  </si>
  <si>
    <t>与该联系人通话记录</t>
  </si>
  <si>
    <t>check_xiaohao</t>
  </si>
  <si>
    <t>联系号码是否为小号</t>
  </si>
  <si>
    <t>contact_type</t>
  </si>
  <si>
    <t>联系人类型（是否紧急）</t>
  </si>
  <si>
    <t>联系人名称</t>
  </si>
  <si>
    <t>contact_relation</t>
  </si>
  <si>
    <t>与用户关系（父母、朋友、同事）</t>
  </si>
  <si>
    <t>contact_address</t>
  </si>
  <si>
    <t>联系人常住地址</t>
  </si>
  <si>
    <t>关系</t>
  </si>
  <si>
    <t>contact_addr</t>
  </si>
  <si>
    <t>联系人地址</t>
  </si>
  <si>
    <t>contact_apply_pdl_7</t>
  </si>
  <si>
    <t>联系人近7天payday申请次数</t>
  </si>
  <si>
    <t>contact_apply_int_7</t>
  </si>
  <si>
    <t>联系人近7天分期申请次数</t>
  </si>
  <si>
    <t>contact_apply_sum_7</t>
  </si>
  <si>
    <t>联系人近7天申请次数</t>
  </si>
  <si>
    <t>contact_reject_pdl_7</t>
  </si>
  <si>
    <t>联系人近7天payday拒绝次数</t>
  </si>
  <si>
    <t>contact_reject_int_7</t>
  </si>
  <si>
    <t>联系人近7天分期拒绝次数</t>
  </si>
  <si>
    <t>contact_reject_sum_7</t>
  </si>
  <si>
    <t>联系人近7天拒绝次数</t>
  </si>
  <si>
    <t>contact_approve_pdl_7/apply_pdl_7</t>
  </si>
  <si>
    <t>联系人近7天payday通过率(近7天payday通过次数/近7天payday申请次数)</t>
  </si>
  <si>
    <t>contact_reject_pdl_7/apply_pdl_7</t>
  </si>
  <si>
    <t>联系人近7天payday被拒率(近7天payday拒绝次数/近7天payday申请次数)</t>
  </si>
  <si>
    <t>contact_approve_int_7/apply_int_7</t>
  </si>
  <si>
    <t>联系人近7天分期通过率（近7天分期通过次数/近7天分期申请次数）</t>
  </si>
  <si>
    <t>contact_reject_int_7/apply_int_7</t>
  </si>
  <si>
    <t>联系人近7天分期被拒率（近7天分期拒绝次数/近7天分期申请次数）</t>
  </si>
  <si>
    <t>contact_approve_sum_7/apply_sum_7</t>
  </si>
  <si>
    <t>联系人近7天通过率（近7天通过次数/近7天申请次数）</t>
  </si>
  <si>
    <t>contact_reject_sum_7/apply_sum_7</t>
  </si>
  <si>
    <t>联系人近7天被拒率（近7天拒绝次数/近7天申请次数）</t>
  </si>
  <si>
    <t>contact_approve_pdl_7</t>
  </si>
  <si>
    <t>联系人近7天payday通过次数</t>
  </si>
  <si>
    <t>contact_approve_int_7</t>
  </si>
  <si>
    <t>联系人近7天分期通过次数</t>
  </si>
  <si>
    <t>contact_approve_sum_7</t>
  </si>
  <si>
    <t>联系人近7天通过次数</t>
  </si>
  <si>
    <t>contact_loan_pdl_7</t>
  </si>
  <si>
    <t>联系人近7天payday放款次数</t>
  </si>
  <si>
    <t>contact_loan_int_7</t>
  </si>
  <si>
    <t>联系人近7天分期放款次数</t>
  </si>
  <si>
    <t>contact_loan_sum_7</t>
  </si>
  <si>
    <t>联系人近7天放款次数</t>
  </si>
  <si>
    <t>contact_ploan_pdl_7</t>
  </si>
  <si>
    <t>联系人近7天payday放款率（近7天payday放款次数/近7天payday通过次数）</t>
  </si>
  <si>
    <t>contact_ploan_int_7</t>
  </si>
  <si>
    <t>联系人近7天分期放款率（近7天分期放款次数/近7天分期通过次数）</t>
  </si>
  <si>
    <t>contact_ploan_sum_7</t>
  </si>
  <si>
    <t>联系人近7天放款率（近7天放款次数/近7天通过次数）</t>
  </si>
  <si>
    <t>contact_poverday_pdl_7</t>
  </si>
  <si>
    <t>联系人近7天payday逾期率（近7天payday逾期次数/近7天payday放款次数）</t>
  </si>
  <si>
    <t>contact_poverday_int_7</t>
  </si>
  <si>
    <t>联系人近7天分期逾期率（近7天分期逾期次数/近7天分期放款次数）</t>
  </si>
  <si>
    <t>contact_poverday_sum_7</t>
  </si>
  <si>
    <t>联系人近7天逾期率（近7天逾期次数/近7天放款次数）</t>
  </si>
  <si>
    <t>contact_overdue_pdl_7</t>
  </si>
  <si>
    <t>联系人近7天payday逾期次数</t>
  </si>
  <si>
    <t>contact_overdue_int_7</t>
  </si>
  <si>
    <t>联系人近7天分期逾期次数</t>
  </si>
  <si>
    <t>contact_overdue_sum_7</t>
  </si>
  <si>
    <t>联系人近7天逾期次数</t>
  </si>
  <si>
    <t>contact_loanamount_pdl_7</t>
  </si>
  <si>
    <t>联系人近7天payday放款金额</t>
  </si>
  <si>
    <t>contact_loanamount_int_7</t>
  </si>
  <si>
    <t>联系人近7天分期放款金额</t>
  </si>
  <si>
    <t>contact_loanamount_sum_7</t>
  </si>
  <si>
    <t>联系人近7天放款金额</t>
  </si>
  <si>
    <t>contact_nloan_pdl_7</t>
  </si>
  <si>
    <t>联系人近7天payday平均放款金额（近7天payday放款金额/近7天payday放款次数）</t>
  </si>
  <si>
    <t>contact_nloan_int_7</t>
  </si>
  <si>
    <t>联系人近7天分期平均放款金额（近7天分期放款金额/近7天分期放款次数）</t>
  </si>
  <si>
    <t>contact_nloan_sum_7</t>
  </si>
  <si>
    <t>联系人近7天平均放款金额（近7天放款金额/近7天放款次数）</t>
  </si>
  <si>
    <t>contact_apply_pdl_14</t>
  </si>
  <si>
    <t>联系人近14天payday申请次数</t>
  </si>
  <si>
    <t>contact_apply_int_14</t>
  </si>
  <si>
    <t>联系人近14天分期申请次数</t>
  </si>
  <si>
    <t>contact_apply_sum_14</t>
  </si>
  <si>
    <t>联系人近14天申请次数</t>
  </si>
  <si>
    <t>contact_reject_pdl_14</t>
  </si>
  <si>
    <t>联系人近14天payday拒绝次数</t>
  </si>
  <si>
    <t>contact_reject_int_14</t>
  </si>
  <si>
    <t>联系人近14天分期拒绝次数</t>
  </si>
  <si>
    <t>contact_reject_sum_14</t>
  </si>
  <si>
    <t>联系人近14天拒绝次数</t>
  </si>
  <si>
    <t>contact_approve_pdl_14</t>
  </si>
  <si>
    <t>联系人近14天payday通过次数</t>
  </si>
  <si>
    <t>contact_approve_int_14</t>
  </si>
  <si>
    <t>联系人近14天分期通过次数</t>
  </si>
  <si>
    <t>contact_approve_sum_14</t>
  </si>
  <si>
    <t>联系人近14天通过次数</t>
  </si>
  <si>
    <t>contact_overdue_pdl_14</t>
  </si>
  <si>
    <t>联系人近14天payday逾期次数</t>
  </si>
  <si>
    <t>contact_overdue_int_14</t>
  </si>
  <si>
    <t>联系人近14天分期逾期次数</t>
  </si>
  <si>
    <t>contact_overdue_sum_14</t>
  </si>
  <si>
    <t>联系人近14天逾期次数</t>
  </si>
  <si>
    <t>contact_loanamount_pdl_14</t>
  </si>
  <si>
    <t>联系人近14天payday放款金额</t>
  </si>
  <si>
    <t>contact_loanamount_int_14</t>
  </si>
  <si>
    <t>联系人近14天分期放款金额</t>
  </si>
  <si>
    <t>contact_loanamount_sum_14</t>
  </si>
  <si>
    <t>联系人近14天放款金额</t>
  </si>
  <si>
    <t>contact_approve_pdl_14/apply_pdl_14</t>
  </si>
  <si>
    <t>联系人近14天payday通过率(近14天payday通过次数/近14天payday申请次数)</t>
  </si>
  <si>
    <t>contact_reject_pdl_14/apply_pdl_14</t>
  </si>
  <si>
    <t>联系人近14天payday被拒率(近14天payday拒绝次数/近14天payday申请次数)</t>
  </si>
  <si>
    <t>contact_approve_int_14/apply_int_14</t>
  </si>
  <si>
    <t>联系人近14天分期通过率（近14天分期通过次数/近14天分期申请次数）</t>
  </si>
  <si>
    <t>contact_reject_int_14/apply_int_14</t>
  </si>
  <si>
    <t>联系人近14天分期被拒率（近14天分期拒绝次数/近14天分期申请次数）</t>
  </si>
  <si>
    <t>contact_approve_sum_14/apply_sum_14</t>
  </si>
  <si>
    <t>联系人近14天通过率（近14天通过次数/近14天申请次数）</t>
  </si>
  <si>
    <t>contact_reject_sum_14/apply_sum_14</t>
  </si>
  <si>
    <t>联系人近14天被拒率（近14天拒绝次数/近14天申请次数）</t>
  </si>
  <si>
    <t>contact_loan_pdl_14</t>
  </si>
  <si>
    <t>联系人近14天payday放款次数</t>
  </si>
  <si>
    <t>contact_loan_int_14</t>
  </si>
  <si>
    <t>联系人近14天分期放款次数</t>
  </si>
  <si>
    <t>contact_loan_sum_14</t>
  </si>
  <si>
    <t>联系人近14天放款次数</t>
  </si>
  <si>
    <t>contact_ploan_pdl_14</t>
  </si>
  <si>
    <t>联系人近14天payday放款率（近14天payday放款次数/近14天payday通过次数）</t>
  </si>
  <si>
    <t>contact_ploan_int_14</t>
  </si>
  <si>
    <t>联系人近14天分期放款率（近14天分期放款次数/近14天分期通过次数）</t>
  </si>
  <si>
    <t>contact_ploan_sum_14</t>
  </si>
  <si>
    <t>联系人近14天放款率（近14天放款次数/近14天通过次数）</t>
  </si>
  <si>
    <t>contact_poverday_pdl_14</t>
  </si>
  <si>
    <t>联系人近14天payday逾期率（近14天payday逾期次数/近14天payday放款次数）</t>
  </si>
  <si>
    <t>contact_poverday_int_14</t>
  </si>
  <si>
    <t>联系人近14天分期逾期率（近14天分期逾期次数/近14天分期放款次数）</t>
  </si>
  <si>
    <t>contact_poverday_sum_14</t>
  </si>
  <si>
    <t>联系人近14天逾期率（近14天逾期次数/近14天放款次数）</t>
  </si>
  <si>
    <t>contact_nloan_pdl_14</t>
  </si>
  <si>
    <t>联系人近14天payday平均放款金额（近14天payday放款金额/近14天payday放款次数）</t>
  </si>
  <si>
    <t>contact_nloan_int_14</t>
  </si>
  <si>
    <t>联系人近14天分期平均放款金额（近14天分期放款金额/近14天分期放款次数）</t>
  </si>
  <si>
    <t>contact_nloan_sum_14</t>
  </si>
  <si>
    <t>联系人近14天平均放款金额（近14天放款金额/近14天放款次数）</t>
  </si>
  <si>
    <t>contact_apply_pdl_30</t>
  </si>
  <si>
    <t>联系人近30天payday申请次数</t>
  </si>
  <si>
    <t>contact_apply_int_30</t>
  </si>
  <si>
    <t>联系人近30天分期申请次数</t>
  </si>
  <si>
    <t>contact_apply_sum_30</t>
  </si>
  <si>
    <t>联系人近30天申请次数</t>
  </si>
  <si>
    <t>contact_reject_pdl_30</t>
  </si>
  <si>
    <t>联系人近30天payday拒绝次数</t>
  </si>
  <si>
    <t>contact_reject_int_30</t>
  </si>
  <si>
    <t>联系人近30天分期拒绝次数</t>
  </si>
  <si>
    <t>contact_reject_sum_30</t>
  </si>
  <si>
    <t>联系人近30天拒绝次数</t>
  </si>
  <si>
    <t>contact_approve_pdl_30</t>
  </si>
  <si>
    <t>联系人近30天payday通过次数</t>
  </si>
  <si>
    <t>contact_approve_int_30</t>
  </si>
  <si>
    <t>联系人近30天分期通过次数</t>
  </si>
  <si>
    <t>contact_approve_sum_30</t>
  </si>
  <si>
    <t>联系人近30天通过次数</t>
  </si>
  <si>
    <t>contact_overdue_pdl_30</t>
  </si>
  <si>
    <t>联系人近30天payday逾期次数</t>
  </si>
  <si>
    <t>contact_overdue_int_30</t>
  </si>
  <si>
    <t>联系人近30天分期逾期次数</t>
  </si>
  <si>
    <t>contact_overdue_sum_30</t>
  </si>
  <si>
    <t>联系人近30天逾期次数</t>
  </si>
  <si>
    <t>contact_loanamount_pdl_30</t>
  </si>
  <si>
    <t>联系人近30天payday放款金额</t>
  </si>
  <si>
    <t>contact_loanamount_int_30</t>
  </si>
  <si>
    <t>联系人近30天分期放款金额</t>
  </si>
  <si>
    <t>contact_loanamount_sum_30</t>
  </si>
  <si>
    <t>联系人近30天放款金额</t>
  </si>
  <si>
    <t>contact_approve_pdl_30/apply_pdl_30</t>
  </si>
  <si>
    <t>联系人近30天payday通过率(近30天payday通过次数/近30天payday申请次数)</t>
  </si>
  <si>
    <t>contact_reject_pdl_30/apply_pdl_30</t>
  </si>
  <si>
    <t>联系人近30天payday被拒率(近30天payday拒绝次数/近30天payday申请次数)</t>
  </si>
  <si>
    <t>contact_approve_int_30/apply_int_30</t>
  </si>
  <si>
    <t>联系人近30天分期通过率（近30天分期通过次数/近30天分期申请次数）</t>
  </si>
  <si>
    <t>contact_reject_int_30/apply_int_30</t>
  </si>
  <si>
    <t>联系人近30天分期被拒率（近30天分期拒绝次数/近30天分期申请次数）</t>
  </si>
  <si>
    <t>contact_approve_sum_30/apply_sum_30</t>
  </si>
  <si>
    <t>联系人近30天通过率（近30天通过次数/近30天申请次数）</t>
  </si>
  <si>
    <t>contact_reject_sum_30/apply_sum_30</t>
  </si>
  <si>
    <t>联系人近30天被拒率（近30天拒绝次数/近30天申请次数）</t>
  </si>
  <si>
    <t>contact_loan_pdl_30</t>
  </si>
  <si>
    <t>联系人近30天payday放款次数</t>
  </si>
  <si>
    <t>contact_loan_int_30</t>
  </si>
  <si>
    <t>联系人近30天分期放款次数</t>
  </si>
  <si>
    <t>contact_loan_sum_30</t>
  </si>
  <si>
    <t>联系人近30天放款次数</t>
  </si>
  <si>
    <t>contact_ploan_pdl_30</t>
  </si>
  <si>
    <t>联系人近30天payday放款率（近30天payday放款次数/近30天payday通过次数）</t>
  </si>
  <si>
    <t>contact_ploan_int_30</t>
  </si>
  <si>
    <t>联系人近30天分期放款率（近30天分期放款次数/近30天分期通过次数）</t>
  </si>
  <si>
    <t>contact_ploan_sum_30</t>
  </si>
  <si>
    <t>联系人近30天放款率（近30天放款次数/近30天通过次数）</t>
  </si>
  <si>
    <t>contact_poverday_pdl_30</t>
  </si>
  <si>
    <t>联系人近30天payday逾期率（近30天payday逾期次数/近30天payday放款次数）</t>
  </si>
  <si>
    <t>contact_poverday_int_30</t>
  </si>
  <si>
    <t>联系人近30天分期逾期率（近30天分期逾期次数/近30天分期放款次数）</t>
  </si>
  <si>
    <t>contact_poverday_sum_30</t>
  </si>
  <si>
    <t>联系人近30天逾期率（近30天逾期次数/近30天放款次数）</t>
  </si>
  <si>
    <t>contact_nloan_pdl_30</t>
  </si>
  <si>
    <t>联系人近30天payday平均放款金额（近30天payday放款金额/近30天payday放款次数）</t>
  </si>
  <si>
    <t>contact_nloan_int_30</t>
  </si>
  <si>
    <t>联系人近30天分期平均放款金额（近30天分期放款金额/近30天分期放款次数）</t>
  </si>
  <si>
    <t>contact_nloan_sum_30</t>
  </si>
  <si>
    <t>联系人近30天平均放款金额（近30天放款金额/近30天放款次数）</t>
  </si>
  <si>
    <t>contact_apply_pdl_60</t>
  </si>
  <si>
    <t>联系人近60天payday申请次数</t>
  </si>
  <si>
    <t>contact_apply_int_60</t>
  </si>
  <si>
    <t>联系人近60天分期申请次数</t>
  </si>
  <si>
    <t>contact_apply_sum_60</t>
  </si>
  <si>
    <t>联系人近60天申请次数</t>
  </si>
  <si>
    <t>contact_reject_pdl_60</t>
  </si>
  <si>
    <t>联系人近60天payday拒绝次数</t>
  </si>
  <si>
    <t>contact_reject_int_60</t>
  </si>
  <si>
    <t>联系人近60天分期拒绝次数</t>
  </si>
  <si>
    <t>contact_reject_sum_60</t>
  </si>
  <si>
    <t>联系人近60天拒绝次数</t>
  </si>
  <si>
    <t>contact_approve_pdl_60</t>
  </si>
  <si>
    <t>联系人近60天payday通过次数</t>
  </si>
  <si>
    <t>contact_approve_int_60</t>
  </si>
  <si>
    <t>联系人近60天分期通过次数</t>
  </si>
  <si>
    <t>contact_approve_sum_60</t>
  </si>
  <si>
    <t>联系人近60天通过次数</t>
  </si>
  <si>
    <t>contact_overdue_pdl_60</t>
  </si>
  <si>
    <t>联系人近60天payday逾期次数</t>
  </si>
  <si>
    <t>contact_overdue_int_60</t>
  </si>
  <si>
    <t>联系人近60天分期逾期次数</t>
  </si>
  <si>
    <t>contact_overdue_sum_60</t>
  </si>
  <si>
    <t>联系人近60天逾期次数</t>
  </si>
  <si>
    <t>contact_loanamount_pdl_60</t>
  </si>
  <si>
    <t>联系人近60天payday放款金额</t>
  </si>
  <si>
    <t>contact_loanamount_int_60</t>
  </si>
  <si>
    <t>联系人近60天分期放款金额</t>
  </si>
  <si>
    <t>用户联系人信息及评价</t>
  </si>
  <si>
    <t>contact_loanamount_sum_60</t>
  </si>
  <si>
    <t>联系人近60天放款金额</t>
  </si>
  <si>
    <t>contact_approve_pdl_60/apply_pdl_60</t>
  </si>
  <si>
    <t>联系人近60天payday通过率(近60天payday通过次数/近60天payday申请次数)</t>
  </si>
  <si>
    <t>contact_reject_pdl_60/apply_pdl_60</t>
  </si>
  <si>
    <t>联系人近60天payday被拒率(近60天payday拒绝次数/近60天payday申请次数)</t>
  </si>
  <si>
    <t>contact_approve_int_60/apply_int_60</t>
  </si>
  <si>
    <t>联系人近60天分期通过率（近60天分期通过次数/近60天分期申请次数）</t>
  </si>
  <si>
    <t>contact_reject_int_60/apply_int_60</t>
  </si>
  <si>
    <t>联系人近60天分期被拒率（近60天分期拒绝次数/近60天分期申请次数）</t>
  </si>
  <si>
    <t>contact_approve_sum_60/apply_sum_60</t>
  </si>
  <si>
    <t>联系人近60天通过率（近60天通过次数/近60天申请次数）</t>
  </si>
  <si>
    <t>contact_reject_sum_60/apply_sum_60</t>
  </si>
  <si>
    <t>联系人近60天被拒率（近60天拒绝次数/近60天申请次数）</t>
  </si>
  <si>
    <t>contact_loan_pdl_60</t>
  </si>
  <si>
    <t>联系人近60天payday放款次数</t>
  </si>
  <si>
    <t>contact_loan_int_60</t>
  </si>
  <si>
    <t>联系人近60天分期放款次数</t>
  </si>
  <si>
    <t>contact_loan_sum_60</t>
  </si>
  <si>
    <t>联系人近60天放款次数</t>
  </si>
  <si>
    <t>contact_ploan_pdl_60</t>
  </si>
  <si>
    <t>联系人近60天payday放款率（近60天payday放款次数/近60天payday通过次数）</t>
  </si>
  <si>
    <t>contact_ploan_int_60</t>
  </si>
  <si>
    <t>联系人近60天分期放款率（近60天分期放款次数/近60天分期通过次数）</t>
  </si>
  <si>
    <t>contact_ploan_sum_60</t>
  </si>
  <si>
    <t>联系人近60天放款率（近60天放款次数/近60天通过次数）</t>
  </si>
  <si>
    <t>contact_poverday_pdl_60</t>
  </si>
  <si>
    <t>联系人近60天payday逾期率（近60天payday逾期次数/近60天payday放款次数）</t>
  </si>
  <si>
    <t>contact_poverday_int_60</t>
  </si>
  <si>
    <t>联系人近60天分期逾期率（近60天分期逾期次数/近60天分期放款次数）</t>
  </si>
  <si>
    <t>contact_poverday_sum_60</t>
  </si>
  <si>
    <t>联系人近60天逾期率（近60天逾期次数/近60天放款次数）</t>
  </si>
  <si>
    <t>contact_nloan_pdl_60</t>
  </si>
  <si>
    <t>联系人近60天payday平均放款金额（近60天payday放款金额/近60天payday放款次数）</t>
  </si>
  <si>
    <t>contact_nloan_int_60</t>
  </si>
  <si>
    <t>联系人近60天分期平均放款金额（近60天分期放款金额/近60天分期放款次数）</t>
  </si>
  <si>
    <t>contact_nloan_sum_60</t>
  </si>
  <si>
    <t>联系人近60天平均放款金额（近60天放款金额/近60天放款次数）</t>
  </si>
  <si>
    <t>contact_apply_pdl_90</t>
  </si>
  <si>
    <t>联系人近90天payday申请次数</t>
  </si>
  <si>
    <t>contact_apply_int_90</t>
  </si>
  <si>
    <t>联系人近90天分期申请次数</t>
  </si>
  <si>
    <t>contact_apply_sum_90</t>
  </si>
  <si>
    <t>联系人近90天申请次数</t>
  </si>
  <si>
    <t>contact_reject_pdl_90</t>
  </si>
  <si>
    <t>联系人近90天payday拒绝次数</t>
  </si>
  <si>
    <t>contact_reject_int_90</t>
  </si>
  <si>
    <t>联系人近90天分期拒绝次数</t>
  </si>
  <si>
    <t>contact_reject_sum_90</t>
  </si>
  <si>
    <t>联系人近90天拒绝次数</t>
  </si>
  <si>
    <t>contact_approve_pdl_90</t>
  </si>
  <si>
    <t>联系人近90天payday通过次数</t>
  </si>
  <si>
    <t>contact_approve_int_90</t>
  </si>
  <si>
    <t>联系人近90天分期通过次数</t>
  </si>
  <si>
    <t>contact_approve_sum_90</t>
  </si>
  <si>
    <t>联系人近90天通过次数</t>
  </si>
  <si>
    <t>contact_overdue_pdl_90</t>
  </si>
  <si>
    <t>联系人近90天payday逾期次数</t>
  </si>
  <si>
    <t>contact_overdue_int_90</t>
  </si>
  <si>
    <t>联系人近90天分期逾期次数</t>
  </si>
  <si>
    <t>contact_overdue_sum_90</t>
  </si>
  <si>
    <t>联系人近90天逾期次数</t>
  </si>
  <si>
    <t>contact_loanamount_pdl_90</t>
  </si>
  <si>
    <t>联系人近90天payday放款金额</t>
  </si>
  <si>
    <t>contact_loanamount_int_90</t>
  </si>
  <si>
    <t>联系人近90天分期放款金额</t>
  </si>
  <si>
    <t>contact_loanamount_sum_90</t>
  </si>
  <si>
    <t>联系人近90天放款金额</t>
  </si>
  <si>
    <t>contact_approve_pdl_90/apply_pdl_90</t>
  </si>
  <si>
    <t>联系人近90天payday通过率(近90天payday通过次数/近90天payday申请次数)</t>
  </si>
  <si>
    <t>contact_reject_pdl_90/apply_pdl_90</t>
  </si>
  <si>
    <t>联系人近90天payday被拒率(近90天payday拒绝次数/近90天payday申请次数)</t>
  </si>
  <si>
    <t>contact_approve_int_90/apply_int_90</t>
  </si>
  <si>
    <t>联系人近90天分期通过率（近90天分期通过次数/近90天分期申请次数）</t>
  </si>
  <si>
    <t>contact_reject_int_90/apply_int_90</t>
  </si>
  <si>
    <t>联系人近90天分期被拒率（近90天分期拒绝次数/近90天分期申请次数）</t>
  </si>
  <si>
    <t>contact_approve_sum_90/apply_sum_90</t>
  </si>
  <si>
    <t>联系人近90天通过率（近90天通过次数/近90天申请次数）</t>
  </si>
  <si>
    <t>contact_reject_sum_90/apply_sum_90</t>
  </si>
  <si>
    <t>联系人近90天被拒率（近90天拒绝次数/近90天申请次数）</t>
  </si>
  <si>
    <t>contact_loan_pdl_90</t>
  </si>
  <si>
    <t>联系人近90天payday放款次数</t>
  </si>
  <si>
    <t>contact_loan_int_90</t>
  </si>
  <si>
    <t>联系人近90天分期放款次数</t>
  </si>
  <si>
    <t>contact_loan_sum_90</t>
  </si>
  <si>
    <t>联系人近90天放款次数</t>
  </si>
  <si>
    <t>contact_ploan_pdl_90</t>
  </si>
  <si>
    <t>联系人近90天payday放款率（近90天payday放款次数/近90天payday通过次数）</t>
  </si>
  <si>
    <t>contact_ploan_int_90</t>
  </si>
  <si>
    <t>联系人近90天分期放款率（近90天分期放款次数/近90天分期通过次数）</t>
  </si>
  <si>
    <t>contact_ploan_sum_90</t>
  </si>
  <si>
    <t>联系人近90天放款率（近90天放款次数/近90天通过次数）</t>
  </si>
  <si>
    <t>contact_poverday_pdl_90</t>
  </si>
  <si>
    <t>联系人近90天payday逾期率（近90天payday逾期次数/近90天payday放款次数）</t>
  </si>
  <si>
    <t>contact_poverday_int_90</t>
  </si>
  <si>
    <t>联系人近90天分期逾期率（近90天分期逾期次数/近90天分期放款次数）</t>
  </si>
  <si>
    <t>contact_poverday_sum_90</t>
  </si>
  <si>
    <t>联系人近90天逾期率（近90天逾期次数/近90天放款次数）</t>
  </si>
  <si>
    <t>contact_nloan_pdl_90</t>
  </si>
  <si>
    <t>联系人近90天payday平均放款金额（近90天payday放款金额/近90天payday放款次数）</t>
  </si>
  <si>
    <t>contact_nloan_int_90</t>
  </si>
  <si>
    <t>联系人近90天分期平均放款金额（近90天分期放款金额/近90天分期放款次数）</t>
  </si>
  <si>
    <t>contact_nloan_sum_90</t>
  </si>
  <si>
    <t>联系人近90天平均放款金额（近90天放款金额/近90天放款次数）</t>
  </si>
  <si>
    <t>contact_apply_pdl_180</t>
  </si>
  <si>
    <t>联系人近180天payday申请次数</t>
  </si>
  <si>
    <t>contact_apply_int_180</t>
  </si>
  <si>
    <t>联系人近180天分期申请次数</t>
  </si>
  <si>
    <t>contact_apply_sum_180</t>
  </si>
  <si>
    <t>联系人近180天申请次数</t>
  </si>
  <si>
    <t>contact_reject_pdl_180</t>
  </si>
  <si>
    <t>联系人近180天payday拒绝次数</t>
  </si>
  <si>
    <t>contact_reject_int_180</t>
  </si>
  <si>
    <t>联系人近180天分期拒绝次数</t>
  </si>
  <si>
    <t>contact_reject_sum_180</t>
  </si>
  <si>
    <t>联系人近180天拒绝次数</t>
  </si>
  <si>
    <t>contact_approve_pdl_180</t>
  </si>
  <si>
    <t>联系人近180天payday通过次数</t>
  </si>
  <si>
    <t>contact_approve_int_180</t>
  </si>
  <si>
    <t>联系人近180天分期通过次数</t>
  </si>
  <si>
    <t>contact_approve_sum_180</t>
  </si>
  <si>
    <t>联系人近180天通过次数</t>
  </si>
  <si>
    <t>contact_overdue_pdl_180</t>
  </si>
  <si>
    <t>联系人近180天payday逾期次数</t>
  </si>
  <si>
    <t>contact_overdue_int_180</t>
  </si>
  <si>
    <t>联系人近180天分期逾期次数</t>
  </si>
  <si>
    <t>contact_overdue_sum_180</t>
  </si>
  <si>
    <t>联系人近180天逾期次数</t>
  </si>
  <si>
    <t>contact_loanamount_pdl_180</t>
  </si>
  <si>
    <t>联系人近180天payday放款金额</t>
  </si>
  <si>
    <t>contact_loanamount_int_180</t>
  </si>
  <si>
    <t>联系人近180天分期放款金额</t>
  </si>
  <si>
    <t>contact_loanamount_sum_180</t>
  </si>
  <si>
    <t>联系人近180天放款金额</t>
  </si>
  <si>
    <t>contact_approve_pdl_180/apply_pdl_180</t>
  </si>
  <si>
    <t>联系人近180天payday通过率(近180天payday通过次数/近180天payday申请次数)</t>
  </si>
  <si>
    <t>contact_reject_pdl_180/apply_pdl_180</t>
  </si>
  <si>
    <t>联系人近180天payday被拒率(近180天payday拒绝次数/近180天payday申请次数)</t>
  </si>
  <si>
    <t>contact_approve_int_180/apply_int_180</t>
  </si>
  <si>
    <t>联系人近180天分期通过率（近180天分期通过次数/近180天分期申请次数）</t>
  </si>
  <si>
    <t>contact_reject_int_180/apply_int_180</t>
  </si>
  <si>
    <t>联系人近180天分期被拒率（近180天分期拒绝次数/近180天分期申请次数）</t>
  </si>
  <si>
    <t>contact_approve_sum_180/apply_sum_180</t>
  </si>
  <si>
    <t>联系人近180天通过率（近180天通过次数/近180天申请次数）</t>
  </si>
  <si>
    <t>contact_reject_sum_180/apply_sum_180</t>
  </si>
  <si>
    <t>联系人近180天被拒率（近180天拒绝次数/近180天申请次数）</t>
  </si>
  <si>
    <t>contact_loan_pdl_180</t>
  </si>
  <si>
    <t>联系人近180天payday放款次数</t>
  </si>
  <si>
    <t>contact_loan_int_180</t>
  </si>
  <si>
    <t>联系人近180天分期放款次数</t>
  </si>
  <si>
    <t>contact_loan_sum_180</t>
  </si>
  <si>
    <t>联系人近180天放款次数</t>
  </si>
  <si>
    <t>contact_ploan_pdl_180</t>
  </si>
  <si>
    <t>联系人近180天payday放款率（近180天payday放款次数/近180天payday通过次数）</t>
  </si>
  <si>
    <t>contact_ploan_int_180</t>
  </si>
  <si>
    <t>联系人近180天分期放款率（近180天分期放款次数/近180天分期通过次数）</t>
  </si>
  <si>
    <t>contact_ploan_sum_180</t>
  </si>
  <si>
    <t>联系人近180天放款率（近180天放款次数/近180天通过次数）</t>
  </si>
  <si>
    <t>contact_poverday_pdl_180</t>
  </si>
  <si>
    <t>联系人近180天payday逾期率（近180天payday逾期次数/近180天payday放款次数）</t>
  </si>
  <si>
    <t>contact_poverday_int_180</t>
  </si>
  <si>
    <t>联系人近180天分期逾期率（近180天分期逾期次数/近180天分期放款次数）</t>
  </si>
  <si>
    <t>contact_poverday_sum_180</t>
  </si>
  <si>
    <t>联系人近180天逾期率（近180天逾期次数/近180天放款次数）</t>
  </si>
  <si>
    <t>contact_nloan_pdl_180</t>
  </si>
  <si>
    <t>联系人近180天payday平均放款金额（近180天payday放款金额/近180天payday放款次数）</t>
  </si>
  <si>
    <t>contact_nloan_int_180</t>
  </si>
  <si>
    <t>联系人近180天分期平均放款金额（近180天分期放款金额/近180天分期放款次数）</t>
  </si>
  <si>
    <t>contact_nloan_sum_180</t>
  </si>
  <si>
    <t>联系人近180天平均放款金额（近180天放款金额/近180天放款次数）</t>
  </si>
  <si>
    <t>contact_apply_pdl_all</t>
  </si>
  <si>
    <t>联系人历史总payday申请次数</t>
  </si>
  <si>
    <t>contact_apply_int_all</t>
  </si>
  <si>
    <t>联系人历史总分期申请次数</t>
  </si>
  <si>
    <t>contact_apply_sum_all</t>
  </si>
  <si>
    <t>联系人历史总申请次数</t>
  </si>
  <si>
    <t>contact_reject_pdl_all</t>
  </si>
  <si>
    <t>联系人历史总payday拒绝次数</t>
  </si>
  <si>
    <t>contact_reject_int_all</t>
  </si>
  <si>
    <t>联系人历史总分期拒绝次数</t>
  </si>
  <si>
    <t>contact_reject_sum_all</t>
  </si>
  <si>
    <t>联系人历史总拒绝次数</t>
  </si>
  <si>
    <t>contact_approve_pdl_all</t>
  </si>
  <si>
    <t>联系人历史总payday通过次数</t>
  </si>
  <si>
    <t>contact_approve_int_all</t>
  </si>
  <si>
    <t>联系人历史总分期通过次数</t>
  </si>
  <si>
    <t>contact_approve_sum_all</t>
  </si>
  <si>
    <t>联系人历史总通过次数</t>
  </si>
  <si>
    <t>contact_loan_pdl_all</t>
  </si>
  <si>
    <t>联系人历史总payday放款次数</t>
  </si>
  <si>
    <t>contact_loan_int_all</t>
  </si>
  <si>
    <t>联系人历史总分期放款次数</t>
  </si>
  <si>
    <t>contact_loan_sum_all</t>
  </si>
  <si>
    <t>联系人历史总放款次数</t>
  </si>
  <si>
    <t>contact_overdue_pdl_all</t>
  </si>
  <si>
    <t>联系人历史总payday逾期次数</t>
  </si>
  <si>
    <t>contact_overdue_int_all</t>
  </si>
  <si>
    <t>联系人历史总分期逾期次数</t>
  </si>
  <si>
    <t>contact_overdue_sum_all</t>
  </si>
  <si>
    <t>联系人历史总逾期次数</t>
  </si>
  <si>
    <t>contact_loanamount_pdl_all</t>
  </si>
  <si>
    <t>联系人历史总payday放款金额</t>
  </si>
  <si>
    <t>contact_loanamount_int_all</t>
  </si>
  <si>
    <t>联系人历史总分期放款金额</t>
  </si>
  <si>
    <t>contact_loanamount_sum_all</t>
  </si>
  <si>
    <t>联系人历史总放款金额</t>
  </si>
  <si>
    <t>contact_papprove_pdl_all</t>
  </si>
  <si>
    <t>联系人历史总payday通过率</t>
  </si>
  <si>
    <t>contact_papprove_int_all</t>
  </si>
  <si>
    <t>联系人历史总分期通过率</t>
  </si>
  <si>
    <t>contact_papprove_sum_all</t>
  </si>
  <si>
    <t>联系人历史总通过率</t>
  </si>
  <si>
    <t>contact_preject_pdl_all</t>
  </si>
  <si>
    <t>联系人历史总payday拒绝率</t>
  </si>
  <si>
    <t>contact_preject_int_all</t>
  </si>
  <si>
    <t>联系人历史总分期拒绝率</t>
  </si>
  <si>
    <t>contact_preject_sum_all</t>
  </si>
  <si>
    <t>联系人历史总拒绝率</t>
  </si>
  <si>
    <t>contact_ploan_pdl_all</t>
  </si>
  <si>
    <t>联系人历史总payday放款率</t>
  </si>
  <si>
    <t>contact_ploan_int_all</t>
  </si>
  <si>
    <t>联系人历史总分期放款率</t>
  </si>
  <si>
    <t>contact_ploan_sum_all</t>
  </si>
  <si>
    <t>联系人历史总放款率</t>
  </si>
  <si>
    <t>contact_poverday_pdl_all</t>
  </si>
  <si>
    <t>联系人历史总payday逾期率</t>
  </si>
  <si>
    <t>contact_poverday_int_all</t>
  </si>
  <si>
    <t>联系人历史总分期逾期率</t>
  </si>
  <si>
    <t>contact_poverday_sum_all</t>
  </si>
  <si>
    <t>联系人历史总逾期率</t>
  </si>
  <si>
    <t>contact_nloan_pdl_all</t>
  </si>
  <si>
    <t>联系人历史总payday平均放款金额</t>
  </si>
  <si>
    <t>contact_nloan_int_all</t>
  </si>
  <si>
    <t>联系人历史总分期平均放款金额</t>
  </si>
  <si>
    <t>contact_nloan_sum_all</t>
  </si>
  <si>
    <t>联系人历史总平均放款金额</t>
  </si>
  <si>
    <t>contact_repayment_pdl_all</t>
  </si>
  <si>
    <t>联系人历史总payday还款次数</t>
  </si>
  <si>
    <t>contact_repayment_int_all</t>
  </si>
  <si>
    <t>联系人历史总分期还款次数</t>
  </si>
  <si>
    <t>contact_repayment_sum_all</t>
  </si>
  <si>
    <t>联系人历史总还款次数（分期以最近一期到期是否还款算（pd3））</t>
  </si>
  <si>
    <t>contact_drepayment_pdl_all</t>
  </si>
  <si>
    <t>联系人历史总payday未还款次数</t>
  </si>
  <si>
    <t>contact_drepayment_int_all</t>
  </si>
  <si>
    <t>联系人历史总分期未还款次数</t>
  </si>
  <si>
    <t>contact_drepayment_sum_all</t>
  </si>
  <si>
    <t>联系人历史总未还款次数（分期以最近一期到期是否还款算（pd3））</t>
  </si>
  <si>
    <t>contact_prepayment_pdl_all</t>
  </si>
  <si>
    <t>联系人历史总payday正常还款率</t>
  </si>
  <si>
    <t>contact_prepayment_int_all</t>
  </si>
  <si>
    <t>联系人历史总分期正常还款率</t>
  </si>
  <si>
    <t>contact_prepayment_sum_all</t>
  </si>
  <si>
    <t>联系人历史总正常还款率</t>
  </si>
  <si>
    <t>contact_pdrepayment_pdl_all</t>
  </si>
  <si>
    <t>联系人历史总payday坏账率</t>
  </si>
  <si>
    <t>contact_pdrepayment_int_all</t>
  </si>
  <si>
    <t>联系人历史总分期坏账率</t>
  </si>
  <si>
    <t>contact_pdrepayment_sum_all</t>
  </si>
  <si>
    <t>联系人历史总坏账率</t>
  </si>
  <si>
    <t>app_num</t>
  </si>
  <si>
    <t>手机下载APP个数</t>
  </si>
  <si>
    <t>shopping_app_num</t>
  </si>
  <si>
    <t>购物类APP个数</t>
  </si>
  <si>
    <t>比较难统计</t>
  </si>
  <si>
    <t>game_app_num</t>
  </si>
  <si>
    <t>游戏类APP个数</t>
  </si>
  <si>
    <t>用户手机可靠度指标</t>
  </si>
  <si>
    <t>learn_app_num</t>
  </si>
  <si>
    <t>学习类APP个数</t>
  </si>
  <si>
    <t>beauty _app_num</t>
  </si>
  <si>
    <t>美妆类APP个数</t>
  </si>
  <si>
    <t>touring_car_app_num</t>
  </si>
  <si>
    <t>房车类APP个数</t>
  </si>
  <si>
    <t>apply_pdl_7</t>
  </si>
  <si>
    <t>近7天payday申请次数</t>
  </si>
  <si>
    <t>apply_int_7</t>
  </si>
  <si>
    <t>近7天分期申请次数</t>
  </si>
  <si>
    <t>apply_sum_7</t>
  </si>
  <si>
    <t>近7天申请次数</t>
  </si>
  <si>
    <t>reject_pdl_7</t>
  </si>
  <si>
    <t>近7天payday拒绝次数</t>
  </si>
  <si>
    <t>reject_int_7</t>
  </si>
  <si>
    <t>近7天分期拒绝次数</t>
  </si>
  <si>
    <t>reject_sum_7</t>
  </si>
  <si>
    <t>近7天拒绝次数</t>
  </si>
  <si>
    <t>approve_pdl_7/apply_pdl_7</t>
  </si>
  <si>
    <t>近7天payday通过率(近7天payday通过次数/近7天payday申请次数)</t>
  </si>
  <si>
    <t>reject_pdl_7/apply_pdl_7</t>
  </si>
  <si>
    <t>近7天payday被拒率(近7天payday拒绝次数/近7天payday申请次数)</t>
  </si>
  <si>
    <t>approve_int_7/apply_int_7</t>
  </si>
  <si>
    <t>近7天分期通过率（近7天分期通过次数/近7天分期申请次数）</t>
  </si>
  <si>
    <t>reject_int_7/apply_int_7</t>
  </si>
  <si>
    <t>近7天分期被拒率（近7天分期拒绝次数/近7天分期申请次数）</t>
  </si>
  <si>
    <t>approve_sum_7/apply_sum_7</t>
  </si>
  <si>
    <t>近7天通过率（近7天通过次数/近7天申请次数）</t>
  </si>
  <si>
    <t>reject_sum_7/apply_sum_7</t>
  </si>
  <si>
    <t>近7天被拒率（近7天拒绝次数/近7天申请次数）</t>
  </si>
  <si>
    <t>approve_pdl_7</t>
  </si>
  <si>
    <t>近7天payday通过次数</t>
  </si>
  <si>
    <t>approve_int_7</t>
  </si>
  <si>
    <t>近7天分期通过次数</t>
  </si>
  <si>
    <t>approve_sum_7</t>
  </si>
  <si>
    <t>近7天通过次数</t>
  </si>
  <si>
    <t>loan_pdl_7</t>
  </si>
  <si>
    <t>近7天payday放款次数</t>
  </si>
  <si>
    <t>loan_int_7</t>
  </si>
  <si>
    <t>近7天分期放款次数</t>
  </si>
  <si>
    <t>loan_sum_7</t>
  </si>
  <si>
    <t>近7天放款次数</t>
  </si>
  <si>
    <t>ploan_pdl_7</t>
  </si>
  <si>
    <t>近7天payday放款率（近7天payday放款次数/近7天payday通过次数）</t>
  </si>
  <si>
    <t>ploan_int_7</t>
  </si>
  <si>
    <t>近7天分期放款率（近7天分期放款次数/近7天分期通过次数）</t>
  </si>
  <si>
    <t>ploan_sum_7</t>
  </si>
  <si>
    <t>近7天放款率（近7天放款次数/近7天通过次数）</t>
  </si>
  <si>
    <t>poverday_pdl_7</t>
  </si>
  <si>
    <t>近7天payday逾期率（近7天payday逾期次数/近7天payday放款次数）</t>
  </si>
  <si>
    <t>poverday_int_7</t>
  </si>
  <si>
    <t>近7天分期逾期率（近7天分期逾期次数/近7天分期放款次数）</t>
  </si>
  <si>
    <t>poverday_sum_7</t>
  </si>
  <si>
    <t>近7天逾期率（近7天逾期次数/近7天放款次数）</t>
  </si>
  <si>
    <t>overdue_pdl_7</t>
  </si>
  <si>
    <t>近7天payday逾期次数</t>
  </si>
  <si>
    <t>overdue_int_7</t>
  </si>
  <si>
    <t>近7天分期逾期次数</t>
  </si>
  <si>
    <t>overdue_sum_7</t>
  </si>
  <si>
    <t>近7天逾期次数</t>
  </si>
  <si>
    <t>loanamount_pdl_7</t>
  </si>
  <si>
    <t>近7天payday放款金额</t>
  </si>
  <si>
    <t>loanamount_int_7</t>
  </si>
  <si>
    <t>近7天分期放款金额</t>
  </si>
  <si>
    <t>loanamount_sum_7</t>
  </si>
  <si>
    <t>近7天放款金额</t>
  </si>
  <si>
    <t>nloan_pdl_7</t>
  </si>
  <si>
    <t>近7天payday平均放款金额（近7天payday放款金额/近7天payday放款次数）</t>
  </si>
  <si>
    <t>nloan_int_7</t>
  </si>
  <si>
    <t>近7天分期平均放款金额（近7天分期放款金额/近7天分期放款次数）</t>
  </si>
  <si>
    <t>nloan_sum_7</t>
  </si>
  <si>
    <t>近7天平均放款金额（近7天放款金额/近7天放款次数）</t>
  </si>
  <si>
    <t>apply_pdl_14</t>
  </si>
  <si>
    <t>近14天payday申请次数</t>
  </si>
  <si>
    <t>apply_int_14</t>
  </si>
  <si>
    <t>近14天分期申请次数</t>
  </si>
  <si>
    <t>apply_sum_14</t>
  </si>
  <si>
    <t>近14天申请次数</t>
  </si>
  <si>
    <t>reject_pdl_14</t>
  </si>
  <si>
    <t>近14天payday拒绝次数</t>
  </si>
  <si>
    <t>reject_int_14</t>
  </si>
  <si>
    <t>近14天分期拒绝次数</t>
  </si>
  <si>
    <t>reject_sum_14</t>
  </si>
  <si>
    <t>近14天拒绝次数</t>
  </si>
  <si>
    <t>approve_pdl_14</t>
  </si>
  <si>
    <t>近14天payday通过次数</t>
  </si>
  <si>
    <t>approve_int_14</t>
  </si>
  <si>
    <t>近14天分期通过次数</t>
  </si>
  <si>
    <t>approve_sum_14</t>
  </si>
  <si>
    <t>近14天通过次数</t>
  </si>
  <si>
    <t>overdue_pdl_14</t>
  </si>
  <si>
    <t>近14天payday逾期次数</t>
  </si>
  <si>
    <t>overdue_int_14</t>
  </si>
  <si>
    <t>近14天分期逾期次数</t>
  </si>
  <si>
    <t>overdue_sum_14</t>
  </si>
  <si>
    <t>近14天逾期次数</t>
  </si>
  <si>
    <t>loanamount_pdl_14</t>
  </si>
  <si>
    <t>近14天payday放款金额</t>
  </si>
  <si>
    <t>loanamount_int_14</t>
  </si>
  <si>
    <t>近14天分期放款金额</t>
  </si>
  <si>
    <t>loanamount_sum_14</t>
  </si>
  <si>
    <t>近14天放款金额</t>
  </si>
  <si>
    <t>approve_pdl_14/apply_pdl_14</t>
  </si>
  <si>
    <t>近14天payday通过率(近14天payday通过次数/近14天payday申请次数)</t>
  </si>
  <si>
    <t>reject_pdl_14/apply_pdl_14</t>
  </si>
  <si>
    <t>近14天payday被拒率(近14天payday拒绝次数/近14天payday申请次数)</t>
  </si>
  <si>
    <t>approve_int_14/apply_int_14</t>
  </si>
  <si>
    <t>近14天分期通过率（近14天分期通过次数/近14天分期申请次数）</t>
  </si>
  <si>
    <t>reject_int_14/apply_int_14</t>
  </si>
  <si>
    <t>近14天分期被拒率（近14天分期拒绝次数/近14天分期申请次数）</t>
  </si>
  <si>
    <t>approve_sum_14/apply_sum_14</t>
  </si>
  <si>
    <t>近14天通过率（近14天通过次数/近14天申请次数）</t>
  </si>
  <si>
    <t>reject_sum_14/apply_sum_14</t>
  </si>
  <si>
    <t>近14天被拒率（近14天拒绝次数/近14天申请次数）</t>
  </si>
  <si>
    <t>loan_pdl_14</t>
  </si>
  <si>
    <t>近14天payday放款次数</t>
  </si>
  <si>
    <t>loan_int_14</t>
  </si>
  <si>
    <t>近14天分期放款次数</t>
  </si>
  <si>
    <t>loan_sum_14</t>
  </si>
  <si>
    <t>近14天放款次数</t>
  </si>
  <si>
    <t>ploan_pdl_14</t>
  </si>
  <si>
    <t>近14天payday放款率（近14天payday放款次数/近14天payday通过次数）</t>
  </si>
  <si>
    <t>ploan_int_14</t>
  </si>
  <si>
    <t>近14天分期放款率（近14天分期放款次数/近14天分期通过次数）</t>
  </si>
  <si>
    <t>ploan_sum_14</t>
  </si>
  <si>
    <t>近14天放款率（近14天放款次数/近14天通过次数）</t>
  </si>
  <si>
    <t>poverday_pdl_14</t>
  </si>
  <si>
    <t>近14天payday逾期率（近14天payday逾期次数/近14天payday放款次数）</t>
  </si>
  <si>
    <t>poverday_int_14</t>
  </si>
  <si>
    <t>近14天分期逾期率（近14天分期逾期次数/近14天分期放款次数）</t>
  </si>
  <si>
    <t>poverday_sum_14</t>
  </si>
  <si>
    <t>近14天逾期率（近14天逾期次数/近14天放款次数）</t>
  </si>
  <si>
    <t>nloan_pdl_14</t>
  </si>
  <si>
    <t>近14天payday平均放款金额（近14天payday放款金额/近14天payday放款次数）</t>
  </si>
  <si>
    <t>nloan_int_14</t>
  </si>
  <si>
    <t>近14天分期平均放款金额（近14天分期放款金额/近14天分期放款次数）</t>
  </si>
  <si>
    <t>nloan_sum_14</t>
  </si>
  <si>
    <t>近14天平均放款金额（近14天放款金额/近14天放款次数）</t>
  </si>
  <si>
    <t>apply_pdl_30</t>
  </si>
  <si>
    <t>近30天payday申请次数</t>
  </si>
  <si>
    <t>apply_int_30</t>
  </si>
  <si>
    <t>近30天分期申请次数</t>
  </si>
  <si>
    <t>apply_sum_30</t>
  </si>
  <si>
    <t>近30天申请次数</t>
  </si>
  <si>
    <t>reject_pdl_30</t>
  </si>
  <si>
    <t>近30天payday拒绝次数</t>
  </si>
  <si>
    <t>reject_int_30</t>
  </si>
  <si>
    <t>近30天分期拒绝次数</t>
  </si>
  <si>
    <t>reject_sum_30</t>
  </si>
  <si>
    <t>近30天拒绝次数</t>
  </si>
  <si>
    <t>approve_pdl_30</t>
  </si>
  <si>
    <t>近30天payday通过次数</t>
  </si>
  <si>
    <t>approve_int_30</t>
  </si>
  <si>
    <t>近30天分期通过次数</t>
  </si>
  <si>
    <t>approve_sum_30</t>
  </si>
  <si>
    <t>近30天通过次数</t>
  </si>
  <si>
    <t>overdue_pdl_30</t>
  </si>
  <si>
    <t>近30天payday逾期次数</t>
  </si>
  <si>
    <t>overdue_int_30</t>
  </si>
  <si>
    <t>近30天分期逾期次数</t>
  </si>
  <si>
    <t>overdue_sum_30</t>
  </si>
  <si>
    <t>近30天逾期次数</t>
  </si>
  <si>
    <t>loanamount_pdl_30</t>
  </si>
  <si>
    <t>近30天payday放款金额</t>
  </si>
  <si>
    <t>loanamount_int_30</t>
  </si>
  <si>
    <t>近30天分期放款金额</t>
  </si>
  <si>
    <t>loanamount_sum_30</t>
  </si>
  <si>
    <t>近30天放款金额</t>
  </si>
  <si>
    <t>approve_pdl_30/apply_pdl_30</t>
  </si>
  <si>
    <t>近30天payday通过率(近30天payday通过次数/近30天payday申请次数)</t>
  </si>
  <si>
    <t>reject_pdl_30/apply_pdl_30</t>
  </si>
  <si>
    <t>近30天payday被拒率(近30天payday拒绝次数/近30天payday申请次数)</t>
  </si>
  <si>
    <t>approve_int_30/apply_int_30</t>
  </si>
  <si>
    <t>近30天分期通过率（近30天分期通过次数/近30天分期申请次数）</t>
  </si>
  <si>
    <t>reject_int_30/apply_int_30</t>
  </si>
  <si>
    <t>近30天分期被拒率（近30天分期拒绝次数/近30天分期申请次数）</t>
  </si>
  <si>
    <t>approve_sum_30/apply_sum_30</t>
  </si>
  <si>
    <t>近30天通过率（近30天通过次数/近30天申请次数）</t>
  </si>
  <si>
    <t>reject_sum_30/apply_sum_30</t>
  </si>
  <si>
    <t>近30天被拒率（近30天拒绝次数/近30天申请次数）</t>
  </si>
  <si>
    <t>loan_pdl_30</t>
  </si>
  <si>
    <t>近30天payday放款次数</t>
  </si>
  <si>
    <t>loan_int_30</t>
  </si>
  <si>
    <t>近30天分期放款次数</t>
  </si>
  <si>
    <t>loan_sum_30</t>
  </si>
  <si>
    <t>近30天放款次数</t>
  </si>
  <si>
    <t>ploan_pdl_30</t>
  </si>
  <si>
    <t>近30天payday放款率（近30天payday放款次数/近30天payday通过次数）</t>
  </si>
  <si>
    <t>ploan_int_30</t>
  </si>
  <si>
    <t>近30天分期放款率（近30天分期放款次数/近30天分期通过次数）</t>
  </si>
  <si>
    <t>ploan_sum_30</t>
  </si>
  <si>
    <t>近30天放款率（近30天放款次数/近30天通过次数）</t>
  </si>
  <si>
    <t>poverday_pdl_30</t>
  </si>
  <si>
    <t>近30天payday逾期率（近30天payday逾期次数/近30天payday放款次数）</t>
  </si>
  <si>
    <t>poverday_int_30</t>
  </si>
  <si>
    <t>近30天分期逾期率（近30天分期逾期次数/近30天分期放款次数）</t>
  </si>
  <si>
    <t>poverday_sum_30</t>
  </si>
  <si>
    <t>近30天逾期率（近30天逾期次数/近30天放款次数）</t>
  </si>
  <si>
    <t>nloan_pdl_30</t>
  </si>
  <si>
    <t>近30天payday平均放款金额（近30天payday放款金额/近30天payday放款次数）</t>
  </si>
  <si>
    <t>nloan_int_30</t>
  </si>
  <si>
    <t>近30天分期平均放款金额（近30天分期放款金额/近30天分期放款次数）</t>
  </si>
  <si>
    <t>nloan_sum_30</t>
  </si>
  <si>
    <t>近30天平均放款金额（近30天放款金额/近30天放款次数）</t>
  </si>
  <si>
    <t>apply_pdl_60</t>
  </si>
  <si>
    <t>近60天payday申请次数</t>
  </si>
  <si>
    <t>apply_int_60</t>
  </si>
  <si>
    <t>近60天分期申请次数</t>
  </si>
  <si>
    <t>apply_sum_60</t>
  </si>
  <si>
    <t>近60天申请次数</t>
  </si>
  <si>
    <t>reject_pdl_60</t>
  </si>
  <si>
    <t>近60天payday拒绝次数</t>
  </si>
  <si>
    <t>reject_int_60</t>
  </si>
  <si>
    <t>近60天分期拒绝次数</t>
  </si>
  <si>
    <t>reject_sum_60</t>
  </si>
  <si>
    <t>近60天拒绝次数</t>
  </si>
  <si>
    <t>approve_pdl_60</t>
  </si>
  <si>
    <t>近60天payday通过次数</t>
  </si>
  <si>
    <t>approve_int_60</t>
  </si>
  <si>
    <t>近60天分期通过次数</t>
  </si>
  <si>
    <t>approve_sum_60</t>
  </si>
  <si>
    <t>近60天通过次数</t>
  </si>
  <si>
    <t>overdue_pdl_60</t>
  </si>
  <si>
    <t>近60天payday逾期次数</t>
  </si>
  <si>
    <t>overdue_int_60</t>
  </si>
  <si>
    <t>近60天分期逾期次数</t>
  </si>
  <si>
    <t>overdue_sum_60</t>
  </si>
  <si>
    <t>近60天逾期次数</t>
  </si>
  <si>
    <t>loanamount_pdl_60</t>
  </si>
  <si>
    <t>近60天payday放款金额</t>
  </si>
  <si>
    <t>loanamount_int_60</t>
  </si>
  <si>
    <t>近60天分期放款金额</t>
  </si>
  <si>
    <t>loanamount_sum_60</t>
  </si>
  <si>
    <t>近60天放款金额</t>
  </si>
  <si>
    <t>用户历史信息</t>
  </si>
  <si>
    <t>approve_pdl_60/apply_pdl_60</t>
  </si>
  <si>
    <t>近60天payday通过率(近60天payday通过次数/近60天payday申请次数)</t>
  </si>
  <si>
    <t>reject_pdl_60/apply_pdl_60</t>
  </si>
  <si>
    <t>近60天payday被拒率(近60天payday拒绝次数/近60天payday申请次数)</t>
  </si>
  <si>
    <t>approve_int_60/apply_int_60</t>
  </si>
  <si>
    <t>近60天分期通过率（近60天分期通过次数/近60天分期申请次数）</t>
  </si>
  <si>
    <t>reject_int_60/apply_int_60</t>
  </si>
  <si>
    <t>近60天分期被拒率（近60天分期拒绝次数/近60天分期申请次数）</t>
  </si>
  <si>
    <t>approve_sum_60/apply_sum_60</t>
  </si>
  <si>
    <t>近60天通过率（近60天通过次数/近60天申请次数）</t>
  </si>
  <si>
    <t>reject_sum_60/apply_sum_60</t>
  </si>
  <si>
    <t>近60天被拒率（近60天拒绝次数/近60天申请次数）</t>
  </si>
  <si>
    <t>loan_pdl_60</t>
  </si>
  <si>
    <t>近60天payday放款次数</t>
  </si>
  <si>
    <t>loan_int_60</t>
  </si>
  <si>
    <t>近60天分期放款次数</t>
  </si>
  <si>
    <t>loan_sum_60</t>
  </si>
  <si>
    <t>近60天放款次数</t>
  </si>
  <si>
    <t>ploan_pdl_60</t>
  </si>
  <si>
    <t>近60天payday放款率（近60天payday放款次数/近60天payday通过次数）</t>
  </si>
  <si>
    <t>ploan_int_60</t>
  </si>
  <si>
    <t>近60天分期放款率（近60天分期放款次数/近60天分期通过次数）</t>
  </si>
  <si>
    <t>ploan_sum_60</t>
  </si>
  <si>
    <t>近60天放款率（近60天放款次数/近60天通过次数）</t>
  </si>
  <si>
    <t>poverday_pdl_60</t>
  </si>
  <si>
    <t>近60天payday逾期率（近60天payday逾期次数/近60天payday放款次数）</t>
  </si>
  <si>
    <t>poverday_int_60</t>
  </si>
  <si>
    <t>近60天分期逾期率（近60天分期逾期次数/近60天分期放款次数）</t>
  </si>
  <si>
    <t>poverday_sum_60</t>
  </si>
  <si>
    <t>近60天逾期率（近60天逾期次数/近60天放款次数）</t>
  </si>
  <si>
    <t>nloan_pdl_60</t>
  </si>
  <si>
    <t>近60天payday平均放款金额（近60天payday放款金额/近60天payday放款次数）</t>
  </si>
  <si>
    <t>nloan_int_60</t>
  </si>
  <si>
    <t>近60天分期平均放款金额（近60天分期放款金额/近60天分期放款次数）</t>
  </si>
  <si>
    <t>nloan_sum_60</t>
  </si>
  <si>
    <t>近60天平均放款金额（近60天放款金额/近60天放款次数）</t>
  </si>
  <si>
    <t>apply_pdl_90</t>
  </si>
  <si>
    <t>近90天payday申请次数</t>
  </si>
  <si>
    <t>apply_int_90</t>
  </si>
  <si>
    <t>近90天分期申请次数</t>
  </si>
  <si>
    <t>apply_sum_90</t>
  </si>
  <si>
    <t>近90天申请次数</t>
  </si>
  <si>
    <t>reject_pdl_90</t>
  </si>
  <si>
    <t>近90天payday拒绝次数</t>
  </si>
  <si>
    <t>reject_int_90</t>
  </si>
  <si>
    <t>近90天分期拒绝次数</t>
  </si>
  <si>
    <t>reject_sum_90</t>
  </si>
  <si>
    <t>近90天拒绝次数</t>
  </si>
  <si>
    <t>approve_pdl_90</t>
  </si>
  <si>
    <t>近90天payday通过次数</t>
  </si>
  <si>
    <t>approve_int_90</t>
  </si>
  <si>
    <t>近90天分期通过次数</t>
  </si>
  <si>
    <t>approve_sum_90</t>
  </si>
  <si>
    <t>近90天通过次数</t>
  </si>
  <si>
    <t>overdue_pdl_90</t>
  </si>
  <si>
    <t>近90天payday逾期次数</t>
  </si>
  <si>
    <t>overdue_int_90</t>
  </si>
  <si>
    <t>近90天分期逾期次数</t>
  </si>
  <si>
    <t>overdue_sum_90</t>
  </si>
  <si>
    <t>近90天逾期次数</t>
  </si>
  <si>
    <t>loanamount_pdl_90</t>
  </si>
  <si>
    <t>近90天payday放款金额</t>
  </si>
  <si>
    <t>loanamount_int_90</t>
  </si>
  <si>
    <t>近90天分期放款金额</t>
  </si>
  <si>
    <t>loanamount_sum_90</t>
  </si>
  <si>
    <t>近90天放款金额</t>
  </si>
  <si>
    <t>approve_pdl_90/apply_pdl_90</t>
  </si>
  <si>
    <t>近90天payday通过率(近90天payday通过次数/近90天payday申请次数)</t>
  </si>
  <si>
    <t>reject_pdl_90/apply_pdl_90</t>
  </si>
  <si>
    <t>近90天payday被拒率(近90天payday拒绝次数/近90天payday申请次数)</t>
  </si>
  <si>
    <t>approve_int_90/apply_int_90</t>
  </si>
  <si>
    <t>近90天分期通过率（近90天分期通过次数/近90天分期申请次数）</t>
  </si>
  <si>
    <t>reject_int_90/apply_int_90</t>
  </si>
  <si>
    <t>近90天分期被拒率（近90天分期拒绝次数/近90天分期申请次数）</t>
  </si>
  <si>
    <t>approve_sum_90/apply_sum_90</t>
  </si>
  <si>
    <t>近90天通过率（近90天通过次数/近90天申请次数）</t>
  </si>
  <si>
    <t>reject_sum_90/apply_sum_90</t>
  </si>
  <si>
    <t>近90天被拒率（近90天拒绝次数/近90天申请次数）</t>
  </si>
  <si>
    <t>loan_pdl_90</t>
  </si>
  <si>
    <t>近90天payday放款次数</t>
  </si>
  <si>
    <t>loan_int_90</t>
  </si>
  <si>
    <t>近90天分期放款次数</t>
  </si>
  <si>
    <t>loan_sum_90</t>
  </si>
  <si>
    <t>近90天放款次数</t>
  </si>
  <si>
    <t>ploan_pdl_90</t>
  </si>
  <si>
    <t>近90天payday放款率（近90天payday放款次数/近90天payday通过次数）</t>
  </si>
  <si>
    <t>ploan_int_90</t>
  </si>
  <si>
    <t>近90天分期放款率（近90天分期放款次数/近90天分期通过次数）</t>
  </si>
  <si>
    <t>ploan_sum_90</t>
  </si>
  <si>
    <t>近90天放款率（近90天放款次数/近90天通过次数）</t>
  </si>
  <si>
    <t>poverday_pdl_90</t>
  </si>
  <si>
    <t>近90天payday逾期率（近90天payday逾期次数/近90天payday放款次数）</t>
  </si>
  <si>
    <t>poverday_int_90</t>
  </si>
  <si>
    <t>近90天分期逾期率（近90天分期逾期次数/近90天分期放款次数）</t>
  </si>
  <si>
    <t>poverday_sum_90</t>
  </si>
  <si>
    <t>近90天逾期率（近90天逾期次数/近90天放款次数）</t>
  </si>
  <si>
    <t>nloan_pdl_90</t>
  </si>
  <si>
    <t>近90天payday平均放款金额（近90天payday放款金额/近90天payday放款次数）</t>
  </si>
  <si>
    <t>nloan_int_90</t>
  </si>
  <si>
    <t>近90天分期平均放款金额（近90天分期放款金额/近90天分期放款次数）</t>
  </si>
  <si>
    <t>nloan_sum_90</t>
  </si>
  <si>
    <t>近90天平均放款金额（近90天放款金额/近90天放款次数）</t>
  </si>
  <si>
    <t>apply_pdl_180</t>
  </si>
  <si>
    <t>近180天payday申请次数</t>
  </si>
  <si>
    <t>apply_int_180</t>
  </si>
  <si>
    <t>近180天分期申请次数</t>
  </si>
  <si>
    <t>apply_sum_180</t>
  </si>
  <si>
    <t>近180天申请次数</t>
  </si>
  <si>
    <t>reject_pdl_180</t>
  </si>
  <si>
    <t>近180天payday拒绝次数</t>
  </si>
  <si>
    <t>reject_int_180</t>
  </si>
  <si>
    <t>近180天分期拒绝次数</t>
  </si>
  <si>
    <t>reject_sum_180</t>
  </si>
  <si>
    <t>近180天拒绝次数</t>
  </si>
  <si>
    <t>approve_pdl_180</t>
  </si>
  <si>
    <t>近180天payday通过次数</t>
  </si>
  <si>
    <t>approve_int_180</t>
  </si>
  <si>
    <t>近180天分期通过次数</t>
  </si>
  <si>
    <t>approve_sum_180</t>
  </si>
  <si>
    <t>近180天通过次数</t>
  </si>
  <si>
    <t>overdue_pdl_180</t>
  </si>
  <si>
    <t>近180天payday逾期次数</t>
  </si>
  <si>
    <t>overdue_int_180</t>
  </si>
  <si>
    <t>近180天分期逾期次数</t>
  </si>
  <si>
    <t>overdue_sum_180</t>
  </si>
  <si>
    <t>近180天逾期次数</t>
  </si>
  <si>
    <t>loanamount_pdl_180</t>
  </si>
  <si>
    <t>近180天payday放款金额</t>
  </si>
  <si>
    <t>loanamount_int_180</t>
  </si>
  <si>
    <t>近180天分期放款金额</t>
  </si>
  <si>
    <t>loanamount_sum_180</t>
  </si>
  <si>
    <t>近180天放款金额</t>
  </si>
  <si>
    <t>approve_pdl_180/apply_pdl_180</t>
  </si>
  <si>
    <t>近180天payday通过率(近180天payday通过次数/近180天payday申请次数)</t>
  </si>
  <si>
    <t>reject_pdl_180/apply_pdl_180</t>
  </si>
  <si>
    <t>近180天payday被拒率(近180天payday拒绝次数/近180天payday申请次数)</t>
  </si>
  <si>
    <t>approve_int_180/apply_int_180</t>
  </si>
  <si>
    <t>近180天分期通过率（近180天分期通过次数/近180天分期申请次数）</t>
  </si>
  <si>
    <t>reject_int_180/apply_int_180</t>
  </si>
  <si>
    <t>近180天分期被拒率（近180天分期拒绝次数/近180天分期申请次数）</t>
  </si>
  <si>
    <t>approve_sum_180/apply_sum_180</t>
  </si>
  <si>
    <t>近180天通过率（近180天通过次数/近180天申请次数）</t>
  </si>
  <si>
    <t>reject_sum_180/apply_sum_180</t>
  </si>
  <si>
    <t>近180天被拒率（近180天拒绝次数/近180天申请次数）</t>
  </si>
  <si>
    <t>loan_pdl_180</t>
  </si>
  <si>
    <t>近180天payday放款次数</t>
  </si>
  <si>
    <t>loan_int_180</t>
  </si>
  <si>
    <t>近180天分期放款次数</t>
  </si>
  <si>
    <t>loan_sum_180</t>
  </si>
  <si>
    <t>近180天放款次数</t>
  </si>
  <si>
    <t>ploan_pdl_180</t>
  </si>
  <si>
    <t>近180天payday放款率（近180天payday放款次数/近180天payday通过次数）</t>
  </si>
  <si>
    <t>ploan_int_180</t>
  </si>
  <si>
    <t>近180天分期放款率（近180天分期放款次数/近180天分期通过次数）</t>
  </si>
  <si>
    <t>ploan_sum_180</t>
  </si>
  <si>
    <t>近180天放款率（近180天放款次数/近180天通过次数）</t>
  </si>
  <si>
    <t>poverday_pdl_180</t>
  </si>
  <si>
    <t>近180天payday逾期率（近180天payday逾期次数/近180天payday放款次数）</t>
  </si>
  <si>
    <t>poverday_int_180</t>
  </si>
  <si>
    <t>近180天分期逾期率（近180天分期逾期次数/近180天分期放款次数）</t>
  </si>
  <si>
    <t>poverday_sum_180</t>
  </si>
  <si>
    <t>近180天逾期率（近180天逾期次数/近180天放款次数）</t>
  </si>
  <si>
    <t>nloan_pdl_180</t>
  </si>
  <si>
    <t>近180天payday平均放款金额（近180天payday放款金额/近180天payday放款次数）</t>
  </si>
  <si>
    <t>nloan_int_180</t>
  </si>
  <si>
    <t>近180天分期平均放款金额（近180天分期放款金额/近180天分期放款次数）</t>
  </si>
  <si>
    <t>nloan_sum_180</t>
  </si>
  <si>
    <t>近180天平均放款金额（近180天放款金额/近180天放款次数）</t>
  </si>
  <si>
    <t>apply_pdl_all</t>
  </si>
  <si>
    <t>历史总payday申请次数</t>
  </si>
  <si>
    <t>apply_int_all</t>
  </si>
  <si>
    <t>历史总分期申请次数</t>
  </si>
  <si>
    <t>apply_sum_all</t>
  </si>
  <si>
    <t>历史总申请次数</t>
  </si>
  <si>
    <t>reject_pdl_all</t>
  </si>
  <si>
    <t>历史总payday拒绝次数</t>
  </si>
  <si>
    <t>reject_int_all</t>
  </si>
  <si>
    <t>历史总分期拒绝次数</t>
  </si>
  <si>
    <t>reject_sum_all</t>
  </si>
  <si>
    <t>历史总拒绝次数</t>
  </si>
  <si>
    <t>approve_pdl_all</t>
  </si>
  <si>
    <t>历史总payday通过次数</t>
  </si>
  <si>
    <t>approve_int_all</t>
  </si>
  <si>
    <t>历史总分期通过次数</t>
  </si>
  <si>
    <t>approve_sum_all</t>
  </si>
  <si>
    <t>历史总通过次数</t>
  </si>
  <si>
    <t>loan_pdl_all</t>
  </si>
  <si>
    <t>历史总payday放款次数</t>
  </si>
  <si>
    <t>loan_int_all</t>
  </si>
  <si>
    <t>历史总分期放款次数</t>
  </si>
  <si>
    <t>loan_sum_all</t>
  </si>
  <si>
    <t>历史总放款次数</t>
  </si>
  <si>
    <t>overdue_pdl_all</t>
  </si>
  <si>
    <t>历史总payday逾期次数</t>
  </si>
  <si>
    <t>overdue_int_all</t>
  </si>
  <si>
    <t>历史总分期逾期次数</t>
  </si>
  <si>
    <t>overdue_sum_all</t>
  </si>
  <si>
    <t>历史总逾期次数</t>
  </si>
  <si>
    <t>loanamount_pdl_all</t>
  </si>
  <si>
    <t>历史总payday放款金额</t>
  </si>
  <si>
    <t>loanamount_int_all</t>
  </si>
  <si>
    <t>历史总分期放款金额</t>
  </si>
  <si>
    <t>loanamount_sum_all</t>
  </si>
  <si>
    <t>历史总放款金额</t>
  </si>
  <si>
    <t>papprove_pdl_all</t>
  </si>
  <si>
    <t>历史总payday通过率</t>
  </si>
  <si>
    <t>papprove_int_all</t>
  </si>
  <si>
    <t>历史总分期通过率</t>
  </si>
  <si>
    <t>papprove_sum_all</t>
  </si>
  <si>
    <t>历史总通过率</t>
  </si>
  <si>
    <t>preject_pdl_all</t>
  </si>
  <si>
    <t>历史总payday拒绝率</t>
  </si>
  <si>
    <t>preject_int_all</t>
  </si>
  <si>
    <t>历史总分期拒绝率</t>
  </si>
  <si>
    <t>preject_sum_all</t>
  </si>
  <si>
    <t>历史总拒绝率</t>
  </si>
  <si>
    <t>ploan_pdl_all</t>
  </si>
  <si>
    <t>历史总payday放款率</t>
  </si>
  <si>
    <t>ploan_int_all</t>
  </si>
  <si>
    <t>历史总分期放款率</t>
  </si>
  <si>
    <t>ploan_sum_all</t>
  </si>
  <si>
    <t>历史总放款率</t>
  </si>
  <si>
    <t>poverday_pdl_all</t>
  </si>
  <si>
    <t>历史总payday逾期率</t>
  </si>
  <si>
    <t>poverday_int_all</t>
  </si>
  <si>
    <t>历史总分期逾期率</t>
  </si>
  <si>
    <t>poverday_sum_all</t>
  </si>
  <si>
    <t>历史总逾期率</t>
  </si>
  <si>
    <t>nloan_pdl_all</t>
  </si>
  <si>
    <t>历史总payday平均放款金额</t>
  </si>
  <si>
    <t>nloan_int_all</t>
  </si>
  <si>
    <t>历史总分期平均放款金额</t>
  </si>
  <si>
    <t>nloan_sum_all</t>
  </si>
  <si>
    <t>历史总平均放款金额</t>
  </si>
  <si>
    <t>repayment_pdl_all</t>
  </si>
  <si>
    <t>历史总payday还款次数</t>
  </si>
  <si>
    <t>repayment_int_all</t>
  </si>
  <si>
    <t>历史总分期还款次数</t>
  </si>
  <si>
    <t>repayment_sum_all</t>
  </si>
  <si>
    <t>历史总还款次数（分期以最近一期到期是否还款算（pd3））</t>
  </si>
  <si>
    <t>drepayment_pdl_all</t>
  </si>
  <si>
    <t>历史总payday未还款次数</t>
  </si>
  <si>
    <t>drepayment_int_all</t>
  </si>
  <si>
    <t>历史总分期未还款次数</t>
  </si>
  <si>
    <t>drepayment_sum_all</t>
  </si>
  <si>
    <t>历史总未还款次数（分期以最近一期到期是否还款算（pd3））</t>
  </si>
  <si>
    <t>prepayment_pdl_all</t>
  </si>
  <si>
    <t>历史总payday正常还款率</t>
  </si>
  <si>
    <t>prepayment_int_all</t>
  </si>
  <si>
    <t>历史总分期正常还款率</t>
  </si>
  <si>
    <t>prepayment_sum_all</t>
  </si>
  <si>
    <t>历史总正常还款率</t>
  </si>
  <si>
    <t>pdrepayment_pdl_all</t>
  </si>
  <si>
    <t>历史总payday坏账率</t>
  </si>
  <si>
    <t>pdrepayment_int_all</t>
  </si>
  <si>
    <t>历史总分期坏账率</t>
  </si>
  <si>
    <t>pdrepayment_sum_all</t>
  </si>
  <si>
    <t>历史总坏账率</t>
  </si>
  <si>
    <t>recent_apply_type</t>
  </si>
  <si>
    <t>按身份证号查询，最近一次申请的类型（payday还是分期）</t>
  </si>
  <si>
    <t>recent_apply_pdl_name</t>
  </si>
  <si>
    <t>按身份证号查询，最近一次申请payday的产品名称</t>
  </si>
  <si>
    <t>recent_apply_int_name</t>
  </si>
  <si>
    <t>按身份证号查询，最近一次申请分期的产品名称</t>
  </si>
  <si>
    <t>recent_apply_sum_name</t>
  </si>
  <si>
    <t>按身份证号查询，最近一次申请的产品名称</t>
  </si>
  <si>
    <t>risk_level_pdl</t>
  </si>
  <si>
    <t>payday每个产品风险等级（pd7均值）</t>
  </si>
  <si>
    <t>risk_level_int</t>
  </si>
  <si>
    <t>分期每个产品的风险等级（pd3均值）</t>
  </si>
  <si>
    <t>用户风险指标</t>
  </si>
  <si>
    <t>risk_level_now</t>
  </si>
  <si>
    <t>用户这次风险等级（根据上次申请的产品来定）</t>
  </si>
  <si>
    <t>deposit_card_num</t>
  </si>
  <si>
    <t>按身份证号查询，有几张银行储蓄卡</t>
  </si>
  <si>
    <t>credit_card_num</t>
  </si>
  <si>
    <t>按身份证号查询，有几张信用卡</t>
  </si>
  <si>
    <t>credit_quota</t>
  </si>
  <si>
    <t>每张信用卡额度</t>
  </si>
  <si>
    <t>ncredit_quota</t>
  </si>
  <si>
    <t>信用卡平均额度</t>
  </si>
  <si>
    <t>mobile_num</t>
  </si>
  <si>
    <t>用户有几张手机卡</t>
  </si>
  <si>
    <t>time_mobile</t>
  </si>
  <si>
    <t>最近一次更换手机号的时间</t>
  </si>
  <si>
    <t>length_mobile</t>
  </si>
  <si>
    <t>手机号最长使用时间（几个月还是几年）</t>
  </si>
  <si>
    <t>apply_pdl_1_new_idnum</t>
  </si>
  <si>
    <t>按身份证号查询，第1个月内在payday新增申请次数</t>
  </si>
  <si>
    <t>apply_pdl_2_new_idnum</t>
  </si>
  <si>
    <t>按身份证号查询，第2个月内在payday新增申请次数(这个月次数－上个月次数)</t>
  </si>
  <si>
    <t>apply_pdl_3_new_idnum</t>
  </si>
  <si>
    <t>按身份证号查询，第3个月内在payday新增申请次数</t>
  </si>
  <si>
    <t>apply_pdl_4_new_idnum</t>
  </si>
  <si>
    <t>按身份证号查询，第4个月内在payday新增申请次数</t>
  </si>
  <si>
    <t>apply_pdl_5_new_idnum</t>
  </si>
  <si>
    <t>按身份证号查询，第5个月内在payday新增申请次数</t>
  </si>
  <si>
    <t>apply_pdl_6_new_idnum</t>
  </si>
  <si>
    <t>按身份证号查询，第6个月内在payday新增申请次数</t>
  </si>
  <si>
    <t>apply_pdl_7_new_idnum</t>
  </si>
  <si>
    <t>按身份证号查询，第7个月内在payday新增申请次数</t>
  </si>
  <si>
    <t>apply_pdl_8_new_idnum</t>
  </si>
  <si>
    <t>按身份证号查询，第8个月内在payday新增申请次数</t>
  </si>
  <si>
    <t>apply_pdl_9_new_idnum</t>
  </si>
  <si>
    <t>按身份证号查询，第9个月内在payday新增申请次数</t>
  </si>
  <si>
    <t>apply_pdl_10_new_idnum</t>
  </si>
  <si>
    <t>按身份证号查询，第10个月内在payday新增申请次数</t>
  </si>
  <si>
    <t>apply_pdl_11_new_idnum</t>
  </si>
  <si>
    <t>按身份证号查询，第11个月内在payday新增申请次数</t>
  </si>
  <si>
    <t>apply_pdl_12_new_idnum</t>
  </si>
  <si>
    <t>按身份证号查询，第12个月内在payday新增申请次数</t>
  </si>
  <si>
    <t>apply_pdl_1_new_phone</t>
  </si>
  <si>
    <t>按手机号查询，第1个月内在payday新增申请次数</t>
  </si>
  <si>
    <t>若按身份证查到的结果和按手机号查到的不匹配</t>
  </si>
  <si>
    <t>apply_pdl_2_new_phone</t>
  </si>
  <si>
    <t>按手机号查询，第2个月内在payday新增申请次数</t>
  </si>
  <si>
    <t>客户不太稳定</t>
  </si>
  <si>
    <t>apply_pdl_3_new_phone</t>
  </si>
  <si>
    <t>按手机号查询，第3个月内在payday新增申请次数</t>
  </si>
  <si>
    <t>apply_pdl_4_new_phone</t>
  </si>
  <si>
    <t>按手机号查询，第4个月内在payday新增申请次数</t>
  </si>
  <si>
    <t>apply_pdl_5_new_phone</t>
  </si>
  <si>
    <t>按手机号查询，第5个月内在payday新增申请次数</t>
  </si>
  <si>
    <t>apply_pdl_6_new_phone</t>
  </si>
  <si>
    <t>按手机号查询，第6个月内在payday新增申请次数</t>
  </si>
  <si>
    <t>apply_pdl_7_new_phone</t>
  </si>
  <si>
    <t>按手机号查询，第7个月内在payday新增申请次数</t>
  </si>
  <si>
    <t>apply_pdl_8_new_phone</t>
  </si>
  <si>
    <t>按手机号查询，第8个月内在payday新增申请次数</t>
  </si>
  <si>
    <t>apply_pdl_9_new_phone</t>
  </si>
  <si>
    <t>按手机号查询，第9个月内在payday新增申请次数</t>
  </si>
  <si>
    <t>apply_pdl_10_new_phone</t>
  </si>
  <si>
    <t>按手机号查询，第10个月内在payday新增申请次数</t>
  </si>
  <si>
    <t>apply_pdl_11_new_phone</t>
  </si>
  <si>
    <t>按手机号查询，第11个月内在payday新增申请次数</t>
  </si>
  <si>
    <t>apply_pdl_12_new_phone</t>
  </si>
  <si>
    <t>按手机号查询，第12个月内在payday新增申请次数</t>
  </si>
  <si>
    <t>apply_int_1_new_idnum</t>
  </si>
  <si>
    <t>按身份证号查询，第1个月内在分期新增申请次数</t>
  </si>
  <si>
    <t>apply_int_2_new_idnum</t>
  </si>
  <si>
    <t>按身份证号查询，第2个月内在分期新增申请次数(这个月次数－上个月次数)</t>
  </si>
  <si>
    <t>apply_int_3_new_idnum</t>
  </si>
  <si>
    <t>按身份证号查询，第3个月内在分期新增申请次数</t>
  </si>
  <si>
    <t>apply_int_4_new_idnum</t>
  </si>
  <si>
    <t>按身份证号查询，第4个月内在分期新增申请次数</t>
  </si>
  <si>
    <t>apply_int_5_new_idnum</t>
  </si>
  <si>
    <t>按身份证号查询，第5个月内在分期新增申请次数</t>
  </si>
  <si>
    <t>apply_int_6_new_idnum</t>
  </si>
  <si>
    <t>按身份证号查询，第6个月内在分期新增申请次数</t>
  </si>
  <si>
    <t>apply_int_7_new_idnum</t>
  </si>
  <si>
    <t>按身份证号查询，第7个月内在分期新增申请次数</t>
  </si>
  <si>
    <t>apply_int_8_new_idnum</t>
  </si>
  <si>
    <t>按身份证号查询，第8个月内在分期新增申请次数</t>
  </si>
  <si>
    <t>apply_int_9_new_idnum</t>
  </si>
  <si>
    <t>按身份证号查询，第9个月内在分期新增申请次数</t>
  </si>
  <si>
    <t>apply_int_10_new_idnum</t>
  </si>
  <si>
    <t>按身份证号查询，第10个月内在分期新增申请次数</t>
  </si>
  <si>
    <t>apply_int_11_new_idnum</t>
  </si>
  <si>
    <t>按身份证号查询，第11个月内在分期新增申请次数</t>
  </si>
  <si>
    <t>apply_int_12_new_idnum</t>
  </si>
  <si>
    <t>按身份证号查询，第12个月内在分期新增申请次数</t>
  </si>
  <si>
    <t>apply_int_1_new_phone</t>
  </si>
  <si>
    <t>按手机号查询，第1个月内在分期新增申请次数</t>
  </si>
  <si>
    <t>apply_int_2_new_phone</t>
  </si>
  <si>
    <t>按手机号查询，第2个月内在分期新增申请次数</t>
  </si>
  <si>
    <t>apply_int_3_new_phone</t>
  </si>
  <si>
    <t>按手机号查询，第3个月内在分期新增申请次数</t>
  </si>
  <si>
    <t>apply_int_4_new_phone</t>
  </si>
  <si>
    <t>按手机号查询，第4个月内在分期新增申请次数</t>
  </si>
  <si>
    <t>apply_int_5_new_phone</t>
  </si>
  <si>
    <t>按手机号查询，第5个月内在分期新增申请次数</t>
  </si>
  <si>
    <t>apply_int_6_new_phone</t>
  </si>
  <si>
    <t>按手机号查询，第6个月内在分期新增申请次数</t>
  </si>
  <si>
    <t>apply_int_7_new_phone</t>
  </si>
  <si>
    <t>按手机号查询，第7个月内在分期新增申请次数</t>
  </si>
  <si>
    <t>apply_int_8_new_phone</t>
  </si>
  <si>
    <t>按手机号查询，第8个月内在分期新增申请次数</t>
  </si>
  <si>
    <t>apply_int_9_new_phone</t>
  </si>
  <si>
    <t>按手机号查询，第9个月内在分期新增申请次数</t>
  </si>
  <si>
    <t>用户借贷行为指标</t>
  </si>
  <si>
    <t>apply_int_10_new_phone</t>
  </si>
  <si>
    <t>按手机号查询，第10个月内在分期新增申请次数</t>
  </si>
  <si>
    <t>apply_int_11_new_phone</t>
  </si>
  <si>
    <t>按手机号查询，第11个月内在分期新增申请次数</t>
  </si>
  <si>
    <t>apply_int_12_new_phone</t>
  </si>
  <si>
    <t>按手机号查询，第12个月内在分期新增申请次数</t>
  </si>
  <si>
    <t>apply_pdl_1_new_institution_idnum</t>
  </si>
  <si>
    <t>按身份证号查询，第1个月内在payday新增申请机构数</t>
  </si>
  <si>
    <t>apply_pdl_2_new_institution_idnum</t>
  </si>
  <si>
    <t>按身份证号查询，第2个月内在payday新增申请机构数</t>
  </si>
  <si>
    <t>apply_pdl_3_new_institution_idnum</t>
  </si>
  <si>
    <t>按身份证号查询，第3个月内在payday新增申请机构数</t>
  </si>
  <si>
    <t>apply_pdl_4_new_institution_idnum</t>
  </si>
  <si>
    <t>按身份证号查询，第4个月内在payday新增申请机构数</t>
  </si>
  <si>
    <t>apply_pdl_5_new_institution_idnum</t>
  </si>
  <si>
    <t>按身份证号查询，第5个月内在payday新增申请机构数</t>
  </si>
  <si>
    <t>apply_pdl_6_new_institution_idnum</t>
  </si>
  <si>
    <t>按身份证号查询，第6个月内在payday新增申请机构数</t>
  </si>
  <si>
    <t>apply_pdl_7_new_institution_idnum</t>
  </si>
  <si>
    <t>按身份证号查询，第7个月内在payday新增申请机构数</t>
  </si>
  <si>
    <t>apply_pdl_8_new_institution_idnum</t>
  </si>
  <si>
    <t>按身份证号查询，第8个月内在payday新增申请机构数</t>
  </si>
  <si>
    <t>apply_pdl_9_new_institution_idnum</t>
  </si>
  <si>
    <t>按身份证号查询，第9个月内在payday新增申请机构数</t>
  </si>
  <si>
    <t>apply_pdl_10_new_institution_idnum</t>
  </si>
  <si>
    <t>按身份证号查询，第10个月内在payday新增申请机构数</t>
  </si>
  <si>
    <t>apply_pdl_11_new_institution_idnum</t>
  </si>
  <si>
    <t>按身份证号查询，第11个月内在payday新增申请机构数</t>
  </si>
  <si>
    <t>apply_pdl_12_new_institution_idnum</t>
  </si>
  <si>
    <t>按身份证号查询，第12个月内在payday新增申请机构数</t>
  </si>
  <si>
    <t>apply_pdl_1_new_institution_phone</t>
  </si>
  <si>
    <t>按手机号查询，第1个月内在payday新增申请机构数</t>
  </si>
  <si>
    <t>apply_pdl_2_new_institution_phone</t>
  </si>
  <si>
    <t>按手机号查询，第2个月内在payday新增申请机构数</t>
  </si>
  <si>
    <t>apply_pdl_3_new_institution_phone</t>
  </si>
  <si>
    <t>按手机号查询，第3个月内在payday新增申请机构数</t>
  </si>
  <si>
    <t>apply_pdl_4_new_institution_phone</t>
  </si>
  <si>
    <t>按手机号查询，第4个月内在payday新增申请机构数</t>
  </si>
  <si>
    <t>apply_pdl_5_new_institution_phone</t>
  </si>
  <si>
    <t>按手机号查询，第5个月内在payday新增申请机构数</t>
  </si>
  <si>
    <t>apply_pdl_6_new_institution_phone</t>
  </si>
  <si>
    <t>按手机号查询，第6个月内在payday新增申请机构数</t>
  </si>
  <si>
    <t>apply_pdl_7_new_institution_phone</t>
  </si>
  <si>
    <t>按手机号查询，第7个月内在payday新增申请机构数</t>
  </si>
  <si>
    <t>apply_pdl_8_new_institution_phone</t>
  </si>
  <si>
    <t>按手机号查询，第8个月内在payday新增申请机构数</t>
  </si>
  <si>
    <t>apply_pdl_9_new_institution_phone</t>
  </si>
  <si>
    <t>按手机号查询，第9个月内在payday新增申请机构数</t>
  </si>
  <si>
    <t>apply_pdl_10_new_institution_phone</t>
  </si>
  <si>
    <t>按手机号查询，第10个月内在payday新增申请机构数</t>
  </si>
  <si>
    <t>apply_pdl_11_new_institution_phone</t>
  </si>
  <si>
    <t>按手机号查询，第11个月内在payday新增申请机构数</t>
  </si>
  <si>
    <t>apply_pdl_12_new_institution_phone</t>
  </si>
  <si>
    <t>按手机号查询，第12个月内在payday新增申请机构数</t>
  </si>
  <si>
    <t>apply_int_1_new_institution_idnum</t>
  </si>
  <si>
    <t>按身份证号查询，第1个月内在分期新增申请机构数</t>
  </si>
  <si>
    <t>apply_int_2_new_institution_idnum</t>
  </si>
  <si>
    <t>按身份证号查询，第2个月内在分期新增申请机构数</t>
  </si>
  <si>
    <t>apply_int_3_new_institution_idnum</t>
  </si>
  <si>
    <t>按身份证号查询，第3个月内在分期新增申请机构数</t>
  </si>
  <si>
    <t>apply_int_4_new_institution_idnum</t>
  </si>
  <si>
    <t>按身份证号查询，第4个月内在分期新增申请机构数</t>
  </si>
  <si>
    <t>apply_int_5_new_institution_idnum</t>
  </si>
  <si>
    <t>按身份证号查询，第5个月内在分期新增申请机构数</t>
  </si>
  <si>
    <t>apply_int_6_new_institution_idnum</t>
  </si>
  <si>
    <t>按身份证号查询，第6个月内在分期新增申请机构数</t>
  </si>
  <si>
    <t>apply_int_7_new_institution_idnum</t>
  </si>
  <si>
    <t>按身份证号查询，第7个月内在分期新增申请机构数</t>
  </si>
  <si>
    <t>apply_int_8_new_institution_idnum</t>
  </si>
  <si>
    <t>按身份证号查询，第8个月内在分期新增申请机构数</t>
  </si>
  <si>
    <t>apply_int_9_new_institution_idnum</t>
  </si>
  <si>
    <t>按身份证号查询，第9个月内在分期新增申请机构数</t>
  </si>
  <si>
    <t>apply_int_10_new_institution_idnum</t>
  </si>
  <si>
    <t>按身份证号查询，第10个月内在分期新增申请机构数</t>
  </si>
  <si>
    <t>apply_int_11_new_institution_idnum</t>
  </si>
  <si>
    <t>按身份证号查询，第11个月内在分期新增申请机构数</t>
  </si>
  <si>
    <t>apply_int_12_new_institution_idnum</t>
  </si>
  <si>
    <t>按身份证号查询，第12个月内在分期新增申请机构数</t>
  </si>
  <si>
    <t>apply_int_1_new_institution_phone</t>
  </si>
  <si>
    <t>按手机号查询，第1个月内在分期新增申请机构数</t>
  </si>
  <si>
    <t>apply_int_2_new_institution_phone</t>
  </si>
  <si>
    <t>按手机号查询，第2个月内在分期新增申请机构数</t>
  </si>
  <si>
    <t>apply_int_3_new_institution_phone</t>
  </si>
  <si>
    <t>按手机号查询，第3个月内在分期新增申请机构数</t>
  </si>
  <si>
    <t>apply_int_4_new_institution_phone</t>
  </si>
  <si>
    <t>按手机号查询，第4个月内在分期新增申请机构数</t>
  </si>
  <si>
    <t>apply_int_5_new_institution_phone</t>
  </si>
  <si>
    <t>按手机号查询，第5个月内在分期新增申请机构数</t>
  </si>
  <si>
    <t>apply_int_6_new_institution_phone</t>
  </si>
  <si>
    <t>按手机号查询，第6个月内在分期新增申请机构数</t>
  </si>
  <si>
    <t>apply_int_7_new_institution_phone</t>
  </si>
  <si>
    <t>按手机号查询，第7个月内在分期新增申请机构数</t>
  </si>
  <si>
    <t>apply_int_8_new_institution_phone</t>
  </si>
  <si>
    <t>按手机号查询，第8个月内在分期新增申请机构数</t>
  </si>
  <si>
    <t>apply_int_9_new_institution_phone</t>
  </si>
  <si>
    <t>按手机号查询，第9个月内在分期新增申请机构数</t>
  </si>
  <si>
    <t>apply_int_10_new_institution_phone</t>
  </si>
  <si>
    <t>按手机号查询，第10个月内在分期新增申请机构数</t>
  </si>
  <si>
    <t>apply_int_11_new_institution_phone</t>
  </si>
  <si>
    <t>按手机号查询，第11个月内在分期新增申请机构数</t>
  </si>
  <si>
    <t>apply_int_12_new_institution_phone</t>
  </si>
  <si>
    <t>按手机号查询，第12个月内在分期新增申请机构数</t>
  </si>
  <si>
    <t>approve_pdl_1_new_idnum</t>
  </si>
  <si>
    <t>按身份证号查询，第1个月内在payday新增通过次数</t>
  </si>
  <si>
    <t>approve_pdl_2_new_idnum</t>
  </si>
  <si>
    <t>按身份证号查询，第2个月内在payday新增通过次数(这个月次数－上个月次数)</t>
  </si>
  <si>
    <t>approve_pdl_3_new_idnum</t>
  </si>
  <si>
    <t>按身份证号查询，第3个月内在payday新增通过次数</t>
  </si>
  <si>
    <t>approve_pdl_4_new_idnum</t>
  </si>
  <si>
    <t>按身份证号查询，第4个月内在payday新增通过次数</t>
  </si>
  <si>
    <t>approve_pdl_5_new_idnum</t>
  </si>
  <si>
    <t>按身份证号查询，第5个月内在payday新增通过次数</t>
  </si>
  <si>
    <t>approve_pdl_6_new_idnum</t>
  </si>
  <si>
    <t>按身份证号查询，第6个月内在payday新增通过次数</t>
  </si>
  <si>
    <t>approve_pdl_7_new_idnum</t>
  </si>
  <si>
    <t>按身份证号查询，第7个月内在payday新增通过次数</t>
  </si>
  <si>
    <t>approve_pdl_8_new_idnum</t>
  </si>
  <si>
    <t>按身份证号查询，第8个月内在payday新增通过次数</t>
  </si>
  <si>
    <t>approve_pdl_9_new_idnum</t>
  </si>
  <si>
    <t>按身份证号查询，第9个月内在payday新增通过次数</t>
  </si>
  <si>
    <t>approve_pdl_10_new_idnum</t>
  </si>
  <si>
    <t>按身份证号查询，第10个月内在payday新增通过次数</t>
  </si>
  <si>
    <t>approve_pdl_11_new_idnum</t>
  </si>
  <si>
    <t>按身份证号查询，第11个月内在payday新增通过次数</t>
  </si>
  <si>
    <t>approve_pdl_12_new_idnum</t>
  </si>
  <si>
    <t>按身份证号查询，第12个月内在payday新增通过次数</t>
  </si>
  <si>
    <t>approve_pdl_1_new_phone</t>
  </si>
  <si>
    <t>按手机号查询，第1个月内在payday新增通过次数</t>
  </si>
  <si>
    <t>approve_pdl_2_new_phone</t>
  </si>
  <si>
    <t>按手机号查询，第2个月内在payday新增通过次数</t>
  </si>
  <si>
    <t>approve_pdl_3_new_phone</t>
  </si>
  <si>
    <t>按手机号查询，第3个月内在payday新增通过次数</t>
  </si>
  <si>
    <t>approve_pdl_4_new_phone</t>
  </si>
  <si>
    <t>按手机号查询，第4个月内在payday新增通过次数</t>
  </si>
  <si>
    <t>approve_pdl_5_new_phone</t>
  </si>
  <si>
    <t>按手机号查询，第5个月内在payday新增通过次数</t>
  </si>
  <si>
    <t>approve_pdl_6_new_phone</t>
  </si>
  <si>
    <t>按手机号查询，第6个月内在payday新增通过次数</t>
  </si>
  <si>
    <t>approve_pdl_7_new_phone</t>
  </si>
  <si>
    <t>按手机号查询，第7个月内在payday新增通过次数</t>
  </si>
  <si>
    <t>approve_pdl_8_new_phone</t>
  </si>
  <si>
    <t>按手机号查询，第8个月内在payday新增通过次数</t>
  </si>
  <si>
    <t>approve_pdl_9_new_phone</t>
  </si>
  <si>
    <t>按手机号查询，第9个月内在payday新增通过次数</t>
  </si>
  <si>
    <t>approve_pdl_10_new_phone</t>
  </si>
  <si>
    <t>按手机号查询，第10个月内在payday新增通过次数</t>
  </si>
  <si>
    <t>approve_pdl_11_new_phone</t>
  </si>
  <si>
    <t>按手机号查询，第11个月内在payday新增通过次数</t>
  </si>
  <si>
    <t>approve_pdl_12_new_phone</t>
  </si>
  <si>
    <t>按手机号查询，第12个月内在payday新增通过次数</t>
  </si>
  <si>
    <t>approve_int_1_new_idnum</t>
  </si>
  <si>
    <t>按身份证号查询，第1个月内在分期新增通过次数</t>
  </si>
  <si>
    <t>approve_int_2_new_idnum</t>
  </si>
  <si>
    <t>按身份证号查询，第2个月内在分期新增通过次数(这个月次数－上个月次数)</t>
  </si>
  <si>
    <t>approve_int_3_new_idnum</t>
  </si>
  <si>
    <t>按身份证号查询，第3个月内在分期新增通过次数</t>
  </si>
  <si>
    <t>approve_int_4_new_idnum</t>
  </si>
  <si>
    <t>按身份证号查询，第4个月内在分期新增通过次数</t>
  </si>
  <si>
    <t>approve_int_5_new_idnum</t>
  </si>
  <si>
    <t>按身份证号查询，第5个月内在分期新增通过次数</t>
  </si>
  <si>
    <t>approve_int_6_new_idnum</t>
  </si>
  <si>
    <t>按身份证号查询，第6个月内在分期新增通过次数</t>
  </si>
  <si>
    <t>approve_int_7_new_idnum</t>
  </si>
  <si>
    <t>按身份证号查询，第7个月内在分期新增通过次数</t>
  </si>
  <si>
    <t>approve_int_8_new_idnum</t>
  </si>
  <si>
    <t>按身份证号查询，第8个月内在分期新增通过次数</t>
  </si>
  <si>
    <t>approve_int_9_new_idnum</t>
  </si>
  <si>
    <t>按身份证号查询，第9个月内在分期新增通过次数</t>
  </si>
  <si>
    <t>approve_int_10_new_idnum</t>
  </si>
  <si>
    <t>按身份证号查询，第10个月内在分期新增通过次数</t>
  </si>
  <si>
    <t>approve_int_11_new_idnum</t>
  </si>
  <si>
    <t>按身份证号查询，第11个月内在分期新增通过次数</t>
  </si>
  <si>
    <t>approve_int_12_new_idnum</t>
  </si>
  <si>
    <t>按身份证号查询，第12个月内在分期新增通过次数</t>
  </si>
  <si>
    <t>approve_int_1_new_phone</t>
  </si>
  <si>
    <t>按手机号查询，第1个月内在分期新增通过次数</t>
  </si>
  <si>
    <t>approve_int_2_new_phone</t>
  </si>
  <si>
    <t>按手机号查询，第2个月内在分期新增通过次数</t>
  </si>
  <si>
    <t>approve_int_3_new_phone</t>
  </si>
  <si>
    <t>按手机号查询，第3个月内在分期新增通过次数</t>
  </si>
  <si>
    <t>approve_int_4_new_phone</t>
  </si>
  <si>
    <t>按手机号查询，第4个月内在分期新增通过次数</t>
  </si>
  <si>
    <t>approve_int_5_new_phone</t>
  </si>
  <si>
    <t>按手机号查询，第5个月内在分期新增通过次数</t>
  </si>
  <si>
    <t>approve_int_6_new_phone</t>
  </si>
  <si>
    <t>按手机号查询，第6个月内在分期新增通过次数</t>
  </si>
  <si>
    <t>approve_int_7_new_phone</t>
  </si>
  <si>
    <t>按手机号查询，第7个月内在分期新增通过次数</t>
  </si>
  <si>
    <t>approve_int_8_new_phone</t>
  </si>
  <si>
    <t>按手机号查询，第8个月内在分期新增通过次数</t>
  </si>
  <si>
    <t>approve_int_9_new_phone</t>
  </si>
  <si>
    <t>按手机号查询，第9个月内在分期新增通过次数</t>
  </si>
  <si>
    <t>用户资质表现指标</t>
  </si>
  <si>
    <t>approve_int_10_new_phone</t>
  </si>
  <si>
    <t>按手机号查询，第10个月内在分期新增通过次数</t>
  </si>
  <si>
    <t>approve_int_11_new_phone</t>
  </si>
  <si>
    <t>按手机号查询，第11个月内在分期新增通过次数</t>
  </si>
  <si>
    <t>approve_int_12_new_phone</t>
  </si>
  <si>
    <t>按手机号查询，第12个月内在分期新增通过次数</t>
  </si>
  <si>
    <t>approve_pdl_1_new_institution_idnum</t>
  </si>
  <si>
    <t>按身份证号查询，第1个月内在payday新增通过机构数</t>
  </si>
  <si>
    <t>approve_pdl_2_new_institution_idnum</t>
  </si>
  <si>
    <t>按身份证号查询，第2个月内在payday新增通过机构数</t>
  </si>
  <si>
    <t>approve_pdl_3_new_institution_idnum</t>
  </si>
  <si>
    <t>按身份证号查询，第3个月内在payday新增通过机构数</t>
  </si>
  <si>
    <t>approve_pdl_4_new_institution_idnum</t>
  </si>
  <si>
    <t>按身份证号查询，第4个月内在payday新增通过机构数</t>
  </si>
  <si>
    <t>approve_pdl_5_new_institution_idnum</t>
  </si>
  <si>
    <t>按身份证号查询，第5个月内在payday新增通过机构数</t>
  </si>
  <si>
    <t>approve_pdl_6_new_institution_idnum</t>
  </si>
  <si>
    <t>按身份证号查询，第6个月内在payday新增通过机构数</t>
  </si>
  <si>
    <t>approve_pdl_7_new_institution_idnum</t>
  </si>
  <si>
    <t>按身份证号查询，第7个月内在payday新增通过机构数</t>
  </si>
  <si>
    <t>approve_pdl_8_new_institution_idnum</t>
  </si>
  <si>
    <t>按身份证号查询，第8个月内在payday新增通过机构数</t>
  </si>
  <si>
    <t>approve_pdl_9_new_institution_idnum</t>
  </si>
  <si>
    <t>按身份证号查询，第9个月内在payday新增通过机构数</t>
  </si>
  <si>
    <t>approve_pdl_10_new_institution_idnum</t>
  </si>
  <si>
    <t>按身份证号查询，第10个月内在payday新增通过机构数</t>
  </si>
  <si>
    <t>approve_pdl_11_new_institution_idnum</t>
  </si>
  <si>
    <t>按身份证号查询，第11个月内在payday新增通过机构数</t>
  </si>
  <si>
    <t>approve_pdl_12_new_institution_idnum</t>
  </si>
  <si>
    <t>按身份证号查询，第12个月内在payday新增通过机构数</t>
  </si>
  <si>
    <t>approve_pdl_1_new_institution_phone</t>
  </si>
  <si>
    <t>按手机号查询，第1个月内在payday新增通过机构数</t>
  </si>
  <si>
    <t>approve_pdl_2_new_institution_phone</t>
  </si>
  <si>
    <t>按手机号查询，第2个月内在payday新增通过机构数</t>
  </si>
  <si>
    <t>approve_pdl_3_new_institution_phone</t>
  </si>
  <si>
    <t>按手机号查询，第3个月内在payday新增通过机构数</t>
  </si>
  <si>
    <t>approve_pdl_4_new_institution_phone</t>
  </si>
  <si>
    <t>按手机号查询，第4个月内在payday新增通过机构数</t>
  </si>
  <si>
    <t>approve_pdl_5_new_institution_phone</t>
  </si>
  <si>
    <t>按手机号查询，第5个月内在payday新增通过机构数</t>
  </si>
  <si>
    <t>approve_pdl_6_new_institution_phone</t>
  </si>
  <si>
    <t>按手机号查询，第6个月内在payday新增通过机构数</t>
  </si>
  <si>
    <t>approve_pdl_7_new_institution_phone</t>
  </si>
  <si>
    <t>按手机号查询，第7个月内在payday新增通过机构数</t>
  </si>
  <si>
    <t>approve_pdl_8_new_institution_phone</t>
  </si>
  <si>
    <t>按手机号查询，第8个月内在payday新增通过机构数</t>
  </si>
  <si>
    <t>approve_pdl_9_new_institution_phone</t>
  </si>
  <si>
    <t>按手机号查询，第9个月内在payday新增通过机构数</t>
  </si>
  <si>
    <t>approve_pdl_10_new_institution_phone</t>
  </si>
  <si>
    <t>按手机号查询，第10个月内在payday新增通过机构数</t>
  </si>
  <si>
    <t>approve_pdl_11_new_institution_phone</t>
  </si>
  <si>
    <t>按手机号查询，第11个月内在payday新增通过机构数</t>
  </si>
  <si>
    <t>approve_pdl_12_new_institution_phone</t>
  </si>
  <si>
    <t>按手机号查询，第12个月内在payday新增通过机构数</t>
  </si>
  <si>
    <t>approve_int_1_new_institution_idnum</t>
  </si>
  <si>
    <t>按身份证号查询，第1个月内在分期新增通过机构数</t>
  </si>
  <si>
    <t>approve_int_2_new_institution_idnum</t>
  </si>
  <si>
    <t>按身份证号查询，第2个月内在分期新增通过机构数</t>
  </si>
  <si>
    <t>approve_int_3_new_institution_idnum</t>
  </si>
  <si>
    <t>按身份证号查询，第3个月内在分期新增通过机构数</t>
  </si>
  <si>
    <t>approve_int_4_new_institution_idnum</t>
  </si>
  <si>
    <t>按身份证号查询，第4个月内在分期新增通过机构数</t>
  </si>
  <si>
    <t>approve_int_5_new_institution_idnum</t>
  </si>
  <si>
    <t>按身份证号查询，第5个月内在分期新增通过机构数</t>
  </si>
  <si>
    <t>approve_int_6_new_institution_idnum</t>
  </si>
  <si>
    <t>按身份证号查询，第6个月内在分期新增通过机构数</t>
  </si>
  <si>
    <t>approve_int_7_new_institution_idnum</t>
  </si>
  <si>
    <t>按身份证号查询，第7个月内在分期新增通过机构数</t>
  </si>
  <si>
    <t>approve_int_8_new_institution_idnum</t>
  </si>
  <si>
    <t>按身份证号查询，第8个月内在分期新增通过机构数</t>
  </si>
  <si>
    <t>approve_int_9_new_institution_idnum</t>
  </si>
  <si>
    <t>按身份证号查询，第9个月内在分期新增通过机构数</t>
  </si>
  <si>
    <t>approve_int_10_new_institution_idnum</t>
  </si>
  <si>
    <t>按身份证号查询，第10个月内在分期新增通过机构数</t>
  </si>
  <si>
    <t>approve_int_11_new_institution_idnum</t>
  </si>
  <si>
    <t>按身份证号查询，第11个月内在分期新增通过机构数</t>
  </si>
  <si>
    <t>approve_int_12_new_institution_idnum</t>
  </si>
  <si>
    <t>按身份证号查询，第12个月内在分期新增通过机构数</t>
  </si>
  <si>
    <t>approve_int_1_new_institution_phone</t>
  </si>
  <si>
    <t>按手机号查询，第1个月内在分期新增通过机构数</t>
  </si>
  <si>
    <t>approve_int_2_new_institution_phone</t>
  </si>
  <si>
    <t>按手机号查询，第2个月内在分期新增通过机构数</t>
  </si>
  <si>
    <t>approve_int_3_new_institution_phone</t>
  </si>
  <si>
    <t>按手机号查询，第3个月内在分期新增通过机构数</t>
  </si>
  <si>
    <t>approve_int_4_new_institution_phone</t>
  </si>
  <si>
    <t>按手机号查询，第4个月内在分期新增通过机构数</t>
  </si>
  <si>
    <t>approve_int_5_new_institution_phone</t>
  </si>
  <si>
    <t>按手机号查询，第5个月内在分期新增通过机构数</t>
  </si>
  <si>
    <t>approve_int_6_new_institution_phone</t>
  </si>
  <si>
    <t>按手机号查询，第6个月内在分期新增通过机构数</t>
  </si>
  <si>
    <t>approve_int_7_new_institution_phone</t>
  </si>
  <si>
    <t>按手机号查询，第7个月内在分期新增通过机构数</t>
  </si>
  <si>
    <t>approve_int_8_new_institution_phone</t>
  </si>
  <si>
    <t>按手机号查询，第8个月内在分期新增通过机构数</t>
  </si>
  <si>
    <t>approve_int_9_new_institution_phone</t>
  </si>
  <si>
    <t>按手机号查询，第9个月内在分期新增通过机构数</t>
  </si>
  <si>
    <t>approve_int_10_new_institution_phone</t>
  </si>
  <si>
    <t>按手机号查询，第10个月内在分期新增通过机构数</t>
  </si>
  <si>
    <t>approve_int_11_new_institution_phone</t>
  </si>
  <si>
    <t>按手机号查询，第11个月内在分期新增通过机构数</t>
  </si>
  <si>
    <t>approve_int_12_new_institution_phone</t>
  </si>
  <si>
    <t>按手机号查询，第12个月内在分期新增通过机构数</t>
  </si>
  <si>
    <t>salary</t>
  </si>
  <si>
    <t>月薪</t>
  </si>
  <si>
    <t>monthly_consumption_capacity</t>
  </si>
  <si>
    <t>月均消费能力(求和求平均（每月消费/月薪）)</t>
  </si>
  <si>
    <t>fconsumption_monthly</t>
  </si>
  <si>
    <t>月均消费频率（12个月消费次数/12）</t>
  </si>
  <si>
    <t>noconsumption_time</t>
  </si>
  <si>
    <t>无消费时长</t>
  </si>
  <si>
    <t>living_consumption_preference</t>
  </si>
  <si>
    <t>生活消费偏好</t>
  </si>
  <si>
    <t>digital_consumption_preference</t>
  </si>
  <si>
    <t>数码消费偏好</t>
  </si>
  <si>
    <t>travel_consumption_preference</t>
  </si>
  <si>
    <t>出行消费偏好</t>
  </si>
  <si>
    <t>investment_consumption_preference</t>
  </si>
  <si>
    <t>投资消费偏好</t>
  </si>
  <si>
    <t>network_consumption_preference</t>
  </si>
  <si>
    <t>移动网络消费偏好</t>
  </si>
  <si>
    <t>消费信用等级</t>
  </si>
  <si>
    <t>历史网购等级</t>
  </si>
  <si>
    <t>is_car</t>
  </si>
  <si>
    <t>是否有房预测</t>
  </si>
  <si>
    <t>is_house</t>
  </si>
  <si>
    <t>是否有车预测</t>
  </si>
  <si>
    <t>用户收入消费能力指标</t>
  </si>
  <si>
    <t>recent_income</t>
  </si>
  <si>
    <t>近期收入能力</t>
  </si>
  <si>
    <t>long_income</t>
  </si>
  <si>
    <t>长期收入能力</t>
  </si>
  <si>
    <t>wrecent_income</t>
  </si>
  <si>
    <t>近期收入稳定性等级(比较近3个月收入变化)</t>
  </si>
  <si>
    <t>wlong_income</t>
  </si>
  <si>
    <t>长期收入稳定性等级（比较近12个月收入变化）</t>
  </si>
  <si>
    <t>lprovince</t>
  </si>
  <si>
    <t>常工作省份</t>
  </si>
  <si>
    <t>yrecent_income</t>
  </si>
  <si>
    <t>近期收入波动预测(简单回归预测)</t>
  </si>
  <si>
    <t>yweiding_income</t>
  </si>
  <si>
    <t>稳定收入能力预测(简单回归预测)</t>
  </si>
  <si>
    <t>time_stable_job</t>
  </si>
  <si>
    <t>稳定工作时长</t>
  </si>
  <si>
    <t>time_nostable_job</t>
  </si>
  <si>
    <t>无稳定工作时长</t>
  </si>
  <si>
    <t>time_nojob</t>
  </si>
  <si>
    <t>无业时长预测</t>
  </si>
  <si>
    <t>一级行业类别预测</t>
  </si>
  <si>
    <t>二级行业类别预测</t>
  </si>
  <si>
    <t>公司规模等级预测</t>
  </si>
  <si>
    <t>管理等级预测</t>
  </si>
  <si>
    <t>稳定收入等级预测</t>
  </si>
  <si>
    <t>idcard_check</t>
  </si>
  <si>
    <t>身份证号码有效性（无数据、未通过校验、通过校验）</t>
  </si>
  <si>
    <t>email_check</t>
  </si>
  <si>
    <t>邮箱有效性（未提供邮箱、未通过校验、通过检验）</t>
  </si>
  <si>
    <t>address_check</t>
  </si>
  <si>
    <t>地址有效性（未提供通讯地址、通过检验、未通过校验）</t>
  </si>
  <si>
    <t>call_data_check</t>
  </si>
  <si>
    <t>通话记录完整性（通话记录正常、通话记录缺失）</t>
  </si>
  <si>
    <t>idcard_match</t>
  </si>
  <si>
    <t>身份证号码是否与运营商数据匹配（未提供身份证、匹配失败、匹配成功）</t>
  </si>
  <si>
    <t>name_match</t>
  </si>
  <si>
    <t>姓名是否与运营商数据匹配（未提供姓名、匹配失败、匹配成功）</t>
  </si>
  <si>
    <t>用户校验指标</t>
  </si>
  <si>
    <t>is_name_and_idcard_in_court_black</t>
  </si>
  <si>
    <t>申请人姓名+身份证号码是否出现在法院黑名单</t>
  </si>
  <si>
    <t>is_name_and_idcard_in_finance_black</t>
  </si>
  <si>
    <t>申请人姓名+身份证号码是否出现在金融机构黑名单</t>
  </si>
  <si>
    <t>is_name_and_mobile_in_finance_black</t>
  </si>
  <si>
    <t>申请人姓名+手机号码是否出现在金融机构黑名单</t>
  </si>
  <si>
    <t>mobile_silence_3m</t>
  </si>
  <si>
    <t>号码沉默度(近3月) （0-10分）</t>
  </si>
  <si>
    <t>mobile_silence_6m</t>
  </si>
  <si>
    <t>号码沉默度(近6月) （0-10分）</t>
  </si>
  <si>
    <t>arrearage_risk_3m</t>
  </si>
  <si>
    <t>欠费风险度(近3月) （0-10分（若用户近三月没有消费，返回“近3月无实际消费”））</t>
  </si>
  <si>
    <t>arrearage_risk_6m</t>
  </si>
  <si>
    <t>欠费风险度(近6月) （0-10分（若用户近三月没有消费，返回“近3月无实际消费”））</t>
  </si>
  <si>
    <t>binding_risk</t>
  </si>
  <si>
    <t>亲情网风险度 （0-10分）</t>
  </si>
  <si>
    <t>regular_circle</t>
  </si>
  <si>
    <t>朋友圈在哪里（朋友圈主要活跃在**地区(居住地)、无法判断朋友圈主要活跃地区、无数据）</t>
  </si>
  <si>
    <t>phone_used_time</t>
  </si>
  <si>
    <t>号码使用时间（长期使用（24个月以上，包含24）、至少使用了半年以上（6 - 24，包含6）、至少是用了三个月以上但不足半年（3 - 6，包含3）、使用了不足三个月（3次以内）、无数据）</t>
  </si>
  <si>
    <t>phone_silent</t>
  </si>
  <si>
    <t>手机静默情况（180天内有*天无通话记录、180天内有*天无通话记录、手机关机时间从未超过1天、无数据）</t>
  </si>
  <si>
    <t>phone_power_off</t>
  </si>
  <si>
    <t>关机情况（关机共*天、手机关机时间从未超过1天、无数据）</t>
  </si>
  <si>
    <t>contact_each_other</t>
  </si>
  <si>
    <t>互通过电话的号码数量（数量众多（100以上，不含100）、数量稀少（10以内，不含10）、数量正常（10 - 100）、无数据）</t>
  </si>
  <si>
    <t>contact_macao</t>
  </si>
  <si>
    <t>与澳门地区电话通话情况（多次通话（三次以上）、偶尔通话（三次以内，包括三次）、无通话记录、无数据）</t>
  </si>
  <si>
    <t>contact_110</t>
  </si>
  <si>
    <t>与110电话通话情况（多次通话（三次以上）、偶尔通话（三次以内，包括三次）、无通话记录、无数据）</t>
  </si>
  <si>
    <t>contact_120</t>
  </si>
  <si>
    <t>与120电话通话情况（多次通话（三次以上）、偶尔通话（三次以内，包括三次）、无通话记录、无数据）</t>
  </si>
  <si>
    <t>contact_lawyer</t>
  </si>
  <si>
    <t>与律师电话通话情况（）</t>
  </si>
  <si>
    <t>contact_court</t>
  </si>
  <si>
    <t>与法院电话通话情况</t>
  </si>
  <si>
    <t>contact_loan</t>
  </si>
  <si>
    <t>与贷款类号码联系情况</t>
  </si>
  <si>
    <t>用户行为检测指标</t>
  </si>
  <si>
    <t>contact_bank</t>
  </si>
  <si>
    <t>与银行类号码联系情况</t>
  </si>
  <si>
    <t>contact_credit_card</t>
  </si>
  <si>
    <t>与信用卡类号码联系情况</t>
  </si>
  <si>
    <t>contact_collection</t>
  </si>
  <si>
    <t>与催收类号码联系情况</t>
  </si>
  <si>
    <t>contact_night</t>
  </si>
  <si>
    <t>夜间活动情况（0点－7点）</t>
  </si>
  <si>
    <t>dwell_used_time</t>
  </si>
  <si>
    <t>居住地本地（省份）地址在电商中使用时长</t>
  </si>
  <si>
    <t>ebusiness_info</t>
  </si>
  <si>
    <t>总体电商使用情况</t>
  </si>
  <si>
    <t>person_ebusiness_info</t>
  </si>
  <si>
    <t>申请人本人电商使用情况</t>
  </si>
  <si>
    <t>virtual_buying</t>
  </si>
  <si>
    <t>虚拟商品购买情况(大量购买（大于50%，包含50%）、经常购买（20% - 50%， 包含20%）、少量购买（低于20%)、从未购买、无数据)</t>
  </si>
  <si>
    <t>lottery_buying</t>
  </si>
  <si>
    <t>彩票购买情况（大量购买（大于50%，包含50%）、经常购买（20% - 50%， 包含20%）、少量购买（低于20%)、从未购买、无数据）</t>
  </si>
  <si>
    <t>person_addr_changed</t>
  </si>
  <si>
    <t>申请人本人地址变化情况</t>
  </si>
  <si>
    <t>school_status</t>
  </si>
  <si>
    <t>申请人的学籍状态是否为在校学生</t>
  </si>
  <si>
    <t>phone_call</t>
  </si>
  <si>
    <t>号码通话情况（数量众多(100以上，不含100)、数量稀少(10以内，不含10)、数量正常(10 - 100)、无数据）</t>
  </si>
  <si>
    <t>friend_num_3m</t>
  </si>
  <si>
    <r>
      <rPr>
        <sz val="12"/>
        <color theme="9"/>
        <rFont val="宋体"/>
        <charset val="134"/>
      </rPr>
      <t>近</t>
    </r>
    <r>
      <rPr>
        <sz val="12"/>
        <color theme="9"/>
        <rFont val="Helvetica"/>
        <charset val="134"/>
      </rPr>
      <t>3</t>
    </r>
    <r>
      <rPr>
        <sz val="12"/>
        <color theme="9"/>
        <rFont val="宋体"/>
        <charset val="134"/>
      </rPr>
      <t>月朋友联系数量</t>
    </r>
  </si>
  <si>
    <t>good_friend_num_3m</t>
  </si>
  <si>
    <r>
      <rPr>
        <sz val="12"/>
        <color theme="9"/>
        <rFont val="宋体"/>
        <charset val="134"/>
      </rPr>
      <t>近</t>
    </r>
    <r>
      <rPr>
        <sz val="12"/>
        <color theme="9"/>
        <rFont val="Helvetica"/>
        <charset val="134"/>
      </rPr>
      <t>3</t>
    </r>
    <r>
      <rPr>
        <sz val="12"/>
        <color theme="9"/>
        <rFont val="宋体"/>
        <charset val="134"/>
      </rPr>
      <t>月好朋友联系数量（联系</t>
    </r>
    <r>
      <rPr>
        <sz val="12"/>
        <color theme="9"/>
        <rFont val="Helvetica"/>
        <charset val="134"/>
      </rPr>
      <t>10</t>
    </r>
    <r>
      <rPr>
        <sz val="12"/>
        <color theme="9"/>
        <rFont val="宋体"/>
        <charset val="134"/>
      </rPr>
      <t>次以上）</t>
    </r>
  </si>
  <si>
    <t>friend_city_center_3m</t>
  </si>
  <si>
    <t>近3月朋友圈中心城市</t>
  </si>
  <si>
    <t>is_city_match_friend_city_center_3m</t>
  </si>
  <si>
    <r>
      <rPr>
        <sz val="12"/>
        <color theme="9"/>
        <rFont val="宋体"/>
        <charset val="134"/>
      </rPr>
      <t>近</t>
    </r>
    <r>
      <rPr>
        <sz val="12"/>
        <color theme="9"/>
        <rFont val="Helvetica"/>
        <charset val="134"/>
      </rPr>
      <t>3</t>
    </r>
    <r>
      <rPr>
        <sz val="12"/>
        <color theme="9"/>
        <rFont val="宋体"/>
        <charset val="134"/>
      </rPr>
      <t>月朋友圈中心地是否与手机归属地一致</t>
    </r>
  </si>
  <si>
    <t>朋友圈联系人数量指标</t>
  </si>
  <si>
    <t>inter_peer_num_3m</t>
  </si>
  <si>
    <t>近3月互通电话号码数目</t>
  </si>
  <si>
    <t>friend_num_6m</t>
  </si>
  <si>
    <r>
      <rPr>
        <sz val="12"/>
        <color theme="9"/>
        <rFont val="宋体"/>
        <charset val="134"/>
      </rPr>
      <t>近</t>
    </r>
    <r>
      <rPr>
        <sz val="12"/>
        <color theme="9"/>
        <rFont val="Helvetica"/>
        <charset val="134"/>
      </rPr>
      <t>6</t>
    </r>
    <r>
      <rPr>
        <sz val="12"/>
        <color theme="9"/>
        <rFont val="宋体"/>
        <charset val="134"/>
      </rPr>
      <t>月朋友联系数量</t>
    </r>
  </si>
  <si>
    <t>good_friend_num_6m</t>
  </si>
  <si>
    <r>
      <rPr>
        <sz val="12"/>
        <color theme="9"/>
        <rFont val="宋体"/>
        <charset val="134"/>
      </rPr>
      <t>近</t>
    </r>
    <r>
      <rPr>
        <sz val="12"/>
        <color theme="9"/>
        <rFont val="Helvetica"/>
        <charset val="134"/>
      </rPr>
      <t>6</t>
    </r>
    <r>
      <rPr>
        <sz val="12"/>
        <color theme="9"/>
        <rFont val="宋体"/>
        <charset val="134"/>
      </rPr>
      <t>月好朋友联系数量（联系</t>
    </r>
    <r>
      <rPr>
        <sz val="12"/>
        <color theme="9"/>
        <rFont val="Helvetica"/>
        <charset val="134"/>
      </rPr>
      <t>10</t>
    </r>
    <r>
      <rPr>
        <sz val="12"/>
        <color theme="9"/>
        <rFont val="宋体"/>
        <charset val="134"/>
      </rPr>
      <t>次以上）</t>
    </r>
  </si>
  <si>
    <t>friend_city_center_6m</t>
  </si>
  <si>
    <t>近6月朋友圈中心城市</t>
  </si>
  <si>
    <t>is_city_match_friend_city_center_6m</t>
  </si>
  <si>
    <r>
      <rPr>
        <sz val="12"/>
        <color theme="9"/>
        <rFont val="宋体"/>
        <charset val="134"/>
      </rPr>
      <t>近</t>
    </r>
    <r>
      <rPr>
        <sz val="12"/>
        <color theme="9"/>
        <rFont val="Helvetica"/>
        <charset val="134"/>
      </rPr>
      <t>6</t>
    </r>
    <r>
      <rPr>
        <sz val="12"/>
        <color theme="9"/>
        <rFont val="宋体"/>
        <charset val="134"/>
      </rPr>
      <t>月朋友圈中心地是否与手机归属地一致</t>
    </r>
  </si>
  <si>
    <t>inter_peer_num_6m</t>
  </si>
  <si>
    <t>近6月互通电话号码数目</t>
  </si>
  <si>
    <t>peer_number</t>
  </si>
  <si>
    <t>对方号码</t>
  </si>
  <si>
    <t>peer_num_loc</t>
  </si>
  <si>
    <t>通话地</t>
  </si>
  <si>
    <t>group_name</t>
  </si>
  <si>
    <t>号码类型</t>
  </si>
  <si>
    <t>company_name</t>
  </si>
  <si>
    <t>号码标识</t>
  </si>
  <si>
    <t>call_cnt</t>
  </si>
  <si>
    <t>通话次数</t>
  </si>
  <si>
    <t>近3/6月前三联系人指标</t>
  </si>
  <si>
    <t>call_time</t>
  </si>
  <si>
    <t>通话时长(秒)</t>
  </si>
  <si>
    <t>dial_cnt</t>
  </si>
  <si>
    <t>主叫次数</t>
  </si>
  <si>
    <t>dialed_cnt</t>
  </si>
  <si>
    <t>被叫次数</t>
  </si>
  <si>
    <t>dial_time</t>
  </si>
  <si>
    <t>主叫时长（秒）</t>
  </si>
  <si>
    <t>dialed_time</t>
  </si>
  <si>
    <t>被叫时长（秒）</t>
  </si>
  <si>
    <t>sms_cnt</t>
  </si>
  <si>
    <t>短信次数</t>
  </si>
  <si>
    <t>cell_phone_num</t>
  </si>
  <si>
    <t>手机号码</t>
  </si>
  <si>
    <t>net_flow</t>
  </si>
  <si>
    <t>流量使用</t>
  </si>
  <si>
    <t>total_amount</t>
  </si>
  <si>
    <t>消费金额</t>
  </si>
  <si>
    <t>cell_mth</t>
  </si>
  <si>
    <t>月份</t>
  </si>
  <si>
    <t>cell_loc</t>
  </si>
  <si>
    <t>归属地</t>
  </si>
  <si>
    <t>cell_operator_zh</t>
  </si>
  <si>
    <t>运营商（中文）</t>
  </si>
  <si>
    <t>用户行为分析（近6个月）</t>
  </si>
  <si>
    <t>cell_operator</t>
  </si>
  <si>
    <t>运营商</t>
  </si>
  <si>
    <t>通话时长（秒）</t>
  </si>
  <si>
    <t>rechange_cnt</t>
  </si>
  <si>
    <t>充值次数</t>
  </si>
  <si>
    <t>rechange_amount</t>
  </si>
  <si>
    <t>充值总额（分）</t>
  </si>
  <si>
    <t>city</t>
  </si>
  <si>
    <t>p_relation</t>
  </si>
  <si>
    <t>与联系人关系</t>
  </si>
  <si>
    <t>peer_num</t>
  </si>
  <si>
    <t>call_cnt_1w</t>
  </si>
  <si>
    <t>近1周（最近7天）通话次数</t>
  </si>
  <si>
    <t>call_cnt_1m</t>
  </si>
  <si>
    <t>近1月（最近30天）通话次数</t>
  </si>
  <si>
    <t>call_cnt_3m</t>
  </si>
  <si>
    <t>近3月（最近0-90天）通话次数</t>
  </si>
  <si>
    <t>call_cnt_6m</t>
  </si>
  <si>
    <t>近6月（最近0-180天）通话次数</t>
  </si>
  <si>
    <t>call_time_3m</t>
  </si>
  <si>
    <t>近3月通话时长</t>
  </si>
  <si>
    <t>call_time_6m</t>
  </si>
  <si>
    <t>近6月通话时长</t>
  </si>
  <si>
    <t>dial_cnt_3m</t>
  </si>
  <si>
    <t>近3月主叫次数</t>
  </si>
  <si>
    <t>dial_cnt_6m</t>
  </si>
  <si>
    <t>近6月主叫次数</t>
  </si>
  <si>
    <t>dial_time_3m</t>
  </si>
  <si>
    <t>近3月主叫时长</t>
  </si>
  <si>
    <t>dial_time_6m</t>
  </si>
  <si>
    <t>近6月主叫时长</t>
  </si>
  <si>
    <t>dialed_cnt_3m</t>
  </si>
  <si>
    <t>近3月被叫次数</t>
  </si>
  <si>
    <t>dialed_cnt_6m</t>
  </si>
  <si>
    <t>近6月被叫次数</t>
  </si>
  <si>
    <t>dialed_time_3m</t>
  </si>
  <si>
    <t>近3月被叫时长</t>
  </si>
  <si>
    <t>dialed_time_6m</t>
  </si>
  <si>
    <t>近6月被叫时长</t>
  </si>
  <si>
    <t>call_cnt_morning_3m</t>
  </si>
  <si>
    <t>近3月早晨通话次数</t>
  </si>
  <si>
    <t>call_cnt_morning_6m</t>
  </si>
  <si>
    <t>近6月早晨通话次数</t>
  </si>
  <si>
    <t>call_cnt_noon_3m</t>
  </si>
  <si>
    <t>近3月中午通话次数</t>
  </si>
  <si>
    <t>通话详单指标（近6个月）</t>
  </si>
  <si>
    <t>call_cnt_noon_6m</t>
  </si>
  <si>
    <t>近6月中午通话次数</t>
  </si>
  <si>
    <t>call_cnt_afternoon_3m</t>
  </si>
  <si>
    <t>近3月下午通话次数</t>
  </si>
  <si>
    <t>call_cnt_afternoon_6m</t>
  </si>
  <si>
    <t>近6月下午通话次数</t>
  </si>
  <si>
    <t>call_cnt_evening_3m</t>
  </si>
  <si>
    <t>近3月晚上通话次数</t>
  </si>
  <si>
    <t>call_cnt_evening_6m</t>
  </si>
  <si>
    <t>近6月晚上通话次数</t>
  </si>
  <si>
    <t>call_cnt_night_3m</t>
  </si>
  <si>
    <t>近3月凌晨通话次数</t>
  </si>
  <si>
    <t>call_cnt_night_6m</t>
  </si>
  <si>
    <t>近6月凌晨通话次数</t>
  </si>
  <si>
    <t>call_cnt_weekday_3m</t>
  </si>
  <si>
    <t>近3月工作日通话次数</t>
  </si>
  <si>
    <t>call_cnt_weekday_6m</t>
  </si>
  <si>
    <t>近6月工作日通话次数</t>
  </si>
  <si>
    <t>call_cnt_weekend_3m</t>
  </si>
  <si>
    <t>近3月周末通话次数</t>
  </si>
  <si>
    <t>call_cnt_weekend_6m</t>
  </si>
  <si>
    <t>近6月周末通话次数</t>
  </si>
  <si>
    <t>call_cnt_holiday_3m</t>
  </si>
  <si>
    <t>近3月节假日通话次数</t>
  </si>
  <si>
    <t>call_cnt_holiday_6m</t>
  </si>
  <si>
    <t>近6月节假日通话次数</t>
  </si>
  <si>
    <t>call_if_whole_day_3m</t>
  </si>
  <si>
    <t>近3月工作日是否全天联系</t>
  </si>
  <si>
    <t>call_if_whole_day_6m</t>
  </si>
  <si>
    <t>近6月工作日是否全天联系</t>
  </si>
  <si>
    <t>trans_start</t>
  </si>
  <si>
    <t>第一次通话时间</t>
  </si>
  <si>
    <t>trans_end</t>
  </si>
  <si>
    <t>最后一次通话时间</t>
  </si>
  <si>
    <t>max_call_time_6m</t>
  </si>
  <si>
    <t>近6月与联系人最长的通话时长（需配置）</t>
  </si>
  <si>
    <t>min_call_time_6m</t>
  </si>
  <si>
    <t>近6月与联系人最短的通话时长（需配置）</t>
  </si>
  <si>
    <t>avg_call_time_6m</t>
  </si>
  <si>
    <t>近6月与联系人平均通话时长（需配置）</t>
  </si>
  <si>
    <t>is_intimate</t>
  </si>
  <si>
    <t>是否是亲密联系人（需配置）</t>
  </si>
  <si>
    <t>total_fee</t>
  </si>
  <si>
    <t>消费总金额（分）</t>
  </si>
  <si>
    <t>net_fee</t>
  </si>
  <si>
    <t>网络流量消费金额（分）</t>
  </si>
  <si>
    <t>voice_fee</t>
  </si>
  <si>
    <t>通话消费金额（分）</t>
  </si>
  <si>
    <t>消费指标</t>
  </si>
  <si>
    <t>sms_fee</t>
  </si>
  <si>
    <t>短信消费金额（分）</t>
  </si>
  <si>
    <t>vas_fee</t>
  </si>
  <si>
    <t>增值业务消费金额（分）</t>
  </si>
  <si>
    <t>extra_fee</t>
  </si>
  <si>
    <t>其它消费金额（分）</t>
  </si>
  <si>
    <t>recharge_amount</t>
  </si>
  <si>
    <t>充值金额（分）</t>
  </si>
  <si>
    <t>max_single_recharge</t>
  </si>
  <si>
    <t>单次充值最大金额（分）</t>
  </si>
  <si>
    <t>phone_cnt</t>
  </si>
  <si>
    <t>通讯录手机号码数量</t>
  </si>
  <si>
    <t>mobile_cnt</t>
  </si>
  <si>
    <t>通讯录有效手机号码数量</t>
  </si>
  <si>
    <t>invalid_mobile_cnt</t>
  </si>
  <si>
    <t>不合法的手机号码数量</t>
  </si>
  <si>
    <t>mobile_rate</t>
  </si>
  <si>
    <t>合法手机占比</t>
  </si>
  <si>
    <t>bad_name_cnt</t>
  </si>
  <si>
    <t>命中敏感词的人数</t>
  </si>
  <si>
    <t>通讯录风险指标</t>
  </si>
  <si>
    <t>relative_name_cnt</t>
  </si>
  <si>
    <t>命中亲密词的人数</t>
  </si>
  <si>
    <t>black_cnt</t>
  </si>
  <si>
    <t>命中黑名单号码数</t>
  </si>
  <si>
    <t>gray_cnt</t>
  </si>
  <si>
    <t>命中灰名单号码数</t>
  </si>
  <si>
    <t>agent_cnt</t>
  </si>
  <si>
    <t>命中中介的号码数</t>
  </si>
  <si>
    <t>fob_cnt</t>
  </si>
  <si>
    <t>命中欺诈的号码数</t>
  </si>
  <si>
    <t>lawyer_cnt</t>
  </si>
  <si>
    <t>命中律师的号码数</t>
  </si>
  <si>
    <t>macao_cnt</t>
  </si>
  <si>
    <t>命中澳门地区的号码数</t>
  </si>
  <si>
    <t>apply_pdl_7'</t>
  </si>
  <si>
    <t xml:space="preserve">  近7天payday申请次数      </t>
  </si>
  <si>
    <t>apply_int_7'</t>
  </si>
  <si>
    <t xml:space="preserve">  近7天分期申请次数</t>
  </si>
  <si>
    <t>apply_sum_7'</t>
  </si>
  <si>
    <t xml:space="preserve">   近7天申请次数</t>
  </si>
  <si>
    <t>reject_pdl_7'</t>
  </si>
  <si>
    <t xml:space="preserve">  近7天payday拒绝次数</t>
  </si>
  <si>
    <t>reject_int_7'</t>
  </si>
  <si>
    <t xml:space="preserve">  近7天分期拒绝次数</t>
  </si>
  <si>
    <t>reject_sum_7'</t>
  </si>
  <si>
    <t xml:space="preserve">  近7天拒绝次数</t>
  </si>
  <si>
    <t>approve_pdl_7'</t>
  </si>
  <si>
    <t xml:space="preserve"> 近7天payday通过次数</t>
  </si>
  <si>
    <t>approve_int_7'</t>
  </si>
  <si>
    <t xml:space="preserve"> 近7天分期通过次数</t>
  </si>
  <si>
    <t>approve_sum_7'</t>
  </si>
  <si>
    <t xml:space="preserve"> 近7天通过次数</t>
  </si>
  <si>
    <t>overdue_pdl_7'</t>
  </si>
  <si>
    <t xml:space="preserve"> 近7天payday逾期次数</t>
  </si>
  <si>
    <t>overdue_int_7'</t>
  </si>
  <si>
    <t xml:space="preserve"> 近7天分期逾期次数</t>
  </si>
  <si>
    <t>overdue_sum_7'</t>
  </si>
  <si>
    <t xml:space="preserve"> 近7天逾期次数</t>
  </si>
  <si>
    <t>loanamount_pdl_7'</t>
  </si>
  <si>
    <t xml:space="preserve">  近7天payday放款金额</t>
  </si>
  <si>
    <t>loanamount_int_7'</t>
  </si>
  <si>
    <t xml:space="preserve"> 近7天分期放款金额</t>
  </si>
  <si>
    <t>loanamount_sum_7'</t>
  </si>
  <si>
    <t xml:space="preserve"> 近7天放款金额</t>
  </si>
  <si>
    <t>apply_pdl_14'</t>
  </si>
  <si>
    <t xml:space="preserve">  近14天payday申请次数      </t>
  </si>
  <si>
    <t>apply_int_14'</t>
  </si>
  <si>
    <t xml:space="preserve">  近14天分期申请次数</t>
  </si>
  <si>
    <t>apply_sum_14'</t>
  </si>
  <si>
    <t xml:space="preserve">   近14天申请次数</t>
  </si>
  <si>
    <t>reject_pdl_14'</t>
  </si>
  <si>
    <t xml:space="preserve">  近14天payday拒绝次数</t>
  </si>
  <si>
    <t>reject_int_14'</t>
  </si>
  <si>
    <t xml:space="preserve">  近14天分期拒绝次数</t>
  </si>
  <si>
    <t>reject_sum_14'</t>
  </si>
  <si>
    <t xml:space="preserve">  近14天拒绝次数</t>
  </si>
  <si>
    <t>approve_pdl_14'</t>
  </si>
  <si>
    <t xml:space="preserve"> 近14天payday通过次数</t>
  </si>
  <si>
    <t>approve_int_14'</t>
  </si>
  <si>
    <t xml:space="preserve"> 近14天分期通过次数</t>
  </si>
  <si>
    <t>approve_sum_14'</t>
  </si>
  <si>
    <t xml:space="preserve"> 近14天通过次数</t>
  </si>
  <si>
    <t>overdue_pdl_14'</t>
  </si>
  <si>
    <t xml:space="preserve"> 近14天payday逾期次数</t>
  </si>
  <si>
    <t>overdue_int_14'</t>
  </si>
  <si>
    <t xml:space="preserve"> 近14天分期逾期次数</t>
  </si>
  <si>
    <t>overdue_sum_14'</t>
  </si>
  <si>
    <t xml:space="preserve"> 近14天逾期次数</t>
  </si>
  <si>
    <t>loanamount_pdl_14'</t>
  </si>
  <si>
    <t xml:space="preserve">  近14天payday放款金额</t>
  </si>
  <si>
    <t>loanamount_int_14'</t>
  </si>
  <si>
    <t xml:space="preserve"> 近14天分期放款金额</t>
  </si>
  <si>
    <t>loanamount_sum_14'</t>
  </si>
  <si>
    <t xml:space="preserve"> 近14天放款金额</t>
  </si>
  <si>
    <t>apply_pdl_30'</t>
  </si>
  <si>
    <t xml:space="preserve">  近30天payday申请次数      </t>
  </si>
  <si>
    <t>apply_int_30'</t>
  </si>
  <si>
    <t xml:space="preserve">  近30天分期申请次数</t>
  </si>
  <si>
    <t>apply_sum_30'</t>
  </si>
  <si>
    <t xml:space="preserve">   近30天申请次数</t>
  </si>
  <si>
    <t>reject_pdl_30'</t>
  </si>
  <si>
    <t xml:space="preserve">  近30天payday拒绝次数</t>
  </si>
  <si>
    <t>reject_int_30'</t>
  </si>
  <si>
    <t xml:space="preserve">  近30天分期拒绝次数</t>
  </si>
  <si>
    <t>reject_sum_30'</t>
  </si>
  <si>
    <t xml:space="preserve">  近30天拒绝次数</t>
  </si>
  <si>
    <t>approve_pdl_30'</t>
  </si>
  <si>
    <t xml:space="preserve"> 近30天payday通过次数</t>
  </si>
  <si>
    <t>approve_int_30'</t>
  </si>
  <si>
    <t xml:space="preserve"> 近30天分期通过次数</t>
  </si>
  <si>
    <t>approve_sum_30'</t>
  </si>
  <si>
    <t xml:space="preserve"> 近30天通过次数</t>
  </si>
  <si>
    <t>overdue_pdl_30'</t>
  </si>
  <si>
    <t xml:space="preserve"> 近30天payday逾期次数</t>
  </si>
  <si>
    <t>overdue_int_30'</t>
  </si>
  <si>
    <t xml:space="preserve"> 近30天分期逾期次数</t>
  </si>
  <si>
    <t>overdue_sum_30'</t>
  </si>
  <si>
    <t xml:space="preserve"> 近30天逾期次数</t>
  </si>
  <si>
    <t>loanamount_pdl_30'</t>
  </si>
  <si>
    <t xml:space="preserve">  近30天payday放款金额</t>
  </si>
  <si>
    <t>loanamount_int_30'</t>
  </si>
  <si>
    <t xml:space="preserve"> 近30天分期放款金额</t>
  </si>
  <si>
    <t>loanamount_sum_30'</t>
  </si>
  <si>
    <t xml:space="preserve"> 近30天放款金额</t>
  </si>
  <si>
    <t>apply_pdl_60'</t>
  </si>
  <si>
    <t xml:space="preserve">  近60天payday申请次数      </t>
  </si>
  <si>
    <t>apply_int_60'</t>
  </si>
  <si>
    <t xml:space="preserve">  近60天分期申请次数</t>
  </si>
  <si>
    <t>apply_sum_60'</t>
  </si>
  <si>
    <t xml:space="preserve">   近60天申请次数</t>
  </si>
  <si>
    <t>reject_pdl_60'</t>
  </si>
  <si>
    <t xml:space="preserve">  近60天payday拒绝次数</t>
  </si>
  <si>
    <t>reject_int_60'</t>
  </si>
  <si>
    <t xml:space="preserve">  近60天分期拒绝次数</t>
  </si>
  <si>
    <t>reject_sum_60'</t>
  </si>
  <si>
    <t xml:space="preserve">  近60天拒绝次数</t>
  </si>
  <si>
    <t>approve_pdl_60'</t>
  </si>
  <si>
    <t xml:space="preserve"> 近60天payday通过次数</t>
  </si>
  <si>
    <t>approve_int_60'</t>
  </si>
  <si>
    <t xml:space="preserve"> 近60天分期通过次数</t>
  </si>
  <si>
    <t>approve_sum_60'</t>
  </si>
  <si>
    <t xml:space="preserve"> 近60天通过次数</t>
  </si>
  <si>
    <t>overdue_pdl_60'</t>
  </si>
  <si>
    <t xml:space="preserve"> 近60天payday逾期次数</t>
  </si>
  <si>
    <t>overdue_int_60'</t>
  </si>
  <si>
    <t xml:space="preserve"> 近60天分期逾期次数</t>
  </si>
  <si>
    <t>overdue_sum_60'</t>
  </si>
  <si>
    <t xml:space="preserve"> 近60天逾期次数</t>
  </si>
  <si>
    <t>loanamount_pdl_60'</t>
  </si>
  <si>
    <t xml:space="preserve">  近60天payday放款金额</t>
  </si>
  <si>
    <t>loanamount_int_60'</t>
  </si>
  <si>
    <t xml:space="preserve"> 近60天分期放款金额</t>
  </si>
  <si>
    <t>loanamount_sum_60'</t>
  </si>
  <si>
    <t xml:space="preserve"> 近60天放款金额</t>
  </si>
  <si>
    <t>apply_pdl_90'</t>
  </si>
  <si>
    <t xml:space="preserve">  近90天payday申请次数      </t>
  </si>
  <si>
    <t>apply_int_90'</t>
  </si>
  <si>
    <t xml:space="preserve">  近90天分期申请次数</t>
  </si>
  <si>
    <t>apply_sum_90'</t>
  </si>
  <si>
    <t xml:space="preserve">   近90天申请次数</t>
  </si>
  <si>
    <t>reject_pdl_90'</t>
  </si>
  <si>
    <t xml:space="preserve">  近90天payday拒绝次数</t>
  </si>
  <si>
    <t>reject_int_90'</t>
  </si>
  <si>
    <t xml:space="preserve">  近90天分期拒绝次数</t>
  </si>
  <si>
    <t>reject_sum_90'</t>
  </si>
  <si>
    <t xml:space="preserve">  近90天拒绝次数</t>
  </si>
  <si>
    <t>approve_pdl_90'</t>
  </si>
  <si>
    <t xml:space="preserve"> 近90天payday通过次数</t>
  </si>
  <si>
    <t>approve_int_90'</t>
  </si>
  <si>
    <t xml:space="preserve"> 近90天分期通过次数</t>
  </si>
  <si>
    <t>approve_sum_90'</t>
  </si>
  <si>
    <t xml:space="preserve"> 近90天通过次数</t>
  </si>
  <si>
    <t>overdue_pdl_90'</t>
  </si>
  <si>
    <t xml:space="preserve"> 近90天payday逾期次数</t>
  </si>
  <si>
    <t>overdue_int_90'</t>
  </si>
  <si>
    <t xml:space="preserve"> 近90天分期逾期次数</t>
  </si>
  <si>
    <t>overdue_sum_90'</t>
  </si>
  <si>
    <t xml:space="preserve"> 近90天逾期次数</t>
  </si>
  <si>
    <t>loanamount_pdl_90'</t>
  </si>
  <si>
    <t xml:space="preserve">  近90天payday放款金额</t>
  </si>
  <si>
    <t>loanamount_int_90'</t>
  </si>
  <si>
    <t xml:space="preserve"> 近90天分期放款金额</t>
  </si>
  <si>
    <t>loanamount_sum_90'</t>
  </si>
  <si>
    <t xml:space="preserve"> 近90天放款金额</t>
  </si>
  <si>
    <t>apply_pdl_180'</t>
  </si>
  <si>
    <t xml:space="preserve">  近180天payday申请次数      </t>
  </si>
  <si>
    <t>apply_int_180'</t>
  </si>
  <si>
    <t xml:space="preserve">  近180天分期申请次数</t>
  </si>
  <si>
    <t>apply_sum_180'</t>
  </si>
  <si>
    <t xml:space="preserve">   近180天申请次数</t>
  </si>
  <si>
    <t>reject_pdl_180'</t>
  </si>
  <si>
    <t xml:space="preserve">  近180天payday拒绝次数</t>
  </si>
  <si>
    <t>reject_int_180'</t>
  </si>
  <si>
    <t xml:space="preserve">  近180天分期拒绝次数</t>
  </si>
  <si>
    <t>reject_sum_180'</t>
  </si>
  <si>
    <t xml:space="preserve">  近180天拒绝次数</t>
  </si>
  <si>
    <t>approve_pdl_180'</t>
  </si>
  <si>
    <t xml:space="preserve"> 近180天payday通过次数</t>
  </si>
  <si>
    <t>approve_int_180'</t>
  </si>
  <si>
    <t xml:space="preserve"> 近180天分期通过次数</t>
  </si>
  <si>
    <t>approve_sum_180'</t>
  </si>
  <si>
    <t xml:space="preserve"> 近180天通过次数</t>
  </si>
  <si>
    <t>overdue_pdl_180'</t>
  </si>
  <si>
    <t xml:space="preserve"> 近180天payday逾期次数</t>
  </si>
  <si>
    <t>overdue_int_180'</t>
  </si>
  <si>
    <t xml:space="preserve"> 近180天分期逾期次数</t>
  </si>
  <si>
    <t>overdue_sum_180'</t>
  </si>
  <si>
    <t xml:space="preserve"> 近180天逾期次数</t>
  </si>
  <si>
    <t>loanamount_pdl_180'</t>
  </si>
  <si>
    <t xml:space="preserve">  近180天payday放款金额</t>
  </si>
  <si>
    <t>loanamount_int_180'</t>
  </si>
  <si>
    <t xml:space="preserve"> 近180天分期放款金额</t>
  </si>
  <si>
    <t>loanamount_sum_180'</t>
  </si>
  <si>
    <t xml:space="preserve"> 近180天放款金额</t>
  </si>
  <si>
    <t>apply_pdl_all'</t>
  </si>
  <si>
    <t xml:space="preserve">  历史总payday申请次数      </t>
  </si>
  <si>
    <t>apply_int_all'</t>
  </si>
  <si>
    <t xml:space="preserve">  历史总分期申请次数</t>
  </si>
  <si>
    <t>apply_sum_all'</t>
  </si>
  <si>
    <t xml:space="preserve">   历史总申请次数</t>
  </si>
  <si>
    <t>reject_pdl_all'</t>
  </si>
  <si>
    <t xml:space="preserve">  历史总payday拒绝次数</t>
  </si>
  <si>
    <t>reject_int_all'</t>
  </si>
  <si>
    <t xml:space="preserve">  历史总分期拒绝次数</t>
  </si>
  <si>
    <t>reject_sum_all'</t>
  </si>
  <si>
    <t xml:space="preserve">  历史总拒绝次数</t>
  </si>
  <si>
    <t>approve_pdl_all'</t>
  </si>
  <si>
    <t xml:space="preserve"> 历史总payday通过次数</t>
  </si>
  <si>
    <t>approve_int_all'</t>
  </si>
  <si>
    <t xml:space="preserve"> 历史总分期通过次数</t>
  </si>
  <si>
    <t>approve_sum_all'</t>
  </si>
  <si>
    <t xml:space="preserve"> 历史总通过次数</t>
  </si>
  <si>
    <t>overdue_pdl_all'</t>
  </si>
  <si>
    <t xml:space="preserve"> 历史总payday逾期次数</t>
  </si>
  <si>
    <t>overdue_int_all'</t>
  </si>
  <si>
    <t xml:space="preserve"> 历史总分期逾期次数</t>
  </si>
  <si>
    <t>overdue_sum_all'</t>
  </si>
  <si>
    <t xml:space="preserve"> 历史总逾期次数</t>
  </si>
  <si>
    <t>loanamount_pdl_all'</t>
  </si>
  <si>
    <t xml:space="preserve">  历史总payday放款金额</t>
  </si>
  <si>
    <t>loanamount_int_all'</t>
  </si>
  <si>
    <t xml:space="preserve"> 历史总分期放款金额</t>
  </si>
  <si>
    <t>loanamount_sum_all'</t>
  </si>
  <si>
    <t xml:space="preserve"> 历史总放款金额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</si>
</sst>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name val="宋体"/>
      <charset val="134"/>
    </font>
    <font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2"/>
      <color theme="9"/>
      <name val="宋体"/>
      <charset val="134"/>
    </font>
    <font>
      <sz val="12"/>
      <color rgb="FFFF0000"/>
      <name val="宋体"/>
      <charset val="134"/>
    </font>
    <font>
      <sz val="11"/>
      <color theme="5" tint="-0.25"/>
      <name val="宋体"/>
      <charset val="134"/>
      <scheme val="minor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9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8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29" fillId="8" borderId="15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horizontal="justify"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8" fillId="0" borderId="5" xfId="0" applyFont="1" applyBorder="1">
      <alignment vertical="center"/>
    </xf>
    <xf numFmtId="0" fontId="4" fillId="0" borderId="0" xfId="0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7" xfId="0" applyFont="1" applyBorder="1" applyAlignment="1">
      <alignment horizontal="justify" vertical="center"/>
    </xf>
    <xf numFmtId="0" fontId="6" fillId="0" borderId="8" xfId="0" applyFont="1" applyBorder="1" applyAlignment="1">
      <alignment horizontal="justify" vertical="center"/>
    </xf>
    <xf numFmtId="0" fontId="0" fillId="0" borderId="0" xfId="0" applyBorder="1">
      <alignment vertical="center"/>
    </xf>
    <xf numFmtId="0" fontId="3" fillId="0" borderId="8" xfId="0" applyFont="1" applyBorder="1">
      <alignment vertical="center"/>
    </xf>
    <xf numFmtId="0" fontId="5" fillId="0" borderId="3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justify" vertical="top" wrapText="1"/>
    </xf>
    <xf numFmtId="0" fontId="9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8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center"/>
    </xf>
    <xf numFmtId="0" fontId="3" fillId="0" borderId="1" xfId="0" applyFont="1" applyFill="1" applyBorder="1" applyAlignment="1"/>
    <xf numFmtId="0" fontId="3" fillId="0" borderId="8" xfId="0" applyFont="1" applyFill="1" applyBorder="1" applyAlignment="1"/>
    <xf numFmtId="0" fontId="0" fillId="0" borderId="0" xfId="0" applyFont="1" applyFill="1" applyBorder="1" applyAlignment="1"/>
    <xf numFmtId="0" fontId="3" fillId="0" borderId="3" xfId="0" applyFont="1" applyFill="1" applyBorder="1" applyAlignment="1"/>
    <xf numFmtId="0" fontId="0" fillId="0" borderId="4" xfId="0" applyBorder="1">
      <alignment vertical="center"/>
    </xf>
    <xf numFmtId="0" fontId="3" fillId="0" borderId="0" xfId="0" applyFont="1" applyFill="1" applyBorder="1" applyAlignment="1"/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3" fillId="0" borderId="7" xfId="0" applyFont="1" applyFill="1" applyBorder="1" applyAlignment="1"/>
    <xf numFmtId="0" fontId="0" fillId="0" borderId="8" xfId="0" applyBorder="1">
      <alignment vertical="center"/>
    </xf>
    <xf numFmtId="0" fontId="4" fillId="0" borderId="3" xfId="0" applyFont="1" applyBorder="1">
      <alignment vertical="center"/>
    </xf>
    <xf numFmtId="0" fontId="3" fillId="0" borderId="0" xfId="0" applyFont="1" applyFill="1" applyAlignment="1"/>
    <xf numFmtId="0" fontId="3" fillId="0" borderId="4" xfId="0" applyFont="1" applyFill="1" applyBorder="1" applyAlignment="1"/>
    <xf numFmtId="0" fontId="11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45"/>
  <sheetViews>
    <sheetView showGridLines="0" tabSelected="1" topLeftCell="C283" workbookViewId="0">
      <selection activeCell="F300" sqref="F300"/>
    </sheetView>
  </sheetViews>
  <sheetFormatPr defaultColWidth="9" defaultRowHeight="13.5" outlineLevelCol="6"/>
  <cols>
    <col min="2" max="2" width="25.75" customWidth="1"/>
    <col min="4" max="4" width="43.125" customWidth="1"/>
    <col min="5" max="5" width="86.875" customWidth="1"/>
    <col min="6" max="6" width="43.625" customWidth="1"/>
  </cols>
  <sheetData>
    <row r="2" ht="14.25" spans="2:5">
      <c r="B2" s="6"/>
      <c r="C2" s="7"/>
      <c r="D2" s="8" t="s">
        <v>0</v>
      </c>
      <c r="E2" s="9" t="s">
        <v>1</v>
      </c>
    </row>
    <row r="3" ht="14.25" spans="2:5">
      <c r="B3" s="10"/>
      <c r="D3" s="11" t="s">
        <v>2</v>
      </c>
      <c r="E3" s="4" t="s">
        <v>3</v>
      </c>
    </row>
    <row r="4" ht="14.25" spans="2:5">
      <c r="B4" s="10"/>
      <c r="D4" s="11" t="s">
        <v>4</v>
      </c>
      <c r="E4" s="4" t="s">
        <v>5</v>
      </c>
    </row>
    <row r="5" ht="14.25" spans="2:5">
      <c r="B5" s="10"/>
      <c r="D5" s="11" t="s">
        <v>6</v>
      </c>
      <c r="E5" s="4" t="s">
        <v>7</v>
      </c>
    </row>
    <row r="6" ht="14.25" spans="2:5">
      <c r="B6" s="10"/>
      <c r="D6" s="11" t="s">
        <v>8</v>
      </c>
      <c r="E6" s="12" t="s">
        <v>9</v>
      </c>
    </row>
    <row r="7" ht="14.25" spans="2:6">
      <c r="B7" s="10"/>
      <c r="D7" s="11" t="s">
        <v>10</v>
      </c>
      <c r="E7" s="12" t="s">
        <v>11</v>
      </c>
      <c r="F7" t="s">
        <v>12</v>
      </c>
    </row>
    <row r="8" ht="14.25" spans="2:6">
      <c r="B8" s="10"/>
      <c r="D8" s="11" t="s">
        <v>13</v>
      </c>
      <c r="E8" s="13" t="s">
        <v>14</v>
      </c>
      <c r="F8" t="s">
        <v>15</v>
      </c>
    </row>
    <row r="9" ht="14.25" spans="2:6">
      <c r="B9" s="10"/>
      <c r="D9" s="11" t="s">
        <v>16</v>
      </c>
      <c r="E9" s="12" t="s">
        <v>17</v>
      </c>
      <c r="F9" t="s">
        <v>18</v>
      </c>
    </row>
    <row r="10" ht="14.25" spans="2:6">
      <c r="B10" s="10"/>
      <c r="D10" s="11" t="s">
        <v>19</v>
      </c>
      <c r="E10" s="12" t="s">
        <v>20</v>
      </c>
      <c r="F10" t="s">
        <v>21</v>
      </c>
    </row>
    <row r="11" spans="2:6">
      <c r="B11" s="14" t="s">
        <v>22</v>
      </c>
      <c r="D11" s="15" t="s">
        <v>23</v>
      </c>
      <c r="E11" s="4" t="s">
        <v>24</v>
      </c>
      <c r="F11" t="s">
        <v>25</v>
      </c>
    </row>
    <row r="12" spans="2:6">
      <c r="B12" s="10"/>
      <c r="D12" s="15" t="s">
        <v>26</v>
      </c>
      <c r="E12" s="4" t="s">
        <v>27</v>
      </c>
      <c r="F12" t="s">
        <v>28</v>
      </c>
    </row>
    <row r="13" spans="2:6">
      <c r="B13" s="10"/>
      <c r="D13" s="15" t="s">
        <v>29</v>
      </c>
      <c r="E13" s="4" t="s">
        <v>30</v>
      </c>
      <c r="F13" t="s">
        <v>28</v>
      </c>
    </row>
    <row r="14" spans="2:6">
      <c r="B14" s="10"/>
      <c r="D14" s="15" t="s">
        <v>31</v>
      </c>
      <c r="E14" s="4" t="s">
        <v>32</v>
      </c>
      <c r="F14" t="s">
        <v>28</v>
      </c>
    </row>
    <row r="15" spans="2:6">
      <c r="B15" s="10"/>
      <c r="D15" s="15" t="s">
        <v>33</v>
      </c>
      <c r="E15" s="4" t="s">
        <v>34</v>
      </c>
      <c r="F15" t="s">
        <v>28</v>
      </c>
    </row>
    <row r="16" ht="14.25" spans="2:5">
      <c r="B16" s="10"/>
      <c r="D16" s="11" t="s">
        <v>35</v>
      </c>
      <c r="E16" s="12" t="s">
        <v>36</v>
      </c>
    </row>
    <row r="17" spans="2:6">
      <c r="B17" s="10"/>
      <c r="D17" s="15" t="s">
        <v>37</v>
      </c>
      <c r="E17" s="4" t="s">
        <v>38</v>
      </c>
      <c r="F17" t="s">
        <v>28</v>
      </c>
    </row>
    <row r="18" ht="20" customHeight="1" spans="2:5">
      <c r="B18" s="10"/>
      <c r="D18" s="11" t="s">
        <v>39</v>
      </c>
      <c r="E18" s="12" t="s">
        <v>40</v>
      </c>
    </row>
    <row r="19" ht="14.25" spans="2:5">
      <c r="B19" s="10"/>
      <c r="D19" s="11" t="s">
        <v>41</v>
      </c>
      <c r="E19" s="12" t="s">
        <v>42</v>
      </c>
    </row>
    <row r="20" ht="14.25" spans="2:6">
      <c r="B20" s="16"/>
      <c r="C20" s="17"/>
      <c r="D20" s="18" t="s">
        <v>43</v>
      </c>
      <c r="E20" s="19" t="s">
        <v>44</v>
      </c>
      <c r="F20" t="s">
        <v>28</v>
      </c>
    </row>
    <row r="23" spans="2:5">
      <c r="B23" s="6"/>
      <c r="C23" s="7"/>
      <c r="D23" s="7" t="s">
        <v>45</v>
      </c>
      <c r="E23" s="9" t="s">
        <v>46</v>
      </c>
    </row>
    <row r="24" spans="2:5">
      <c r="B24" s="10"/>
      <c r="C24" s="20"/>
      <c r="D24" s="20" t="s">
        <v>47</v>
      </c>
      <c r="E24" s="4" t="s">
        <v>48</v>
      </c>
    </row>
    <row r="25" spans="2:6">
      <c r="B25" s="10"/>
      <c r="C25" s="20"/>
      <c r="D25" s="20" t="s">
        <v>49</v>
      </c>
      <c r="E25" s="4" t="s">
        <v>50</v>
      </c>
      <c r="F25" t="s">
        <v>28</v>
      </c>
    </row>
    <row r="26" spans="2:6">
      <c r="B26" s="10"/>
      <c r="C26" s="20"/>
      <c r="D26" s="20" t="s">
        <v>51</v>
      </c>
      <c r="E26" s="4" t="s">
        <v>52</v>
      </c>
      <c r="F26" t="s">
        <v>28</v>
      </c>
    </row>
    <row r="27" spans="2:5">
      <c r="B27" s="14" t="s">
        <v>53</v>
      </c>
      <c r="C27" s="20"/>
      <c r="D27" s="20" t="s">
        <v>54</v>
      </c>
      <c r="E27" s="4" t="s">
        <v>9</v>
      </c>
    </row>
    <row r="28" spans="2:5">
      <c r="B28" s="10"/>
      <c r="C28" s="20"/>
      <c r="D28" s="20" t="s">
        <v>55</v>
      </c>
      <c r="E28" s="4" t="s">
        <v>56</v>
      </c>
    </row>
    <row r="29" spans="2:5">
      <c r="B29" s="10"/>
      <c r="C29" s="20"/>
      <c r="D29" s="20" t="s">
        <v>57</v>
      </c>
      <c r="E29" s="4" t="s">
        <v>58</v>
      </c>
    </row>
    <row r="30" spans="2:6">
      <c r="B30" s="16"/>
      <c r="C30" s="17"/>
      <c r="D30" s="17" t="s">
        <v>59</v>
      </c>
      <c r="E30" s="21" t="s">
        <v>60</v>
      </c>
      <c r="F30" t="s">
        <v>61</v>
      </c>
    </row>
    <row r="33" spans="2:6">
      <c r="B33" s="6"/>
      <c r="C33" s="7"/>
      <c r="D33" s="7" t="s">
        <v>62</v>
      </c>
      <c r="E33" s="9" t="s">
        <v>63</v>
      </c>
      <c r="F33" t="s">
        <v>28</v>
      </c>
    </row>
    <row r="34" spans="2:6">
      <c r="B34" s="10"/>
      <c r="D34" t="s">
        <v>64</v>
      </c>
      <c r="E34" s="4" t="s">
        <v>65</v>
      </c>
      <c r="F34" t="s">
        <v>28</v>
      </c>
    </row>
    <row r="35" spans="2:6">
      <c r="B35" s="10"/>
      <c r="D35" t="s">
        <v>66</v>
      </c>
      <c r="E35" s="4" t="s">
        <v>67</v>
      </c>
      <c r="F35" t="s">
        <v>28</v>
      </c>
    </row>
    <row r="36" spans="2:6">
      <c r="B36" s="10"/>
      <c r="D36" t="s">
        <v>68</v>
      </c>
      <c r="E36" s="4" t="s">
        <v>69</v>
      </c>
      <c r="F36" t="s">
        <v>28</v>
      </c>
    </row>
    <row r="37" spans="2:6">
      <c r="B37" s="14" t="s">
        <v>70</v>
      </c>
      <c r="D37" t="s">
        <v>71</v>
      </c>
      <c r="E37" s="4" t="s">
        <v>72</v>
      </c>
      <c r="F37" t="s">
        <v>28</v>
      </c>
    </row>
    <row r="38" spans="2:6">
      <c r="B38" s="10"/>
      <c r="D38" t="s">
        <v>73</v>
      </c>
      <c r="E38" s="4" t="s">
        <v>74</v>
      </c>
      <c r="F38" t="s">
        <v>28</v>
      </c>
    </row>
    <row r="39" spans="2:6">
      <c r="B39" s="10"/>
      <c r="D39" t="s">
        <v>75</v>
      </c>
      <c r="E39" s="4" t="s">
        <v>76</v>
      </c>
      <c r="F39" t="s">
        <v>28</v>
      </c>
    </row>
    <row r="40" spans="2:6">
      <c r="B40" s="16"/>
      <c r="C40" s="17"/>
      <c r="D40" s="17" t="s">
        <v>77</v>
      </c>
      <c r="E40" s="21" t="s">
        <v>78</v>
      </c>
      <c r="F40" t="s">
        <v>28</v>
      </c>
    </row>
    <row r="43" ht="14.25" spans="2:6">
      <c r="B43" s="6"/>
      <c r="C43" s="7"/>
      <c r="D43" s="22" t="s">
        <v>79</v>
      </c>
      <c r="E43" s="23" t="s">
        <v>80</v>
      </c>
      <c r="F43" s="24" t="s">
        <v>81</v>
      </c>
    </row>
    <row r="44" ht="14.25" spans="2:6">
      <c r="B44" s="10"/>
      <c r="D44" s="25" t="s">
        <v>82</v>
      </c>
      <c r="E44" s="26" t="s">
        <v>83</v>
      </c>
      <c r="F44" s="24"/>
    </row>
    <row r="45" ht="14.25" spans="2:6">
      <c r="B45" s="10"/>
      <c r="D45" s="25" t="s">
        <v>84</v>
      </c>
      <c r="E45" s="26" t="s">
        <v>85</v>
      </c>
      <c r="F45" s="24"/>
    </row>
    <row r="46" ht="14.25" spans="2:6">
      <c r="B46" s="10"/>
      <c r="D46" s="25" t="s">
        <v>86</v>
      </c>
      <c r="E46" s="26" t="s">
        <v>87</v>
      </c>
      <c r="F46" s="24"/>
    </row>
    <row r="47" ht="14.25" spans="2:6">
      <c r="B47" s="10"/>
      <c r="D47" s="25" t="s">
        <v>88</v>
      </c>
      <c r="E47" s="26" t="s">
        <v>89</v>
      </c>
      <c r="F47" s="24"/>
    </row>
    <row r="48" ht="14.25" spans="2:6">
      <c r="B48" s="10"/>
      <c r="D48" s="25" t="s">
        <v>90</v>
      </c>
      <c r="E48" s="26" t="s">
        <v>91</v>
      </c>
      <c r="F48" s="24"/>
    </row>
    <row r="49" ht="14.25" spans="2:6">
      <c r="B49" s="14"/>
      <c r="D49" s="25" t="s">
        <v>82</v>
      </c>
      <c r="E49" s="26" t="s">
        <v>92</v>
      </c>
      <c r="F49" s="24"/>
    </row>
    <row r="50" ht="14.25" spans="2:6">
      <c r="B50" s="14"/>
      <c r="D50" s="25" t="s">
        <v>93</v>
      </c>
      <c r="E50" s="26" t="s">
        <v>94</v>
      </c>
      <c r="F50" s="24"/>
    </row>
    <row r="51" ht="14.25" spans="2:6">
      <c r="B51" s="14"/>
      <c r="D51" s="25" t="s">
        <v>95</v>
      </c>
      <c r="E51" s="26" t="s">
        <v>96</v>
      </c>
      <c r="F51" s="24"/>
    </row>
    <row r="52" ht="14.25" spans="2:6">
      <c r="B52" s="14"/>
      <c r="D52" s="25" t="s">
        <v>93</v>
      </c>
      <c r="E52" s="26" t="s">
        <v>97</v>
      </c>
      <c r="F52" s="24"/>
    </row>
    <row r="53" ht="14.25" spans="2:6">
      <c r="B53" s="14"/>
      <c r="D53" s="25" t="s">
        <v>98</v>
      </c>
      <c r="E53" s="26" t="s">
        <v>99</v>
      </c>
      <c r="F53" s="24"/>
    </row>
    <row r="54" ht="14.25" spans="2:6">
      <c r="B54" s="14"/>
      <c r="D54" s="2" t="s">
        <v>100</v>
      </c>
      <c r="E54" s="4" t="s">
        <v>101</v>
      </c>
      <c r="F54" s="24"/>
    </row>
    <row r="55" ht="14.25" spans="2:6">
      <c r="B55" s="14"/>
      <c r="D55" s="2" t="s">
        <v>102</v>
      </c>
      <c r="E55" s="4" t="s">
        <v>103</v>
      </c>
      <c r="F55" s="24"/>
    </row>
    <row r="56" ht="14.25" spans="2:6">
      <c r="B56" s="14"/>
      <c r="D56" s="2" t="s">
        <v>104</v>
      </c>
      <c r="E56" s="4" t="s">
        <v>105</v>
      </c>
      <c r="F56" s="24"/>
    </row>
    <row r="57" ht="14.25" spans="2:6">
      <c r="B57" s="14"/>
      <c r="D57" s="2" t="s">
        <v>106</v>
      </c>
      <c r="E57" s="4" t="s">
        <v>107</v>
      </c>
      <c r="F57" s="24"/>
    </row>
    <row r="58" ht="14.25" spans="2:6">
      <c r="B58" s="14"/>
      <c r="D58" s="2" t="s">
        <v>108</v>
      </c>
      <c r="E58" s="4" t="s">
        <v>109</v>
      </c>
      <c r="F58" s="24"/>
    </row>
    <row r="59" ht="14.25" spans="2:6">
      <c r="B59" s="14"/>
      <c r="D59" s="2" t="s">
        <v>110</v>
      </c>
      <c r="E59" s="4" t="s">
        <v>111</v>
      </c>
      <c r="F59" s="24"/>
    </row>
    <row r="60" ht="14.25" spans="2:6">
      <c r="B60" s="14"/>
      <c r="D60" s="2" t="s">
        <v>112</v>
      </c>
      <c r="E60" s="4" t="s">
        <v>113</v>
      </c>
      <c r="F60" s="24"/>
    </row>
    <row r="61" ht="14.25" spans="2:6">
      <c r="B61" s="14"/>
      <c r="D61" s="2" t="s">
        <v>114</v>
      </c>
      <c r="E61" s="4" t="s">
        <v>115</v>
      </c>
      <c r="F61" s="24"/>
    </row>
    <row r="62" ht="14.25" spans="2:6">
      <c r="B62" s="14"/>
      <c r="D62" s="2" t="s">
        <v>116</v>
      </c>
      <c r="E62" s="4" t="s">
        <v>117</v>
      </c>
      <c r="F62" s="24"/>
    </row>
    <row r="63" ht="14.25" spans="2:6">
      <c r="B63" s="14"/>
      <c r="D63" s="2" t="s">
        <v>118</v>
      </c>
      <c r="E63" s="4" t="s">
        <v>119</v>
      </c>
      <c r="F63" s="24"/>
    </row>
    <row r="64" ht="14.25" spans="2:6">
      <c r="B64" s="14"/>
      <c r="D64" s="2" t="s">
        <v>120</v>
      </c>
      <c r="E64" s="4" t="s">
        <v>121</v>
      </c>
      <c r="F64" s="24"/>
    </row>
    <row r="65" ht="14.25" spans="2:6">
      <c r="B65" s="14"/>
      <c r="D65" s="2" t="s">
        <v>122</v>
      </c>
      <c r="E65" s="4" t="s">
        <v>123</v>
      </c>
      <c r="F65" s="24"/>
    </row>
    <row r="66" ht="14.25" spans="2:6">
      <c r="B66" s="14"/>
      <c r="D66" s="2" t="s">
        <v>124</v>
      </c>
      <c r="E66" s="4" t="s">
        <v>125</v>
      </c>
      <c r="F66" s="24"/>
    </row>
    <row r="67" ht="14.25" spans="2:6">
      <c r="B67" s="14"/>
      <c r="D67" s="2" t="s">
        <v>126</v>
      </c>
      <c r="E67" s="4" t="s">
        <v>127</v>
      </c>
      <c r="F67" s="24"/>
    </row>
    <row r="68" ht="14.25" spans="2:6">
      <c r="B68" s="14"/>
      <c r="D68" s="2" t="s">
        <v>128</v>
      </c>
      <c r="E68" s="4" t="s">
        <v>129</v>
      </c>
      <c r="F68" s="24"/>
    </row>
    <row r="69" ht="14.25" spans="2:6">
      <c r="B69" s="14"/>
      <c r="D69" s="2" t="s">
        <v>130</v>
      </c>
      <c r="E69" s="4" t="s">
        <v>131</v>
      </c>
      <c r="F69" s="24"/>
    </row>
    <row r="70" ht="14.25" spans="2:6">
      <c r="B70" s="14"/>
      <c r="D70" s="2" t="s">
        <v>132</v>
      </c>
      <c r="E70" s="4" t="s">
        <v>133</v>
      </c>
      <c r="F70" s="24"/>
    </row>
    <row r="71" ht="14.25" spans="2:6">
      <c r="B71" s="14"/>
      <c r="D71" s="2" t="s">
        <v>134</v>
      </c>
      <c r="E71" s="4" t="s">
        <v>135</v>
      </c>
      <c r="F71" s="24"/>
    </row>
    <row r="72" ht="14.25" spans="2:6">
      <c r="B72" s="14"/>
      <c r="D72" s="2" t="s">
        <v>136</v>
      </c>
      <c r="E72" s="4" t="s">
        <v>137</v>
      </c>
      <c r="F72" s="24"/>
    </row>
    <row r="73" ht="14.25" spans="2:6">
      <c r="B73" s="14"/>
      <c r="D73" s="2" t="s">
        <v>138</v>
      </c>
      <c r="E73" s="4" t="s">
        <v>139</v>
      </c>
      <c r="F73" s="24"/>
    </row>
    <row r="74" ht="14.25" spans="2:6">
      <c r="B74" s="14"/>
      <c r="D74" s="2" t="s">
        <v>140</v>
      </c>
      <c r="E74" s="4" t="s">
        <v>141</v>
      </c>
      <c r="F74" s="24"/>
    </row>
    <row r="75" ht="14.25" spans="2:6">
      <c r="B75" s="14"/>
      <c r="D75" s="2" t="s">
        <v>142</v>
      </c>
      <c r="E75" s="4" t="s">
        <v>143</v>
      </c>
      <c r="F75" s="24"/>
    </row>
    <row r="76" ht="14.25" spans="2:6">
      <c r="B76" s="14"/>
      <c r="D76" s="2" t="s">
        <v>144</v>
      </c>
      <c r="E76" s="4" t="s">
        <v>145</v>
      </c>
      <c r="F76" s="24"/>
    </row>
    <row r="77" ht="14.25" spans="2:6">
      <c r="B77" s="14"/>
      <c r="D77" s="2" t="s">
        <v>146</v>
      </c>
      <c r="E77" s="4" t="s">
        <v>147</v>
      </c>
      <c r="F77" s="24"/>
    </row>
    <row r="78" ht="14.25" spans="2:6">
      <c r="B78" s="14"/>
      <c r="D78" s="2" t="s">
        <v>148</v>
      </c>
      <c r="E78" s="4" t="s">
        <v>149</v>
      </c>
      <c r="F78" s="24"/>
    </row>
    <row r="79" ht="14.25" spans="2:6">
      <c r="B79" s="14"/>
      <c r="D79" s="2" t="s">
        <v>150</v>
      </c>
      <c r="E79" s="4" t="s">
        <v>151</v>
      </c>
      <c r="F79" s="24"/>
    </row>
    <row r="80" ht="14.25" spans="2:6">
      <c r="B80" s="14"/>
      <c r="D80" s="2" t="s">
        <v>152</v>
      </c>
      <c r="E80" s="4" t="s">
        <v>153</v>
      </c>
      <c r="F80" s="24"/>
    </row>
    <row r="81" ht="14.25" spans="2:6">
      <c r="B81" s="14"/>
      <c r="D81" s="2" t="s">
        <v>154</v>
      </c>
      <c r="E81" s="4" t="s">
        <v>155</v>
      </c>
      <c r="F81" s="24"/>
    </row>
    <row r="82" ht="14.25" spans="2:6">
      <c r="B82" s="14"/>
      <c r="D82" s="2" t="s">
        <v>156</v>
      </c>
      <c r="E82" s="4" t="s">
        <v>157</v>
      </c>
      <c r="F82" s="24"/>
    </row>
    <row r="83" ht="14.25" spans="2:6">
      <c r="B83" s="14"/>
      <c r="D83" s="2" t="s">
        <v>158</v>
      </c>
      <c r="E83" s="4" t="s">
        <v>159</v>
      </c>
      <c r="F83" s="24"/>
    </row>
    <row r="84" ht="14.25" spans="2:6">
      <c r="B84" s="14"/>
      <c r="D84" s="2" t="s">
        <v>160</v>
      </c>
      <c r="E84" s="4" t="s">
        <v>161</v>
      </c>
      <c r="F84" s="24"/>
    </row>
    <row r="85" ht="14.25" spans="2:6">
      <c r="B85" s="14"/>
      <c r="D85" s="2" t="s">
        <v>162</v>
      </c>
      <c r="E85" s="4" t="s">
        <v>163</v>
      </c>
      <c r="F85" s="24"/>
    </row>
    <row r="86" ht="14.25" spans="2:6">
      <c r="B86" s="14"/>
      <c r="D86" s="2" t="s">
        <v>164</v>
      </c>
      <c r="E86" s="4" t="s">
        <v>165</v>
      </c>
      <c r="F86" s="24"/>
    </row>
    <row r="87" ht="14.25" spans="2:6">
      <c r="B87" s="14"/>
      <c r="D87" s="2" t="s">
        <v>166</v>
      </c>
      <c r="E87" s="4" t="s">
        <v>167</v>
      </c>
      <c r="F87" s="24"/>
    </row>
    <row r="88" ht="14.25" spans="2:6">
      <c r="B88" s="14"/>
      <c r="D88" s="2" t="s">
        <v>168</v>
      </c>
      <c r="E88" s="4" t="s">
        <v>169</v>
      </c>
      <c r="F88" s="24"/>
    </row>
    <row r="89" ht="14.25" spans="2:6">
      <c r="B89" s="14"/>
      <c r="D89" s="2" t="s">
        <v>170</v>
      </c>
      <c r="E89" s="4" t="s">
        <v>171</v>
      </c>
      <c r="F89" s="24"/>
    </row>
    <row r="90" ht="14.25" spans="2:6">
      <c r="B90" s="14"/>
      <c r="D90" s="2" t="s">
        <v>172</v>
      </c>
      <c r="E90" s="4" t="s">
        <v>173</v>
      </c>
      <c r="F90" s="24"/>
    </row>
    <row r="91" ht="14.25" spans="2:6">
      <c r="B91" s="14"/>
      <c r="D91" s="2" t="s">
        <v>174</v>
      </c>
      <c r="E91" s="4" t="s">
        <v>175</v>
      </c>
      <c r="F91" s="24"/>
    </row>
    <row r="92" ht="14.25" spans="2:6">
      <c r="B92" s="14"/>
      <c r="D92" s="2" t="s">
        <v>176</v>
      </c>
      <c r="E92" s="4" t="s">
        <v>177</v>
      </c>
      <c r="F92" s="24"/>
    </row>
    <row r="93" ht="14.25" spans="2:6">
      <c r="B93" s="14"/>
      <c r="D93" s="2" t="s">
        <v>178</v>
      </c>
      <c r="E93" s="4" t="s">
        <v>179</v>
      </c>
      <c r="F93" s="24"/>
    </row>
    <row r="94" ht="14.25" spans="2:6">
      <c r="B94" s="14"/>
      <c r="D94" s="2" t="s">
        <v>180</v>
      </c>
      <c r="E94" s="4" t="s">
        <v>181</v>
      </c>
      <c r="F94" s="24"/>
    </row>
    <row r="95" ht="14.25" spans="2:6">
      <c r="B95" s="14"/>
      <c r="D95" s="2" t="s">
        <v>182</v>
      </c>
      <c r="E95" s="4" t="s">
        <v>183</v>
      </c>
      <c r="F95" s="24"/>
    </row>
    <row r="96" ht="14.25" spans="2:6">
      <c r="B96" s="14"/>
      <c r="D96" s="2" t="s">
        <v>184</v>
      </c>
      <c r="E96" s="4" t="s">
        <v>185</v>
      </c>
      <c r="F96" s="24"/>
    </row>
    <row r="97" ht="14.25" spans="2:6">
      <c r="B97" s="14"/>
      <c r="D97" s="2" t="s">
        <v>186</v>
      </c>
      <c r="E97" s="4" t="s">
        <v>187</v>
      </c>
      <c r="F97" s="24"/>
    </row>
    <row r="98" ht="14.25" spans="2:6">
      <c r="B98" s="14"/>
      <c r="D98" s="2" t="s">
        <v>188</v>
      </c>
      <c r="E98" s="4" t="s">
        <v>189</v>
      </c>
      <c r="F98" s="24"/>
    </row>
    <row r="99" ht="14.25" spans="2:6">
      <c r="B99" s="14"/>
      <c r="D99" s="2" t="s">
        <v>190</v>
      </c>
      <c r="E99" s="4" t="s">
        <v>191</v>
      </c>
      <c r="F99" s="24"/>
    </row>
    <row r="100" ht="14.25" spans="2:6">
      <c r="B100" s="14"/>
      <c r="D100" s="2" t="s">
        <v>192</v>
      </c>
      <c r="E100" s="4" t="s">
        <v>193</v>
      </c>
      <c r="F100" s="24"/>
    </row>
    <row r="101" ht="14.25" spans="2:6">
      <c r="B101" s="14"/>
      <c r="D101" s="2" t="s">
        <v>194</v>
      </c>
      <c r="E101" s="4" t="s">
        <v>195</v>
      </c>
      <c r="F101" s="24"/>
    </row>
    <row r="102" ht="14.25" spans="2:6">
      <c r="B102" s="14"/>
      <c r="D102" s="2" t="s">
        <v>196</v>
      </c>
      <c r="E102" s="4" t="s">
        <v>197</v>
      </c>
      <c r="F102" s="24"/>
    </row>
    <row r="103" ht="14.25" spans="2:6">
      <c r="B103" s="14"/>
      <c r="D103" s="2" t="s">
        <v>198</v>
      </c>
      <c r="E103" s="4" t="s">
        <v>199</v>
      </c>
      <c r="F103" s="24"/>
    </row>
    <row r="104" ht="14.25" spans="2:6">
      <c r="B104" s="14"/>
      <c r="D104" s="2" t="s">
        <v>200</v>
      </c>
      <c r="E104" s="4" t="s">
        <v>201</v>
      </c>
      <c r="F104" s="24"/>
    </row>
    <row r="105" ht="14.25" spans="2:6">
      <c r="B105" s="14"/>
      <c r="D105" s="2" t="s">
        <v>202</v>
      </c>
      <c r="E105" s="4" t="s">
        <v>203</v>
      </c>
      <c r="F105" s="24"/>
    </row>
    <row r="106" ht="14.25" spans="2:6">
      <c r="B106" s="14"/>
      <c r="D106" s="2" t="s">
        <v>204</v>
      </c>
      <c r="E106" s="4" t="s">
        <v>205</v>
      </c>
      <c r="F106" s="24"/>
    </row>
    <row r="107" ht="14.25" spans="2:6">
      <c r="B107" s="14"/>
      <c r="D107" s="2" t="s">
        <v>206</v>
      </c>
      <c r="E107" s="4" t="s">
        <v>207</v>
      </c>
      <c r="F107" s="24"/>
    </row>
    <row r="108" ht="14.25" spans="2:6">
      <c r="B108" s="14"/>
      <c r="D108" s="2" t="s">
        <v>208</v>
      </c>
      <c r="E108" s="4" t="s">
        <v>209</v>
      </c>
      <c r="F108" s="24"/>
    </row>
    <row r="109" ht="14.25" spans="2:6">
      <c r="B109" s="14"/>
      <c r="D109" s="2" t="s">
        <v>210</v>
      </c>
      <c r="E109" s="4" t="s">
        <v>211</v>
      </c>
      <c r="F109" s="24"/>
    </row>
    <row r="110" ht="14.25" spans="2:6">
      <c r="B110" s="14"/>
      <c r="D110" s="2" t="s">
        <v>212</v>
      </c>
      <c r="E110" s="4" t="s">
        <v>213</v>
      </c>
      <c r="F110" s="24"/>
    </row>
    <row r="111" ht="14.25" spans="2:6">
      <c r="B111" s="14"/>
      <c r="D111" s="2" t="s">
        <v>214</v>
      </c>
      <c r="E111" s="4" t="s">
        <v>215</v>
      </c>
      <c r="F111" s="24"/>
    </row>
    <row r="112" ht="14.25" spans="2:6">
      <c r="B112" s="14"/>
      <c r="D112" s="2" t="s">
        <v>216</v>
      </c>
      <c r="E112" s="4" t="s">
        <v>217</v>
      </c>
      <c r="F112" s="24"/>
    </row>
    <row r="113" ht="14.25" spans="2:6">
      <c r="B113" s="14"/>
      <c r="D113" s="2" t="s">
        <v>218</v>
      </c>
      <c r="E113" s="4" t="s">
        <v>219</v>
      </c>
      <c r="F113" s="24"/>
    </row>
    <row r="114" ht="14.25" spans="2:6">
      <c r="B114" s="14"/>
      <c r="D114" s="2" t="s">
        <v>220</v>
      </c>
      <c r="E114" s="4" t="s">
        <v>221</v>
      </c>
      <c r="F114" s="24"/>
    </row>
    <row r="115" ht="14.25" spans="2:6">
      <c r="B115" s="14"/>
      <c r="D115" s="2" t="s">
        <v>222</v>
      </c>
      <c r="E115" s="4" t="s">
        <v>223</v>
      </c>
      <c r="F115" s="24"/>
    </row>
    <row r="116" ht="14.25" spans="2:6">
      <c r="B116" s="14"/>
      <c r="D116" s="2" t="s">
        <v>224</v>
      </c>
      <c r="E116" s="4" t="s">
        <v>225</v>
      </c>
      <c r="F116" s="24"/>
    </row>
    <row r="117" ht="14.25" spans="2:6">
      <c r="B117" s="14"/>
      <c r="D117" s="2" t="s">
        <v>226</v>
      </c>
      <c r="E117" s="4" t="s">
        <v>227</v>
      </c>
      <c r="F117" s="24"/>
    </row>
    <row r="118" ht="14.25" spans="2:6">
      <c r="B118" s="14"/>
      <c r="D118" s="2" t="s">
        <v>228</v>
      </c>
      <c r="E118" s="4" t="s">
        <v>229</v>
      </c>
      <c r="F118" s="24"/>
    </row>
    <row r="119" ht="14.25" spans="2:6">
      <c r="B119" s="14"/>
      <c r="D119" s="2" t="s">
        <v>230</v>
      </c>
      <c r="E119" s="4" t="s">
        <v>231</v>
      </c>
      <c r="F119" s="24"/>
    </row>
    <row r="120" ht="14.25" spans="2:6">
      <c r="B120" s="14"/>
      <c r="D120" s="2" t="s">
        <v>232</v>
      </c>
      <c r="E120" s="4" t="s">
        <v>233</v>
      </c>
      <c r="F120" s="24"/>
    </row>
    <row r="121" ht="14.25" spans="2:6">
      <c r="B121" s="14"/>
      <c r="D121" s="2" t="s">
        <v>234</v>
      </c>
      <c r="E121" s="4" t="s">
        <v>235</v>
      </c>
      <c r="F121" s="24"/>
    </row>
    <row r="122" ht="14.25" spans="2:6">
      <c r="B122" s="14"/>
      <c r="D122" s="2" t="s">
        <v>236</v>
      </c>
      <c r="E122" s="4" t="s">
        <v>237</v>
      </c>
      <c r="F122" s="24"/>
    </row>
    <row r="123" ht="14.25" spans="2:6">
      <c r="B123" s="14"/>
      <c r="D123" s="2" t="s">
        <v>238</v>
      </c>
      <c r="E123" s="4" t="s">
        <v>239</v>
      </c>
      <c r="F123" s="24"/>
    </row>
    <row r="124" ht="14.25" spans="2:6">
      <c r="B124" s="14"/>
      <c r="D124" s="2" t="s">
        <v>240</v>
      </c>
      <c r="E124" s="4" t="s">
        <v>241</v>
      </c>
      <c r="F124" s="24"/>
    </row>
    <row r="125" ht="14.25" spans="2:6">
      <c r="B125" s="14"/>
      <c r="D125" s="2" t="s">
        <v>242</v>
      </c>
      <c r="E125" s="4" t="s">
        <v>243</v>
      </c>
      <c r="F125" s="24"/>
    </row>
    <row r="126" ht="14.25" spans="2:6">
      <c r="B126" s="14"/>
      <c r="D126" s="2" t="s">
        <v>244</v>
      </c>
      <c r="E126" s="4" t="s">
        <v>245</v>
      </c>
      <c r="F126" s="24"/>
    </row>
    <row r="127" ht="14.25" spans="2:6">
      <c r="B127" s="14"/>
      <c r="D127" s="2" t="s">
        <v>246</v>
      </c>
      <c r="E127" s="4" t="s">
        <v>247</v>
      </c>
      <c r="F127" s="24"/>
    </row>
    <row r="128" ht="14.25" spans="2:6">
      <c r="B128" s="14"/>
      <c r="D128" s="2" t="s">
        <v>248</v>
      </c>
      <c r="E128" s="4" t="s">
        <v>249</v>
      </c>
      <c r="F128" s="24"/>
    </row>
    <row r="129" ht="14.25" spans="2:6">
      <c r="B129" s="14"/>
      <c r="D129" s="2" t="s">
        <v>250</v>
      </c>
      <c r="E129" s="4" t="s">
        <v>251</v>
      </c>
      <c r="F129" s="24"/>
    </row>
    <row r="130" ht="14.25" spans="2:6">
      <c r="B130" s="14"/>
      <c r="D130" s="2" t="s">
        <v>252</v>
      </c>
      <c r="E130" s="4" t="s">
        <v>253</v>
      </c>
      <c r="F130" s="24"/>
    </row>
    <row r="131" ht="14.25" spans="2:6">
      <c r="B131" s="14"/>
      <c r="D131" s="2" t="s">
        <v>254</v>
      </c>
      <c r="E131" s="4" t="s">
        <v>255</v>
      </c>
      <c r="F131" s="24"/>
    </row>
    <row r="132" ht="14.25" spans="2:6">
      <c r="B132" s="14"/>
      <c r="D132" s="2" t="s">
        <v>256</v>
      </c>
      <c r="E132" s="4" t="s">
        <v>257</v>
      </c>
      <c r="F132" s="24"/>
    </row>
    <row r="133" ht="14.25" spans="2:6">
      <c r="B133" s="14"/>
      <c r="D133" s="2" t="s">
        <v>258</v>
      </c>
      <c r="E133" s="4" t="s">
        <v>259</v>
      </c>
      <c r="F133" s="24"/>
    </row>
    <row r="134" ht="14.25" spans="2:6">
      <c r="B134" s="14"/>
      <c r="D134" s="2" t="s">
        <v>260</v>
      </c>
      <c r="E134" s="4" t="s">
        <v>261</v>
      </c>
      <c r="F134" s="24"/>
    </row>
    <row r="135" ht="14.25" spans="2:6">
      <c r="B135" s="14"/>
      <c r="D135" s="2" t="s">
        <v>262</v>
      </c>
      <c r="E135" s="4" t="s">
        <v>263</v>
      </c>
      <c r="F135" s="24"/>
    </row>
    <row r="136" ht="14.25" spans="2:6">
      <c r="B136" s="14"/>
      <c r="D136" s="2" t="s">
        <v>264</v>
      </c>
      <c r="E136" s="4" t="s">
        <v>265</v>
      </c>
      <c r="F136" s="24"/>
    </row>
    <row r="137" ht="14.25" spans="2:6">
      <c r="B137" s="14"/>
      <c r="D137" s="2" t="s">
        <v>266</v>
      </c>
      <c r="E137" s="4" t="s">
        <v>267</v>
      </c>
      <c r="F137" s="24"/>
    </row>
    <row r="138" ht="14.25" spans="2:6">
      <c r="B138" s="14"/>
      <c r="D138" s="2" t="s">
        <v>268</v>
      </c>
      <c r="E138" s="4" t="s">
        <v>269</v>
      </c>
      <c r="F138" s="24"/>
    </row>
    <row r="139" ht="14.25" spans="2:6">
      <c r="B139" s="14"/>
      <c r="D139" s="2" t="s">
        <v>270</v>
      </c>
      <c r="E139" s="4" t="s">
        <v>271</v>
      </c>
      <c r="F139" s="24"/>
    </row>
    <row r="140" ht="14.25" spans="2:6">
      <c r="B140" s="14"/>
      <c r="D140" s="2" t="s">
        <v>272</v>
      </c>
      <c r="E140" s="4" t="s">
        <v>273</v>
      </c>
      <c r="F140" s="24"/>
    </row>
    <row r="141" ht="14.25" spans="2:6">
      <c r="B141" s="14"/>
      <c r="D141" s="2" t="s">
        <v>274</v>
      </c>
      <c r="E141" s="4" t="s">
        <v>275</v>
      </c>
      <c r="F141" s="24"/>
    </row>
    <row r="142" ht="14.25" spans="2:6">
      <c r="B142" s="14"/>
      <c r="D142" s="2" t="s">
        <v>276</v>
      </c>
      <c r="E142" s="4" t="s">
        <v>277</v>
      </c>
      <c r="F142" s="24"/>
    </row>
    <row r="143" ht="14.25" spans="2:6">
      <c r="B143" s="14"/>
      <c r="D143" s="2" t="s">
        <v>278</v>
      </c>
      <c r="E143" s="4" t="s">
        <v>279</v>
      </c>
      <c r="F143" s="24"/>
    </row>
    <row r="144" ht="14.25" spans="2:6">
      <c r="B144" s="14"/>
      <c r="D144" s="2" t="s">
        <v>280</v>
      </c>
      <c r="E144" s="4" t="s">
        <v>281</v>
      </c>
      <c r="F144" s="24"/>
    </row>
    <row r="145" ht="14.25" spans="2:6">
      <c r="B145" s="14"/>
      <c r="D145" s="2" t="s">
        <v>282</v>
      </c>
      <c r="E145" s="4" t="s">
        <v>283</v>
      </c>
      <c r="F145" s="24"/>
    </row>
    <row r="146" ht="14.25" spans="2:6">
      <c r="B146" s="14"/>
      <c r="D146" s="2" t="s">
        <v>284</v>
      </c>
      <c r="E146" s="4" t="s">
        <v>285</v>
      </c>
      <c r="F146" s="24"/>
    </row>
    <row r="147" ht="14.25" spans="2:6">
      <c r="B147" s="14"/>
      <c r="D147" s="2" t="s">
        <v>286</v>
      </c>
      <c r="E147" s="4" t="s">
        <v>287</v>
      </c>
      <c r="F147" s="24"/>
    </row>
    <row r="148" ht="14.25" spans="2:6">
      <c r="B148" s="14"/>
      <c r="D148" s="2" t="s">
        <v>288</v>
      </c>
      <c r="E148" s="4" t="s">
        <v>289</v>
      </c>
      <c r="F148" s="24"/>
    </row>
    <row r="149" ht="14.25" spans="2:6">
      <c r="B149" s="14"/>
      <c r="D149" s="2" t="s">
        <v>290</v>
      </c>
      <c r="E149" s="4" t="s">
        <v>291</v>
      </c>
      <c r="F149" s="24"/>
    </row>
    <row r="150" ht="14.25" spans="2:6">
      <c r="B150" s="14"/>
      <c r="D150" s="2" t="s">
        <v>292</v>
      </c>
      <c r="E150" s="4" t="s">
        <v>293</v>
      </c>
      <c r="F150" s="24"/>
    </row>
    <row r="151" ht="14.25" spans="2:6">
      <c r="B151" s="14"/>
      <c r="D151" s="2" t="s">
        <v>294</v>
      </c>
      <c r="E151" s="4" t="s">
        <v>295</v>
      </c>
      <c r="F151" s="24"/>
    </row>
    <row r="152" ht="14.25" spans="2:6">
      <c r="B152" s="14"/>
      <c r="D152" s="2" t="s">
        <v>296</v>
      </c>
      <c r="E152" s="4" t="s">
        <v>297</v>
      </c>
      <c r="F152" s="24"/>
    </row>
    <row r="153" ht="14.25" spans="2:6">
      <c r="B153" s="14"/>
      <c r="D153" s="2" t="s">
        <v>298</v>
      </c>
      <c r="E153" s="4" t="s">
        <v>299</v>
      </c>
      <c r="F153" s="24"/>
    </row>
    <row r="154" ht="14.25" spans="2:6">
      <c r="B154" s="14"/>
      <c r="D154" s="2" t="s">
        <v>300</v>
      </c>
      <c r="E154" s="4" t="s">
        <v>301</v>
      </c>
      <c r="F154" s="24"/>
    </row>
    <row r="155" ht="14.25" spans="2:6">
      <c r="B155" s="14"/>
      <c r="D155" s="2" t="s">
        <v>302</v>
      </c>
      <c r="E155" s="4" t="s">
        <v>303</v>
      </c>
      <c r="F155" s="24"/>
    </row>
    <row r="156" ht="14.25" spans="2:6">
      <c r="B156" s="14"/>
      <c r="D156" s="2" t="s">
        <v>304</v>
      </c>
      <c r="E156" s="4" t="s">
        <v>305</v>
      </c>
      <c r="F156" s="24"/>
    </row>
    <row r="157" ht="14.25" spans="2:6">
      <c r="B157" s="14"/>
      <c r="D157" s="2" t="s">
        <v>306</v>
      </c>
      <c r="E157" s="4" t="s">
        <v>307</v>
      </c>
      <c r="F157" s="24"/>
    </row>
    <row r="158" ht="14.25" spans="2:6">
      <c r="B158" s="14"/>
      <c r="D158" s="2" t="s">
        <v>308</v>
      </c>
      <c r="E158" s="4" t="s">
        <v>309</v>
      </c>
      <c r="F158" s="24"/>
    </row>
    <row r="159" ht="14.25" spans="2:6">
      <c r="B159" s="14"/>
      <c r="D159" s="2" t="s">
        <v>310</v>
      </c>
      <c r="E159" s="4" t="s">
        <v>311</v>
      </c>
      <c r="F159" s="24"/>
    </row>
    <row r="160" ht="14.25" spans="2:6">
      <c r="B160" s="14"/>
      <c r="D160" s="2" t="s">
        <v>312</v>
      </c>
      <c r="E160" s="4" t="s">
        <v>313</v>
      </c>
      <c r="F160" s="24"/>
    </row>
    <row r="161" ht="14.25" spans="2:6">
      <c r="B161" s="14"/>
      <c r="D161" s="2" t="s">
        <v>314</v>
      </c>
      <c r="E161" s="4" t="s">
        <v>315</v>
      </c>
      <c r="F161" s="24"/>
    </row>
    <row r="162" ht="14.25" spans="2:6">
      <c r="B162" s="14"/>
      <c r="D162" s="2" t="s">
        <v>316</v>
      </c>
      <c r="E162" s="4" t="s">
        <v>317</v>
      </c>
      <c r="F162" s="24"/>
    </row>
    <row r="163" ht="14.25" spans="2:6">
      <c r="B163" s="14"/>
      <c r="D163" s="2" t="s">
        <v>318</v>
      </c>
      <c r="E163" s="4" t="s">
        <v>319</v>
      </c>
      <c r="F163" s="24"/>
    </row>
    <row r="164" ht="14.25" spans="2:6">
      <c r="B164" s="14"/>
      <c r="D164" s="2" t="s">
        <v>320</v>
      </c>
      <c r="E164" s="4" t="s">
        <v>321</v>
      </c>
      <c r="F164" s="24"/>
    </row>
    <row r="165" ht="14.25" spans="2:6">
      <c r="B165" s="14"/>
      <c r="D165" s="2" t="s">
        <v>322</v>
      </c>
      <c r="E165" s="4" t="s">
        <v>323</v>
      </c>
      <c r="F165" s="24"/>
    </row>
    <row r="166" ht="14.25" spans="2:6">
      <c r="B166" s="14"/>
      <c r="D166" s="2" t="s">
        <v>324</v>
      </c>
      <c r="E166" s="4" t="s">
        <v>325</v>
      </c>
      <c r="F166" s="24"/>
    </row>
    <row r="167" ht="14.25" spans="2:6">
      <c r="B167" s="14" t="s">
        <v>326</v>
      </c>
      <c r="D167" s="2" t="s">
        <v>327</v>
      </c>
      <c r="E167" s="4" t="s">
        <v>328</v>
      </c>
      <c r="F167" s="24"/>
    </row>
    <row r="168" ht="14.25" spans="2:6">
      <c r="B168" s="14"/>
      <c r="D168" s="2" t="s">
        <v>329</v>
      </c>
      <c r="E168" s="4" t="s">
        <v>330</v>
      </c>
      <c r="F168" s="24"/>
    </row>
    <row r="169" ht="14.25" spans="2:6">
      <c r="B169" s="14"/>
      <c r="D169" s="2" t="s">
        <v>331</v>
      </c>
      <c r="E169" s="4" t="s">
        <v>332</v>
      </c>
      <c r="F169" s="24"/>
    </row>
    <row r="170" ht="14.25" spans="2:6">
      <c r="B170" s="14"/>
      <c r="D170" s="2" t="s">
        <v>333</v>
      </c>
      <c r="E170" s="4" t="s">
        <v>334</v>
      </c>
      <c r="F170" s="24"/>
    </row>
    <row r="171" ht="14.25" spans="2:6">
      <c r="B171" s="14"/>
      <c r="D171" s="2" t="s">
        <v>335</v>
      </c>
      <c r="E171" s="4" t="s">
        <v>336</v>
      </c>
      <c r="F171" s="24"/>
    </row>
    <row r="172" ht="14.25" spans="2:6">
      <c r="B172" s="14"/>
      <c r="D172" s="2" t="s">
        <v>337</v>
      </c>
      <c r="E172" s="4" t="s">
        <v>338</v>
      </c>
      <c r="F172" s="24"/>
    </row>
    <row r="173" ht="14.25" spans="2:6">
      <c r="B173" s="14"/>
      <c r="D173" s="2" t="s">
        <v>339</v>
      </c>
      <c r="E173" s="4" t="s">
        <v>340</v>
      </c>
      <c r="F173" s="24"/>
    </row>
    <row r="174" ht="14.25" spans="2:6">
      <c r="B174" s="14"/>
      <c r="D174" s="2" t="s">
        <v>341</v>
      </c>
      <c r="E174" s="4" t="s">
        <v>342</v>
      </c>
      <c r="F174" s="24"/>
    </row>
    <row r="175" ht="14.25" spans="2:6">
      <c r="B175" s="14"/>
      <c r="D175" s="2" t="s">
        <v>343</v>
      </c>
      <c r="E175" s="4" t="s">
        <v>344</v>
      </c>
      <c r="F175" s="24"/>
    </row>
    <row r="176" ht="14.25" spans="2:6">
      <c r="B176" s="14"/>
      <c r="D176" s="2" t="s">
        <v>345</v>
      </c>
      <c r="E176" s="4" t="s">
        <v>346</v>
      </c>
      <c r="F176" s="24"/>
    </row>
    <row r="177" ht="14.25" spans="2:6">
      <c r="B177" s="14"/>
      <c r="D177" s="2" t="s">
        <v>347</v>
      </c>
      <c r="E177" s="4" t="s">
        <v>348</v>
      </c>
      <c r="F177" s="24"/>
    </row>
    <row r="178" ht="14.25" spans="2:6">
      <c r="B178" s="14"/>
      <c r="D178" s="2" t="s">
        <v>349</v>
      </c>
      <c r="E178" s="4" t="s">
        <v>350</v>
      </c>
      <c r="F178" s="24"/>
    </row>
    <row r="179" ht="14.25" spans="2:6">
      <c r="B179" s="14"/>
      <c r="D179" s="2" t="s">
        <v>351</v>
      </c>
      <c r="E179" s="4" t="s">
        <v>352</v>
      </c>
      <c r="F179" s="24"/>
    </row>
    <row r="180" ht="14.25" spans="2:6">
      <c r="B180" s="14"/>
      <c r="D180" s="2" t="s">
        <v>353</v>
      </c>
      <c r="E180" s="4" t="s">
        <v>354</v>
      </c>
      <c r="F180" s="24"/>
    </row>
    <row r="181" ht="14.25" spans="2:6">
      <c r="B181" s="14"/>
      <c r="D181" s="2" t="s">
        <v>355</v>
      </c>
      <c r="E181" s="4" t="s">
        <v>356</v>
      </c>
      <c r="F181" s="24"/>
    </row>
    <row r="182" ht="14.25" spans="2:6">
      <c r="B182" s="14"/>
      <c r="D182" s="2" t="s">
        <v>357</v>
      </c>
      <c r="E182" s="4" t="s">
        <v>358</v>
      </c>
      <c r="F182" s="24"/>
    </row>
    <row r="183" ht="14.25" spans="2:6">
      <c r="B183" s="14"/>
      <c r="D183" s="2" t="s">
        <v>359</v>
      </c>
      <c r="E183" s="4" t="s">
        <v>360</v>
      </c>
      <c r="F183" s="24"/>
    </row>
    <row r="184" ht="14.25" spans="2:6">
      <c r="B184" s="14"/>
      <c r="D184" s="2" t="s">
        <v>361</v>
      </c>
      <c r="E184" s="4" t="s">
        <v>362</v>
      </c>
      <c r="F184" s="24"/>
    </row>
    <row r="185" ht="14.25" spans="2:6">
      <c r="B185" s="14"/>
      <c r="D185" s="2" t="s">
        <v>363</v>
      </c>
      <c r="E185" s="4" t="s">
        <v>364</v>
      </c>
      <c r="F185" s="24"/>
    </row>
    <row r="186" ht="14.25" spans="2:6">
      <c r="B186" s="14"/>
      <c r="D186" s="2" t="s">
        <v>365</v>
      </c>
      <c r="E186" s="4" t="s">
        <v>366</v>
      </c>
      <c r="F186" s="24"/>
    </row>
    <row r="187" ht="14.25" spans="2:6">
      <c r="B187" s="14"/>
      <c r="D187" s="2" t="s">
        <v>367</v>
      </c>
      <c r="E187" s="4" t="s">
        <v>368</v>
      </c>
      <c r="F187" s="24"/>
    </row>
    <row r="188" ht="14.25" spans="2:6">
      <c r="B188" s="14"/>
      <c r="D188" s="2" t="s">
        <v>369</v>
      </c>
      <c r="E188" s="4" t="s">
        <v>370</v>
      </c>
      <c r="F188" s="24"/>
    </row>
    <row r="189" ht="14.25" spans="2:6">
      <c r="B189" s="14"/>
      <c r="D189" s="2" t="s">
        <v>371</v>
      </c>
      <c r="E189" s="4" t="s">
        <v>372</v>
      </c>
      <c r="F189" s="24"/>
    </row>
    <row r="190" ht="14.25" spans="2:6">
      <c r="B190" s="14"/>
      <c r="D190" s="2" t="s">
        <v>373</v>
      </c>
      <c r="E190" s="4" t="s">
        <v>374</v>
      </c>
      <c r="F190" s="24"/>
    </row>
    <row r="191" ht="14.25" spans="2:6">
      <c r="B191" s="14"/>
      <c r="D191" s="2" t="s">
        <v>375</v>
      </c>
      <c r="E191" s="4" t="s">
        <v>376</v>
      </c>
      <c r="F191" s="24"/>
    </row>
    <row r="192" ht="14.25" spans="2:6">
      <c r="B192" s="14"/>
      <c r="D192" s="2" t="s">
        <v>377</v>
      </c>
      <c r="E192" s="4" t="s">
        <v>378</v>
      </c>
      <c r="F192" s="24"/>
    </row>
    <row r="193" ht="14.25" spans="2:6">
      <c r="B193" s="14"/>
      <c r="D193" s="2" t="s">
        <v>379</v>
      </c>
      <c r="E193" s="4" t="s">
        <v>380</v>
      </c>
      <c r="F193" s="24"/>
    </row>
    <row r="194" ht="14.25" spans="2:6">
      <c r="B194" s="14"/>
      <c r="D194" s="2" t="s">
        <v>381</v>
      </c>
      <c r="E194" s="4" t="s">
        <v>382</v>
      </c>
      <c r="F194" s="24"/>
    </row>
    <row r="195" ht="14.25" spans="2:6">
      <c r="B195" s="14"/>
      <c r="D195" s="2" t="s">
        <v>383</v>
      </c>
      <c r="E195" s="4" t="s">
        <v>384</v>
      </c>
      <c r="F195" s="24"/>
    </row>
    <row r="196" ht="14.25" spans="2:6">
      <c r="B196" s="14"/>
      <c r="D196" s="2" t="s">
        <v>385</v>
      </c>
      <c r="E196" s="4" t="s">
        <v>386</v>
      </c>
      <c r="F196" s="24"/>
    </row>
    <row r="197" ht="14.25" spans="2:6">
      <c r="B197" s="14"/>
      <c r="D197" s="2" t="s">
        <v>387</v>
      </c>
      <c r="E197" s="4" t="s">
        <v>388</v>
      </c>
      <c r="F197" s="24"/>
    </row>
    <row r="198" ht="14.25" spans="2:6">
      <c r="B198" s="14"/>
      <c r="D198" s="2" t="s">
        <v>389</v>
      </c>
      <c r="E198" s="4" t="s">
        <v>390</v>
      </c>
      <c r="F198" s="24"/>
    </row>
    <row r="199" ht="14.25" spans="2:6">
      <c r="B199" s="14"/>
      <c r="D199" s="2" t="s">
        <v>391</v>
      </c>
      <c r="E199" s="4" t="s">
        <v>392</v>
      </c>
      <c r="F199" s="24"/>
    </row>
    <row r="200" ht="14.25" spans="2:6">
      <c r="B200" s="14"/>
      <c r="D200" s="2" t="s">
        <v>393</v>
      </c>
      <c r="E200" s="4" t="s">
        <v>394</v>
      </c>
      <c r="F200" s="24"/>
    </row>
    <row r="201" ht="14.25" spans="2:6">
      <c r="B201" s="14"/>
      <c r="D201" s="2" t="s">
        <v>395</v>
      </c>
      <c r="E201" s="4" t="s">
        <v>396</v>
      </c>
      <c r="F201" s="24"/>
    </row>
    <row r="202" ht="14.25" spans="2:6">
      <c r="B202" s="14"/>
      <c r="D202" s="2" t="s">
        <v>397</v>
      </c>
      <c r="E202" s="4" t="s">
        <v>398</v>
      </c>
      <c r="F202" s="24"/>
    </row>
    <row r="203" ht="14.25" spans="2:6">
      <c r="B203" s="14"/>
      <c r="D203" s="2" t="s">
        <v>399</v>
      </c>
      <c r="E203" s="4" t="s">
        <v>400</v>
      </c>
      <c r="F203" s="24"/>
    </row>
    <row r="204" ht="14.25" spans="2:6">
      <c r="B204" s="14"/>
      <c r="D204" s="2" t="s">
        <v>401</v>
      </c>
      <c r="E204" s="4" t="s">
        <v>402</v>
      </c>
      <c r="F204" s="24"/>
    </row>
    <row r="205" ht="14.25" spans="2:6">
      <c r="B205" s="14"/>
      <c r="D205" s="2" t="s">
        <v>403</v>
      </c>
      <c r="E205" s="4" t="s">
        <v>404</v>
      </c>
      <c r="F205" s="24"/>
    </row>
    <row r="206" ht="14.25" spans="2:6">
      <c r="B206" s="14"/>
      <c r="D206" s="2" t="s">
        <v>405</v>
      </c>
      <c r="E206" s="4" t="s">
        <v>406</v>
      </c>
      <c r="F206" s="24"/>
    </row>
    <row r="207" ht="14.25" spans="2:6">
      <c r="B207" s="14"/>
      <c r="D207" s="2" t="s">
        <v>407</v>
      </c>
      <c r="E207" s="4" t="s">
        <v>408</v>
      </c>
      <c r="F207" s="24"/>
    </row>
    <row r="208" ht="14.25" spans="2:6">
      <c r="B208" s="14"/>
      <c r="D208" s="2" t="s">
        <v>409</v>
      </c>
      <c r="E208" s="4" t="s">
        <v>410</v>
      </c>
      <c r="F208" s="24"/>
    </row>
    <row r="209" ht="14.25" spans="2:6">
      <c r="B209" s="14"/>
      <c r="D209" s="2" t="s">
        <v>411</v>
      </c>
      <c r="E209" s="4" t="s">
        <v>412</v>
      </c>
      <c r="F209" s="24"/>
    </row>
    <row r="210" ht="14.25" spans="2:6">
      <c r="B210" s="14"/>
      <c r="D210" s="2" t="s">
        <v>413</v>
      </c>
      <c r="E210" s="4" t="s">
        <v>414</v>
      </c>
      <c r="F210" s="24"/>
    </row>
    <row r="211" ht="14.25" spans="2:6">
      <c r="B211" s="14"/>
      <c r="D211" s="2" t="s">
        <v>415</v>
      </c>
      <c r="E211" s="4" t="s">
        <v>416</v>
      </c>
      <c r="F211" s="24"/>
    </row>
    <row r="212" ht="14.25" spans="2:6">
      <c r="B212" s="14"/>
      <c r="D212" s="2" t="s">
        <v>417</v>
      </c>
      <c r="E212" s="4" t="s">
        <v>418</v>
      </c>
      <c r="F212" s="24"/>
    </row>
    <row r="213" ht="14.25" spans="2:6">
      <c r="B213" s="14"/>
      <c r="D213" s="2" t="s">
        <v>419</v>
      </c>
      <c r="E213" s="4" t="s">
        <v>420</v>
      </c>
      <c r="F213" s="24"/>
    </row>
    <row r="214" ht="14.25" spans="2:6">
      <c r="B214" s="14"/>
      <c r="D214" s="2" t="s">
        <v>421</v>
      </c>
      <c r="E214" s="4" t="s">
        <v>422</v>
      </c>
      <c r="F214" s="24"/>
    </row>
    <row r="215" ht="14.25" spans="2:6">
      <c r="B215" s="14"/>
      <c r="D215" s="2" t="s">
        <v>423</v>
      </c>
      <c r="E215" s="4" t="s">
        <v>424</v>
      </c>
      <c r="F215" s="24"/>
    </row>
    <row r="216" ht="14.25" spans="2:6">
      <c r="B216" s="14"/>
      <c r="D216" s="2" t="s">
        <v>425</v>
      </c>
      <c r="E216" s="4" t="s">
        <v>426</v>
      </c>
      <c r="F216" s="24"/>
    </row>
    <row r="217" ht="14.25" spans="2:6">
      <c r="B217" s="14"/>
      <c r="D217" s="2" t="s">
        <v>427</v>
      </c>
      <c r="E217" s="4" t="s">
        <v>428</v>
      </c>
      <c r="F217" s="24"/>
    </row>
    <row r="218" ht="14.25" spans="2:6">
      <c r="B218" s="14"/>
      <c r="D218" s="2" t="s">
        <v>429</v>
      </c>
      <c r="E218" s="4" t="s">
        <v>430</v>
      </c>
      <c r="F218" s="24"/>
    </row>
    <row r="219" ht="14.25" spans="2:6">
      <c r="B219" s="14"/>
      <c r="D219" s="2" t="s">
        <v>431</v>
      </c>
      <c r="E219" s="4" t="s">
        <v>432</v>
      </c>
      <c r="F219" s="24"/>
    </row>
    <row r="220" ht="14.25" spans="2:6">
      <c r="B220" s="14"/>
      <c r="D220" s="2" t="s">
        <v>433</v>
      </c>
      <c r="E220" s="4" t="s">
        <v>434</v>
      </c>
      <c r="F220" s="24"/>
    </row>
    <row r="221" ht="14.25" spans="2:6">
      <c r="B221" s="14"/>
      <c r="D221" s="2" t="s">
        <v>435</v>
      </c>
      <c r="E221" s="4" t="s">
        <v>436</v>
      </c>
      <c r="F221" s="24"/>
    </row>
    <row r="222" ht="14.25" spans="2:6">
      <c r="B222" s="14"/>
      <c r="D222" s="2" t="s">
        <v>437</v>
      </c>
      <c r="E222" s="4" t="s">
        <v>438</v>
      </c>
      <c r="F222" s="24"/>
    </row>
    <row r="223" ht="14.25" spans="2:6">
      <c r="B223" s="14"/>
      <c r="D223" s="2" t="s">
        <v>439</v>
      </c>
      <c r="E223" s="4" t="s">
        <v>440</v>
      </c>
      <c r="F223" s="24"/>
    </row>
    <row r="224" ht="14.25" spans="2:6">
      <c r="B224" s="14"/>
      <c r="D224" s="2" t="s">
        <v>441</v>
      </c>
      <c r="E224" s="4" t="s">
        <v>442</v>
      </c>
      <c r="F224" s="24"/>
    </row>
    <row r="225" ht="14.25" spans="2:6">
      <c r="B225" s="14"/>
      <c r="D225" s="2" t="s">
        <v>443</v>
      </c>
      <c r="E225" s="4" t="s">
        <v>444</v>
      </c>
      <c r="F225" s="24"/>
    </row>
    <row r="226" ht="14.25" spans="2:6">
      <c r="B226" s="14"/>
      <c r="D226" s="2" t="s">
        <v>445</v>
      </c>
      <c r="E226" s="4" t="s">
        <v>446</v>
      </c>
      <c r="F226" s="24"/>
    </row>
    <row r="227" ht="14.25" spans="2:6">
      <c r="B227" s="14"/>
      <c r="D227" s="2" t="s">
        <v>447</v>
      </c>
      <c r="E227" s="4" t="s">
        <v>448</v>
      </c>
      <c r="F227" s="24"/>
    </row>
    <row r="228" ht="14.25" spans="2:6">
      <c r="B228" s="14"/>
      <c r="D228" s="2" t="s">
        <v>449</v>
      </c>
      <c r="E228" s="4" t="s">
        <v>450</v>
      </c>
      <c r="F228" s="24"/>
    </row>
    <row r="229" ht="14.25" spans="2:6">
      <c r="B229" s="14"/>
      <c r="D229" s="2" t="s">
        <v>451</v>
      </c>
      <c r="E229" s="4" t="s">
        <v>452</v>
      </c>
      <c r="F229" s="24"/>
    </row>
    <row r="230" ht="14.25" spans="2:6">
      <c r="B230" s="14"/>
      <c r="D230" s="2" t="s">
        <v>453</v>
      </c>
      <c r="E230" s="4" t="s">
        <v>454</v>
      </c>
      <c r="F230" s="24"/>
    </row>
    <row r="231" ht="14.25" spans="2:6">
      <c r="B231" s="14"/>
      <c r="D231" s="2" t="s">
        <v>455</v>
      </c>
      <c r="E231" s="4" t="s">
        <v>456</v>
      </c>
      <c r="F231" s="24"/>
    </row>
    <row r="232" ht="14.25" spans="2:6">
      <c r="B232" s="14"/>
      <c r="D232" s="2" t="s">
        <v>457</v>
      </c>
      <c r="E232" s="4" t="s">
        <v>458</v>
      </c>
      <c r="F232" s="24"/>
    </row>
    <row r="233" ht="14.25" spans="2:6">
      <c r="B233" s="14"/>
      <c r="D233" s="2" t="s">
        <v>459</v>
      </c>
      <c r="E233" s="4" t="s">
        <v>460</v>
      </c>
      <c r="F233" s="24"/>
    </row>
    <row r="234" ht="14.25" spans="2:6">
      <c r="B234" s="14"/>
      <c r="D234" s="2" t="s">
        <v>461</v>
      </c>
      <c r="E234" s="4" t="s">
        <v>462</v>
      </c>
      <c r="F234" s="24"/>
    </row>
    <row r="235" ht="14.25" spans="2:6">
      <c r="B235" s="14"/>
      <c r="D235" s="2" t="s">
        <v>463</v>
      </c>
      <c r="E235" s="4" t="s">
        <v>464</v>
      </c>
      <c r="F235" s="24"/>
    </row>
    <row r="236" ht="14.25" spans="2:6">
      <c r="B236" s="14"/>
      <c r="D236" s="2" t="s">
        <v>465</v>
      </c>
      <c r="E236" s="4" t="s">
        <v>466</v>
      </c>
      <c r="F236" s="24"/>
    </row>
    <row r="237" ht="14.25" spans="2:6">
      <c r="B237" s="14"/>
      <c r="D237" s="2" t="s">
        <v>467</v>
      </c>
      <c r="E237" s="4" t="s">
        <v>468</v>
      </c>
      <c r="F237" s="24"/>
    </row>
    <row r="238" ht="14.25" spans="2:6">
      <c r="B238" s="14"/>
      <c r="D238" s="2" t="s">
        <v>469</v>
      </c>
      <c r="E238" s="4" t="s">
        <v>470</v>
      </c>
      <c r="F238" s="24"/>
    </row>
    <row r="239" ht="14.25" spans="2:6">
      <c r="B239" s="14"/>
      <c r="D239" s="2" t="s">
        <v>471</v>
      </c>
      <c r="E239" s="4" t="s">
        <v>472</v>
      </c>
      <c r="F239" s="24"/>
    </row>
    <row r="240" ht="14.25" spans="2:6">
      <c r="B240" s="14"/>
      <c r="D240" s="2" t="s">
        <v>473</v>
      </c>
      <c r="E240" s="4" t="s">
        <v>474</v>
      </c>
      <c r="F240" s="24"/>
    </row>
    <row r="241" ht="14.25" spans="2:6">
      <c r="B241" s="14"/>
      <c r="D241" s="2" t="s">
        <v>475</v>
      </c>
      <c r="E241" s="4" t="s">
        <v>476</v>
      </c>
      <c r="F241" s="24"/>
    </row>
    <row r="242" ht="14.25" spans="2:6">
      <c r="B242" s="14"/>
      <c r="D242" s="2" t="s">
        <v>477</v>
      </c>
      <c r="E242" s="4" t="s">
        <v>478</v>
      </c>
      <c r="F242" s="24"/>
    </row>
    <row r="243" ht="14.25" spans="2:6">
      <c r="B243" s="14"/>
      <c r="D243" s="2" t="s">
        <v>479</v>
      </c>
      <c r="E243" s="4" t="s">
        <v>480</v>
      </c>
      <c r="F243" s="24"/>
    </row>
    <row r="244" ht="14.25" spans="2:6">
      <c r="B244" s="14"/>
      <c r="D244" s="2" t="s">
        <v>481</v>
      </c>
      <c r="E244" s="4" t="s">
        <v>482</v>
      </c>
      <c r="F244" s="24"/>
    </row>
    <row r="245" ht="14.25" spans="2:6">
      <c r="B245" s="14"/>
      <c r="D245" s="2" t="s">
        <v>483</v>
      </c>
      <c r="E245" s="4" t="s">
        <v>484</v>
      </c>
      <c r="F245" s="24"/>
    </row>
    <row r="246" ht="14.25" spans="2:6">
      <c r="B246" s="14"/>
      <c r="D246" s="2" t="s">
        <v>485</v>
      </c>
      <c r="E246" s="4" t="s">
        <v>486</v>
      </c>
      <c r="F246" s="24"/>
    </row>
    <row r="247" ht="14.25" spans="2:6">
      <c r="B247" s="14"/>
      <c r="D247" s="2" t="s">
        <v>487</v>
      </c>
      <c r="E247" s="4" t="s">
        <v>488</v>
      </c>
      <c r="F247" s="24"/>
    </row>
    <row r="248" ht="14.25" spans="2:6">
      <c r="B248" s="14"/>
      <c r="D248" s="2" t="s">
        <v>489</v>
      </c>
      <c r="E248" s="4" t="s">
        <v>490</v>
      </c>
      <c r="F248" s="24"/>
    </row>
    <row r="249" ht="14.25" spans="2:6">
      <c r="B249" s="14"/>
      <c r="D249" s="2" t="s">
        <v>491</v>
      </c>
      <c r="E249" s="4" t="s">
        <v>492</v>
      </c>
      <c r="F249" s="24"/>
    </row>
    <row r="250" ht="14.25" spans="2:6">
      <c r="B250" s="14"/>
      <c r="D250" s="2" t="s">
        <v>493</v>
      </c>
      <c r="E250" s="4" t="s">
        <v>494</v>
      </c>
      <c r="F250" s="24"/>
    </row>
    <row r="251" ht="14.25" spans="2:6">
      <c r="B251" s="14"/>
      <c r="D251" s="2" t="s">
        <v>495</v>
      </c>
      <c r="E251" s="4" t="s">
        <v>496</v>
      </c>
      <c r="F251" s="24"/>
    </row>
    <row r="252" ht="14.25" spans="2:6">
      <c r="B252" s="14"/>
      <c r="D252" s="2" t="s">
        <v>497</v>
      </c>
      <c r="E252" s="4" t="s">
        <v>498</v>
      </c>
      <c r="F252" s="24"/>
    </row>
    <row r="253" ht="14.25" spans="2:6">
      <c r="B253" s="14"/>
      <c r="D253" s="2" t="s">
        <v>499</v>
      </c>
      <c r="E253" s="4" t="s">
        <v>500</v>
      </c>
      <c r="F253" s="24"/>
    </row>
    <row r="254" ht="14.25" spans="2:6">
      <c r="B254" s="14"/>
      <c r="D254" s="2" t="s">
        <v>501</v>
      </c>
      <c r="E254" s="4" t="s">
        <v>502</v>
      </c>
      <c r="F254" s="24"/>
    </row>
    <row r="255" ht="14.25" spans="2:6">
      <c r="B255" s="14"/>
      <c r="D255" s="2" t="s">
        <v>503</v>
      </c>
      <c r="E255" s="4" t="s">
        <v>504</v>
      </c>
      <c r="F255" s="24"/>
    </row>
    <row r="256" ht="14.25" spans="2:6">
      <c r="B256" s="14"/>
      <c r="D256" s="2" t="s">
        <v>505</v>
      </c>
      <c r="E256" s="4" t="s">
        <v>506</v>
      </c>
      <c r="F256" s="24"/>
    </row>
    <row r="257" ht="14.25" spans="2:6">
      <c r="B257" s="14"/>
      <c r="D257" s="2" t="s">
        <v>507</v>
      </c>
      <c r="E257" s="4" t="s">
        <v>508</v>
      </c>
      <c r="F257" s="24"/>
    </row>
    <row r="258" ht="14.25" spans="2:6">
      <c r="B258" s="14"/>
      <c r="D258" s="2" t="s">
        <v>509</v>
      </c>
      <c r="E258" s="4" t="s">
        <v>510</v>
      </c>
      <c r="F258" s="24"/>
    </row>
    <row r="259" ht="14.25" spans="2:6">
      <c r="B259" s="14"/>
      <c r="D259" s="2" t="s">
        <v>511</v>
      </c>
      <c r="E259" s="4" t="s">
        <v>512</v>
      </c>
      <c r="F259" s="24"/>
    </row>
    <row r="260" ht="14.25" spans="2:6">
      <c r="B260" s="14"/>
      <c r="D260" s="2" t="s">
        <v>513</v>
      </c>
      <c r="E260" s="4" t="s">
        <v>514</v>
      </c>
      <c r="F260" s="24"/>
    </row>
    <row r="261" ht="14.25" spans="2:6">
      <c r="B261" s="14"/>
      <c r="D261" s="2" t="s">
        <v>515</v>
      </c>
      <c r="E261" s="4" t="s">
        <v>516</v>
      </c>
      <c r="F261" s="24"/>
    </row>
    <row r="262" ht="14.25" spans="2:6">
      <c r="B262" s="14"/>
      <c r="D262" s="2" t="s">
        <v>517</v>
      </c>
      <c r="E262" s="4" t="s">
        <v>518</v>
      </c>
      <c r="F262" s="24"/>
    </row>
    <row r="263" ht="14.25" spans="2:6">
      <c r="B263" s="14"/>
      <c r="D263" s="2" t="s">
        <v>519</v>
      </c>
      <c r="E263" s="4" t="s">
        <v>520</v>
      </c>
      <c r="F263" s="24"/>
    </row>
    <row r="264" ht="14.25" spans="2:6">
      <c r="B264" s="14"/>
      <c r="D264" s="2" t="s">
        <v>521</v>
      </c>
      <c r="E264" s="4" t="s">
        <v>522</v>
      </c>
      <c r="F264" s="24"/>
    </row>
    <row r="265" ht="14.25" spans="2:6">
      <c r="B265" s="14"/>
      <c r="D265" s="2" t="s">
        <v>523</v>
      </c>
      <c r="E265" s="4" t="s">
        <v>524</v>
      </c>
      <c r="F265" s="24"/>
    </row>
    <row r="266" ht="14.25" spans="2:6">
      <c r="B266" s="14"/>
      <c r="D266" s="2" t="s">
        <v>525</v>
      </c>
      <c r="E266" s="4" t="s">
        <v>526</v>
      </c>
      <c r="F266" s="24"/>
    </row>
    <row r="267" ht="14.25" spans="2:6">
      <c r="B267" s="14"/>
      <c r="D267" s="2" t="s">
        <v>527</v>
      </c>
      <c r="E267" s="4" t="s">
        <v>528</v>
      </c>
      <c r="F267" s="24"/>
    </row>
    <row r="268" ht="14.25" spans="2:6">
      <c r="B268" s="14"/>
      <c r="D268" s="2" t="s">
        <v>529</v>
      </c>
      <c r="E268" s="4" t="s">
        <v>530</v>
      </c>
      <c r="F268" s="24"/>
    </row>
    <row r="269" ht="14.25" spans="2:6">
      <c r="B269" s="14"/>
      <c r="D269" s="2" t="s">
        <v>531</v>
      </c>
      <c r="E269" s="4" t="s">
        <v>532</v>
      </c>
      <c r="F269" s="24"/>
    </row>
    <row r="270" ht="14.25" spans="2:6">
      <c r="B270" s="14"/>
      <c r="D270" s="2" t="s">
        <v>533</v>
      </c>
      <c r="E270" s="4" t="s">
        <v>534</v>
      </c>
      <c r="F270" s="24"/>
    </row>
    <row r="271" ht="14.25" spans="2:6">
      <c r="B271" s="14"/>
      <c r="D271" s="2" t="s">
        <v>535</v>
      </c>
      <c r="E271" s="4" t="s">
        <v>536</v>
      </c>
      <c r="F271" s="24"/>
    </row>
    <row r="272" ht="14.25" spans="2:6">
      <c r="B272" s="14"/>
      <c r="D272" s="2" t="s">
        <v>537</v>
      </c>
      <c r="E272" s="4" t="s">
        <v>538</v>
      </c>
      <c r="F272" s="24"/>
    </row>
    <row r="273" ht="14.25" spans="2:6">
      <c r="B273" s="14"/>
      <c r="D273" s="2" t="s">
        <v>539</v>
      </c>
      <c r="E273" s="4" t="s">
        <v>540</v>
      </c>
      <c r="F273" s="24"/>
    </row>
    <row r="274" ht="14.25" spans="2:6">
      <c r="B274" s="14"/>
      <c r="D274" s="2" t="s">
        <v>541</v>
      </c>
      <c r="E274" s="4" t="s">
        <v>542</v>
      </c>
      <c r="F274" s="24"/>
    </row>
    <row r="275" ht="14.25" spans="2:6">
      <c r="B275" s="14"/>
      <c r="D275" s="2" t="s">
        <v>543</v>
      </c>
      <c r="E275" s="4" t="s">
        <v>544</v>
      </c>
      <c r="F275" s="24"/>
    </row>
    <row r="276" ht="14.25" spans="2:6">
      <c r="B276" s="14"/>
      <c r="D276" s="2" t="s">
        <v>545</v>
      </c>
      <c r="E276" s="4" t="s">
        <v>546</v>
      </c>
      <c r="F276" s="24"/>
    </row>
    <row r="277" ht="14.25" spans="2:6">
      <c r="B277" s="14"/>
      <c r="D277" s="2" t="s">
        <v>547</v>
      </c>
      <c r="E277" s="4" t="s">
        <v>548</v>
      </c>
      <c r="F277" s="24"/>
    </row>
    <row r="278" ht="14.25" spans="2:6">
      <c r="B278" s="14"/>
      <c r="D278" s="2" t="s">
        <v>549</v>
      </c>
      <c r="E278" s="4" t="s">
        <v>550</v>
      </c>
      <c r="F278" s="24"/>
    </row>
    <row r="279" ht="14.25" spans="2:6">
      <c r="B279" s="14"/>
      <c r="D279" s="2" t="s">
        <v>551</v>
      </c>
      <c r="E279" s="4" t="s">
        <v>552</v>
      </c>
      <c r="F279" s="24"/>
    </row>
    <row r="280" ht="14.25" spans="2:6">
      <c r="B280" s="14"/>
      <c r="D280" s="2" t="s">
        <v>553</v>
      </c>
      <c r="E280" s="4" t="s">
        <v>554</v>
      </c>
      <c r="F280" s="24"/>
    </row>
    <row r="281" ht="14.25" spans="2:6">
      <c r="B281" s="14"/>
      <c r="D281" s="2" t="s">
        <v>555</v>
      </c>
      <c r="E281" s="4" t="s">
        <v>556</v>
      </c>
      <c r="F281" s="24"/>
    </row>
    <row r="282" ht="14.25" spans="2:6">
      <c r="B282" s="14"/>
      <c r="D282" s="2" t="s">
        <v>557</v>
      </c>
      <c r="E282" s="4" t="s">
        <v>558</v>
      </c>
      <c r="F282" s="24"/>
    </row>
    <row r="283" ht="14.25" spans="2:6">
      <c r="B283" s="14"/>
      <c r="D283" s="2" t="s">
        <v>559</v>
      </c>
      <c r="E283" s="4" t="s">
        <v>560</v>
      </c>
      <c r="F283" s="24"/>
    </row>
    <row r="284" ht="14.25" spans="2:6">
      <c r="B284" s="14"/>
      <c r="D284" s="2" t="s">
        <v>561</v>
      </c>
      <c r="E284" s="4" t="s">
        <v>562</v>
      </c>
      <c r="F284" s="24"/>
    </row>
    <row r="285" ht="14.25" spans="2:6">
      <c r="B285" s="14"/>
      <c r="D285" s="5" t="s">
        <v>563</v>
      </c>
      <c r="E285" s="4" t="s">
        <v>564</v>
      </c>
      <c r="F285" s="24"/>
    </row>
    <row r="286" ht="14.25" spans="2:6">
      <c r="B286" s="14"/>
      <c r="D286" s="5" t="s">
        <v>565</v>
      </c>
      <c r="E286" s="4" t="s">
        <v>566</v>
      </c>
      <c r="F286" s="24"/>
    </row>
    <row r="287" ht="14.25" spans="2:6">
      <c r="B287" s="14"/>
      <c r="D287" s="5" t="s">
        <v>567</v>
      </c>
      <c r="E287" s="4" t="s">
        <v>568</v>
      </c>
      <c r="F287" s="24"/>
    </row>
    <row r="288" ht="14.25" spans="2:6">
      <c r="B288" s="14"/>
      <c r="D288" s="5" t="s">
        <v>569</v>
      </c>
      <c r="E288" s="4" t="s">
        <v>570</v>
      </c>
      <c r="F288" s="24"/>
    </row>
    <row r="289" ht="14.25" spans="2:6">
      <c r="B289" s="14"/>
      <c r="D289" s="5" t="s">
        <v>571</v>
      </c>
      <c r="E289" s="4" t="s">
        <v>572</v>
      </c>
      <c r="F289" s="24"/>
    </row>
    <row r="290" ht="14.25" spans="2:6">
      <c r="B290" s="14"/>
      <c r="D290" s="5" t="s">
        <v>573</v>
      </c>
      <c r="E290" s="4" t="s">
        <v>574</v>
      </c>
      <c r="F290" s="24"/>
    </row>
    <row r="291" ht="14.25" spans="2:6">
      <c r="B291" s="14"/>
      <c r="D291" s="5" t="s">
        <v>575</v>
      </c>
      <c r="E291" s="4" t="s">
        <v>576</v>
      </c>
      <c r="F291" s="24"/>
    </row>
    <row r="292" ht="14.25" spans="2:6">
      <c r="B292" s="14"/>
      <c r="D292" s="5" t="s">
        <v>577</v>
      </c>
      <c r="E292" s="4" t="s">
        <v>578</v>
      </c>
      <c r="F292" s="24"/>
    </row>
    <row r="293" ht="14.25" spans="2:6">
      <c r="B293" s="14"/>
      <c r="D293" s="5" t="s">
        <v>579</v>
      </c>
      <c r="E293" s="4" t="s">
        <v>580</v>
      </c>
      <c r="F293" s="24"/>
    </row>
    <row r="294" ht="14.25" spans="2:6">
      <c r="B294" s="14"/>
      <c r="D294" s="5" t="s">
        <v>581</v>
      </c>
      <c r="E294" s="4" t="s">
        <v>582</v>
      </c>
      <c r="F294" s="24"/>
    </row>
    <row r="295" ht="14.25" spans="2:6">
      <c r="B295" s="14"/>
      <c r="D295" s="5" t="s">
        <v>583</v>
      </c>
      <c r="E295" s="4" t="s">
        <v>584</v>
      </c>
      <c r="F295" s="24"/>
    </row>
    <row r="296" ht="14.25" spans="2:6">
      <c r="B296" s="27"/>
      <c r="C296" s="17"/>
      <c r="D296" s="28" t="s">
        <v>585</v>
      </c>
      <c r="E296" s="21" t="s">
        <v>586</v>
      </c>
      <c r="F296" s="24"/>
    </row>
    <row r="297" ht="14.25" spans="1:6">
      <c r="A297" s="20"/>
      <c r="B297" s="29"/>
      <c r="C297" s="20"/>
      <c r="D297" s="25"/>
      <c r="E297" s="30"/>
      <c r="F297" s="24"/>
    </row>
    <row r="299" spans="2:5">
      <c r="B299" s="6"/>
      <c r="C299" s="7"/>
      <c r="D299" s="7" t="s">
        <v>587</v>
      </c>
      <c r="E299" s="9" t="s">
        <v>588</v>
      </c>
    </row>
    <row r="300" spans="2:6">
      <c r="B300" s="10"/>
      <c r="D300" t="s">
        <v>589</v>
      </c>
      <c r="E300" s="4" t="s">
        <v>590</v>
      </c>
      <c r="F300" t="s">
        <v>591</v>
      </c>
    </row>
    <row r="301" spans="2:5">
      <c r="B301" s="10"/>
      <c r="D301" t="s">
        <v>592</v>
      </c>
      <c r="E301" s="4" t="s">
        <v>593</v>
      </c>
    </row>
    <row r="302" spans="2:5">
      <c r="B302" s="14" t="s">
        <v>594</v>
      </c>
      <c r="D302" t="s">
        <v>595</v>
      </c>
      <c r="E302" s="4" t="s">
        <v>596</v>
      </c>
    </row>
    <row r="303" spans="2:5">
      <c r="B303" s="10"/>
      <c r="D303" t="s">
        <v>597</v>
      </c>
      <c r="E303" s="4" t="s">
        <v>598</v>
      </c>
    </row>
    <row r="304" spans="2:5">
      <c r="B304" s="16"/>
      <c r="C304" s="17"/>
      <c r="D304" s="17" t="s">
        <v>599</v>
      </c>
      <c r="E304" s="21" t="s">
        <v>600</v>
      </c>
    </row>
    <row r="307" spans="2:5">
      <c r="B307" s="6"/>
      <c r="C307" s="7"/>
      <c r="D307" s="31" t="s">
        <v>601</v>
      </c>
      <c r="E307" s="9" t="s">
        <v>602</v>
      </c>
    </row>
    <row r="308" spans="2:5">
      <c r="B308" s="10"/>
      <c r="C308" s="20"/>
      <c r="D308" s="2" t="s">
        <v>603</v>
      </c>
      <c r="E308" s="4" t="s">
        <v>604</v>
      </c>
    </row>
    <row r="309" spans="2:5">
      <c r="B309" s="10"/>
      <c r="C309" s="20"/>
      <c r="D309" s="2" t="s">
        <v>605</v>
      </c>
      <c r="E309" s="4" t="s">
        <v>606</v>
      </c>
    </row>
    <row r="310" spans="2:5">
      <c r="B310" s="10"/>
      <c r="C310" s="20"/>
      <c r="D310" s="2" t="s">
        <v>607</v>
      </c>
      <c r="E310" s="4" t="s">
        <v>608</v>
      </c>
    </row>
    <row r="311" spans="2:5">
      <c r="B311" s="10"/>
      <c r="C311" s="20"/>
      <c r="D311" s="2" t="s">
        <v>609</v>
      </c>
      <c r="E311" s="4" t="s">
        <v>610</v>
      </c>
    </row>
    <row r="312" spans="2:5">
      <c r="B312" s="10"/>
      <c r="C312" s="20"/>
      <c r="D312" s="2" t="s">
        <v>611</v>
      </c>
      <c r="E312" s="4" t="s">
        <v>612</v>
      </c>
    </row>
    <row r="313" spans="2:5">
      <c r="B313" s="10"/>
      <c r="C313" s="20"/>
      <c r="D313" s="2" t="s">
        <v>613</v>
      </c>
      <c r="E313" s="4" t="s">
        <v>614</v>
      </c>
    </row>
    <row r="314" spans="2:5">
      <c r="B314" s="10"/>
      <c r="C314" s="20"/>
      <c r="D314" s="2" t="s">
        <v>615</v>
      </c>
      <c r="E314" s="4" t="s">
        <v>616</v>
      </c>
    </row>
    <row r="315" spans="2:5">
      <c r="B315" s="10"/>
      <c r="C315" s="20"/>
      <c r="D315" s="2" t="s">
        <v>617</v>
      </c>
      <c r="E315" s="4" t="s">
        <v>618</v>
      </c>
    </row>
    <row r="316" spans="2:5">
      <c r="B316" s="10"/>
      <c r="C316" s="20"/>
      <c r="D316" s="2" t="s">
        <v>619</v>
      </c>
      <c r="E316" s="4" t="s">
        <v>620</v>
      </c>
    </row>
    <row r="317" spans="2:5">
      <c r="B317" s="10"/>
      <c r="C317" s="20"/>
      <c r="D317" s="2" t="s">
        <v>621</v>
      </c>
      <c r="E317" s="4" t="s">
        <v>622</v>
      </c>
    </row>
    <row r="318" spans="2:5">
      <c r="B318" s="10"/>
      <c r="C318" s="20"/>
      <c r="D318" s="2" t="s">
        <v>623</v>
      </c>
      <c r="E318" s="4" t="s">
        <v>624</v>
      </c>
    </row>
    <row r="319" spans="2:5">
      <c r="B319" s="10"/>
      <c r="C319" s="20"/>
      <c r="D319" s="2" t="s">
        <v>625</v>
      </c>
      <c r="E319" s="4" t="s">
        <v>626</v>
      </c>
    </row>
    <row r="320" spans="2:5">
      <c r="B320" s="10"/>
      <c r="C320" s="20"/>
      <c r="D320" s="2" t="s">
        <v>627</v>
      </c>
      <c r="E320" s="4" t="s">
        <v>628</v>
      </c>
    </row>
    <row r="321" spans="2:5">
      <c r="B321" s="10"/>
      <c r="C321" s="20"/>
      <c r="D321" s="2" t="s">
        <v>629</v>
      </c>
      <c r="E321" s="4" t="s">
        <v>630</v>
      </c>
    </row>
    <row r="322" spans="2:5">
      <c r="B322" s="10"/>
      <c r="C322" s="20"/>
      <c r="D322" s="2" t="s">
        <v>631</v>
      </c>
      <c r="E322" s="4" t="s">
        <v>632</v>
      </c>
    </row>
    <row r="323" spans="2:5">
      <c r="B323" s="10"/>
      <c r="C323" s="20"/>
      <c r="D323" s="2" t="s">
        <v>633</v>
      </c>
      <c r="E323" s="4" t="s">
        <v>634</v>
      </c>
    </row>
    <row r="324" spans="2:5">
      <c r="B324" s="10"/>
      <c r="C324" s="20"/>
      <c r="D324" s="2" t="s">
        <v>635</v>
      </c>
      <c r="E324" s="4" t="s">
        <v>636</v>
      </c>
    </row>
    <row r="325" spans="2:5">
      <c r="B325" s="10"/>
      <c r="C325" s="20"/>
      <c r="D325" s="2" t="s">
        <v>637</v>
      </c>
      <c r="E325" s="4" t="s">
        <v>638</v>
      </c>
    </row>
    <row r="326" spans="2:5">
      <c r="B326" s="10"/>
      <c r="C326" s="20"/>
      <c r="D326" s="2" t="s">
        <v>639</v>
      </c>
      <c r="E326" s="4" t="s">
        <v>640</v>
      </c>
    </row>
    <row r="327" spans="2:5">
      <c r="B327" s="10"/>
      <c r="C327" s="20"/>
      <c r="D327" s="2" t="s">
        <v>641</v>
      </c>
      <c r="E327" s="4" t="s">
        <v>642</v>
      </c>
    </row>
    <row r="328" spans="2:5">
      <c r="B328" s="10"/>
      <c r="C328" s="20"/>
      <c r="D328" s="2" t="s">
        <v>643</v>
      </c>
      <c r="E328" s="4" t="s">
        <v>644</v>
      </c>
    </row>
    <row r="329" spans="2:5">
      <c r="B329" s="10"/>
      <c r="C329" s="20"/>
      <c r="D329" s="2" t="s">
        <v>645</v>
      </c>
      <c r="E329" s="4" t="s">
        <v>646</v>
      </c>
    </row>
    <row r="330" spans="2:5">
      <c r="B330" s="10"/>
      <c r="C330" s="20"/>
      <c r="D330" s="2" t="s">
        <v>647</v>
      </c>
      <c r="E330" s="4" t="s">
        <v>648</v>
      </c>
    </row>
    <row r="331" spans="2:5">
      <c r="B331" s="10"/>
      <c r="C331" s="20"/>
      <c r="D331" s="2" t="s">
        <v>649</v>
      </c>
      <c r="E331" s="4" t="s">
        <v>650</v>
      </c>
    </row>
    <row r="332" spans="2:5">
      <c r="B332" s="10"/>
      <c r="C332" s="20"/>
      <c r="D332" s="2" t="s">
        <v>651</v>
      </c>
      <c r="E332" s="4" t="s">
        <v>652</v>
      </c>
    </row>
    <row r="333" spans="2:5">
      <c r="B333" s="10"/>
      <c r="C333" s="20"/>
      <c r="D333" s="2" t="s">
        <v>653</v>
      </c>
      <c r="E333" s="4" t="s">
        <v>654</v>
      </c>
    </row>
    <row r="334" spans="2:5">
      <c r="B334" s="10"/>
      <c r="C334" s="20"/>
      <c r="D334" s="2" t="s">
        <v>655</v>
      </c>
      <c r="E334" s="4" t="s">
        <v>656</v>
      </c>
    </row>
    <row r="335" spans="2:5">
      <c r="B335" s="10"/>
      <c r="C335" s="20"/>
      <c r="D335" s="2" t="s">
        <v>657</v>
      </c>
      <c r="E335" s="4" t="s">
        <v>658</v>
      </c>
    </row>
    <row r="336" spans="2:5">
      <c r="B336" s="10"/>
      <c r="C336" s="20"/>
      <c r="D336" s="2" t="s">
        <v>659</v>
      </c>
      <c r="E336" s="4" t="s">
        <v>660</v>
      </c>
    </row>
    <row r="337" spans="2:5">
      <c r="B337" s="10"/>
      <c r="C337" s="20"/>
      <c r="D337" s="2" t="s">
        <v>661</v>
      </c>
      <c r="E337" s="4" t="s">
        <v>662</v>
      </c>
    </row>
    <row r="338" spans="2:5">
      <c r="B338" s="10"/>
      <c r="C338" s="20"/>
      <c r="D338" s="2" t="s">
        <v>663</v>
      </c>
      <c r="E338" s="4" t="s">
        <v>664</v>
      </c>
    </row>
    <row r="339" spans="2:5">
      <c r="B339" s="10"/>
      <c r="C339" s="20"/>
      <c r="D339" s="2" t="s">
        <v>665</v>
      </c>
      <c r="E339" s="4" t="s">
        <v>666</v>
      </c>
    </row>
    <row r="340" spans="2:5">
      <c r="B340" s="10"/>
      <c r="C340" s="20"/>
      <c r="D340" s="2" t="s">
        <v>667</v>
      </c>
      <c r="E340" s="4" t="s">
        <v>668</v>
      </c>
    </row>
    <row r="341" spans="2:5">
      <c r="B341" s="10"/>
      <c r="C341" s="20"/>
      <c r="D341" s="2" t="s">
        <v>669</v>
      </c>
      <c r="E341" s="4" t="s">
        <v>670</v>
      </c>
    </row>
    <row r="342" spans="2:5">
      <c r="B342" s="10"/>
      <c r="C342" s="20"/>
      <c r="D342" s="2" t="s">
        <v>671</v>
      </c>
      <c r="E342" s="4" t="s">
        <v>672</v>
      </c>
    </row>
    <row r="343" spans="2:5">
      <c r="B343" s="10"/>
      <c r="C343" s="20"/>
      <c r="D343" s="2" t="s">
        <v>673</v>
      </c>
      <c r="E343" s="4" t="s">
        <v>674</v>
      </c>
    </row>
    <row r="344" spans="2:5">
      <c r="B344" s="10"/>
      <c r="C344" s="20"/>
      <c r="D344" s="2" t="s">
        <v>675</v>
      </c>
      <c r="E344" s="4" t="s">
        <v>676</v>
      </c>
    </row>
    <row r="345" spans="2:5">
      <c r="B345" s="10"/>
      <c r="C345" s="20"/>
      <c r="D345" s="2" t="s">
        <v>677</v>
      </c>
      <c r="E345" s="4" t="s">
        <v>678</v>
      </c>
    </row>
    <row r="346" spans="2:5">
      <c r="B346" s="10"/>
      <c r="C346" s="20"/>
      <c r="D346" s="2" t="s">
        <v>679</v>
      </c>
      <c r="E346" s="4" t="s">
        <v>680</v>
      </c>
    </row>
    <row r="347" spans="2:5">
      <c r="B347" s="10"/>
      <c r="C347" s="20"/>
      <c r="D347" s="2" t="s">
        <v>681</v>
      </c>
      <c r="E347" s="4" t="s">
        <v>682</v>
      </c>
    </row>
    <row r="348" spans="2:5">
      <c r="B348" s="10"/>
      <c r="C348" s="20"/>
      <c r="D348" s="2" t="s">
        <v>683</v>
      </c>
      <c r="E348" s="4" t="s">
        <v>684</v>
      </c>
    </row>
    <row r="349" spans="2:5">
      <c r="B349" s="10"/>
      <c r="C349" s="20"/>
      <c r="D349" s="2" t="s">
        <v>685</v>
      </c>
      <c r="E349" s="4" t="s">
        <v>686</v>
      </c>
    </row>
    <row r="350" spans="2:5">
      <c r="B350" s="10"/>
      <c r="C350" s="20"/>
      <c r="D350" s="2" t="s">
        <v>687</v>
      </c>
      <c r="E350" s="4" t="s">
        <v>688</v>
      </c>
    </row>
    <row r="351" spans="2:5">
      <c r="B351" s="10"/>
      <c r="C351" s="20"/>
      <c r="D351" s="2" t="s">
        <v>689</v>
      </c>
      <c r="E351" s="4" t="s">
        <v>690</v>
      </c>
    </row>
    <row r="352" spans="2:5">
      <c r="B352" s="10"/>
      <c r="C352" s="20"/>
      <c r="D352" s="2" t="s">
        <v>691</v>
      </c>
      <c r="E352" s="4" t="s">
        <v>692</v>
      </c>
    </row>
    <row r="353" spans="2:5">
      <c r="B353" s="10"/>
      <c r="C353" s="20"/>
      <c r="D353" s="2" t="s">
        <v>693</v>
      </c>
      <c r="E353" s="4" t="s">
        <v>694</v>
      </c>
    </row>
    <row r="354" spans="2:5">
      <c r="B354" s="10"/>
      <c r="C354" s="20"/>
      <c r="D354" s="2" t="s">
        <v>695</v>
      </c>
      <c r="E354" s="4" t="s">
        <v>696</v>
      </c>
    </row>
    <row r="355" spans="2:5">
      <c r="B355" s="10"/>
      <c r="C355" s="20"/>
      <c r="D355" s="2" t="s">
        <v>697</v>
      </c>
      <c r="E355" s="4" t="s">
        <v>698</v>
      </c>
    </row>
    <row r="356" spans="2:5">
      <c r="B356" s="10"/>
      <c r="C356" s="20"/>
      <c r="D356" s="2" t="s">
        <v>699</v>
      </c>
      <c r="E356" s="4" t="s">
        <v>700</v>
      </c>
    </row>
    <row r="357" spans="2:5">
      <c r="B357" s="10"/>
      <c r="C357" s="20"/>
      <c r="D357" s="2" t="s">
        <v>701</v>
      </c>
      <c r="E357" s="4" t="s">
        <v>702</v>
      </c>
    </row>
    <row r="358" spans="2:5">
      <c r="B358" s="10"/>
      <c r="C358" s="20"/>
      <c r="D358" s="2" t="s">
        <v>703</v>
      </c>
      <c r="E358" s="4" t="s">
        <v>704</v>
      </c>
    </row>
    <row r="359" spans="2:5">
      <c r="B359" s="10"/>
      <c r="C359" s="20"/>
      <c r="D359" s="2" t="s">
        <v>705</v>
      </c>
      <c r="E359" s="4" t="s">
        <v>706</v>
      </c>
    </row>
    <row r="360" spans="2:5">
      <c r="B360" s="10"/>
      <c r="C360" s="20"/>
      <c r="D360" s="2" t="s">
        <v>707</v>
      </c>
      <c r="E360" s="4" t="s">
        <v>708</v>
      </c>
    </row>
    <row r="361" spans="2:5">
      <c r="B361" s="10"/>
      <c r="C361" s="20"/>
      <c r="D361" s="2" t="s">
        <v>709</v>
      </c>
      <c r="E361" s="4" t="s">
        <v>710</v>
      </c>
    </row>
    <row r="362" spans="2:5">
      <c r="B362" s="10"/>
      <c r="C362" s="20"/>
      <c r="D362" s="2" t="s">
        <v>711</v>
      </c>
      <c r="E362" s="4" t="s">
        <v>712</v>
      </c>
    </row>
    <row r="363" spans="2:5">
      <c r="B363" s="10"/>
      <c r="C363" s="20"/>
      <c r="D363" s="2" t="s">
        <v>713</v>
      </c>
      <c r="E363" s="4" t="s">
        <v>714</v>
      </c>
    </row>
    <row r="364" spans="2:5">
      <c r="B364" s="10"/>
      <c r="C364" s="20"/>
      <c r="D364" s="2" t="s">
        <v>715</v>
      </c>
      <c r="E364" s="4" t="s">
        <v>716</v>
      </c>
    </row>
    <row r="365" spans="2:5">
      <c r="B365" s="10"/>
      <c r="C365" s="20"/>
      <c r="D365" s="2" t="s">
        <v>717</v>
      </c>
      <c r="E365" s="4" t="s">
        <v>718</v>
      </c>
    </row>
    <row r="366" spans="2:5">
      <c r="B366" s="10"/>
      <c r="C366" s="20"/>
      <c r="D366" s="2" t="s">
        <v>719</v>
      </c>
      <c r="E366" s="4" t="s">
        <v>720</v>
      </c>
    </row>
    <row r="367" spans="2:5">
      <c r="B367" s="10"/>
      <c r="C367" s="20"/>
      <c r="D367" s="2" t="s">
        <v>721</v>
      </c>
      <c r="E367" s="4" t="s">
        <v>722</v>
      </c>
    </row>
    <row r="368" spans="2:5">
      <c r="B368" s="10"/>
      <c r="C368" s="20"/>
      <c r="D368" s="2" t="s">
        <v>723</v>
      </c>
      <c r="E368" s="4" t="s">
        <v>724</v>
      </c>
    </row>
    <row r="369" spans="2:5">
      <c r="B369" s="10"/>
      <c r="C369" s="20"/>
      <c r="D369" s="2" t="s">
        <v>725</v>
      </c>
      <c r="E369" s="4" t="s">
        <v>726</v>
      </c>
    </row>
    <row r="370" spans="2:5">
      <c r="B370" s="10"/>
      <c r="C370" s="20"/>
      <c r="D370" s="2" t="s">
        <v>727</v>
      </c>
      <c r="E370" s="4" t="s">
        <v>728</v>
      </c>
    </row>
    <row r="371" spans="2:5">
      <c r="B371" s="10"/>
      <c r="C371" s="20"/>
      <c r="D371" s="2" t="s">
        <v>729</v>
      </c>
      <c r="E371" s="4" t="s">
        <v>730</v>
      </c>
    </row>
    <row r="372" spans="2:5">
      <c r="B372" s="10"/>
      <c r="C372" s="20"/>
      <c r="D372" s="2" t="s">
        <v>731</v>
      </c>
      <c r="E372" s="4" t="s">
        <v>732</v>
      </c>
    </row>
    <row r="373" spans="2:5">
      <c r="B373" s="10"/>
      <c r="C373" s="20"/>
      <c r="D373" s="2" t="s">
        <v>733</v>
      </c>
      <c r="E373" s="4" t="s">
        <v>734</v>
      </c>
    </row>
    <row r="374" spans="2:5">
      <c r="B374" s="10"/>
      <c r="C374" s="20"/>
      <c r="D374" s="2" t="s">
        <v>735</v>
      </c>
      <c r="E374" s="4" t="s">
        <v>736</v>
      </c>
    </row>
    <row r="375" spans="2:5">
      <c r="B375" s="10"/>
      <c r="C375" s="20"/>
      <c r="D375" s="2" t="s">
        <v>737</v>
      </c>
      <c r="E375" s="4" t="s">
        <v>738</v>
      </c>
    </row>
    <row r="376" spans="2:5">
      <c r="B376" s="10"/>
      <c r="C376" s="20"/>
      <c r="D376" s="2" t="s">
        <v>739</v>
      </c>
      <c r="E376" s="4" t="s">
        <v>740</v>
      </c>
    </row>
    <row r="377" spans="2:5">
      <c r="B377" s="10"/>
      <c r="C377" s="20"/>
      <c r="D377" s="2" t="s">
        <v>741</v>
      </c>
      <c r="E377" s="4" t="s">
        <v>742</v>
      </c>
    </row>
    <row r="378" spans="2:5">
      <c r="B378" s="10"/>
      <c r="C378" s="20"/>
      <c r="D378" s="2" t="s">
        <v>743</v>
      </c>
      <c r="E378" s="4" t="s">
        <v>744</v>
      </c>
    </row>
    <row r="379" spans="2:5">
      <c r="B379" s="10"/>
      <c r="C379" s="20"/>
      <c r="D379" s="2" t="s">
        <v>745</v>
      </c>
      <c r="E379" s="4" t="s">
        <v>746</v>
      </c>
    </row>
    <row r="380" spans="2:5">
      <c r="B380" s="10"/>
      <c r="C380" s="20"/>
      <c r="D380" s="2" t="s">
        <v>747</v>
      </c>
      <c r="E380" s="4" t="s">
        <v>748</v>
      </c>
    </row>
    <row r="381" spans="2:5">
      <c r="B381" s="10"/>
      <c r="C381" s="20"/>
      <c r="D381" s="2" t="s">
        <v>749</v>
      </c>
      <c r="E381" s="4" t="s">
        <v>750</v>
      </c>
    </row>
    <row r="382" spans="2:5">
      <c r="B382" s="10"/>
      <c r="C382" s="20"/>
      <c r="D382" s="2" t="s">
        <v>751</v>
      </c>
      <c r="E382" s="4" t="s">
        <v>752</v>
      </c>
    </row>
    <row r="383" spans="2:5">
      <c r="B383" s="10"/>
      <c r="C383" s="20"/>
      <c r="D383" s="2" t="s">
        <v>753</v>
      </c>
      <c r="E383" s="4" t="s">
        <v>754</v>
      </c>
    </row>
    <row r="384" spans="2:5">
      <c r="B384" s="10"/>
      <c r="C384" s="20"/>
      <c r="D384" s="2" t="s">
        <v>755</v>
      </c>
      <c r="E384" s="4" t="s">
        <v>756</v>
      </c>
    </row>
    <row r="385" spans="2:5">
      <c r="B385" s="10"/>
      <c r="C385" s="20"/>
      <c r="D385" s="2" t="s">
        <v>757</v>
      </c>
      <c r="E385" s="4" t="s">
        <v>758</v>
      </c>
    </row>
    <row r="386" spans="2:5">
      <c r="B386" s="10"/>
      <c r="C386" s="20"/>
      <c r="D386" s="2" t="s">
        <v>759</v>
      </c>
      <c r="E386" s="4" t="s">
        <v>760</v>
      </c>
    </row>
    <row r="387" spans="2:5">
      <c r="B387" s="10"/>
      <c r="C387" s="20"/>
      <c r="D387" s="2" t="s">
        <v>761</v>
      </c>
      <c r="E387" s="4" t="s">
        <v>762</v>
      </c>
    </row>
    <row r="388" spans="2:5">
      <c r="B388" s="10"/>
      <c r="C388" s="20"/>
      <c r="D388" s="2" t="s">
        <v>763</v>
      </c>
      <c r="E388" s="4" t="s">
        <v>764</v>
      </c>
    </row>
    <row r="389" spans="2:5">
      <c r="B389" s="10"/>
      <c r="C389" s="20"/>
      <c r="D389" s="2" t="s">
        <v>765</v>
      </c>
      <c r="E389" s="4" t="s">
        <v>766</v>
      </c>
    </row>
    <row r="390" spans="2:5">
      <c r="B390" s="10"/>
      <c r="C390" s="20"/>
      <c r="D390" s="2" t="s">
        <v>767</v>
      </c>
      <c r="E390" s="4" t="s">
        <v>768</v>
      </c>
    </row>
    <row r="391" spans="2:5">
      <c r="B391" s="10"/>
      <c r="C391" s="20"/>
      <c r="D391" s="2" t="s">
        <v>769</v>
      </c>
      <c r="E391" s="4" t="s">
        <v>770</v>
      </c>
    </row>
    <row r="392" spans="2:5">
      <c r="B392" s="10"/>
      <c r="C392" s="20"/>
      <c r="D392" s="2" t="s">
        <v>771</v>
      </c>
      <c r="E392" s="4" t="s">
        <v>772</v>
      </c>
    </row>
    <row r="393" spans="2:5">
      <c r="B393" s="10"/>
      <c r="C393" s="20"/>
      <c r="D393" s="2" t="s">
        <v>773</v>
      </c>
      <c r="E393" s="4" t="s">
        <v>774</v>
      </c>
    </row>
    <row r="394" spans="2:5">
      <c r="B394" s="10"/>
      <c r="C394" s="20"/>
      <c r="D394" s="2" t="s">
        <v>775</v>
      </c>
      <c r="E394" s="4" t="s">
        <v>776</v>
      </c>
    </row>
    <row r="395" spans="2:5">
      <c r="B395" s="10"/>
      <c r="C395" s="20"/>
      <c r="D395" s="2" t="s">
        <v>777</v>
      </c>
      <c r="E395" s="4" t="s">
        <v>778</v>
      </c>
    </row>
    <row r="396" spans="2:5">
      <c r="B396" s="10"/>
      <c r="C396" s="20"/>
      <c r="D396" s="2" t="s">
        <v>779</v>
      </c>
      <c r="E396" s="4" t="s">
        <v>780</v>
      </c>
    </row>
    <row r="397" spans="2:5">
      <c r="B397" s="10"/>
      <c r="C397" s="20"/>
      <c r="D397" s="2" t="s">
        <v>781</v>
      </c>
      <c r="E397" s="4" t="s">
        <v>782</v>
      </c>
    </row>
    <row r="398" spans="2:5">
      <c r="B398" s="10"/>
      <c r="C398" s="20"/>
      <c r="D398" s="2" t="s">
        <v>783</v>
      </c>
      <c r="E398" s="4" t="s">
        <v>784</v>
      </c>
    </row>
    <row r="399" spans="2:5">
      <c r="B399" s="10"/>
      <c r="C399" s="20"/>
      <c r="D399" s="2" t="s">
        <v>785</v>
      </c>
      <c r="E399" s="4" t="s">
        <v>786</v>
      </c>
    </row>
    <row r="400" spans="2:5">
      <c r="B400" s="10"/>
      <c r="C400" s="20"/>
      <c r="D400" s="2" t="s">
        <v>787</v>
      </c>
      <c r="E400" s="4" t="s">
        <v>788</v>
      </c>
    </row>
    <row r="401" spans="2:5">
      <c r="B401" s="10"/>
      <c r="C401" s="20"/>
      <c r="D401" s="2" t="s">
        <v>789</v>
      </c>
      <c r="E401" s="4" t="s">
        <v>790</v>
      </c>
    </row>
    <row r="402" spans="2:5">
      <c r="B402" s="10"/>
      <c r="C402" s="20"/>
      <c r="D402" s="2" t="s">
        <v>791</v>
      </c>
      <c r="E402" s="4" t="s">
        <v>792</v>
      </c>
    </row>
    <row r="403" spans="2:5">
      <c r="B403" s="10"/>
      <c r="C403" s="20"/>
      <c r="D403" s="2" t="s">
        <v>793</v>
      </c>
      <c r="E403" s="4" t="s">
        <v>794</v>
      </c>
    </row>
    <row r="404" spans="2:5">
      <c r="B404" s="10"/>
      <c r="C404" s="20"/>
      <c r="D404" s="2" t="s">
        <v>795</v>
      </c>
      <c r="E404" s="4" t="s">
        <v>796</v>
      </c>
    </row>
    <row r="405" spans="2:5">
      <c r="B405" s="10"/>
      <c r="C405" s="20"/>
      <c r="D405" s="2" t="s">
        <v>797</v>
      </c>
      <c r="E405" s="4" t="s">
        <v>798</v>
      </c>
    </row>
    <row r="406" spans="2:5">
      <c r="B406" s="10"/>
      <c r="C406" s="20"/>
      <c r="D406" s="2" t="s">
        <v>799</v>
      </c>
      <c r="E406" s="4" t="s">
        <v>800</v>
      </c>
    </row>
    <row r="407" spans="2:5">
      <c r="B407" s="10"/>
      <c r="C407" s="20"/>
      <c r="D407" s="2" t="s">
        <v>801</v>
      </c>
      <c r="E407" s="4" t="s">
        <v>802</v>
      </c>
    </row>
    <row r="408" spans="2:5">
      <c r="B408" s="10"/>
      <c r="C408" s="20"/>
      <c r="D408" s="2" t="s">
        <v>803</v>
      </c>
      <c r="E408" s="4" t="s">
        <v>804</v>
      </c>
    </row>
    <row r="409" spans="2:5">
      <c r="B409" s="10"/>
      <c r="C409" s="20"/>
      <c r="D409" s="2" t="s">
        <v>805</v>
      </c>
      <c r="E409" s="4" t="s">
        <v>806</v>
      </c>
    </row>
    <row r="410" spans="2:5">
      <c r="B410" s="10"/>
      <c r="C410" s="20"/>
      <c r="D410" s="2" t="s">
        <v>807</v>
      </c>
      <c r="E410" s="4" t="s">
        <v>808</v>
      </c>
    </row>
    <row r="411" spans="2:5">
      <c r="B411" s="10"/>
      <c r="C411" s="20"/>
      <c r="D411" s="2" t="s">
        <v>809</v>
      </c>
      <c r="E411" s="4" t="s">
        <v>810</v>
      </c>
    </row>
    <row r="412" spans="2:5">
      <c r="B412" s="10"/>
      <c r="C412" s="20"/>
      <c r="D412" s="2" t="s">
        <v>811</v>
      </c>
      <c r="E412" s="4" t="s">
        <v>812</v>
      </c>
    </row>
    <row r="413" spans="2:5">
      <c r="B413" s="10"/>
      <c r="C413" s="20"/>
      <c r="D413" s="2" t="s">
        <v>813</v>
      </c>
      <c r="E413" s="4" t="s">
        <v>814</v>
      </c>
    </row>
    <row r="414" spans="2:5">
      <c r="B414" s="10"/>
      <c r="C414" s="20"/>
      <c r="D414" s="2" t="s">
        <v>815</v>
      </c>
      <c r="E414" s="4" t="s">
        <v>816</v>
      </c>
    </row>
    <row r="415" spans="2:5">
      <c r="B415" s="10"/>
      <c r="C415" s="20"/>
      <c r="D415" s="2" t="s">
        <v>817</v>
      </c>
      <c r="E415" s="4" t="s">
        <v>818</v>
      </c>
    </row>
    <row r="416" spans="2:5">
      <c r="B416" s="10"/>
      <c r="C416" s="20"/>
      <c r="D416" s="2" t="s">
        <v>819</v>
      </c>
      <c r="E416" s="4" t="s">
        <v>820</v>
      </c>
    </row>
    <row r="417" spans="2:5">
      <c r="B417" s="10"/>
      <c r="C417" s="20"/>
      <c r="D417" s="2" t="s">
        <v>821</v>
      </c>
      <c r="E417" s="4" t="s">
        <v>822</v>
      </c>
    </row>
    <row r="418" spans="2:5">
      <c r="B418" s="10"/>
      <c r="C418" s="20"/>
      <c r="D418" s="2" t="s">
        <v>823</v>
      </c>
      <c r="E418" s="4" t="s">
        <v>824</v>
      </c>
    </row>
    <row r="419" spans="2:5">
      <c r="B419" s="10"/>
      <c r="C419" s="20"/>
      <c r="D419" s="2" t="s">
        <v>825</v>
      </c>
      <c r="E419" s="4" t="s">
        <v>826</v>
      </c>
    </row>
    <row r="420" spans="2:5">
      <c r="B420" s="10"/>
      <c r="C420" s="20"/>
      <c r="D420" s="2" t="s">
        <v>827</v>
      </c>
      <c r="E420" s="4" t="s">
        <v>828</v>
      </c>
    </row>
    <row r="421" spans="2:5">
      <c r="B421" s="14" t="s">
        <v>829</v>
      </c>
      <c r="C421" s="20"/>
      <c r="D421" s="2" t="s">
        <v>830</v>
      </c>
      <c r="E421" s="4" t="s">
        <v>831</v>
      </c>
    </row>
    <row r="422" spans="2:5">
      <c r="B422" s="10"/>
      <c r="C422" s="20"/>
      <c r="D422" s="2" t="s">
        <v>832</v>
      </c>
      <c r="E422" s="4" t="s">
        <v>833</v>
      </c>
    </row>
    <row r="423" spans="2:5">
      <c r="B423" s="10"/>
      <c r="C423" s="20"/>
      <c r="D423" s="2" t="s">
        <v>834</v>
      </c>
      <c r="E423" s="4" t="s">
        <v>835</v>
      </c>
    </row>
    <row r="424" spans="2:5">
      <c r="B424" s="10"/>
      <c r="C424" s="20"/>
      <c r="D424" s="2" t="s">
        <v>836</v>
      </c>
      <c r="E424" s="4" t="s">
        <v>837</v>
      </c>
    </row>
    <row r="425" spans="2:5">
      <c r="B425" s="10"/>
      <c r="C425" s="20"/>
      <c r="D425" s="2" t="s">
        <v>838</v>
      </c>
      <c r="E425" s="4" t="s">
        <v>839</v>
      </c>
    </row>
    <row r="426" spans="2:5">
      <c r="B426" s="10"/>
      <c r="C426" s="20"/>
      <c r="D426" s="2" t="s">
        <v>840</v>
      </c>
      <c r="E426" s="4" t="s">
        <v>841</v>
      </c>
    </row>
    <row r="427" spans="2:5">
      <c r="B427" s="10"/>
      <c r="C427" s="20"/>
      <c r="D427" s="2" t="s">
        <v>842</v>
      </c>
      <c r="E427" s="4" t="s">
        <v>843</v>
      </c>
    </row>
    <row r="428" spans="2:5">
      <c r="B428" s="10"/>
      <c r="C428" s="20"/>
      <c r="D428" s="2" t="s">
        <v>844</v>
      </c>
      <c r="E428" s="4" t="s">
        <v>845</v>
      </c>
    </row>
    <row r="429" spans="2:5">
      <c r="B429" s="10"/>
      <c r="C429" s="20"/>
      <c r="D429" s="2" t="s">
        <v>846</v>
      </c>
      <c r="E429" s="4" t="s">
        <v>847</v>
      </c>
    </row>
    <row r="430" spans="2:5">
      <c r="B430" s="10"/>
      <c r="C430" s="20"/>
      <c r="D430" s="2" t="s">
        <v>848</v>
      </c>
      <c r="E430" s="4" t="s">
        <v>849</v>
      </c>
    </row>
    <row r="431" spans="2:5">
      <c r="B431" s="10"/>
      <c r="C431" s="20"/>
      <c r="D431" s="2" t="s">
        <v>850</v>
      </c>
      <c r="E431" s="4" t="s">
        <v>851</v>
      </c>
    </row>
    <row r="432" spans="2:5">
      <c r="B432" s="10"/>
      <c r="C432" s="20"/>
      <c r="D432" s="2" t="s">
        <v>852</v>
      </c>
      <c r="E432" s="4" t="s">
        <v>853</v>
      </c>
    </row>
    <row r="433" spans="2:5">
      <c r="B433" s="10"/>
      <c r="C433" s="20"/>
      <c r="D433" s="2" t="s">
        <v>854</v>
      </c>
      <c r="E433" s="4" t="s">
        <v>855</v>
      </c>
    </row>
    <row r="434" spans="2:5">
      <c r="B434" s="10"/>
      <c r="C434" s="20"/>
      <c r="D434" s="2" t="s">
        <v>856</v>
      </c>
      <c r="E434" s="4" t="s">
        <v>857</v>
      </c>
    </row>
    <row r="435" spans="2:5">
      <c r="B435" s="10"/>
      <c r="C435" s="20"/>
      <c r="D435" s="2" t="s">
        <v>858</v>
      </c>
      <c r="E435" s="4" t="s">
        <v>859</v>
      </c>
    </row>
    <row r="436" spans="2:5">
      <c r="B436" s="10"/>
      <c r="C436" s="20"/>
      <c r="D436" s="2" t="s">
        <v>860</v>
      </c>
      <c r="E436" s="4" t="s">
        <v>861</v>
      </c>
    </row>
    <row r="437" spans="2:5">
      <c r="B437" s="10"/>
      <c r="C437" s="20"/>
      <c r="D437" s="2" t="s">
        <v>862</v>
      </c>
      <c r="E437" s="4" t="s">
        <v>863</v>
      </c>
    </row>
    <row r="438" spans="2:5">
      <c r="B438" s="10"/>
      <c r="C438" s="20"/>
      <c r="D438" s="2" t="s">
        <v>864</v>
      </c>
      <c r="E438" s="4" t="s">
        <v>865</v>
      </c>
    </row>
    <row r="439" spans="2:5">
      <c r="B439" s="10"/>
      <c r="C439" s="20"/>
      <c r="D439" s="2" t="s">
        <v>866</v>
      </c>
      <c r="E439" s="4" t="s">
        <v>867</v>
      </c>
    </row>
    <row r="440" spans="2:5">
      <c r="B440" s="10"/>
      <c r="C440" s="20"/>
      <c r="D440" s="2" t="s">
        <v>868</v>
      </c>
      <c r="E440" s="4" t="s">
        <v>869</v>
      </c>
    </row>
    <row r="441" spans="2:5">
      <c r="B441" s="10"/>
      <c r="C441" s="20"/>
      <c r="D441" s="2" t="s">
        <v>870</v>
      </c>
      <c r="E441" s="4" t="s">
        <v>871</v>
      </c>
    </row>
    <row r="442" spans="2:5">
      <c r="B442" s="10"/>
      <c r="C442" s="20"/>
      <c r="D442" s="2" t="s">
        <v>872</v>
      </c>
      <c r="E442" s="4" t="s">
        <v>873</v>
      </c>
    </row>
    <row r="443" spans="2:5">
      <c r="B443" s="10"/>
      <c r="C443" s="20"/>
      <c r="D443" s="2" t="s">
        <v>874</v>
      </c>
      <c r="E443" s="4" t="s">
        <v>875</v>
      </c>
    </row>
    <row r="444" spans="2:5">
      <c r="B444" s="10"/>
      <c r="C444" s="20"/>
      <c r="D444" s="2" t="s">
        <v>876</v>
      </c>
      <c r="E444" s="4" t="s">
        <v>877</v>
      </c>
    </row>
    <row r="445" spans="2:5">
      <c r="B445" s="10"/>
      <c r="C445" s="20"/>
      <c r="D445" s="2" t="s">
        <v>878</v>
      </c>
      <c r="E445" s="4" t="s">
        <v>879</v>
      </c>
    </row>
    <row r="446" spans="2:5">
      <c r="B446" s="10"/>
      <c r="C446" s="20"/>
      <c r="D446" s="2" t="s">
        <v>880</v>
      </c>
      <c r="E446" s="4" t="s">
        <v>881</v>
      </c>
    </row>
    <row r="447" spans="2:5">
      <c r="B447" s="10"/>
      <c r="C447" s="20"/>
      <c r="D447" s="2" t="s">
        <v>882</v>
      </c>
      <c r="E447" s="4" t="s">
        <v>883</v>
      </c>
    </row>
    <row r="448" spans="2:5">
      <c r="B448" s="10"/>
      <c r="C448" s="20"/>
      <c r="D448" s="2" t="s">
        <v>884</v>
      </c>
      <c r="E448" s="4" t="s">
        <v>885</v>
      </c>
    </row>
    <row r="449" spans="2:5">
      <c r="B449" s="10"/>
      <c r="C449" s="20"/>
      <c r="D449" s="2" t="s">
        <v>886</v>
      </c>
      <c r="E449" s="4" t="s">
        <v>887</v>
      </c>
    </row>
    <row r="450" spans="2:5">
      <c r="B450" s="10"/>
      <c r="C450" s="20"/>
      <c r="D450" s="2" t="s">
        <v>888</v>
      </c>
      <c r="E450" s="4" t="s">
        <v>889</v>
      </c>
    </row>
    <row r="451" spans="2:5">
      <c r="B451" s="10"/>
      <c r="C451" s="20"/>
      <c r="D451" s="2" t="s">
        <v>890</v>
      </c>
      <c r="E451" s="4" t="s">
        <v>891</v>
      </c>
    </row>
    <row r="452" spans="2:5">
      <c r="B452" s="10"/>
      <c r="C452" s="20"/>
      <c r="D452" s="2" t="s">
        <v>892</v>
      </c>
      <c r="E452" s="4" t="s">
        <v>893</v>
      </c>
    </row>
    <row r="453" spans="2:5">
      <c r="B453" s="10"/>
      <c r="C453" s="20"/>
      <c r="D453" s="2" t="s">
        <v>894</v>
      </c>
      <c r="E453" s="4" t="s">
        <v>895</v>
      </c>
    </row>
    <row r="454" spans="2:5">
      <c r="B454" s="10"/>
      <c r="C454" s="20"/>
      <c r="D454" s="2" t="s">
        <v>896</v>
      </c>
      <c r="E454" s="4" t="s">
        <v>897</v>
      </c>
    </row>
    <row r="455" spans="2:5">
      <c r="B455" s="10"/>
      <c r="C455" s="20"/>
      <c r="D455" s="2" t="s">
        <v>898</v>
      </c>
      <c r="E455" s="4" t="s">
        <v>899</v>
      </c>
    </row>
    <row r="456" spans="2:5">
      <c r="B456" s="10"/>
      <c r="C456" s="20"/>
      <c r="D456" s="2" t="s">
        <v>900</v>
      </c>
      <c r="E456" s="4" t="s">
        <v>901</v>
      </c>
    </row>
    <row r="457" spans="2:5">
      <c r="B457" s="10"/>
      <c r="C457" s="20"/>
      <c r="D457" s="2" t="s">
        <v>902</v>
      </c>
      <c r="E457" s="4" t="s">
        <v>903</v>
      </c>
    </row>
    <row r="458" spans="2:5">
      <c r="B458" s="10"/>
      <c r="C458" s="20"/>
      <c r="D458" s="2" t="s">
        <v>904</v>
      </c>
      <c r="E458" s="4" t="s">
        <v>905</v>
      </c>
    </row>
    <row r="459" spans="2:5">
      <c r="B459" s="10"/>
      <c r="C459" s="20"/>
      <c r="D459" s="2" t="s">
        <v>906</v>
      </c>
      <c r="E459" s="4" t="s">
        <v>907</v>
      </c>
    </row>
    <row r="460" spans="2:5">
      <c r="B460" s="10"/>
      <c r="C460" s="20"/>
      <c r="D460" s="2" t="s">
        <v>908</v>
      </c>
      <c r="E460" s="4" t="s">
        <v>909</v>
      </c>
    </row>
    <row r="461" spans="2:5">
      <c r="B461" s="10"/>
      <c r="C461" s="20"/>
      <c r="D461" s="2" t="s">
        <v>910</v>
      </c>
      <c r="E461" s="4" t="s">
        <v>911</v>
      </c>
    </row>
    <row r="462" spans="2:5">
      <c r="B462" s="10"/>
      <c r="C462" s="20"/>
      <c r="D462" s="2" t="s">
        <v>912</v>
      </c>
      <c r="E462" s="4" t="s">
        <v>913</v>
      </c>
    </row>
    <row r="463" spans="2:5">
      <c r="B463" s="10"/>
      <c r="C463" s="20"/>
      <c r="D463" s="2" t="s">
        <v>914</v>
      </c>
      <c r="E463" s="4" t="s">
        <v>915</v>
      </c>
    </row>
    <row r="464" spans="2:5">
      <c r="B464" s="10"/>
      <c r="C464" s="20"/>
      <c r="D464" s="2" t="s">
        <v>916</v>
      </c>
      <c r="E464" s="4" t="s">
        <v>917</v>
      </c>
    </row>
    <row r="465" spans="2:5">
      <c r="B465" s="10"/>
      <c r="C465" s="20"/>
      <c r="D465" s="2" t="s">
        <v>918</v>
      </c>
      <c r="E465" s="4" t="s">
        <v>919</v>
      </c>
    </row>
    <row r="466" spans="2:5">
      <c r="B466" s="10"/>
      <c r="C466" s="20"/>
      <c r="D466" s="2" t="s">
        <v>920</v>
      </c>
      <c r="E466" s="4" t="s">
        <v>921</v>
      </c>
    </row>
    <row r="467" spans="2:5">
      <c r="B467" s="10"/>
      <c r="C467" s="20"/>
      <c r="D467" s="2" t="s">
        <v>922</v>
      </c>
      <c r="E467" s="4" t="s">
        <v>923</v>
      </c>
    </row>
    <row r="468" spans="2:5">
      <c r="B468" s="10"/>
      <c r="C468" s="20"/>
      <c r="D468" s="2" t="s">
        <v>924</v>
      </c>
      <c r="E468" s="4" t="s">
        <v>925</v>
      </c>
    </row>
    <row r="469" spans="2:5">
      <c r="B469" s="10"/>
      <c r="C469" s="20"/>
      <c r="D469" s="2" t="s">
        <v>926</v>
      </c>
      <c r="E469" s="4" t="s">
        <v>927</v>
      </c>
    </row>
    <row r="470" spans="2:5">
      <c r="B470" s="10"/>
      <c r="C470" s="20"/>
      <c r="D470" s="2" t="s">
        <v>928</v>
      </c>
      <c r="E470" s="4" t="s">
        <v>929</v>
      </c>
    </row>
    <row r="471" spans="2:5">
      <c r="B471" s="10"/>
      <c r="C471" s="20"/>
      <c r="D471" s="2" t="s">
        <v>930</v>
      </c>
      <c r="E471" s="4" t="s">
        <v>931</v>
      </c>
    </row>
    <row r="472" spans="2:5">
      <c r="B472" s="10"/>
      <c r="C472" s="20"/>
      <c r="D472" s="2" t="s">
        <v>932</v>
      </c>
      <c r="E472" s="4" t="s">
        <v>933</v>
      </c>
    </row>
    <row r="473" spans="2:5">
      <c r="B473" s="10"/>
      <c r="C473" s="20"/>
      <c r="D473" s="2" t="s">
        <v>934</v>
      </c>
      <c r="E473" s="4" t="s">
        <v>935</v>
      </c>
    </row>
    <row r="474" spans="2:5">
      <c r="B474" s="10"/>
      <c r="C474" s="20"/>
      <c r="D474" s="2" t="s">
        <v>936</v>
      </c>
      <c r="E474" s="4" t="s">
        <v>937</v>
      </c>
    </row>
    <row r="475" spans="2:5">
      <c r="B475" s="10"/>
      <c r="C475" s="20"/>
      <c r="D475" s="2" t="s">
        <v>938</v>
      </c>
      <c r="E475" s="4" t="s">
        <v>939</v>
      </c>
    </row>
    <row r="476" spans="2:5">
      <c r="B476" s="10"/>
      <c r="C476" s="20"/>
      <c r="D476" s="2" t="s">
        <v>940</v>
      </c>
      <c r="E476" s="4" t="s">
        <v>941</v>
      </c>
    </row>
    <row r="477" spans="2:5">
      <c r="B477" s="10"/>
      <c r="C477" s="20"/>
      <c r="D477" s="2" t="s">
        <v>942</v>
      </c>
      <c r="E477" s="4" t="s">
        <v>943</v>
      </c>
    </row>
    <row r="478" spans="2:5">
      <c r="B478" s="10"/>
      <c r="C478" s="20"/>
      <c r="D478" s="2" t="s">
        <v>944</v>
      </c>
      <c r="E478" s="4" t="s">
        <v>945</v>
      </c>
    </row>
    <row r="479" spans="2:5">
      <c r="B479" s="10"/>
      <c r="C479" s="20"/>
      <c r="D479" s="2" t="s">
        <v>946</v>
      </c>
      <c r="E479" s="4" t="s">
        <v>947</v>
      </c>
    </row>
    <row r="480" spans="2:5">
      <c r="B480" s="10"/>
      <c r="C480" s="20"/>
      <c r="D480" s="2" t="s">
        <v>948</v>
      </c>
      <c r="E480" s="4" t="s">
        <v>949</v>
      </c>
    </row>
    <row r="481" spans="2:5">
      <c r="B481" s="10"/>
      <c r="C481" s="20"/>
      <c r="D481" s="2" t="s">
        <v>950</v>
      </c>
      <c r="E481" s="4" t="s">
        <v>951</v>
      </c>
    </row>
    <row r="482" spans="2:5">
      <c r="B482" s="10"/>
      <c r="C482" s="20"/>
      <c r="D482" s="2" t="s">
        <v>952</v>
      </c>
      <c r="E482" s="4" t="s">
        <v>953</v>
      </c>
    </row>
    <row r="483" spans="2:5">
      <c r="B483" s="10"/>
      <c r="C483" s="20"/>
      <c r="D483" s="2" t="s">
        <v>954</v>
      </c>
      <c r="E483" s="4" t="s">
        <v>955</v>
      </c>
    </row>
    <row r="484" spans="2:5">
      <c r="B484" s="10"/>
      <c r="C484" s="20"/>
      <c r="D484" s="2" t="s">
        <v>956</v>
      </c>
      <c r="E484" s="4" t="s">
        <v>957</v>
      </c>
    </row>
    <row r="485" spans="2:5">
      <c r="B485" s="10"/>
      <c r="C485" s="20"/>
      <c r="D485" s="2" t="s">
        <v>958</v>
      </c>
      <c r="E485" s="4" t="s">
        <v>959</v>
      </c>
    </row>
    <row r="486" spans="2:5">
      <c r="B486" s="10"/>
      <c r="C486" s="20"/>
      <c r="D486" s="2" t="s">
        <v>960</v>
      </c>
      <c r="E486" s="4" t="s">
        <v>961</v>
      </c>
    </row>
    <row r="487" spans="2:5">
      <c r="B487" s="10"/>
      <c r="C487" s="20"/>
      <c r="D487" s="2" t="s">
        <v>962</v>
      </c>
      <c r="E487" s="4" t="s">
        <v>963</v>
      </c>
    </row>
    <row r="488" spans="2:5">
      <c r="B488" s="10"/>
      <c r="C488" s="20"/>
      <c r="D488" s="2" t="s">
        <v>964</v>
      </c>
      <c r="E488" s="4" t="s">
        <v>965</v>
      </c>
    </row>
    <row r="489" spans="2:5">
      <c r="B489" s="10"/>
      <c r="C489" s="20"/>
      <c r="D489" s="2" t="s">
        <v>966</v>
      </c>
      <c r="E489" s="4" t="s">
        <v>967</v>
      </c>
    </row>
    <row r="490" spans="2:5">
      <c r="B490" s="10"/>
      <c r="C490" s="20"/>
      <c r="D490" s="2" t="s">
        <v>968</v>
      </c>
      <c r="E490" s="4" t="s">
        <v>969</v>
      </c>
    </row>
    <row r="491" spans="2:5">
      <c r="B491" s="10"/>
      <c r="C491" s="20"/>
      <c r="D491" s="2" t="s">
        <v>970</v>
      </c>
      <c r="E491" s="4" t="s">
        <v>971</v>
      </c>
    </row>
    <row r="492" spans="2:5">
      <c r="B492" s="10"/>
      <c r="C492" s="20"/>
      <c r="D492" s="2" t="s">
        <v>972</v>
      </c>
      <c r="E492" s="4" t="s">
        <v>973</v>
      </c>
    </row>
    <row r="493" spans="2:5">
      <c r="B493" s="10"/>
      <c r="C493" s="20"/>
      <c r="D493" s="2" t="s">
        <v>974</v>
      </c>
      <c r="E493" s="4" t="s">
        <v>975</v>
      </c>
    </row>
    <row r="494" spans="2:5">
      <c r="B494" s="10"/>
      <c r="C494" s="20"/>
      <c r="D494" s="2" t="s">
        <v>976</v>
      </c>
      <c r="E494" s="4" t="s">
        <v>977</v>
      </c>
    </row>
    <row r="495" spans="2:5">
      <c r="B495" s="10"/>
      <c r="C495" s="20"/>
      <c r="D495" s="2" t="s">
        <v>978</v>
      </c>
      <c r="E495" s="4" t="s">
        <v>979</v>
      </c>
    </row>
    <row r="496" spans="2:5">
      <c r="B496" s="10"/>
      <c r="C496" s="20"/>
      <c r="D496" s="2" t="s">
        <v>980</v>
      </c>
      <c r="E496" s="4" t="s">
        <v>981</v>
      </c>
    </row>
    <row r="497" spans="2:5">
      <c r="B497" s="10"/>
      <c r="C497" s="20"/>
      <c r="D497" s="2" t="s">
        <v>982</v>
      </c>
      <c r="E497" s="4" t="s">
        <v>983</v>
      </c>
    </row>
    <row r="498" spans="2:5">
      <c r="B498" s="10"/>
      <c r="C498" s="20"/>
      <c r="D498" s="2" t="s">
        <v>984</v>
      </c>
      <c r="E498" s="4" t="s">
        <v>985</v>
      </c>
    </row>
    <row r="499" spans="2:5">
      <c r="B499" s="10"/>
      <c r="C499" s="20"/>
      <c r="D499" s="2" t="s">
        <v>986</v>
      </c>
      <c r="E499" s="4" t="s">
        <v>987</v>
      </c>
    </row>
    <row r="500" spans="2:5">
      <c r="B500" s="10"/>
      <c r="C500" s="20"/>
      <c r="D500" s="2" t="s">
        <v>988</v>
      </c>
      <c r="E500" s="4" t="s">
        <v>989</v>
      </c>
    </row>
    <row r="501" spans="2:5">
      <c r="B501" s="10"/>
      <c r="C501" s="20"/>
      <c r="D501" s="2" t="s">
        <v>990</v>
      </c>
      <c r="E501" s="4" t="s">
        <v>991</v>
      </c>
    </row>
    <row r="502" spans="2:5">
      <c r="B502" s="10"/>
      <c r="C502" s="20"/>
      <c r="D502" s="2" t="s">
        <v>992</v>
      </c>
      <c r="E502" s="4" t="s">
        <v>993</v>
      </c>
    </row>
    <row r="503" spans="2:5">
      <c r="B503" s="10"/>
      <c r="C503" s="20"/>
      <c r="D503" s="2" t="s">
        <v>994</v>
      </c>
      <c r="E503" s="4" t="s">
        <v>995</v>
      </c>
    </row>
    <row r="504" spans="2:5">
      <c r="B504" s="10"/>
      <c r="C504" s="20"/>
      <c r="D504" s="2" t="s">
        <v>996</v>
      </c>
      <c r="E504" s="4" t="s">
        <v>997</v>
      </c>
    </row>
    <row r="505" spans="2:5">
      <c r="B505" s="10"/>
      <c r="C505" s="20"/>
      <c r="D505" s="2" t="s">
        <v>998</v>
      </c>
      <c r="E505" s="4" t="s">
        <v>999</v>
      </c>
    </row>
    <row r="506" spans="2:5">
      <c r="B506" s="10"/>
      <c r="C506" s="20"/>
      <c r="D506" s="2" t="s">
        <v>1000</v>
      </c>
      <c r="E506" s="4" t="s">
        <v>1001</v>
      </c>
    </row>
    <row r="507" spans="2:5">
      <c r="B507" s="10"/>
      <c r="C507" s="20"/>
      <c r="D507" s="2" t="s">
        <v>1002</v>
      </c>
      <c r="E507" s="4" t="s">
        <v>1003</v>
      </c>
    </row>
    <row r="508" spans="2:5">
      <c r="B508" s="10"/>
      <c r="C508" s="20"/>
      <c r="D508" s="2" t="s">
        <v>1004</v>
      </c>
      <c r="E508" s="4" t="s">
        <v>1005</v>
      </c>
    </row>
    <row r="509" spans="2:5">
      <c r="B509" s="10"/>
      <c r="C509" s="20"/>
      <c r="D509" s="2" t="s">
        <v>1006</v>
      </c>
      <c r="E509" s="4" t="s">
        <v>1007</v>
      </c>
    </row>
    <row r="510" spans="2:5">
      <c r="B510" s="10"/>
      <c r="C510" s="20"/>
      <c r="D510" s="2" t="s">
        <v>1008</v>
      </c>
      <c r="E510" s="4" t="s">
        <v>1009</v>
      </c>
    </row>
    <row r="511" spans="2:5">
      <c r="B511" s="10"/>
      <c r="C511" s="20"/>
      <c r="D511" s="2" t="s">
        <v>1010</v>
      </c>
      <c r="E511" s="4" t="s">
        <v>1011</v>
      </c>
    </row>
    <row r="512" spans="2:5">
      <c r="B512" s="10"/>
      <c r="C512" s="20"/>
      <c r="D512" s="2" t="s">
        <v>1012</v>
      </c>
      <c r="E512" s="4" t="s">
        <v>1013</v>
      </c>
    </row>
    <row r="513" spans="2:5">
      <c r="B513" s="10"/>
      <c r="C513" s="20"/>
      <c r="D513" s="2" t="s">
        <v>1014</v>
      </c>
      <c r="E513" s="4" t="s">
        <v>1015</v>
      </c>
    </row>
    <row r="514" spans="2:5">
      <c r="B514" s="10"/>
      <c r="C514" s="20"/>
      <c r="D514" s="2" t="s">
        <v>1016</v>
      </c>
      <c r="E514" s="4" t="s">
        <v>1017</v>
      </c>
    </row>
    <row r="515" spans="2:5">
      <c r="B515" s="10"/>
      <c r="C515" s="20"/>
      <c r="D515" s="2" t="s">
        <v>1018</v>
      </c>
      <c r="E515" s="4" t="s">
        <v>1019</v>
      </c>
    </row>
    <row r="516" spans="2:5">
      <c r="B516" s="10"/>
      <c r="C516" s="20"/>
      <c r="D516" s="2" t="s">
        <v>1020</v>
      </c>
      <c r="E516" s="4" t="s">
        <v>1021</v>
      </c>
    </row>
    <row r="517" spans="2:5">
      <c r="B517" s="10"/>
      <c r="C517" s="20"/>
      <c r="D517" s="2" t="s">
        <v>1022</v>
      </c>
      <c r="E517" s="4" t="s">
        <v>1023</v>
      </c>
    </row>
    <row r="518" spans="2:5">
      <c r="B518" s="10"/>
      <c r="C518" s="20"/>
      <c r="D518" s="2" t="s">
        <v>1024</v>
      </c>
      <c r="E518" s="4" t="s">
        <v>1025</v>
      </c>
    </row>
    <row r="519" spans="2:5">
      <c r="B519" s="10"/>
      <c r="C519" s="20"/>
      <c r="D519" s="2" t="s">
        <v>1026</v>
      </c>
      <c r="E519" s="4" t="s">
        <v>1027</v>
      </c>
    </row>
    <row r="520" spans="2:5">
      <c r="B520" s="10"/>
      <c r="C520" s="20"/>
      <c r="D520" s="2" t="s">
        <v>1028</v>
      </c>
      <c r="E520" s="4" t="s">
        <v>1029</v>
      </c>
    </row>
    <row r="521" spans="2:5">
      <c r="B521" s="10"/>
      <c r="C521" s="20"/>
      <c r="D521" s="2" t="s">
        <v>1030</v>
      </c>
      <c r="E521" s="4" t="s">
        <v>1031</v>
      </c>
    </row>
    <row r="522" spans="2:5">
      <c r="B522" s="10"/>
      <c r="C522" s="20"/>
      <c r="D522" s="2" t="s">
        <v>1032</v>
      </c>
      <c r="E522" s="4" t="s">
        <v>1033</v>
      </c>
    </row>
    <row r="523" spans="2:5">
      <c r="B523" s="10"/>
      <c r="C523" s="20"/>
      <c r="D523" s="2" t="s">
        <v>1034</v>
      </c>
      <c r="E523" s="4" t="s">
        <v>1035</v>
      </c>
    </row>
    <row r="524" spans="2:5">
      <c r="B524" s="10"/>
      <c r="C524" s="20"/>
      <c r="D524" s="2" t="s">
        <v>1036</v>
      </c>
      <c r="E524" s="4" t="s">
        <v>1037</v>
      </c>
    </row>
    <row r="525" spans="2:5">
      <c r="B525" s="10"/>
      <c r="C525" s="20"/>
      <c r="D525" s="2" t="s">
        <v>1038</v>
      </c>
      <c r="E525" s="4" t="s">
        <v>1039</v>
      </c>
    </row>
    <row r="526" spans="2:5">
      <c r="B526" s="10"/>
      <c r="C526" s="20"/>
      <c r="D526" s="2" t="s">
        <v>1040</v>
      </c>
      <c r="E526" s="4" t="s">
        <v>1041</v>
      </c>
    </row>
    <row r="527" spans="2:5">
      <c r="B527" s="10"/>
      <c r="C527" s="20"/>
      <c r="D527" s="2" t="s">
        <v>1042</v>
      </c>
      <c r="E527" s="4" t="s">
        <v>1043</v>
      </c>
    </row>
    <row r="528" spans="2:5">
      <c r="B528" s="10"/>
      <c r="C528" s="20"/>
      <c r="D528" s="2" t="s">
        <v>1044</v>
      </c>
      <c r="E528" s="4" t="s">
        <v>1045</v>
      </c>
    </row>
    <row r="529" spans="2:5">
      <c r="B529" s="10"/>
      <c r="C529" s="20"/>
      <c r="D529" s="2" t="s">
        <v>1046</v>
      </c>
      <c r="E529" s="4" t="s">
        <v>1047</v>
      </c>
    </row>
    <row r="530" spans="2:5">
      <c r="B530" s="10"/>
      <c r="C530" s="20"/>
      <c r="D530" s="2" t="s">
        <v>1048</v>
      </c>
      <c r="E530" s="4" t="s">
        <v>1049</v>
      </c>
    </row>
    <row r="531" spans="2:5">
      <c r="B531" s="10"/>
      <c r="C531" s="20"/>
      <c r="D531" s="2" t="s">
        <v>1050</v>
      </c>
      <c r="E531" s="4" t="s">
        <v>1051</v>
      </c>
    </row>
    <row r="532" spans="2:5">
      <c r="B532" s="10"/>
      <c r="C532" s="20"/>
      <c r="D532" s="2" t="s">
        <v>1052</v>
      </c>
      <c r="E532" s="4" t="s">
        <v>1053</v>
      </c>
    </row>
    <row r="533" spans="2:5">
      <c r="B533" s="10"/>
      <c r="C533" s="20"/>
      <c r="D533" s="2" t="s">
        <v>1054</v>
      </c>
      <c r="E533" s="4" t="s">
        <v>1055</v>
      </c>
    </row>
    <row r="534" spans="2:5">
      <c r="B534" s="10"/>
      <c r="C534" s="20"/>
      <c r="D534" s="2" t="s">
        <v>1056</v>
      </c>
      <c r="E534" s="4" t="s">
        <v>1057</v>
      </c>
    </row>
    <row r="535" spans="2:5">
      <c r="B535" s="10"/>
      <c r="C535" s="20"/>
      <c r="D535" s="2" t="s">
        <v>1058</v>
      </c>
      <c r="E535" s="4" t="s">
        <v>1059</v>
      </c>
    </row>
    <row r="536" spans="2:5">
      <c r="B536" s="10"/>
      <c r="C536" s="20"/>
      <c r="D536" s="2" t="s">
        <v>1060</v>
      </c>
      <c r="E536" s="4" t="s">
        <v>1061</v>
      </c>
    </row>
    <row r="537" spans="2:5">
      <c r="B537" s="10"/>
      <c r="C537" s="20"/>
      <c r="D537" s="2" t="s">
        <v>1062</v>
      </c>
      <c r="E537" s="4" t="s">
        <v>1063</v>
      </c>
    </row>
    <row r="538" spans="2:5">
      <c r="B538" s="10"/>
      <c r="C538" s="20"/>
      <c r="D538" s="5" t="s">
        <v>1064</v>
      </c>
      <c r="E538" s="4" t="s">
        <v>1065</v>
      </c>
    </row>
    <row r="539" spans="2:5">
      <c r="B539" s="10"/>
      <c r="C539" s="20"/>
      <c r="D539" s="5" t="s">
        <v>1066</v>
      </c>
      <c r="E539" s="4" t="s">
        <v>1067</v>
      </c>
    </row>
    <row r="540" spans="2:5">
      <c r="B540" s="10"/>
      <c r="C540" s="20"/>
      <c r="D540" s="5" t="s">
        <v>1068</v>
      </c>
      <c r="E540" s="4" t="s">
        <v>1069</v>
      </c>
    </row>
    <row r="541" spans="2:5">
      <c r="B541" s="10"/>
      <c r="C541" s="20"/>
      <c r="D541" s="5" t="s">
        <v>1070</v>
      </c>
      <c r="E541" s="4" t="s">
        <v>1071</v>
      </c>
    </row>
    <row r="542" spans="2:5">
      <c r="B542" s="10"/>
      <c r="C542" s="20"/>
      <c r="D542" s="5" t="s">
        <v>1072</v>
      </c>
      <c r="E542" s="4" t="s">
        <v>1073</v>
      </c>
    </row>
    <row r="543" spans="2:5">
      <c r="B543" s="10"/>
      <c r="C543" s="20"/>
      <c r="D543" s="5" t="s">
        <v>1074</v>
      </c>
      <c r="E543" s="4" t="s">
        <v>1075</v>
      </c>
    </row>
    <row r="544" spans="2:5">
      <c r="B544" s="10"/>
      <c r="C544" s="20"/>
      <c r="D544" s="5" t="s">
        <v>1076</v>
      </c>
      <c r="E544" s="4" t="s">
        <v>1077</v>
      </c>
    </row>
    <row r="545" spans="2:5">
      <c r="B545" s="10"/>
      <c r="C545" s="20"/>
      <c r="D545" s="5" t="s">
        <v>1078</v>
      </c>
      <c r="E545" s="4" t="s">
        <v>1079</v>
      </c>
    </row>
    <row r="546" spans="2:5">
      <c r="B546" s="10"/>
      <c r="C546" s="20"/>
      <c r="D546" s="5" t="s">
        <v>1080</v>
      </c>
      <c r="E546" s="4" t="s">
        <v>1081</v>
      </c>
    </row>
    <row r="547" spans="2:5">
      <c r="B547" s="10"/>
      <c r="C547" s="20"/>
      <c r="D547" s="5" t="s">
        <v>1082</v>
      </c>
      <c r="E547" s="4" t="s">
        <v>1083</v>
      </c>
    </row>
    <row r="548" spans="2:5">
      <c r="B548" s="10"/>
      <c r="C548" s="20"/>
      <c r="D548" s="5" t="s">
        <v>1084</v>
      </c>
      <c r="E548" s="4" t="s">
        <v>1085</v>
      </c>
    </row>
    <row r="549" spans="2:5">
      <c r="B549" s="16"/>
      <c r="C549" s="17"/>
      <c r="D549" s="28" t="s">
        <v>1086</v>
      </c>
      <c r="E549" s="21" t="s">
        <v>1087</v>
      </c>
    </row>
    <row r="550" spans="5:5">
      <c r="E550" s="15"/>
    </row>
    <row r="551" spans="5:5">
      <c r="E551" s="15"/>
    </row>
    <row r="552" spans="2:5">
      <c r="B552" s="6"/>
      <c r="C552" s="7"/>
      <c r="D552" s="7" t="s">
        <v>1088</v>
      </c>
      <c r="E552" s="9" t="s">
        <v>1089</v>
      </c>
    </row>
    <row r="553" spans="2:5">
      <c r="B553" s="10"/>
      <c r="D553" t="s">
        <v>1090</v>
      </c>
      <c r="E553" s="32" t="s">
        <v>1091</v>
      </c>
    </row>
    <row r="554" spans="2:5">
      <c r="B554" s="10"/>
      <c r="D554" t="s">
        <v>1092</v>
      </c>
      <c r="E554" s="32" t="s">
        <v>1093</v>
      </c>
    </row>
    <row r="555" spans="2:5">
      <c r="B555" s="10"/>
      <c r="D555" t="s">
        <v>1094</v>
      </c>
      <c r="E555" s="32" t="s">
        <v>1095</v>
      </c>
    </row>
    <row r="556" spans="2:5">
      <c r="B556" s="10"/>
      <c r="D556" t="s">
        <v>1096</v>
      </c>
      <c r="E556" s="32" t="s">
        <v>1097</v>
      </c>
    </row>
    <row r="557" spans="2:5">
      <c r="B557" s="10"/>
      <c r="D557" t="s">
        <v>1098</v>
      </c>
      <c r="E557" s="32" t="s">
        <v>1099</v>
      </c>
    </row>
    <row r="558" spans="2:5">
      <c r="B558" s="14" t="s">
        <v>1100</v>
      </c>
      <c r="D558" t="s">
        <v>1101</v>
      </c>
      <c r="E558" s="32" t="s">
        <v>1102</v>
      </c>
    </row>
    <row r="559" spans="2:5">
      <c r="B559" s="10"/>
      <c r="D559" t="s">
        <v>1103</v>
      </c>
      <c r="E559" s="32" t="s">
        <v>1104</v>
      </c>
    </row>
    <row r="560" spans="2:5">
      <c r="B560" s="10"/>
      <c r="D560" t="s">
        <v>1105</v>
      </c>
      <c r="E560" s="32" t="s">
        <v>1106</v>
      </c>
    </row>
    <row r="561" spans="2:5">
      <c r="B561" s="10"/>
      <c r="D561" t="s">
        <v>1107</v>
      </c>
      <c r="E561" s="32" t="s">
        <v>1108</v>
      </c>
    </row>
    <row r="562" spans="2:5">
      <c r="B562" s="10"/>
      <c r="D562" t="s">
        <v>1109</v>
      </c>
      <c r="E562" s="32" t="s">
        <v>1110</v>
      </c>
    </row>
    <row r="563" spans="2:5">
      <c r="B563" s="10"/>
      <c r="D563" t="s">
        <v>1111</v>
      </c>
      <c r="E563" s="32" t="s">
        <v>1112</v>
      </c>
    </row>
    <row r="564" spans="2:5">
      <c r="B564" s="10"/>
      <c r="D564" t="s">
        <v>1113</v>
      </c>
      <c r="E564" s="32" t="s">
        <v>1114</v>
      </c>
    </row>
    <row r="565" spans="2:5">
      <c r="B565" s="16"/>
      <c r="C565" s="17"/>
      <c r="D565" s="17" t="s">
        <v>1115</v>
      </c>
      <c r="E565" s="33" t="s">
        <v>1116</v>
      </c>
    </row>
    <row r="566" spans="5:5">
      <c r="E566" s="34"/>
    </row>
    <row r="567" spans="5:5">
      <c r="E567" s="34"/>
    </row>
    <row r="568" spans="2:6">
      <c r="B568" s="6"/>
      <c r="C568" s="7"/>
      <c r="D568" s="7" t="s">
        <v>1117</v>
      </c>
      <c r="E568" s="35" t="s">
        <v>1118</v>
      </c>
      <c r="F568" s="36"/>
    </row>
    <row r="569" spans="2:6">
      <c r="B569" s="10"/>
      <c r="D569" t="s">
        <v>1119</v>
      </c>
      <c r="E569" s="37" t="s">
        <v>1120</v>
      </c>
      <c r="F569" s="38"/>
    </row>
    <row r="570" spans="2:6">
      <c r="B570" s="10"/>
      <c r="D570" t="s">
        <v>1121</v>
      </c>
      <c r="E570" s="37" t="s">
        <v>1122</v>
      </c>
      <c r="F570" s="38"/>
    </row>
    <row r="571" spans="2:6">
      <c r="B571" s="10"/>
      <c r="D571" t="s">
        <v>1123</v>
      </c>
      <c r="E571" s="37" t="s">
        <v>1124</v>
      </c>
      <c r="F571" s="38"/>
    </row>
    <row r="572" spans="2:6">
      <c r="B572" s="10"/>
      <c r="D572" t="s">
        <v>1125</v>
      </c>
      <c r="E572" s="37" t="s">
        <v>1126</v>
      </c>
      <c r="F572" s="38"/>
    </row>
    <row r="573" spans="2:6">
      <c r="B573" s="10"/>
      <c r="D573" t="s">
        <v>1127</v>
      </c>
      <c r="E573" s="37" t="s">
        <v>1128</v>
      </c>
      <c r="F573" s="38"/>
    </row>
    <row r="574" spans="2:6">
      <c r="B574" s="10"/>
      <c r="D574" t="s">
        <v>1129</v>
      </c>
      <c r="E574" s="37" t="s">
        <v>1130</v>
      </c>
      <c r="F574" s="38"/>
    </row>
    <row r="575" spans="2:6">
      <c r="B575" s="10"/>
      <c r="D575" t="s">
        <v>1131</v>
      </c>
      <c r="E575" s="37" t="s">
        <v>1132</v>
      </c>
      <c r="F575" s="38"/>
    </row>
    <row r="576" spans="2:6">
      <c r="B576" s="10"/>
      <c r="D576" t="s">
        <v>1133</v>
      </c>
      <c r="E576" s="37" t="s">
        <v>1134</v>
      </c>
      <c r="F576" s="38"/>
    </row>
    <row r="577" spans="2:6">
      <c r="B577" s="10"/>
      <c r="D577" t="s">
        <v>1135</v>
      </c>
      <c r="E577" s="37" t="s">
        <v>1136</v>
      </c>
      <c r="F577" s="38"/>
    </row>
    <row r="578" spans="2:6">
      <c r="B578" s="10"/>
      <c r="D578" t="s">
        <v>1137</v>
      </c>
      <c r="E578" s="37" t="s">
        <v>1138</v>
      </c>
      <c r="F578" s="38"/>
    </row>
    <row r="579" spans="2:6">
      <c r="B579" s="10"/>
      <c r="D579" s="20" t="s">
        <v>1139</v>
      </c>
      <c r="E579" s="37" t="s">
        <v>1140</v>
      </c>
      <c r="F579" s="38"/>
    </row>
    <row r="580" spans="2:7">
      <c r="B580" s="10"/>
      <c r="D580" s="20" t="s">
        <v>1141</v>
      </c>
      <c r="E580" s="37" t="s">
        <v>1142</v>
      </c>
      <c r="F580" s="39" t="s">
        <v>1143</v>
      </c>
      <c r="G580" s="40"/>
    </row>
    <row r="581" spans="2:7">
      <c r="B581" s="10"/>
      <c r="D581" s="20" t="s">
        <v>1144</v>
      </c>
      <c r="E581" s="37" t="s">
        <v>1145</v>
      </c>
      <c r="F581" s="39" t="s">
        <v>1146</v>
      </c>
      <c r="G581" s="40"/>
    </row>
    <row r="582" spans="2:6">
      <c r="B582" s="10"/>
      <c r="D582" s="20" t="s">
        <v>1147</v>
      </c>
      <c r="E582" s="37" t="s">
        <v>1148</v>
      </c>
      <c r="F582" s="38"/>
    </row>
    <row r="583" spans="2:6">
      <c r="B583" s="10"/>
      <c r="D583" s="20" t="s">
        <v>1149</v>
      </c>
      <c r="E583" s="37" t="s">
        <v>1150</v>
      </c>
      <c r="F583" s="38"/>
    </row>
    <row r="584" spans="2:6">
      <c r="B584" s="10"/>
      <c r="D584" t="s">
        <v>1151</v>
      </c>
      <c r="E584" s="37" t="s">
        <v>1152</v>
      </c>
      <c r="F584" s="38"/>
    </row>
    <row r="585" spans="2:6">
      <c r="B585" s="10"/>
      <c r="D585" t="s">
        <v>1153</v>
      </c>
      <c r="E585" s="37" t="s">
        <v>1154</v>
      </c>
      <c r="F585" s="38"/>
    </row>
    <row r="586" spans="2:6">
      <c r="B586" s="10"/>
      <c r="D586" t="s">
        <v>1155</v>
      </c>
      <c r="E586" s="37" t="s">
        <v>1156</v>
      </c>
      <c r="F586" s="38"/>
    </row>
    <row r="587" spans="2:6">
      <c r="B587" s="10"/>
      <c r="D587" t="s">
        <v>1157</v>
      </c>
      <c r="E587" s="37" t="s">
        <v>1158</v>
      </c>
      <c r="F587" s="38"/>
    </row>
    <row r="588" spans="2:6">
      <c r="B588" s="10"/>
      <c r="D588" s="20" t="s">
        <v>1159</v>
      </c>
      <c r="E588" s="37" t="s">
        <v>1160</v>
      </c>
      <c r="F588" s="38"/>
    </row>
    <row r="589" spans="2:6">
      <c r="B589" s="10"/>
      <c r="D589" s="20" t="s">
        <v>1161</v>
      </c>
      <c r="E589" s="37" t="s">
        <v>1162</v>
      </c>
      <c r="F589" s="38"/>
    </row>
    <row r="590" spans="2:6">
      <c r="B590" s="10"/>
      <c r="D590" s="20" t="s">
        <v>1163</v>
      </c>
      <c r="E590" s="37" t="s">
        <v>1164</v>
      </c>
      <c r="F590" s="38"/>
    </row>
    <row r="591" spans="2:6">
      <c r="B591" s="10"/>
      <c r="D591" s="20" t="s">
        <v>1165</v>
      </c>
      <c r="E591" s="37" t="s">
        <v>1166</v>
      </c>
      <c r="F591" s="38"/>
    </row>
    <row r="592" spans="2:6">
      <c r="B592" s="10"/>
      <c r="D592" s="20" t="s">
        <v>1167</v>
      </c>
      <c r="E592" s="37" t="s">
        <v>1168</v>
      </c>
      <c r="F592" s="38"/>
    </row>
    <row r="593" spans="2:6">
      <c r="B593" s="10"/>
      <c r="D593" s="20" t="s">
        <v>1169</v>
      </c>
      <c r="E593" s="37" t="s">
        <v>1170</v>
      </c>
      <c r="F593" s="38"/>
    </row>
    <row r="594" spans="2:6">
      <c r="B594" s="10"/>
      <c r="D594" t="s">
        <v>1171</v>
      </c>
      <c r="E594" s="37" t="s">
        <v>1172</v>
      </c>
      <c r="F594" s="38"/>
    </row>
    <row r="595" spans="2:6">
      <c r="B595" s="10"/>
      <c r="D595" t="s">
        <v>1173</v>
      </c>
      <c r="E595" s="37" t="s">
        <v>1174</v>
      </c>
      <c r="F595" s="38"/>
    </row>
    <row r="596" spans="2:6">
      <c r="B596" s="10"/>
      <c r="D596" t="s">
        <v>1175</v>
      </c>
      <c r="E596" s="37" t="s">
        <v>1176</v>
      </c>
      <c r="F596" s="38"/>
    </row>
    <row r="597" spans="2:6">
      <c r="B597" s="10"/>
      <c r="D597" t="s">
        <v>1177</v>
      </c>
      <c r="E597" s="37" t="s">
        <v>1178</v>
      </c>
      <c r="F597" s="38"/>
    </row>
    <row r="598" spans="2:6">
      <c r="B598" s="10"/>
      <c r="D598" t="s">
        <v>1179</v>
      </c>
      <c r="E598" s="37" t="s">
        <v>1180</v>
      </c>
      <c r="F598" s="38"/>
    </row>
    <row r="599" spans="2:6">
      <c r="B599" s="10"/>
      <c r="D599" t="s">
        <v>1181</v>
      </c>
      <c r="E599" s="37" t="s">
        <v>1182</v>
      </c>
      <c r="F599" s="38"/>
    </row>
    <row r="600" spans="2:6">
      <c r="B600" s="10"/>
      <c r="D600" t="s">
        <v>1183</v>
      </c>
      <c r="E600" s="37" t="s">
        <v>1184</v>
      </c>
      <c r="F600" s="38"/>
    </row>
    <row r="601" spans="2:6">
      <c r="B601" s="10"/>
      <c r="D601" t="s">
        <v>1185</v>
      </c>
      <c r="E601" s="37" t="s">
        <v>1186</v>
      </c>
      <c r="F601" s="38"/>
    </row>
    <row r="602" spans="2:6">
      <c r="B602" s="10"/>
      <c r="D602" t="s">
        <v>1187</v>
      </c>
      <c r="E602" s="37" t="s">
        <v>1188</v>
      </c>
      <c r="F602" s="38"/>
    </row>
    <row r="603" spans="2:6">
      <c r="B603" s="10"/>
      <c r="D603" s="20" t="s">
        <v>1189</v>
      </c>
      <c r="E603" s="37" t="s">
        <v>1190</v>
      </c>
      <c r="F603" s="38"/>
    </row>
    <row r="604" spans="2:6">
      <c r="B604" s="10"/>
      <c r="D604" s="20" t="s">
        <v>1191</v>
      </c>
      <c r="E604" s="37" t="s">
        <v>1192</v>
      </c>
      <c r="F604" s="38"/>
    </row>
    <row r="605" spans="2:6">
      <c r="B605" s="10"/>
      <c r="D605" s="20" t="s">
        <v>1193</v>
      </c>
      <c r="E605" s="37" t="s">
        <v>1194</v>
      </c>
      <c r="F605" s="38"/>
    </row>
    <row r="606" spans="2:6">
      <c r="B606" s="10"/>
      <c r="D606" s="20" t="s">
        <v>1195</v>
      </c>
      <c r="E606" s="37" t="s">
        <v>1196</v>
      </c>
      <c r="F606" s="38"/>
    </row>
    <row r="607" spans="2:6">
      <c r="B607" s="10"/>
      <c r="D607" s="20" t="s">
        <v>1197</v>
      </c>
      <c r="E607" s="37" t="s">
        <v>1198</v>
      </c>
      <c r="F607" s="38"/>
    </row>
    <row r="608" spans="2:6">
      <c r="B608" s="10"/>
      <c r="D608" t="s">
        <v>1199</v>
      </c>
      <c r="E608" s="37" t="s">
        <v>1200</v>
      </c>
      <c r="F608" s="38"/>
    </row>
    <row r="609" spans="2:6">
      <c r="B609" s="10"/>
      <c r="D609" t="s">
        <v>1201</v>
      </c>
      <c r="E609" s="37" t="s">
        <v>1202</v>
      </c>
      <c r="F609" s="38"/>
    </row>
    <row r="610" spans="2:6">
      <c r="B610" s="10"/>
      <c r="D610" t="s">
        <v>1203</v>
      </c>
      <c r="E610" s="37" t="s">
        <v>1204</v>
      </c>
      <c r="F610" s="38"/>
    </row>
    <row r="611" spans="2:6">
      <c r="B611" s="10"/>
      <c r="D611" t="s">
        <v>1205</v>
      </c>
      <c r="E611" s="37" t="s">
        <v>1206</v>
      </c>
      <c r="F611" s="38"/>
    </row>
    <row r="612" spans="2:6">
      <c r="B612" s="10"/>
      <c r="D612" t="s">
        <v>1207</v>
      </c>
      <c r="E612" s="37" t="s">
        <v>1208</v>
      </c>
      <c r="F612" s="38"/>
    </row>
    <row r="613" spans="2:6">
      <c r="B613" s="14" t="s">
        <v>1209</v>
      </c>
      <c r="D613" s="20" t="s">
        <v>1210</v>
      </c>
      <c r="E613" s="37" t="s">
        <v>1211</v>
      </c>
      <c r="F613" s="38"/>
    </row>
    <row r="614" spans="2:6">
      <c r="B614" s="10"/>
      <c r="D614" s="20" t="s">
        <v>1212</v>
      </c>
      <c r="E614" s="37" t="s">
        <v>1213</v>
      </c>
      <c r="F614" s="38"/>
    </row>
    <row r="615" spans="2:6">
      <c r="B615" s="10"/>
      <c r="D615" s="20" t="s">
        <v>1214</v>
      </c>
      <c r="E615" s="37" t="s">
        <v>1215</v>
      </c>
      <c r="F615" s="38"/>
    </row>
    <row r="616" spans="2:6">
      <c r="B616" s="10"/>
      <c r="D616" s="20" t="s">
        <v>1216</v>
      </c>
      <c r="E616" s="37" t="s">
        <v>1217</v>
      </c>
      <c r="F616" s="38"/>
    </row>
    <row r="617" spans="2:6">
      <c r="B617" s="10"/>
      <c r="D617" s="20" t="s">
        <v>1218</v>
      </c>
      <c r="E617" s="37" t="s">
        <v>1219</v>
      </c>
      <c r="F617" s="38"/>
    </row>
    <row r="618" spans="2:6">
      <c r="B618" s="10"/>
      <c r="D618" s="20" t="s">
        <v>1220</v>
      </c>
      <c r="E618" s="37" t="s">
        <v>1221</v>
      </c>
      <c r="F618" s="38"/>
    </row>
    <row r="619" spans="2:6">
      <c r="B619" s="10"/>
      <c r="D619" s="20" t="s">
        <v>1222</v>
      </c>
      <c r="E619" s="37" t="s">
        <v>1223</v>
      </c>
      <c r="F619" s="38"/>
    </row>
    <row r="620" spans="2:6">
      <c r="B620" s="10"/>
      <c r="D620" t="s">
        <v>1224</v>
      </c>
      <c r="E620" s="37" t="s">
        <v>1225</v>
      </c>
      <c r="F620" s="38"/>
    </row>
    <row r="621" spans="2:6">
      <c r="B621" s="10"/>
      <c r="D621" t="s">
        <v>1226</v>
      </c>
      <c r="E621" s="37" t="s">
        <v>1227</v>
      </c>
      <c r="F621" s="38"/>
    </row>
    <row r="622" spans="2:6">
      <c r="B622" s="10"/>
      <c r="D622" t="s">
        <v>1228</v>
      </c>
      <c r="E622" s="37" t="s">
        <v>1229</v>
      </c>
      <c r="F622" s="38"/>
    </row>
    <row r="623" spans="2:6">
      <c r="B623" s="10"/>
      <c r="D623" t="s">
        <v>1230</v>
      </c>
      <c r="E623" s="37" t="s">
        <v>1231</v>
      </c>
      <c r="F623" s="38"/>
    </row>
    <row r="624" spans="2:6">
      <c r="B624" s="10"/>
      <c r="D624" t="s">
        <v>1232</v>
      </c>
      <c r="E624" s="37" t="s">
        <v>1233</v>
      </c>
      <c r="F624" s="38"/>
    </row>
    <row r="625" spans="2:6">
      <c r="B625" s="10"/>
      <c r="D625" s="20" t="s">
        <v>1234</v>
      </c>
      <c r="E625" s="37" t="s">
        <v>1235</v>
      </c>
      <c r="F625" s="38"/>
    </row>
    <row r="626" spans="2:6">
      <c r="B626" s="10"/>
      <c r="D626" s="20" t="s">
        <v>1236</v>
      </c>
      <c r="E626" s="37" t="s">
        <v>1237</v>
      </c>
      <c r="F626" s="38"/>
    </row>
    <row r="627" spans="2:6">
      <c r="B627" s="10"/>
      <c r="D627" s="20" t="s">
        <v>1238</v>
      </c>
      <c r="E627" s="37" t="s">
        <v>1239</v>
      </c>
      <c r="F627" s="38"/>
    </row>
    <row r="628" spans="2:6">
      <c r="B628" s="10"/>
      <c r="D628" s="20" t="s">
        <v>1240</v>
      </c>
      <c r="E628" s="37" t="s">
        <v>1241</v>
      </c>
      <c r="F628" s="38"/>
    </row>
    <row r="629" spans="2:6">
      <c r="B629" s="10"/>
      <c r="D629" s="20" t="s">
        <v>1242</v>
      </c>
      <c r="E629" s="37" t="s">
        <v>1243</v>
      </c>
      <c r="F629" s="38"/>
    </row>
    <row r="630" spans="2:6">
      <c r="B630" s="10"/>
      <c r="D630" s="20" t="s">
        <v>1244</v>
      </c>
      <c r="E630" s="37" t="s">
        <v>1245</v>
      </c>
      <c r="F630" s="38"/>
    </row>
    <row r="631" spans="2:6">
      <c r="B631" s="10"/>
      <c r="D631" s="20" t="s">
        <v>1246</v>
      </c>
      <c r="E631" s="37" t="s">
        <v>1247</v>
      </c>
      <c r="F631" s="38"/>
    </row>
    <row r="632" spans="2:6">
      <c r="B632" s="10"/>
      <c r="D632" t="s">
        <v>1248</v>
      </c>
      <c r="E632" s="37" t="s">
        <v>1249</v>
      </c>
      <c r="F632" s="38"/>
    </row>
    <row r="633" spans="2:6">
      <c r="B633" s="10"/>
      <c r="D633" t="s">
        <v>1250</v>
      </c>
      <c r="E633" s="37" t="s">
        <v>1251</v>
      </c>
      <c r="F633" s="38"/>
    </row>
    <row r="634" spans="2:6">
      <c r="B634" s="10"/>
      <c r="D634" t="s">
        <v>1252</v>
      </c>
      <c r="E634" s="37" t="s">
        <v>1253</v>
      </c>
      <c r="F634" s="38"/>
    </row>
    <row r="635" spans="2:6">
      <c r="B635" s="10"/>
      <c r="D635" t="s">
        <v>1254</v>
      </c>
      <c r="E635" s="37" t="s">
        <v>1255</v>
      </c>
      <c r="F635" s="38"/>
    </row>
    <row r="636" spans="2:6">
      <c r="B636" s="10"/>
      <c r="D636" t="s">
        <v>1256</v>
      </c>
      <c r="E636" s="37" t="s">
        <v>1257</v>
      </c>
      <c r="F636" s="38"/>
    </row>
    <row r="637" spans="2:6">
      <c r="B637" s="10"/>
      <c r="D637" s="20" t="s">
        <v>1258</v>
      </c>
      <c r="E637" s="37" t="s">
        <v>1259</v>
      </c>
      <c r="F637" s="38"/>
    </row>
    <row r="638" spans="2:6">
      <c r="B638" s="10"/>
      <c r="D638" s="20" t="s">
        <v>1260</v>
      </c>
      <c r="E638" s="37" t="s">
        <v>1261</v>
      </c>
      <c r="F638" s="38"/>
    </row>
    <row r="639" spans="2:6">
      <c r="B639" s="10"/>
      <c r="D639" s="20" t="s">
        <v>1262</v>
      </c>
      <c r="E639" s="37" t="s">
        <v>1263</v>
      </c>
      <c r="F639" s="38"/>
    </row>
    <row r="640" spans="2:6">
      <c r="B640" s="10"/>
      <c r="D640" s="20" t="s">
        <v>1264</v>
      </c>
      <c r="E640" s="37" t="s">
        <v>1265</v>
      </c>
      <c r="F640" s="38"/>
    </row>
    <row r="641" spans="2:6">
      <c r="B641" s="10"/>
      <c r="D641" s="20" t="s">
        <v>1266</v>
      </c>
      <c r="E641" s="37" t="s">
        <v>1267</v>
      </c>
      <c r="F641" s="38"/>
    </row>
    <row r="642" spans="2:6">
      <c r="B642" s="10"/>
      <c r="D642" s="20" t="s">
        <v>1268</v>
      </c>
      <c r="E642" s="37" t="s">
        <v>1269</v>
      </c>
      <c r="F642" s="38"/>
    </row>
    <row r="643" spans="2:6">
      <c r="B643" s="10"/>
      <c r="D643" s="20" t="s">
        <v>1270</v>
      </c>
      <c r="E643" s="37" t="s">
        <v>1271</v>
      </c>
      <c r="F643" s="38"/>
    </row>
    <row r="644" spans="2:6">
      <c r="B644" s="10"/>
      <c r="D644" t="s">
        <v>1272</v>
      </c>
      <c r="E644" s="37" t="s">
        <v>1273</v>
      </c>
      <c r="F644" s="38"/>
    </row>
    <row r="645" spans="2:6">
      <c r="B645" s="10"/>
      <c r="D645" t="s">
        <v>1274</v>
      </c>
      <c r="E645" s="37" t="s">
        <v>1275</v>
      </c>
      <c r="F645" s="38"/>
    </row>
    <row r="646" spans="2:6">
      <c r="B646" s="10"/>
      <c r="D646" t="s">
        <v>1276</v>
      </c>
      <c r="E646" s="37" t="s">
        <v>1277</v>
      </c>
      <c r="F646" s="38"/>
    </row>
    <row r="647" spans="2:6">
      <c r="B647" s="10"/>
      <c r="D647" t="s">
        <v>1278</v>
      </c>
      <c r="E647" s="37" t="s">
        <v>1279</v>
      </c>
      <c r="F647" s="38"/>
    </row>
    <row r="648" spans="2:6">
      <c r="B648" s="10"/>
      <c r="D648" t="s">
        <v>1280</v>
      </c>
      <c r="E648" s="37" t="s">
        <v>1281</v>
      </c>
      <c r="F648" s="38"/>
    </row>
    <row r="649" spans="2:6">
      <c r="B649" s="10"/>
      <c r="D649" s="20" t="s">
        <v>1282</v>
      </c>
      <c r="E649" s="37" t="s">
        <v>1283</v>
      </c>
      <c r="F649" s="38"/>
    </row>
    <row r="650" spans="2:6">
      <c r="B650" s="10"/>
      <c r="D650" s="20" t="s">
        <v>1284</v>
      </c>
      <c r="E650" s="37" t="s">
        <v>1285</v>
      </c>
      <c r="F650" s="38"/>
    </row>
    <row r="651" spans="2:6">
      <c r="B651" s="10"/>
      <c r="D651" s="20" t="s">
        <v>1286</v>
      </c>
      <c r="E651" s="37" t="s">
        <v>1287</v>
      </c>
      <c r="F651" s="38"/>
    </row>
    <row r="652" spans="2:6">
      <c r="B652" s="10"/>
      <c r="D652" s="20" t="s">
        <v>1288</v>
      </c>
      <c r="E652" s="37" t="s">
        <v>1289</v>
      </c>
      <c r="F652" s="38"/>
    </row>
    <row r="653" spans="2:6">
      <c r="B653" s="10"/>
      <c r="D653" s="20" t="s">
        <v>1290</v>
      </c>
      <c r="E653" s="37" t="s">
        <v>1291</v>
      </c>
      <c r="F653" s="38"/>
    </row>
    <row r="654" spans="2:6">
      <c r="B654" s="10"/>
      <c r="D654" s="20" t="s">
        <v>1292</v>
      </c>
      <c r="E654" s="37" t="s">
        <v>1293</v>
      </c>
      <c r="F654" s="38"/>
    </row>
    <row r="655" spans="2:6">
      <c r="B655" s="10"/>
      <c r="D655" s="20" t="s">
        <v>1294</v>
      </c>
      <c r="E655" s="37" t="s">
        <v>1295</v>
      </c>
      <c r="F655" s="38"/>
    </row>
    <row r="656" spans="2:6">
      <c r="B656" s="10"/>
      <c r="D656" t="s">
        <v>1296</v>
      </c>
      <c r="E656" s="37" t="s">
        <v>1297</v>
      </c>
      <c r="F656" s="38"/>
    </row>
    <row r="657" spans="2:6">
      <c r="B657" s="10"/>
      <c r="D657" t="s">
        <v>1298</v>
      </c>
      <c r="E657" s="37" t="s">
        <v>1299</v>
      </c>
      <c r="F657" s="38"/>
    </row>
    <row r="658" spans="2:6">
      <c r="B658" s="10"/>
      <c r="D658" t="s">
        <v>1300</v>
      </c>
      <c r="E658" s="37" t="s">
        <v>1301</v>
      </c>
      <c r="F658" s="38"/>
    </row>
    <row r="659" spans="2:6">
      <c r="B659" s="10"/>
      <c r="D659" t="s">
        <v>1302</v>
      </c>
      <c r="E659" s="37" t="s">
        <v>1303</v>
      </c>
      <c r="F659" s="38"/>
    </row>
    <row r="660" spans="2:6">
      <c r="B660" s="10"/>
      <c r="D660" t="s">
        <v>1304</v>
      </c>
      <c r="E660" s="37" t="s">
        <v>1305</v>
      </c>
      <c r="F660" s="38"/>
    </row>
    <row r="661" spans="2:6">
      <c r="B661" s="10"/>
      <c r="D661" s="20" t="s">
        <v>1306</v>
      </c>
      <c r="E661" s="37" t="s">
        <v>1307</v>
      </c>
      <c r="F661" s="38"/>
    </row>
    <row r="662" spans="2:6">
      <c r="B662" s="10"/>
      <c r="D662" s="20" t="s">
        <v>1308</v>
      </c>
      <c r="E662" s="37" t="s">
        <v>1309</v>
      </c>
      <c r="F662" s="38"/>
    </row>
    <row r="663" spans="2:6">
      <c r="B663" s="16"/>
      <c r="C663" s="17"/>
      <c r="D663" s="17" t="s">
        <v>1310</v>
      </c>
      <c r="E663" s="41" t="s">
        <v>1311</v>
      </c>
      <c r="F663" s="42"/>
    </row>
    <row r="664" spans="2:6">
      <c r="B664" s="20"/>
      <c r="C664" s="20"/>
      <c r="E664" s="20"/>
      <c r="F664" s="20"/>
    </row>
    <row r="666" spans="2:6">
      <c r="B666" s="6"/>
      <c r="C666" s="7"/>
      <c r="D666" s="7" t="s">
        <v>1312</v>
      </c>
      <c r="E666" s="35" t="s">
        <v>1313</v>
      </c>
      <c r="F666" s="36"/>
    </row>
    <row r="667" spans="2:6">
      <c r="B667" s="10"/>
      <c r="D667" t="s">
        <v>1314</v>
      </c>
      <c r="E667" s="37" t="s">
        <v>1315</v>
      </c>
      <c r="F667" s="38"/>
    </row>
    <row r="668" spans="2:6">
      <c r="B668" s="10"/>
      <c r="D668" t="s">
        <v>1316</v>
      </c>
      <c r="E668" s="37" t="s">
        <v>1317</v>
      </c>
      <c r="F668" s="38"/>
    </row>
    <row r="669" spans="2:6">
      <c r="B669" s="10"/>
      <c r="D669" t="s">
        <v>1318</v>
      </c>
      <c r="E669" s="37" t="s">
        <v>1319</v>
      </c>
      <c r="F669" s="38"/>
    </row>
    <row r="670" spans="2:6">
      <c r="B670" s="10"/>
      <c r="D670" t="s">
        <v>1320</v>
      </c>
      <c r="E670" s="37" t="s">
        <v>1321</v>
      </c>
      <c r="F670" s="38"/>
    </row>
    <row r="671" spans="2:6">
      <c r="B671" s="10"/>
      <c r="D671" t="s">
        <v>1322</v>
      </c>
      <c r="E671" s="37" t="s">
        <v>1323</v>
      </c>
      <c r="F671" s="38"/>
    </row>
    <row r="672" spans="2:6">
      <c r="B672" s="10"/>
      <c r="D672" t="s">
        <v>1324</v>
      </c>
      <c r="E672" s="37" t="s">
        <v>1325</v>
      </c>
      <c r="F672" s="38"/>
    </row>
    <row r="673" spans="2:6">
      <c r="B673" s="10"/>
      <c r="D673" t="s">
        <v>1326</v>
      </c>
      <c r="E673" s="37" t="s">
        <v>1327</v>
      </c>
      <c r="F673" s="38"/>
    </row>
    <row r="674" spans="2:6">
      <c r="B674" s="10"/>
      <c r="D674" t="s">
        <v>1328</v>
      </c>
      <c r="E674" s="37" t="s">
        <v>1329</v>
      </c>
      <c r="F674" s="38"/>
    </row>
    <row r="675" spans="2:6">
      <c r="B675" s="10"/>
      <c r="D675" t="s">
        <v>1330</v>
      </c>
      <c r="E675" s="37" t="s">
        <v>1331</v>
      </c>
      <c r="F675" s="38"/>
    </row>
    <row r="676" spans="2:6">
      <c r="B676" s="10"/>
      <c r="D676" t="s">
        <v>1332</v>
      </c>
      <c r="E676" s="37" t="s">
        <v>1333</v>
      </c>
      <c r="F676" s="38"/>
    </row>
    <row r="677" spans="2:6">
      <c r="B677" s="10"/>
      <c r="D677" s="20" t="s">
        <v>1334</v>
      </c>
      <c r="E677" s="37" t="s">
        <v>1335</v>
      </c>
      <c r="F677" s="38"/>
    </row>
    <row r="678" spans="2:6">
      <c r="B678" s="10"/>
      <c r="D678" s="20" t="s">
        <v>1336</v>
      </c>
      <c r="E678" s="37" t="s">
        <v>1337</v>
      </c>
      <c r="F678" s="39" t="s">
        <v>1143</v>
      </c>
    </row>
    <row r="679" spans="2:6">
      <c r="B679" s="10"/>
      <c r="D679" s="20" t="s">
        <v>1338</v>
      </c>
      <c r="E679" s="37" t="s">
        <v>1339</v>
      </c>
      <c r="F679" s="39" t="s">
        <v>1146</v>
      </c>
    </row>
    <row r="680" spans="2:6">
      <c r="B680" s="10"/>
      <c r="D680" s="20" t="s">
        <v>1340</v>
      </c>
      <c r="E680" s="37" t="s">
        <v>1341</v>
      </c>
      <c r="F680" s="38"/>
    </row>
    <row r="681" spans="2:6">
      <c r="B681" s="10"/>
      <c r="D681" s="20" t="s">
        <v>1342</v>
      </c>
      <c r="E681" s="37" t="s">
        <v>1343</v>
      </c>
      <c r="F681" s="38"/>
    </row>
    <row r="682" spans="2:6">
      <c r="B682" s="10"/>
      <c r="D682" t="s">
        <v>1344</v>
      </c>
      <c r="E682" s="37" t="s">
        <v>1345</v>
      </c>
      <c r="F682" s="38"/>
    </row>
    <row r="683" spans="2:6">
      <c r="B683" s="10"/>
      <c r="D683" t="s">
        <v>1346</v>
      </c>
      <c r="E683" s="37" t="s">
        <v>1347</v>
      </c>
      <c r="F683" s="38"/>
    </row>
    <row r="684" spans="2:6">
      <c r="B684" s="10"/>
      <c r="D684" t="s">
        <v>1348</v>
      </c>
      <c r="E684" s="37" t="s">
        <v>1349</v>
      </c>
      <c r="F684" s="38"/>
    </row>
    <row r="685" spans="2:6">
      <c r="B685" s="10"/>
      <c r="D685" t="s">
        <v>1350</v>
      </c>
      <c r="E685" s="37" t="s">
        <v>1351</v>
      </c>
      <c r="F685" s="38"/>
    </row>
    <row r="686" spans="2:6">
      <c r="B686" s="10"/>
      <c r="D686" s="20" t="s">
        <v>1352</v>
      </c>
      <c r="E686" s="37" t="s">
        <v>1353</v>
      </c>
      <c r="F686" s="38"/>
    </row>
    <row r="687" spans="2:6">
      <c r="B687" s="10"/>
      <c r="D687" s="20" t="s">
        <v>1354</v>
      </c>
      <c r="E687" s="37" t="s">
        <v>1355</v>
      </c>
      <c r="F687" s="38"/>
    </row>
    <row r="688" spans="2:6">
      <c r="B688" s="10"/>
      <c r="D688" s="20" t="s">
        <v>1356</v>
      </c>
      <c r="E688" s="37" t="s">
        <v>1357</v>
      </c>
      <c r="F688" s="38"/>
    </row>
    <row r="689" spans="2:6">
      <c r="B689" s="10"/>
      <c r="D689" s="20" t="s">
        <v>1358</v>
      </c>
      <c r="E689" s="37" t="s">
        <v>1359</v>
      </c>
      <c r="F689" s="38"/>
    </row>
    <row r="690" spans="2:6">
      <c r="B690" s="10"/>
      <c r="D690" s="20" t="s">
        <v>1360</v>
      </c>
      <c r="E690" s="37" t="s">
        <v>1361</v>
      </c>
      <c r="F690" s="38"/>
    </row>
    <row r="691" spans="2:6">
      <c r="B691" s="10"/>
      <c r="D691" s="20" t="s">
        <v>1362</v>
      </c>
      <c r="E691" s="37" t="s">
        <v>1363</v>
      </c>
      <c r="F691" s="38"/>
    </row>
    <row r="692" spans="2:6">
      <c r="B692" s="10"/>
      <c r="D692" t="s">
        <v>1364</v>
      </c>
      <c r="E692" s="37" t="s">
        <v>1365</v>
      </c>
      <c r="F692" s="38"/>
    </row>
    <row r="693" spans="2:6">
      <c r="B693" s="10"/>
      <c r="D693" t="s">
        <v>1366</v>
      </c>
      <c r="E693" s="37" t="s">
        <v>1367</v>
      </c>
      <c r="F693" s="38"/>
    </row>
    <row r="694" spans="2:6">
      <c r="B694" s="10"/>
      <c r="D694" t="s">
        <v>1368</v>
      </c>
      <c r="E694" s="37" t="s">
        <v>1369</v>
      </c>
      <c r="F694" s="38"/>
    </row>
    <row r="695" spans="2:6">
      <c r="B695" s="10"/>
      <c r="D695" t="s">
        <v>1370</v>
      </c>
      <c r="E695" s="37" t="s">
        <v>1371</v>
      </c>
      <c r="F695" s="38"/>
    </row>
    <row r="696" spans="2:6">
      <c r="B696" s="10"/>
      <c r="D696" t="s">
        <v>1372</v>
      </c>
      <c r="E696" s="37" t="s">
        <v>1373</v>
      </c>
      <c r="F696" s="38"/>
    </row>
    <row r="697" spans="2:6">
      <c r="B697" s="10"/>
      <c r="D697" t="s">
        <v>1374</v>
      </c>
      <c r="E697" s="37" t="s">
        <v>1375</v>
      </c>
      <c r="F697" s="38"/>
    </row>
    <row r="698" spans="2:6">
      <c r="B698" s="10"/>
      <c r="D698" t="s">
        <v>1376</v>
      </c>
      <c r="E698" s="37" t="s">
        <v>1377</v>
      </c>
      <c r="F698" s="38"/>
    </row>
    <row r="699" spans="2:6">
      <c r="B699" s="10"/>
      <c r="D699" t="s">
        <v>1378</v>
      </c>
      <c r="E699" s="37" t="s">
        <v>1379</v>
      </c>
      <c r="F699" s="38"/>
    </row>
    <row r="700" spans="2:6">
      <c r="B700" s="10"/>
      <c r="D700" t="s">
        <v>1380</v>
      </c>
      <c r="E700" s="37" t="s">
        <v>1381</v>
      </c>
      <c r="F700" s="38"/>
    </row>
    <row r="701" spans="2:6">
      <c r="B701" s="10"/>
      <c r="D701" s="20" t="s">
        <v>1382</v>
      </c>
      <c r="E701" s="37" t="s">
        <v>1383</v>
      </c>
      <c r="F701" s="38"/>
    </row>
    <row r="702" spans="2:6">
      <c r="B702" s="10"/>
      <c r="D702" s="20" t="s">
        <v>1384</v>
      </c>
      <c r="E702" s="37" t="s">
        <v>1385</v>
      </c>
      <c r="F702" s="38"/>
    </row>
    <row r="703" spans="2:6">
      <c r="B703" s="10"/>
      <c r="D703" s="20" t="s">
        <v>1386</v>
      </c>
      <c r="E703" s="37" t="s">
        <v>1387</v>
      </c>
      <c r="F703" s="38"/>
    </row>
    <row r="704" spans="2:6">
      <c r="B704" s="10"/>
      <c r="D704" s="20" t="s">
        <v>1388</v>
      </c>
      <c r="E704" s="37" t="s">
        <v>1389</v>
      </c>
      <c r="F704" s="38"/>
    </row>
    <row r="705" spans="2:6">
      <c r="B705" s="10"/>
      <c r="D705" s="20" t="s">
        <v>1390</v>
      </c>
      <c r="E705" s="37" t="s">
        <v>1391</v>
      </c>
      <c r="F705" s="38"/>
    </row>
    <row r="706" spans="2:6">
      <c r="B706" s="10"/>
      <c r="D706" t="s">
        <v>1392</v>
      </c>
      <c r="E706" s="37" t="s">
        <v>1393</v>
      </c>
      <c r="F706" s="38"/>
    </row>
    <row r="707" spans="2:6">
      <c r="B707" s="10"/>
      <c r="D707" t="s">
        <v>1394</v>
      </c>
      <c r="E707" s="37" t="s">
        <v>1395</v>
      </c>
      <c r="F707" s="38"/>
    </row>
    <row r="708" spans="2:6">
      <c r="B708" s="10"/>
      <c r="D708" t="s">
        <v>1396</v>
      </c>
      <c r="E708" s="37" t="s">
        <v>1397</v>
      </c>
      <c r="F708" s="38"/>
    </row>
    <row r="709" spans="2:6">
      <c r="B709" s="10"/>
      <c r="D709" t="s">
        <v>1398</v>
      </c>
      <c r="E709" s="37" t="s">
        <v>1399</v>
      </c>
      <c r="F709" s="38"/>
    </row>
    <row r="710" spans="2:6">
      <c r="B710" s="10"/>
      <c r="D710" t="s">
        <v>1400</v>
      </c>
      <c r="E710" s="37" t="s">
        <v>1401</v>
      </c>
      <c r="F710" s="38"/>
    </row>
    <row r="711" spans="2:6">
      <c r="B711" s="14" t="s">
        <v>1402</v>
      </c>
      <c r="D711" s="20" t="s">
        <v>1403</v>
      </c>
      <c r="E711" s="37" t="s">
        <v>1404</v>
      </c>
      <c r="F711" s="38"/>
    </row>
    <row r="712" spans="2:6">
      <c r="B712" s="10"/>
      <c r="D712" s="20" t="s">
        <v>1405</v>
      </c>
      <c r="E712" s="37" t="s">
        <v>1406</v>
      </c>
      <c r="F712" s="38"/>
    </row>
    <row r="713" spans="2:6">
      <c r="B713" s="10"/>
      <c r="D713" s="20" t="s">
        <v>1407</v>
      </c>
      <c r="E713" s="37" t="s">
        <v>1408</v>
      </c>
      <c r="F713" s="38"/>
    </row>
    <row r="714" spans="2:6">
      <c r="B714" s="10"/>
      <c r="D714" s="20" t="s">
        <v>1409</v>
      </c>
      <c r="E714" s="37" t="s">
        <v>1410</v>
      </c>
      <c r="F714" s="38"/>
    </row>
    <row r="715" spans="2:6">
      <c r="B715" s="10"/>
      <c r="D715" s="20" t="s">
        <v>1411</v>
      </c>
      <c r="E715" s="37" t="s">
        <v>1412</v>
      </c>
      <c r="F715" s="38"/>
    </row>
    <row r="716" spans="2:6">
      <c r="B716" s="10"/>
      <c r="D716" s="20" t="s">
        <v>1413</v>
      </c>
      <c r="E716" s="37" t="s">
        <v>1414</v>
      </c>
      <c r="F716" s="38"/>
    </row>
    <row r="717" spans="2:6">
      <c r="B717" s="10"/>
      <c r="D717" s="20" t="s">
        <v>1415</v>
      </c>
      <c r="E717" s="37" t="s">
        <v>1416</v>
      </c>
      <c r="F717" s="38"/>
    </row>
    <row r="718" spans="2:6">
      <c r="B718" s="10"/>
      <c r="D718" t="s">
        <v>1417</v>
      </c>
      <c r="E718" s="37" t="s">
        <v>1418</v>
      </c>
      <c r="F718" s="38"/>
    </row>
    <row r="719" spans="2:6">
      <c r="B719" s="10"/>
      <c r="D719" t="s">
        <v>1419</v>
      </c>
      <c r="E719" s="37" t="s">
        <v>1420</v>
      </c>
      <c r="F719" s="38"/>
    </row>
    <row r="720" spans="2:6">
      <c r="B720" s="10"/>
      <c r="D720" t="s">
        <v>1421</v>
      </c>
      <c r="E720" s="37" t="s">
        <v>1422</v>
      </c>
      <c r="F720" s="38"/>
    </row>
    <row r="721" spans="2:6">
      <c r="B721" s="10"/>
      <c r="D721" t="s">
        <v>1423</v>
      </c>
      <c r="E721" s="37" t="s">
        <v>1424</v>
      </c>
      <c r="F721" s="38"/>
    </row>
    <row r="722" spans="2:6">
      <c r="B722" s="10"/>
      <c r="D722" t="s">
        <v>1425</v>
      </c>
      <c r="E722" s="37" t="s">
        <v>1426</v>
      </c>
      <c r="F722" s="38"/>
    </row>
    <row r="723" spans="2:6">
      <c r="B723" s="10"/>
      <c r="D723" s="20" t="s">
        <v>1427</v>
      </c>
      <c r="E723" s="37" t="s">
        <v>1428</v>
      </c>
      <c r="F723" s="38"/>
    </row>
    <row r="724" spans="2:6">
      <c r="B724" s="10"/>
      <c r="D724" s="20" t="s">
        <v>1429</v>
      </c>
      <c r="E724" s="37" t="s">
        <v>1430</v>
      </c>
      <c r="F724" s="38"/>
    </row>
    <row r="725" spans="2:6">
      <c r="B725" s="10"/>
      <c r="D725" s="20" t="s">
        <v>1431</v>
      </c>
      <c r="E725" s="37" t="s">
        <v>1432</v>
      </c>
      <c r="F725" s="38"/>
    </row>
    <row r="726" spans="2:6">
      <c r="B726" s="10"/>
      <c r="D726" s="20" t="s">
        <v>1433</v>
      </c>
      <c r="E726" s="37" t="s">
        <v>1434</v>
      </c>
      <c r="F726" s="38"/>
    </row>
    <row r="727" spans="2:6">
      <c r="B727" s="10"/>
      <c r="D727" s="20" t="s">
        <v>1435</v>
      </c>
      <c r="E727" s="37" t="s">
        <v>1436</v>
      </c>
      <c r="F727" s="38"/>
    </row>
    <row r="728" spans="2:6">
      <c r="B728" s="10"/>
      <c r="D728" s="20" t="s">
        <v>1437</v>
      </c>
      <c r="E728" s="37" t="s">
        <v>1438</v>
      </c>
      <c r="F728" s="38"/>
    </row>
    <row r="729" spans="2:6">
      <c r="B729" s="10"/>
      <c r="D729" s="20" t="s">
        <v>1439</v>
      </c>
      <c r="E729" s="37" t="s">
        <v>1440</v>
      </c>
      <c r="F729" s="38"/>
    </row>
    <row r="730" spans="2:6">
      <c r="B730" s="10"/>
      <c r="D730" t="s">
        <v>1441</v>
      </c>
      <c r="E730" s="37" t="s">
        <v>1442</v>
      </c>
      <c r="F730" s="38"/>
    </row>
    <row r="731" spans="2:6">
      <c r="B731" s="10"/>
      <c r="D731" t="s">
        <v>1443</v>
      </c>
      <c r="E731" s="37" t="s">
        <v>1444</v>
      </c>
      <c r="F731" s="38"/>
    </row>
    <row r="732" spans="2:6">
      <c r="B732" s="10"/>
      <c r="D732" t="s">
        <v>1445</v>
      </c>
      <c r="E732" s="37" t="s">
        <v>1446</v>
      </c>
      <c r="F732" s="38"/>
    </row>
    <row r="733" spans="2:6">
      <c r="B733" s="10"/>
      <c r="D733" t="s">
        <v>1447</v>
      </c>
      <c r="E733" s="37" t="s">
        <v>1448</v>
      </c>
      <c r="F733" s="38"/>
    </row>
    <row r="734" spans="2:6">
      <c r="B734" s="10"/>
      <c r="D734" t="s">
        <v>1449</v>
      </c>
      <c r="E734" s="37" t="s">
        <v>1450</v>
      </c>
      <c r="F734" s="38"/>
    </row>
    <row r="735" spans="2:6">
      <c r="B735" s="10"/>
      <c r="D735" s="20" t="s">
        <v>1451</v>
      </c>
      <c r="E735" s="37" t="s">
        <v>1452</v>
      </c>
      <c r="F735" s="38"/>
    </row>
    <row r="736" spans="2:6">
      <c r="B736" s="10"/>
      <c r="D736" s="20" t="s">
        <v>1453</v>
      </c>
      <c r="E736" s="37" t="s">
        <v>1454</v>
      </c>
      <c r="F736" s="38"/>
    </row>
    <row r="737" spans="2:6">
      <c r="B737" s="10"/>
      <c r="D737" s="20" t="s">
        <v>1455</v>
      </c>
      <c r="E737" s="37" t="s">
        <v>1456</v>
      </c>
      <c r="F737" s="38"/>
    </row>
    <row r="738" spans="2:6">
      <c r="B738" s="10"/>
      <c r="D738" s="20" t="s">
        <v>1457</v>
      </c>
      <c r="E738" s="37" t="s">
        <v>1458</v>
      </c>
      <c r="F738" s="38"/>
    </row>
    <row r="739" spans="2:6">
      <c r="B739" s="10"/>
      <c r="D739" s="20" t="s">
        <v>1459</v>
      </c>
      <c r="E739" s="37" t="s">
        <v>1460</v>
      </c>
      <c r="F739" s="38"/>
    </row>
    <row r="740" spans="2:6">
      <c r="B740" s="10"/>
      <c r="D740" s="20" t="s">
        <v>1461</v>
      </c>
      <c r="E740" s="37" t="s">
        <v>1462</v>
      </c>
      <c r="F740" s="38"/>
    </row>
    <row r="741" spans="2:6">
      <c r="B741" s="10"/>
      <c r="D741" s="20" t="s">
        <v>1463</v>
      </c>
      <c r="E741" s="37" t="s">
        <v>1464</v>
      </c>
      <c r="F741" s="38"/>
    </row>
    <row r="742" spans="2:6">
      <c r="B742" s="10"/>
      <c r="D742" t="s">
        <v>1465</v>
      </c>
      <c r="E742" s="37" t="s">
        <v>1466</v>
      </c>
      <c r="F742" s="38"/>
    </row>
    <row r="743" spans="2:6">
      <c r="B743" s="10"/>
      <c r="D743" t="s">
        <v>1467</v>
      </c>
      <c r="E743" s="37" t="s">
        <v>1468</v>
      </c>
      <c r="F743" s="38"/>
    </row>
    <row r="744" spans="2:6">
      <c r="B744" s="10"/>
      <c r="D744" t="s">
        <v>1469</v>
      </c>
      <c r="E744" s="37" t="s">
        <v>1470</v>
      </c>
      <c r="F744" s="38"/>
    </row>
    <row r="745" spans="2:6">
      <c r="B745" s="10"/>
      <c r="D745" t="s">
        <v>1471</v>
      </c>
      <c r="E745" s="37" t="s">
        <v>1472</v>
      </c>
      <c r="F745" s="38"/>
    </row>
    <row r="746" spans="2:6">
      <c r="B746" s="10"/>
      <c r="D746" t="s">
        <v>1473</v>
      </c>
      <c r="E746" s="37" t="s">
        <v>1474</v>
      </c>
      <c r="F746" s="38"/>
    </row>
    <row r="747" spans="2:6">
      <c r="B747" s="10"/>
      <c r="D747" s="20" t="s">
        <v>1475</v>
      </c>
      <c r="E747" s="37" t="s">
        <v>1476</v>
      </c>
      <c r="F747" s="38"/>
    </row>
    <row r="748" spans="2:6">
      <c r="B748" s="10"/>
      <c r="D748" s="20" t="s">
        <v>1477</v>
      </c>
      <c r="E748" s="37" t="s">
        <v>1478</v>
      </c>
      <c r="F748" s="38"/>
    </row>
    <row r="749" spans="2:6">
      <c r="B749" s="10"/>
      <c r="D749" s="20" t="s">
        <v>1479</v>
      </c>
      <c r="E749" s="37" t="s">
        <v>1480</v>
      </c>
      <c r="F749" s="38"/>
    </row>
    <row r="750" spans="2:6">
      <c r="B750" s="10"/>
      <c r="D750" s="20" t="s">
        <v>1481</v>
      </c>
      <c r="E750" s="37" t="s">
        <v>1482</v>
      </c>
      <c r="F750" s="38"/>
    </row>
    <row r="751" spans="2:6">
      <c r="B751" s="10"/>
      <c r="D751" s="20" t="s">
        <v>1483</v>
      </c>
      <c r="E751" s="37" t="s">
        <v>1484</v>
      </c>
      <c r="F751" s="38"/>
    </row>
    <row r="752" spans="2:6">
      <c r="B752" s="10"/>
      <c r="D752" s="20" t="s">
        <v>1485</v>
      </c>
      <c r="E752" s="37" t="s">
        <v>1486</v>
      </c>
      <c r="F752" s="38"/>
    </row>
    <row r="753" spans="2:6">
      <c r="B753" s="10"/>
      <c r="D753" s="20" t="s">
        <v>1487</v>
      </c>
      <c r="E753" s="37" t="s">
        <v>1488</v>
      </c>
      <c r="F753" s="38"/>
    </row>
    <row r="754" spans="2:6">
      <c r="B754" s="10"/>
      <c r="D754" t="s">
        <v>1489</v>
      </c>
      <c r="E754" s="37" t="s">
        <v>1490</v>
      </c>
      <c r="F754" s="38"/>
    </row>
    <row r="755" spans="2:6">
      <c r="B755" s="10"/>
      <c r="D755" t="s">
        <v>1491</v>
      </c>
      <c r="E755" s="37" t="s">
        <v>1492</v>
      </c>
      <c r="F755" s="38"/>
    </row>
    <row r="756" spans="2:6">
      <c r="B756" s="10"/>
      <c r="D756" t="s">
        <v>1493</v>
      </c>
      <c r="E756" s="37" t="s">
        <v>1494</v>
      </c>
      <c r="F756" s="38"/>
    </row>
    <row r="757" spans="2:6">
      <c r="B757" s="10"/>
      <c r="D757" t="s">
        <v>1495</v>
      </c>
      <c r="E757" s="37" t="s">
        <v>1496</v>
      </c>
      <c r="F757" s="38"/>
    </row>
    <row r="758" spans="2:6">
      <c r="B758" s="10"/>
      <c r="D758" t="s">
        <v>1497</v>
      </c>
      <c r="E758" s="37" t="s">
        <v>1498</v>
      </c>
      <c r="F758" s="38"/>
    </row>
    <row r="759" spans="2:6">
      <c r="B759" s="10"/>
      <c r="D759" s="20" t="s">
        <v>1499</v>
      </c>
      <c r="E759" s="37" t="s">
        <v>1500</v>
      </c>
      <c r="F759" s="38"/>
    </row>
    <row r="760" spans="2:6">
      <c r="B760" s="10"/>
      <c r="D760" s="20" t="s">
        <v>1501</v>
      </c>
      <c r="E760" s="37" t="s">
        <v>1502</v>
      </c>
      <c r="F760" s="38"/>
    </row>
    <row r="761" spans="2:6">
      <c r="B761" s="16"/>
      <c r="C761" s="17"/>
      <c r="D761" s="17" t="s">
        <v>1503</v>
      </c>
      <c r="E761" s="41" t="s">
        <v>1504</v>
      </c>
      <c r="F761" s="42"/>
    </row>
    <row r="765" spans="2:5">
      <c r="B765" s="6"/>
      <c r="C765" s="7"/>
      <c r="D765" s="43" t="s">
        <v>1505</v>
      </c>
      <c r="E765" s="9" t="s">
        <v>1506</v>
      </c>
    </row>
    <row r="766" spans="2:5">
      <c r="B766" s="10"/>
      <c r="D766" t="s">
        <v>1507</v>
      </c>
      <c r="E766" s="32" t="s">
        <v>1508</v>
      </c>
    </row>
    <row r="767" spans="2:5">
      <c r="B767" s="10"/>
      <c r="D767" t="s">
        <v>1509</v>
      </c>
      <c r="E767" s="32" t="s">
        <v>1510</v>
      </c>
    </row>
    <row r="768" spans="2:5">
      <c r="B768" s="10"/>
      <c r="D768" t="s">
        <v>1511</v>
      </c>
      <c r="E768" s="32" t="s">
        <v>1512</v>
      </c>
    </row>
    <row r="769" spans="2:5">
      <c r="B769" s="10"/>
      <c r="D769" t="s">
        <v>1513</v>
      </c>
      <c r="E769" s="32" t="s">
        <v>1514</v>
      </c>
    </row>
    <row r="770" spans="2:5">
      <c r="B770" s="10"/>
      <c r="D770" t="s">
        <v>1515</v>
      </c>
      <c r="E770" s="32" t="s">
        <v>1516</v>
      </c>
    </row>
    <row r="771" spans="2:5">
      <c r="B771" s="10"/>
      <c r="D771" t="s">
        <v>1517</v>
      </c>
      <c r="E771" s="32" t="s">
        <v>1518</v>
      </c>
    </row>
    <row r="772" spans="2:5">
      <c r="B772" s="10"/>
      <c r="D772" t="s">
        <v>1519</v>
      </c>
      <c r="E772" s="32" t="s">
        <v>1520</v>
      </c>
    </row>
    <row r="773" spans="2:5">
      <c r="B773" s="10"/>
      <c r="D773" t="s">
        <v>1521</v>
      </c>
      <c r="E773" s="32" t="s">
        <v>1522</v>
      </c>
    </row>
    <row r="774" spans="2:5">
      <c r="B774" s="10"/>
      <c r="E774" s="32" t="s">
        <v>1523</v>
      </c>
    </row>
    <row r="775" spans="2:5">
      <c r="B775" s="10"/>
      <c r="E775" s="32" t="s">
        <v>1524</v>
      </c>
    </row>
    <row r="776" spans="2:5">
      <c r="B776" s="10"/>
      <c r="D776" t="s">
        <v>1525</v>
      </c>
      <c r="E776" s="32" t="s">
        <v>1526</v>
      </c>
    </row>
    <row r="777" spans="2:5">
      <c r="B777" s="10"/>
      <c r="D777" t="s">
        <v>1527</v>
      </c>
      <c r="E777" s="32" t="s">
        <v>1528</v>
      </c>
    </row>
    <row r="778" spans="2:5">
      <c r="B778" s="14" t="s">
        <v>1529</v>
      </c>
      <c r="D778" t="s">
        <v>1530</v>
      </c>
      <c r="E778" s="32" t="s">
        <v>1531</v>
      </c>
    </row>
    <row r="779" spans="2:5">
      <c r="B779" s="10"/>
      <c r="D779" t="s">
        <v>1532</v>
      </c>
      <c r="E779" s="32" t="s">
        <v>1533</v>
      </c>
    </row>
    <row r="780" spans="2:5">
      <c r="B780" s="10"/>
      <c r="D780" t="s">
        <v>1534</v>
      </c>
      <c r="E780" s="32" t="s">
        <v>1535</v>
      </c>
    </row>
    <row r="781" spans="2:5">
      <c r="B781" s="10"/>
      <c r="D781" t="s">
        <v>1536</v>
      </c>
      <c r="E781" s="32" t="s">
        <v>1537</v>
      </c>
    </row>
    <row r="782" spans="2:5">
      <c r="B782" s="10"/>
      <c r="D782" t="s">
        <v>1538</v>
      </c>
      <c r="E782" s="32" t="s">
        <v>1539</v>
      </c>
    </row>
    <row r="783" spans="2:5">
      <c r="B783" s="10"/>
      <c r="D783" t="s">
        <v>1540</v>
      </c>
      <c r="E783" s="32" t="s">
        <v>1541</v>
      </c>
    </row>
    <row r="784" spans="2:5">
      <c r="B784" s="10"/>
      <c r="D784" t="s">
        <v>1542</v>
      </c>
      <c r="E784" s="32" t="s">
        <v>1543</v>
      </c>
    </row>
    <row r="785" spans="2:5">
      <c r="B785" s="10"/>
      <c r="D785" t="s">
        <v>1544</v>
      </c>
      <c r="E785" s="32" t="s">
        <v>1545</v>
      </c>
    </row>
    <row r="786" spans="2:5">
      <c r="B786" s="10"/>
      <c r="D786" t="s">
        <v>1546</v>
      </c>
      <c r="E786" s="32" t="s">
        <v>1547</v>
      </c>
    </row>
    <row r="787" spans="2:5">
      <c r="B787" s="10"/>
      <c r="D787" t="s">
        <v>1548</v>
      </c>
      <c r="E787" s="32" t="s">
        <v>1549</v>
      </c>
    </row>
    <row r="788" spans="2:5">
      <c r="B788" s="10"/>
      <c r="E788" s="32" t="s">
        <v>1550</v>
      </c>
    </row>
    <row r="789" spans="2:5">
      <c r="B789" s="10"/>
      <c r="E789" s="32" t="s">
        <v>1551</v>
      </c>
    </row>
    <row r="790" spans="2:5">
      <c r="B790" s="10"/>
      <c r="E790" s="32" t="s">
        <v>1552</v>
      </c>
    </row>
    <row r="791" spans="2:5">
      <c r="B791" s="10"/>
      <c r="E791" s="32" t="s">
        <v>1553</v>
      </c>
    </row>
    <row r="792" spans="2:5">
      <c r="B792" s="16"/>
      <c r="C792" s="17"/>
      <c r="D792" s="17"/>
      <c r="E792" s="33" t="s">
        <v>1554</v>
      </c>
    </row>
    <row r="793" spans="5:5">
      <c r="E793" s="44"/>
    </row>
    <row r="794" spans="5:5">
      <c r="E794" s="44"/>
    </row>
    <row r="795" spans="2:5">
      <c r="B795" s="6"/>
      <c r="C795" s="7"/>
      <c r="D795" s="7" t="s">
        <v>1555</v>
      </c>
      <c r="E795" s="45" t="s">
        <v>1556</v>
      </c>
    </row>
    <row r="796" spans="2:5">
      <c r="B796" s="10"/>
      <c r="D796" t="s">
        <v>1557</v>
      </c>
      <c r="E796" s="32" t="s">
        <v>1558</v>
      </c>
    </row>
    <row r="797" spans="2:5">
      <c r="B797" s="10"/>
      <c r="D797" t="s">
        <v>1559</v>
      </c>
      <c r="E797" s="32" t="s">
        <v>1560</v>
      </c>
    </row>
    <row r="798" spans="2:5">
      <c r="B798" s="10"/>
      <c r="D798" t="s">
        <v>1561</v>
      </c>
      <c r="E798" s="32" t="s">
        <v>1562</v>
      </c>
    </row>
    <row r="799" spans="2:5">
      <c r="B799" s="10"/>
      <c r="D799" t="s">
        <v>1563</v>
      </c>
      <c r="E799" s="32" t="s">
        <v>1564</v>
      </c>
    </row>
    <row r="800" spans="2:5">
      <c r="B800" s="10"/>
      <c r="D800" t="s">
        <v>1565</v>
      </c>
      <c r="E800" s="32" t="s">
        <v>1566</v>
      </c>
    </row>
    <row r="801" spans="2:5">
      <c r="B801" s="14" t="s">
        <v>1567</v>
      </c>
      <c r="D801" t="s">
        <v>1568</v>
      </c>
      <c r="E801" s="32" t="s">
        <v>1569</v>
      </c>
    </row>
    <row r="802" spans="2:5">
      <c r="B802" s="10"/>
      <c r="D802" t="s">
        <v>1570</v>
      </c>
      <c r="E802" s="32" t="s">
        <v>1571</v>
      </c>
    </row>
    <row r="803" spans="2:5">
      <c r="B803" s="10"/>
      <c r="D803" t="s">
        <v>1572</v>
      </c>
      <c r="E803" s="4" t="s">
        <v>1573</v>
      </c>
    </row>
    <row r="804" spans="2:5">
      <c r="B804" s="10"/>
      <c r="D804" t="s">
        <v>1574</v>
      </c>
      <c r="E804" s="4" t="s">
        <v>1575</v>
      </c>
    </row>
    <row r="805" spans="2:5">
      <c r="B805" s="10"/>
      <c r="D805" t="s">
        <v>1576</v>
      </c>
      <c r="E805" s="4" t="s">
        <v>1577</v>
      </c>
    </row>
    <row r="806" spans="2:5">
      <c r="B806" s="10"/>
      <c r="D806" t="s">
        <v>1578</v>
      </c>
      <c r="E806" s="4" t="s">
        <v>1579</v>
      </c>
    </row>
    <row r="807" spans="2:5">
      <c r="B807" s="10"/>
      <c r="D807" t="s">
        <v>1580</v>
      </c>
      <c r="E807" s="4" t="s">
        <v>1581</v>
      </c>
    </row>
    <row r="808" spans="2:5">
      <c r="B808" s="16"/>
      <c r="C808" s="17"/>
      <c r="D808" s="17" t="s">
        <v>1582</v>
      </c>
      <c r="E808" s="21" t="s">
        <v>1583</v>
      </c>
    </row>
    <row r="811" spans="2:5">
      <c r="B811" s="6"/>
      <c r="C811" s="7"/>
      <c r="D811" s="7" t="s">
        <v>1584</v>
      </c>
      <c r="E811" s="9" t="s">
        <v>1585</v>
      </c>
    </row>
    <row r="812" spans="2:5">
      <c r="B812" s="10"/>
      <c r="D812" t="s">
        <v>1586</v>
      </c>
      <c r="E812" s="4" t="s">
        <v>1587</v>
      </c>
    </row>
    <row r="813" spans="2:5">
      <c r="B813" s="10"/>
      <c r="D813" t="s">
        <v>1588</v>
      </c>
      <c r="E813" s="4" t="s">
        <v>1589</v>
      </c>
    </row>
    <row r="814" spans="2:5">
      <c r="B814" s="10"/>
      <c r="D814" t="s">
        <v>1590</v>
      </c>
      <c r="E814" s="4" t="s">
        <v>1591</v>
      </c>
    </row>
    <row r="815" spans="2:5">
      <c r="B815" s="10"/>
      <c r="D815" t="s">
        <v>1592</v>
      </c>
      <c r="E815" s="4" t="s">
        <v>1593</v>
      </c>
    </row>
    <row r="816" spans="2:5">
      <c r="B816" s="10"/>
      <c r="D816" t="s">
        <v>1594</v>
      </c>
      <c r="E816" s="4" t="s">
        <v>1595</v>
      </c>
    </row>
    <row r="817" spans="2:5">
      <c r="B817" s="10"/>
      <c r="D817" t="s">
        <v>1596</v>
      </c>
      <c r="E817" s="4" t="s">
        <v>1597</v>
      </c>
    </row>
    <row r="818" spans="2:5">
      <c r="B818" s="10"/>
      <c r="D818" t="s">
        <v>1598</v>
      </c>
      <c r="E818" s="4" t="s">
        <v>1599</v>
      </c>
    </row>
    <row r="819" spans="2:5">
      <c r="B819" s="10"/>
      <c r="D819" t="s">
        <v>1600</v>
      </c>
      <c r="E819" s="4" t="s">
        <v>1601</v>
      </c>
    </row>
    <row r="820" spans="2:5">
      <c r="B820" s="10"/>
      <c r="D820" t="s">
        <v>1602</v>
      </c>
      <c r="E820" s="4" t="s">
        <v>1603</v>
      </c>
    </row>
    <row r="821" spans="2:5">
      <c r="B821" s="10"/>
      <c r="D821" t="s">
        <v>1604</v>
      </c>
      <c r="E821" s="4" t="s">
        <v>1605</v>
      </c>
    </row>
    <row r="822" spans="2:5">
      <c r="B822" s="14" t="s">
        <v>1606</v>
      </c>
      <c r="D822" t="s">
        <v>1607</v>
      </c>
      <c r="E822" s="4" t="s">
        <v>1608</v>
      </c>
    </row>
    <row r="823" spans="2:5">
      <c r="B823" s="10"/>
      <c r="D823" t="s">
        <v>1609</v>
      </c>
      <c r="E823" s="4" t="s">
        <v>1610</v>
      </c>
    </row>
    <row r="824" spans="2:5">
      <c r="B824" s="10"/>
      <c r="D824" t="s">
        <v>1611</v>
      </c>
      <c r="E824" s="4" t="s">
        <v>1612</v>
      </c>
    </row>
    <row r="825" spans="2:5">
      <c r="B825" s="10"/>
      <c r="D825" t="s">
        <v>1613</v>
      </c>
      <c r="E825" s="4" t="s">
        <v>1614</v>
      </c>
    </row>
    <row r="826" spans="2:5">
      <c r="B826" s="10"/>
      <c r="D826" t="s">
        <v>1615</v>
      </c>
      <c r="E826" s="4" t="s">
        <v>1616</v>
      </c>
    </row>
    <row r="827" spans="2:5">
      <c r="B827" s="10"/>
      <c r="D827" t="s">
        <v>1617</v>
      </c>
      <c r="E827" s="4" t="s">
        <v>1618</v>
      </c>
    </row>
    <row r="828" spans="2:5">
      <c r="B828" s="10"/>
      <c r="D828" t="s">
        <v>1619</v>
      </c>
      <c r="E828" s="4" t="s">
        <v>1620</v>
      </c>
    </row>
    <row r="829" spans="2:5">
      <c r="B829" s="10"/>
      <c r="D829" t="s">
        <v>1621</v>
      </c>
      <c r="E829" s="4" t="s">
        <v>1622</v>
      </c>
    </row>
    <row r="830" spans="2:5">
      <c r="B830" s="10"/>
      <c r="D830" t="s">
        <v>1623</v>
      </c>
      <c r="E830" s="4" t="s">
        <v>1624</v>
      </c>
    </row>
    <row r="831" spans="2:5">
      <c r="B831" s="10"/>
      <c r="D831" t="s">
        <v>1625</v>
      </c>
      <c r="E831" s="4" t="s">
        <v>1626</v>
      </c>
    </row>
    <row r="832" spans="2:5">
      <c r="B832" s="10"/>
      <c r="D832" t="s">
        <v>1627</v>
      </c>
      <c r="E832" s="4" t="s">
        <v>1628</v>
      </c>
    </row>
    <row r="833" spans="2:5">
      <c r="B833" s="16"/>
      <c r="C833" s="17"/>
      <c r="D833" s="17" t="s">
        <v>1629</v>
      </c>
      <c r="E833" s="21" t="s">
        <v>1630</v>
      </c>
    </row>
    <row r="834" spans="5:5">
      <c r="E834" s="34"/>
    </row>
    <row r="835" spans="5:5">
      <c r="E835" s="34"/>
    </row>
    <row r="836" ht="15" spans="2:5">
      <c r="B836" s="6"/>
      <c r="C836" s="7"/>
      <c r="D836" s="46" t="s">
        <v>1631</v>
      </c>
      <c r="E836" s="47" t="s">
        <v>1632</v>
      </c>
    </row>
    <row r="837" ht="15" spans="2:5">
      <c r="B837" s="10"/>
      <c r="D837" s="48" t="s">
        <v>1633</v>
      </c>
      <c r="E837" s="49" t="s">
        <v>1634</v>
      </c>
    </row>
    <row r="838" ht="14.25" spans="2:5">
      <c r="B838" s="10"/>
      <c r="D838" s="48" t="s">
        <v>1635</v>
      </c>
      <c r="E838" s="50" t="s">
        <v>1636</v>
      </c>
    </row>
    <row r="839" ht="15" spans="2:5">
      <c r="B839" s="10"/>
      <c r="D839" s="48" t="s">
        <v>1637</v>
      </c>
      <c r="E839" s="49" t="s">
        <v>1638</v>
      </c>
    </row>
    <row r="840" ht="14.25" spans="2:5">
      <c r="B840" s="14" t="s">
        <v>1639</v>
      </c>
      <c r="D840" s="48" t="s">
        <v>1640</v>
      </c>
      <c r="E840" s="50" t="s">
        <v>1641</v>
      </c>
    </row>
    <row r="841" ht="15" spans="2:5">
      <c r="B841" s="10"/>
      <c r="D841" s="48" t="s">
        <v>1642</v>
      </c>
      <c r="E841" s="49" t="s">
        <v>1643</v>
      </c>
    </row>
    <row r="842" ht="15" spans="2:5">
      <c r="B842" s="10"/>
      <c r="D842" s="48" t="s">
        <v>1644</v>
      </c>
      <c r="E842" s="49" t="s">
        <v>1645</v>
      </c>
    </row>
    <row r="843" ht="14.25" spans="2:5">
      <c r="B843" s="10"/>
      <c r="D843" s="48" t="s">
        <v>1646</v>
      </c>
      <c r="E843" s="50" t="s">
        <v>1647</v>
      </c>
    </row>
    <row r="844" ht="15" spans="2:5">
      <c r="B844" s="10"/>
      <c r="D844" s="48" t="s">
        <v>1648</v>
      </c>
      <c r="E844" s="49" t="s">
        <v>1649</v>
      </c>
    </row>
    <row r="845" ht="14.25" spans="2:5">
      <c r="B845" s="16"/>
      <c r="C845" s="17"/>
      <c r="D845" s="51" t="s">
        <v>1650</v>
      </c>
      <c r="E845" s="52" t="s">
        <v>1651</v>
      </c>
    </row>
    <row r="846" spans="5:5">
      <c r="E846" s="34"/>
    </row>
    <row r="847" spans="5:5">
      <c r="E847" s="34"/>
    </row>
    <row r="848" ht="14.25" spans="2:5">
      <c r="B848" s="6"/>
      <c r="C848" s="7"/>
      <c r="D848" s="46" t="s">
        <v>1652</v>
      </c>
      <c r="E848" s="53" t="s">
        <v>1653</v>
      </c>
    </row>
    <row r="849" ht="14.25" spans="2:5">
      <c r="B849" s="10"/>
      <c r="D849" s="48" t="s">
        <v>1654</v>
      </c>
      <c r="E849" s="50" t="s">
        <v>1655</v>
      </c>
    </row>
    <row r="850" ht="14.25" spans="2:5">
      <c r="B850" s="10"/>
      <c r="D850" s="48" t="s">
        <v>1656</v>
      </c>
      <c r="E850" s="50" t="s">
        <v>1657</v>
      </c>
    </row>
    <row r="851" ht="14.25" spans="2:5">
      <c r="B851" s="10"/>
      <c r="D851" s="48" t="s">
        <v>1658</v>
      </c>
      <c r="E851" s="50" t="s">
        <v>1659</v>
      </c>
    </row>
    <row r="852" ht="14.25" spans="2:5">
      <c r="B852" s="10"/>
      <c r="D852" s="48" t="s">
        <v>1660</v>
      </c>
      <c r="E852" s="49" t="s">
        <v>1661</v>
      </c>
    </row>
    <row r="853" ht="14.25" spans="2:5">
      <c r="B853" s="14" t="s">
        <v>1662</v>
      </c>
      <c r="D853" s="48" t="s">
        <v>1663</v>
      </c>
      <c r="E853" s="50" t="s">
        <v>1664</v>
      </c>
    </row>
    <row r="854" ht="14.25" spans="2:5">
      <c r="B854" s="10"/>
      <c r="D854" s="48" t="s">
        <v>1665</v>
      </c>
      <c r="E854" s="50" t="s">
        <v>1666</v>
      </c>
    </row>
    <row r="855" ht="14.25" spans="2:5">
      <c r="B855" s="10"/>
      <c r="D855" s="48" t="s">
        <v>1667</v>
      </c>
      <c r="E855" s="50" t="s">
        <v>1668</v>
      </c>
    </row>
    <row r="856" ht="14.25" spans="2:5">
      <c r="B856" s="10"/>
      <c r="D856" s="48" t="s">
        <v>1669</v>
      </c>
      <c r="E856" s="50" t="s">
        <v>1670</v>
      </c>
    </row>
    <row r="857" ht="14.25" spans="2:5">
      <c r="B857" s="16"/>
      <c r="C857" s="17"/>
      <c r="D857" s="51" t="s">
        <v>1671</v>
      </c>
      <c r="E857" s="52" t="s">
        <v>1672</v>
      </c>
    </row>
    <row r="858" spans="5:5">
      <c r="E858" s="54"/>
    </row>
    <row r="859" spans="5:5">
      <c r="E859" s="54"/>
    </row>
    <row r="860" ht="14.25" spans="2:5">
      <c r="B860" s="6"/>
      <c r="C860" s="7"/>
      <c r="D860" s="46" t="s">
        <v>1673</v>
      </c>
      <c r="E860" s="53" t="s">
        <v>1674</v>
      </c>
    </row>
    <row r="861" ht="14.25" spans="2:5">
      <c r="B861" s="10"/>
      <c r="D861" s="48" t="s">
        <v>1675</v>
      </c>
      <c r="E861" s="50" t="s">
        <v>1676</v>
      </c>
    </row>
    <row r="862" ht="14.25" spans="2:5">
      <c r="B862" s="10"/>
      <c r="D862" s="48" t="s">
        <v>1677</v>
      </c>
      <c r="E862" s="50" t="s">
        <v>1678</v>
      </c>
    </row>
    <row r="863" ht="14.25" spans="2:5">
      <c r="B863" s="10"/>
      <c r="D863" s="48" t="s">
        <v>1679</v>
      </c>
      <c r="E863" s="50" t="s">
        <v>1680</v>
      </c>
    </row>
    <row r="864" ht="14.25" spans="2:5">
      <c r="B864" s="10"/>
      <c r="D864" s="48" t="s">
        <v>1681</v>
      </c>
      <c r="E864" s="50" t="s">
        <v>1682</v>
      </c>
    </row>
    <row r="865" ht="14.25" spans="2:5">
      <c r="B865" s="10"/>
      <c r="D865" s="48" t="s">
        <v>1683</v>
      </c>
      <c r="E865" s="50" t="s">
        <v>1684</v>
      </c>
    </row>
    <row r="866" ht="14.25" spans="2:5">
      <c r="B866" s="10"/>
      <c r="D866" s="48" t="s">
        <v>1685</v>
      </c>
      <c r="E866" s="50" t="s">
        <v>1686</v>
      </c>
    </row>
    <row r="867" ht="14.25" spans="2:5">
      <c r="B867" s="14" t="s">
        <v>1687</v>
      </c>
      <c r="D867" s="48" t="s">
        <v>1688</v>
      </c>
      <c r="E867" s="50" t="s">
        <v>1689</v>
      </c>
    </row>
    <row r="868" ht="14.25" spans="2:5">
      <c r="B868" s="10"/>
      <c r="D868" s="48" t="s">
        <v>1660</v>
      </c>
      <c r="E868" s="50" t="s">
        <v>1661</v>
      </c>
    </row>
    <row r="869" ht="14.25" spans="2:5">
      <c r="B869" s="10"/>
      <c r="D869" s="48" t="s">
        <v>1663</v>
      </c>
      <c r="E869" s="50" t="s">
        <v>1690</v>
      </c>
    </row>
    <row r="870" ht="14.25" spans="2:5">
      <c r="B870" s="10"/>
      <c r="D870" s="48" t="s">
        <v>1665</v>
      </c>
      <c r="E870" s="50" t="s">
        <v>1666</v>
      </c>
    </row>
    <row r="871" ht="14.25" spans="2:5">
      <c r="B871" s="10"/>
      <c r="D871" s="48" t="s">
        <v>1669</v>
      </c>
      <c r="E871" s="50" t="s">
        <v>1670</v>
      </c>
    </row>
    <row r="872" ht="14.25" spans="2:5">
      <c r="B872" s="10"/>
      <c r="D872" s="48" t="s">
        <v>1667</v>
      </c>
      <c r="E872" s="50" t="s">
        <v>1668</v>
      </c>
    </row>
    <row r="873" ht="14.25" spans="2:5">
      <c r="B873" s="10"/>
      <c r="D873" s="48" t="s">
        <v>1671</v>
      </c>
      <c r="E873" s="50" t="s">
        <v>1672</v>
      </c>
    </row>
    <row r="874" ht="14.25" spans="2:5">
      <c r="B874" s="10"/>
      <c r="D874" s="48" t="s">
        <v>1691</v>
      </c>
      <c r="E874" s="50" t="s">
        <v>1692</v>
      </c>
    </row>
    <row r="875" ht="14.25" spans="2:5">
      <c r="B875" s="16"/>
      <c r="C875" s="17"/>
      <c r="D875" s="51" t="s">
        <v>1693</v>
      </c>
      <c r="E875" s="52" t="s">
        <v>1694</v>
      </c>
    </row>
    <row r="876" spans="5:5">
      <c r="E876" s="54"/>
    </row>
    <row r="877" spans="5:5">
      <c r="E877" s="54"/>
    </row>
    <row r="878" ht="14.25" spans="2:5">
      <c r="B878" s="6"/>
      <c r="C878" s="7"/>
      <c r="D878" s="46" t="s">
        <v>1695</v>
      </c>
      <c r="E878" s="53" t="s">
        <v>1655</v>
      </c>
    </row>
    <row r="879" ht="14.25" spans="2:5">
      <c r="B879" s="10"/>
      <c r="D879" s="48" t="s">
        <v>1696</v>
      </c>
      <c r="E879" s="50" t="s">
        <v>1697</v>
      </c>
    </row>
    <row r="880" ht="14.25" spans="2:5">
      <c r="B880" s="10"/>
      <c r="D880" s="48" t="s">
        <v>1698</v>
      </c>
      <c r="E880" s="50" t="s">
        <v>80</v>
      </c>
    </row>
    <row r="881" ht="14.25" spans="2:5">
      <c r="B881" s="10"/>
      <c r="D881" s="48" t="s">
        <v>1656</v>
      </c>
      <c r="E881" s="50" t="s">
        <v>1657</v>
      </c>
    </row>
    <row r="882" ht="14.25" spans="2:5">
      <c r="B882" s="10"/>
      <c r="D882" s="48" t="s">
        <v>1658</v>
      </c>
      <c r="E882" s="50" t="s">
        <v>1659</v>
      </c>
    </row>
    <row r="883" ht="14.25" spans="2:5">
      <c r="B883" s="10"/>
      <c r="D883" s="48" t="s">
        <v>1699</v>
      </c>
      <c r="E883" s="50" t="s">
        <v>1700</v>
      </c>
    </row>
    <row r="884" ht="14.25" spans="2:5">
      <c r="B884" s="10"/>
      <c r="D884" s="48" t="s">
        <v>1701</v>
      </c>
      <c r="E884" s="50" t="s">
        <v>1702</v>
      </c>
    </row>
    <row r="885" ht="14.25" spans="2:5">
      <c r="B885" s="10"/>
      <c r="D885" s="48" t="s">
        <v>1703</v>
      </c>
      <c r="E885" s="50" t="s">
        <v>1704</v>
      </c>
    </row>
    <row r="886" ht="14.25" spans="2:5">
      <c r="B886" s="10"/>
      <c r="D886" s="48" t="s">
        <v>1705</v>
      </c>
      <c r="E886" s="50" t="s">
        <v>1706</v>
      </c>
    </row>
    <row r="887" ht="14.25" spans="2:5">
      <c r="B887" s="10"/>
      <c r="D887" s="48" t="s">
        <v>1707</v>
      </c>
      <c r="E887" s="50" t="s">
        <v>1708</v>
      </c>
    </row>
    <row r="888" ht="14.25" spans="2:5">
      <c r="B888" s="10"/>
      <c r="D888" s="48" t="s">
        <v>1709</v>
      </c>
      <c r="E888" s="50" t="s">
        <v>1710</v>
      </c>
    </row>
    <row r="889" ht="14.25" spans="2:5">
      <c r="B889" s="10"/>
      <c r="D889" s="48" t="s">
        <v>1711</v>
      </c>
      <c r="E889" s="50" t="s">
        <v>1712</v>
      </c>
    </row>
    <row r="890" ht="14.25" spans="2:5">
      <c r="B890" s="10"/>
      <c r="D890" s="48" t="s">
        <v>1713</v>
      </c>
      <c r="E890" s="50" t="s">
        <v>1714</v>
      </c>
    </row>
    <row r="891" ht="14.25" spans="2:5">
      <c r="B891" s="10"/>
      <c r="D891" s="48" t="s">
        <v>1715</v>
      </c>
      <c r="E891" s="50" t="s">
        <v>1716</v>
      </c>
    </row>
    <row r="892" ht="14.25" spans="2:5">
      <c r="B892" s="10"/>
      <c r="D892" s="48" t="s">
        <v>1717</v>
      </c>
      <c r="E892" s="50" t="s">
        <v>1718</v>
      </c>
    </row>
    <row r="893" ht="14.25" spans="2:5">
      <c r="B893" s="10"/>
      <c r="D893" s="48" t="s">
        <v>1719</v>
      </c>
      <c r="E893" s="50" t="s">
        <v>1720</v>
      </c>
    </row>
    <row r="894" ht="14.25" spans="2:5">
      <c r="B894" s="10"/>
      <c r="D894" s="48" t="s">
        <v>1721</v>
      </c>
      <c r="E894" s="50" t="s">
        <v>1722</v>
      </c>
    </row>
    <row r="895" ht="14.25" spans="2:5">
      <c r="B895" s="10"/>
      <c r="D895" s="48" t="s">
        <v>1723</v>
      </c>
      <c r="E895" s="50" t="s">
        <v>1724</v>
      </c>
    </row>
    <row r="896" ht="14.25" spans="2:5">
      <c r="B896" s="10"/>
      <c r="D896" s="48" t="s">
        <v>1725</v>
      </c>
      <c r="E896" s="50" t="s">
        <v>1726</v>
      </c>
    </row>
    <row r="897" ht="14.25" spans="2:5">
      <c r="B897" s="10"/>
      <c r="D897" s="48" t="s">
        <v>1727</v>
      </c>
      <c r="E897" s="50" t="s">
        <v>1728</v>
      </c>
    </row>
    <row r="898" ht="14.25" spans="2:5">
      <c r="B898" s="10"/>
      <c r="D898" s="48" t="s">
        <v>1729</v>
      </c>
      <c r="E898" s="50" t="s">
        <v>1730</v>
      </c>
    </row>
    <row r="899" ht="14.25" spans="2:5">
      <c r="B899" s="10"/>
      <c r="D899" s="48" t="s">
        <v>1731</v>
      </c>
      <c r="E899" s="50" t="s">
        <v>1732</v>
      </c>
    </row>
    <row r="900" ht="14.25" spans="2:5">
      <c r="B900" s="14" t="s">
        <v>1733</v>
      </c>
      <c r="D900" s="48" t="s">
        <v>1734</v>
      </c>
      <c r="E900" s="50" t="s">
        <v>1735</v>
      </c>
    </row>
    <row r="901" ht="14.25" spans="2:5">
      <c r="B901" s="10"/>
      <c r="D901" s="48" t="s">
        <v>1736</v>
      </c>
      <c r="E901" s="50" t="s">
        <v>1737</v>
      </c>
    </row>
    <row r="902" ht="14.25" spans="2:5">
      <c r="B902" s="10"/>
      <c r="D902" s="48" t="s">
        <v>1738</v>
      </c>
      <c r="E902" s="50" t="s">
        <v>1739</v>
      </c>
    </row>
    <row r="903" ht="14.25" spans="2:5">
      <c r="B903" s="10"/>
      <c r="D903" s="48" t="s">
        <v>1740</v>
      </c>
      <c r="E903" s="50" t="s">
        <v>1741</v>
      </c>
    </row>
    <row r="904" ht="14.25" spans="2:5">
      <c r="B904" s="10"/>
      <c r="D904" s="48" t="s">
        <v>1742</v>
      </c>
      <c r="E904" s="50" t="s">
        <v>1743</v>
      </c>
    </row>
    <row r="905" ht="14.25" spans="2:5">
      <c r="B905" s="10"/>
      <c r="D905" s="48" t="s">
        <v>1744</v>
      </c>
      <c r="E905" s="50" t="s">
        <v>1745</v>
      </c>
    </row>
    <row r="906" ht="14.25" spans="2:5">
      <c r="B906" s="10"/>
      <c r="D906" s="48" t="s">
        <v>1746</v>
      </c>
      <c r="E906" s="50" t="s">
        <v>1747</v>
      </c>
    </row>
    <row r="907" ht="14.25" spans="2:5">
      <c r="B907" s="10"/>
      <c r="D907" s="48" t="s">
        <v>1748</v>
      </c>
      <c r="E907" s="50" t="s">
        <v>1749</v>
      </c>
    </row>
    <row r="908" ht="14.25" spans="2:5">
      <c r="B908" s="10"/>
      <c r="D908" s="48" t="s">
        <v>1750</v>
      </c>
      <c r="E908" s="50" t="s">
        <v>1751</v>
      </c>
    </row>
    <row r="909" ht="14.25" spans="2:5">
      <c r="B909" s="10"/>
      <c r="D909" s="48" t="s">
        <v>1752</v>
      </c>
      <c r="E909" s="50" t="s">
        <v>1753</v>
      </c>
    </row>
    <row r="910" ht="14.25" spans="2:5">
      <c r="B910" s="10"/>
      <c r="D910" s="48" t="s">
        <v>1754</v>
      </c>
      <c r="E910" s="50" t="s">
        <v>1755</v>
      </c>
    </row>
    <row r="911" ht="14.25" spans="2:5">
      <c r="B911" s="10"/>
      <c r="D911" s="48" t="s">
        <v>1756</v>
      </c>
      <c r="E911" s="50" t="s">
        <v>1757</v>
      </c>
    </row>
    <row r="912" ht="14.25" spans="2:5">
      <c r="B912" s="10"/>
      <c r="D912" s="48" t="s">
        <v>1758</v>
      </c>
      <c r="E912" s="50" t="s">
        <v>1759</v>
      </c>
    </row>
    <row r="913" ht="14.25" spans="2:5">
      <c r="B913" s="10"/>
      <c r="D913" s="48" t="s">
        <v>1760</v>
      </c>
      <c r="E913" s="50" t="s">
        <v>1761</v>
      </c>
    </row>
    <row r="914" ht="14.25" spans="2:5">
      <c r="B914" s="10"/>
      <c r="D914" s="48" t="s">
        <v>1762</v>
      </c>
      <c r="E914" s="50" t="s">
        <v>1763</v>
      </c>
    </row>
    <row r="915" ht="14.25" spans="2:5">
      <c r="B915" s="10"/>
      <c r="D915" s="48" t="s">
        <v>1764</v>
      </c>
      <c r="E915" s="50" t="s">
        <v>1765</v>
      </c>
    </row>
    <row r="916" ht="14.25" spans="2:5">
      <c r="B916" s="10"/>
      <c r="D916" s="48" t="s">
        <v>1766</v>
      </c>
      <c r="E916" s="50" t="s">
        <v>1767</v>
      </c>
    </row>
    <row r="917" ht="14.25" spans="2:5">
      <c r="B917" s="10"/>
      <c r="D917" s="48" t="s">
        <v>1768</v>
      </c>
      <c r="E917" s="50" t="s">
        <v>1769</v>
      </c>
    </row>
    <row r="918" ht="14.25" spans="2:5">
      <c r="B918" s="10"/>
      <c r="D918" s="48" t="s">
        <v>1770</v>
      </c>
      <c r="E918" s="50" t="s">
        <v>1771</v>
      </c>
    </row>
    <row r="919" ht="14.25" spans="2:5">
      <c r="B919" s="10"/>
      <c r="D919" s="48" t="s">
        <v>1772</v>
      </c>
      <c r="E919" s="50" t="s">
        <v>1773</v>
      </c>
    </row>
    <row r="920" ht="14.25" spans="2:5">
      <c r="B920" s="16"/>
      <c r="C920" s="17"/>
      <c r="D920" s="51" t="s">
        <v>1774</v>
      </c>
      <c r="E920" s="52" t="s">
        <v>1775</v>
      </c>
    </row>
    <row r="921" spans="5:5">
      <c r="E921" s="54"/>
    </row>
    <row r="922" spans="5:5">
      <c r="E922" s="54"/>
    </row>
    <row r="923" ht="14.25" spans="2:5">
      <c r="B923" s="6"/>
      <c r="C923" s="7"/>
      <c r="D923" s="46" t="s">
        <v>1776</v>
      </c>
      <c r="E923" s="53" t="s">
        <v>1777</v>
      </c>
    </row>
    <row r="924" ht="14.25" spans="2:5">
      <c r="B924" s="10"/>
      <c r="C924" s="20"/>
      <c r="D924" s="48" t="s">
        <v>1778</v>
      </c>
      <c r="E924" s="50" t="s">
        <v>1779</v>
      </c>
    </row>
    <row r="925" ht="14.25" spans="2:5">
      <c r="B925" s="10"/>
      <c r="C925" s="20"/>
      <c r="D925" s="48" t="s">
        <v>1780</v>
      </c>
      <c r="E925" s="50" t="s">
        <v>1781</v>
      </c>
    </row>
    <row r="926" ht="14.25" spans="2:5">
      <c r="B926" s="14" t="s">
        <v>1782</v>
      </c>
      <c r="C926" s="20"/>
      <c r="D926" s="48" t="s">
        <v>1783</v>
      </c>
      <c r="E926" s="50" t="s">
        <v>1784</v>
      </c>
    </row>
    <row r="927" ht="14.25" spans="2:5">
      <c r="B927" s="10"/>
      <c r="C927" s="20"/>
      <c r="D927" s="48" t="s">
        <v>1785</v>
      </c>
      <c r="E927" s="50" t="s">
        <v>1786</v>
      </c>
    </row>
    <row r="928" ht="14.25" spans="2:5">
      <c r="B928" s="10"/>
      <c r="C928" s="20"/>
      <c r="D928" s="48" t="s">
        <v>1787</v>
      </c>
      <c r="E928" s="50" t="s">
        <v>1788</v>
      </c>
    </row>
    <row r="929" ht="14.25" spans="2:5">
      <c r="B929" s="10"/>
      <c r="C929" s="20"/>
      <c r="D929" s="48" t="s">
        <v>1789</v>
      </c>
      <c r="E929" s="50" t="s">
        <v>1790</v>
      </c>
    </row>
    <row r="930" ht="14.25" spans="2:5">
      <c r="B930" s="16"/>
      <c r="C930" s="17"/>
      <c r="D930" s="51" t="s">
        <v>1791</v>
      </c>
      <c r="E930" s="52" t="s">
        <v>1792</v>
      </c>
    </row>
    <row r="931" spans="5:5">
      <c r="E931" s="54"/>
    </row>
    <row r="932" spans="5:5">
      <c r="E932" s="54"/>
    </row>
    <row r="933" ht="14.25" spans="2:5">
      <c r="B933" s="6"/>
      <c r="C933" s="7"/>
      <c r="D933" s="46" t="s">
        <v>1793</v>
      </c>
      <c r="E933" s="53" t="s">
        <v>1794</v>
      </c>
    </row>
    <row r="934" ht="14.25" spans="2:5">
      <c r="B934" s="10"/>
      <c r="C934" s="20"/>
      <c r="D934" s="48" t="s">
        <v>1795</v>
      </c>
      <c r="E934" s="50" t="s">
        <v>1796</v>
      </c>
    </row>
    <row r="935" ht="14.25" spans="2:5">
      <c r="B935" s="10"/>
      <c r="C935" s="20"/>
      <c r="D935" s="48" t="s">
        <v>1797</v>
      </c>
      <c r="E935" s="50" t="s">
        <v>1798</v>
      </c>
    </row>
    <row r="936" ht="14.25" spans="2:5">
      <c r="B936" s="10"/>
      <c r="C936" s="20"/>
      <c r="D936" s="48" t="s">
        <v>1799</v>
      </c>
      <c r="E936" s="50" t="s">
        <v>1800</v>
      </c>
    </row>
    <row r="937" ht="14.25" spans="2:5">
      <c r="B937" s="10"/>
      <c r="C937" s="20"/>
      <c r="D937" s="48" t="s">
        <v>1801</v>
      </c>
      <c r="E937" s="50" t="s">
        <v>1802</v>
      </c>
    </row>
    <row r="938" ht="14.25" spans="2:5">
      <c r="B938" s="14" t="s">
        <v>1803</v>
      </c>
      <c r="C938" s="20"/>
      <c r="D938" s="48" t="s">
        <v>1804</v>
      </c>
      <c r="E938" s="50" t="s">
        <v>1805</v>
      </c>
    </row>
    <row r="939" ht="14.25" spans="2:5">
      <c r="B939" s="10"/>
      <c r="C939" s="20"/>
      <c r="D939" s="48" t="s">
        <v>1806</v>
      </c>
      <c r="E939" s="50" t="s">
        <v>1807</v>
      </c>
    </row>
    <row r="940" ht="14.25" spans="2:5">
      <c r="B940" s="10"/>
      <c r="C940" s="20"/>
      <c r="D940" s="48" t="s">
        <v>1808</v>
      </c>
      <c r="E940" s="50" t="s">
        <v>1809</v>
      </c>
    </row>
    <row r="941" ht="14.25" spans="2:5">
      <c r="B941" s="10"/>
      <c r="C941" s="20"/>
      <c r="D941" s="48" t="s">
        <v>1810</v>
      </c>
      <c r="E941" s="50" t="s">
        <v>1811</v>
      </c>
    </row>
    <row r="942" ht="14.25" spans="2:5">
      <c r="B942" s="10"/>
      <c r="C942" s="20"/>
      <c r="D942" s="48" t="s">
        <v>1812</v>
      </c>
      <c r="E942" s="50" t="s">
        <v>1813</v>
      </c>
    </row>
    <row r="943" ht="14.25" spans="2:5">
      <c r="B943" s="10"/>
      <c r="C943" s="20"/>
      <c r="D943" s="48" t="s">
        <v>1814</v>
      </c>
      <c r="E943" s="50" t="s">
        <v>1815</v>
      </c>
    </row>
    <row r="944" ht="14.25" spans="2:5">
      <c r="B944" s="16"/>
      <c r="C944" s="17"/>
      <c r="D944" s="51" t="s">
        <v>1816</v>
      </c>
      <c r="E944" s="52" t="s">
        <v>1817</v>
      </c>
    </row>
    <row r="945" spans="5:5">
      <c r="E945" s="5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2"/>
  <sheetViews>
    <sheetView topLeftCell="A211" workbookViewId="0">
      <selection activeCell="I1" sqref="I1:I242"/>
    </sheetView>
  </sheetViews>
  <sheetFormatPr defaultColWidth="9" defaultRowHeight="13.5"/>
  <cols>
    <col min="1" max="1" width="57.5" customWidth="1"/>
    <col min="6" max="6" width="17.5" customWidth="1"/>
    <col min="7" max="7" width="26.25" customWidth="1"/>
    <col min="8" max="8" width="20.875" customWidth="1"/>
  </cols>
  <sheetData>
    <row r="1" spans="1:9">
      <c r="A1" s="1" t="s">
        <v>1818</v>
      </c>
      <c r="B1" t="s">
        <v>1819</v>
      </c>
      <c r="F1" s="2" t="s">
        <v>603</v>
      </c>
      <c r="G1" t="str">
        <f>"contact_"&amp;F1</f>
        <v>contact_apply_int_7</v>
      </c>
      <c r="H1" s="3" t="s">
        <v>604</v>
      </c>
      <c r="I1" t="str">
        <f>"联系人"&amp;H1</f>
        <v>联系人近7天分期申请次数</v>
      </c>
    </row>
    <row r="2" spans="1:9">
      <c r="A2" s="1" t="s">
        <v>1820</v>
      </c>
      <c r="B2" t="s">
        <v>1821</v>
      </c>
      <c r="F2" s="2" t="s">
        <v>605</v>
      </c>
      <c r="G2" t="str">
        <f t="shared" ref="G2:G65" si="0">"contact_"&amp;F2</f>
        <v>contact_apply_sum_7</v>
      </c>
      <c r="H2" s="3" t="s">
        <v>606</v>
      </c>
      <c r="I2" t="str">
        <f t="shared" ref="I2:I65" si="1">"联系人"&amp;H2</f>
        <v>联系人近7天申请次数</v>
      </c>
    </row>
    <row r="3" spans="1:9">
      <c r="A3" s="1" t="s">
        <v>1822</v>
      </c>
      <c r="B3" t="s">
        <v>1823</v>
      </c>
      <c r="F3" s="2" t="s">
        <v>607</v>
      </c>
      <c r="G3" t="str">
        <f t="shared" si="0"/>
        <v>contact_reject_pdl_7</v>
      </c>
      <c r="H3" s="4" t="s">
        <v>608</v>
      </c>
      <c r="I3" t="str">
        <f t="shared" si="1"/>
        <v>联系人近7天payday拒绝次数</v>
      </c>
    </row>
    <row r="4" spans="1:9">
      <c r="A4" s="1" t="s">
        <v>1824</v>
      </c>
      <c r="B4" t="s">
        <v>1825</v>
      </c>
      <c r="F4" s="2" t="s">
        <v>609</v>
      </c>
      <c r="G4" t="str">
        <f t="shared" si="0"/>
        <v>contact_reject_int_7</v>
      </c>
      <c r="H4" s="4" t="s">
        <v>610</v>
      </c>
      <c r="I4" t="str">
        <f t="shared" si="1"/>
        <v>联系人近7天分期拒绝次数</v>
      </c>
    </row>
    <row r="5" spans="1:9">
      <c r="A5" s="1" t="s">
        <v>1826</v>
      </c>
      <c r="B5" t="s">
        <v>1827</v>
      </c>
      <c r="F5" s="2" t="s">
        <v>611</v>
      </c>
      <c r="G5" t="str">
        <f t="shared" si="0"/>
        <v>contact_reject_sum_7</v>
      </c>
      <c r="H5" s="4" t="s">
        <v>612</v>
      </c>
      <c r="I5" t="str">
        <f t="shared" si="1"/>
        <v>联系人近7天拒绝次数</v>
      </c>
    </row>
    <row r="6" ht="25.5" spans="1:9">
      <c r="A6" s="1" t="s">
        <v>1828</v>
      </c>
      <c r="B6" t="s">
        <v>1829</v>
      </c>
      <c r="F6" s="2" t="s">
        <v>613</v>
      </c>
      <c r="G6" t="str">
        <f t="shared" si="0"/>
        <v>contact_approve_pdl_7/apply_pdl_7</v>
      </c>
      <c r="H6" s="4" t="s">
        <v>614</v>
      </c>
      <c r="I6" t="str">
        <f t="shared" si="1"/>
        <v>联系人近7天payday通过率(近7天payday通过次数/近7天payday申请次数)</v>
      </c>
    </row>
    <row r="7" ht="25.5" spans="1:9">
      <c r="A7" s="1" t="s">
        <v>1830</v>
      </c>
      <c r="B7" t="s">
        <v>1831</v>
      </c>
      <c r="F7" s="2" t="s">
        <v>615</v>
      </c>
      <c r="G7" t="str">
        <f t="shared" si="0"/>
        <v>contact_reject_pdl_7/apply_pdl_7</v>
      </c>
      <c r="H7" s="4" t="s">
        <v>616</v>
      </c>
      <c r="I7" t="str">
        <f t="shared" si="1"/>
        <v>联系人近7天payday被拒率(近7天payday拒绝次数/近7天payday申请次数)</v>
      </c>
    </row>
    <row r="8" ht="25.5" spans="1:9">
      <c r="A8" s="1" t="s">
        <v>1832</v>
      </c>
      <c r="B8" t="s">
        <v>1833</v>
      </c>
      <c r="F8" s="2" t="s">
        <v>617</v>
      </c>
      <c r="G8" t="str">
        <f t="shared" si="0"/>
        <v>contact_approve_int_7/apply_int_7</v>
      </c>
      <c r="H8" s="4" t="s">
        <v>618</v>
      </c>
      <c r="I8" t="str">
        <f t="shared" si="1"/>
        <v>联系人近7天分期通过率（近7天分期通过次数/近7天分期申请次数）</v>
      </c>
    </row>
    <row r="9" ht="25.5" spans="1:9">
      <c r="A9" s="1" t="s">
        <v>1834</v>
      </c>
      <c r="B9" t="s">
        <v>1835</v>
      </c>
      <c r="F9" s="2" t="s">
        <v>619</v>
      </c>
      <c r="G9" t="str">
        <f t="shared" si="0"/>
        <v>contact_reject_int_7/apply_int_7</v>
      </c>
      <c r="H9" s="4" t="s">
        <v>620</v>
      </c>
      <c r="I9" t="str">
        <f t="shared" si="1"/>
        <v>联系人近7天分期被拒率（近7天分期拒绝次数/近7天分期申请次数）</v>
      </c>
    </row>
    <row r="10" ht="25.5" spans="1:9">
      <c r="A10" s="1" t="s">
        <v>1836</v>
      </c>
      <c r="B10" t="s">
        <v>1837</v>
      </c>
      <c r="F10" s="2" t="s">
        <v>621</v>
      </c>
      <c r="G10" t="str">
        <f t="shared" si="0"/>
        <v>contact_approve_sum_7/apply_sum_7</v>
      </c>
      <c r="H10" s="4" t="s">
        <v>622</v>
      </c>
      <c r="I10" t="str">
        <f t="shared" si="1"/>
        <v>联系人近7天通过率（近7天通过次数/近7天申请次数）</v>
      </c>
    </row>
    <row r="11" ht="25.5" spans="1:9">
      <c r="A11" s="1" t="s">
        <v>1838</v>
      </c>
      <c r="B11" t="s">
        <v>1839</v>
      </c>
      <c r="F11" s="2" t="s">
        <v>623</v>
      </c>
      <c r="G11" t="str">
        <f t="shared" si="0"/>
        <v>contact_reject_sum_7/apply_sum_7</v>
      </c>
      <c r="H11" s="4" t="s">
        <v>624</v>
      </c>
      <c r="I11" t="str">
        <f t="shared" si="1"/>
        <v>联系人近7天被拒率（近7天拒绝次数/近7天申请次数）</v>
      </c>
    </row>
    <row r="12" spans="1:9">
      <c r="A12" s="1" t="s">
        <v>1840</v>
      </c>
      <c r="B12" t="s">
        <v>1841</v>
      </c>
      <c r="F12" s="2" t="s">
        <v>625</v>
      </c>
      <c r="G12" t="str">
        <f t="shared" si="0"/>
        <v>contact_approve_pdl_7</v>
      </c>
      <c r="H12" s="4" t="s">
        <v>626</v>
      </c>
      <c r="I12" t="str">
        <f t="shared" si="1"/>
        <v>联系人近7天payday通过次数</v>
      </c>
    </row>
    <row r="13" spans="1:9">
      <c r="A13" s="1" t="s">
        <v>1842</v>
      </c>
      <c r="B13" t="s">
        <v>1843</v>
      </c>
      <c r="F13" s="2" t="s">
        <v>627</v>
      </c>
      <c r="G13" t="str">
        <f t="shared" si="0"/>
        <v>contact_approve_int_7</v>
      </c>
      <c r="H13" s="4" t="s">
        <v>628</v>
      </c>
      <c r="I13" t="str">
        <f t="shared" si="1"/>
        <v>联系人近7天分期通过次数</v>
      </c>
    </row>
    <row r="14" spans="1:9">
      <c r="A14" s="1" t="s">
        <v>1844</v>
      </c>
      <c r="B14" t="s">
        <v>1845</v>
      </c>
      <c r="F14" s="2" t="s">
        <v>629</v>
      </c>
      <c r="G14" t="str">
        <f t="shared" si="0"/>
        <v>contact_approve_sum_7</v>
      </c>
      <c r="H14" s="4" t="s">
        <v>630</v>
      </c>
      <c r="I14" t="str">
        <f t="shared" si="1"/>
        <v>联系人近7天通过次数</v>
      </c>
    </row>
    <row r="15" spans="1:9">
      <c r="A15" s="1" t="s">
        <v>1846</v>
      </c>
      <c r="B15" t="s">
        <v>1847</v>
      </c>
      <c r="F15" s="2" t="s">
        <v>631</v>
      </c>
      <c r="G15" t="str">
        <f t="shared" si="0"/>
        <v>contact_loan_pdl_7</v>
      </c>
      <c r="H15" s="4" t="s">
        <v>632</v>
      </c>
      <c r="I15" t="str">
        <f t="shared" si="1"/>
        <v>联系人近7天payday放款次数</v>
      </c>
    </row>
    <row r="16" spans="1:9">
      <c r="A16" s="1" t="s">
        <v>1848</v>
      </c>
      <c r="B16" t="s">
        <v>1849</v>
      </c>
      <c r="F16" s="2" t="s">
        <v>633</v>
      </c>
      <c r="G16" t="str">
        <f t="shared" si="0"/>
        <v>contact_loan_int_7</v>
      </c>
      <c r="H16" s="4" t="s">
        <v>634</v>
      </c>
      <c r="I16" t="str">
        <f t="shared" si="1"/>
        <v>联系人近7天分期放款次数</v>
      </c>
    </row>
    <row r="17" spans="1:9">
      <c r="A17" s="1" t="s">
        <v>1850</v>
      </c>
      <c r="B17" t="s">
        <v>1851</v>
      </c>
      <c r="F17" s="2" t="s">
        <v>635</v>
      </c>
      <c r="G17" t="str">
        <f t="shared" si="0"/>
        <v>contact_loan_sum_7</v>
      </c>
      <c r="H17" s="4" t="s">
        <v>636</v>
      </c>
      <c r="I17" t="str">
        <f t="shared" si="1"/>
        <v>联系人近7天放款次数</v>
      </c>
    </row>
    <row r="18" spans="1:9">
      <c r="A18" s="1" t="s">
        <v>1852</v>
      </c>
      <c r="B18" t="s">
        <v>1853</v>
      </c>
      <c r="F18" s="2" t="s">
        <v>637</v>
      </c>
      <c r="G18" t="str">
        <f t="shared" si="0"/>
        <v>contact_ploan_pdl_7</v>
      </c>
      <c r="H18" s="4" t="s">
        <v>638</v>
      </c>
      <c r="I18" t="str">
        <f t="shared" si="1"/>
        <v>联系人近7天payday放款率（近7天payday放款次数/近7天payday通过次数）</v>
      </c>
    </row>
    <row r="19" spans="1:9">
      <c r="A19" s="1" t="s">
        <v>1854</v>
      </c>
      <c r="B19" t="s">
        <v>1855</v>
      </c>
      <c r="F19" s="2" t="s">
        <v>639</v>
      </c>
      <c r="G19" t="str">
        <f t="shared" si="0"/>
        <v>contact_ploan_int_7</v>
      </c>
      <c r="H19" s="4" t="s">
        <v>640</v>
      </c>
      <c r="I19" t="str">
        <f t="shared" si="1"/>
        <v>联系人近7天分期放款率（近7天分期放款次数/近7天分期通过次数）</v>
      </c>
    </row>
    <row r="20" spans="1:9">
      <c r="A20" s="1" t="s">
        <v>1856</v>
      </c>
      <c r="B20" t="s">
        <v>1857</v>
      </c>
      <c r="F20" s="2" t="s">
        <v>641</v>
      </c>
      <c r="G20" t="str">
        <f t="shared" si="0"/>
        <v>contact_ploan_sum_7</v>
      </c>
      <c r="H20" s="4" t="s">
        <v>642</v>
      </c>
      <c r="I20" t="str">
        <f t="shared" si="1"/>
        <v>联系人近7天放款率（近7天放款次数/近7天通过次数）</v>
      </c>
    </row>
    <row r="21" spans="1:9">
      <c r="A21" s="1" t="s">
        <v>1858</v>
      </c>
      <c r="B21" t="s">
        <v>1859</v>
      </c>
      <c r="F21" s="2" t="s">
        <v>643</v>
      </c>
      <c r="G21" t="str">
        <f t="shared" si="0"/>
        <v>contact_poverday_pdl_7</v>
      </c>
      <c r="H21" s="4" t="s">
        <v>644</v>
      </c>
      <c r="I21" t="str">
        <f t="shared" si="1"/>
        <v>联系人近7天payday逾期率（近7天payday逾期次数/近7天payday放款次数）</v>
      </c>
    </row>
    <row r="22" spans="1:9">
      <c r="A22" s="1" t="s">
        <v>1860</v>
      </c>
      <c r="B22" t="s">
        <v>1861</v>
      </c>
      <c r="F22" s="2" t="s">
        <v>645</v>
      </c>
      <c r="G22" t="str">
        <f t="shared" si="0"/>
        <v>contact_poverday_int_7</v>
      </c>
      <c r="H22" s="4" t="s">
        <v>646</v>
      </c>
      <c r="I22" t="str">
        <f t="shared" si="1"/>
        <v>联系人近7天分期逾期率（近7天分期逾期次数/近7天分期放款次数）</v>
      </c>
    </row>
    <row r="23" spans="1:9">
      <c r="A23" s="1" t="s">
        <v>1862</v>
      </c>
      <c r="B23" t="s">
        <v>1863</v>
      </c>
      <c r="F23" s="2" t="s">
        <v>647</v>
      </c>
      <c r="G23" t="str">
        <f t="shared" si="0"/>
        <v>contact_poverday_sum_7</v>
      </c>
      <c r="H23" s="4" t="s">
        <v>648</v>
      </c>
      <c r="I23" t="str">
        <f t="shared" si="1"/>
        <v>联系人近7天逾期率（近7天逾期次数/近7天放款次数）</v>
      </c>
    </row>
    <row r="24" spans="1:9">
      <c r="A24" s="1" t="s">
        <v>1864</v>
      </c>
      <c r="B24" t="s">
        <v>1865</v>
      </c>
      <c r="F24" s="2" t="s">
        <v>649</v>
      </c>
      <c r="G24" t="str">
        <f t="shared" si="0"/>
        <v>contact_overdue_pdl_7</v>
      </c>
      <c r="H24" s="4" t="s">
        <v>650</v>
      </c>
      <c r="I24" t="str">
        <f t="shared" si="1"/>
        <v>联系人近7天payday逾期次数</v>
      </c>
    </row>
    <row r="25" spans="1:9">
      <c r="A25" s="1" t="s">
        <v>1866</v>
      </c>
      <c r="B25" t="s">
        <v>1867</v>
      </c>
      <c r="F25" s="2" t="s">
        <v>651</v>
      </c>
      <c r="G25" t="str">
        <f t="shared" si="0"/>
        <v>contact_overdue_int_7</v>
      </c>
      <c r="H25" s="4" t="s">
        <v>652</v>
      </c>
      <c r="I25" t="str">
        <f t="shared" si="1"/>
        <v>联系人近7天分期逾期次数</v>
      </c>
    </row>
    <row r="26" spans="1:9">
      <c r="A26" s="1" t="s">
        <v>1868</v>
      </c>
      <c r="B26" t="s">
        <v>1869</v>
      </c>
      <c r="F26" s="2" t="s">
        <v>653</v>
      </c>
      <c r="G26" t="str">
        <f t="shared" si="0"/>
        <v>contact_overdue_sum_7</v>
      </c>
      <c r="H26" s="4" t="s">
        <v>654</v>
      </c>
      <c r="I26" t="str">
        <f t="shared" si="1"/>
        <v>联系人近7天逾期次数</v>
      </c>
    </row>
    <row r="27" spans="1:9">
      <c r="A27" s="1" t="s">
        <v>1870</v>
      </c>
      <c r="B27" t="s">
        <v>1871</v>
      </c>
      <c r="F27" s="2" t="s">
        <v>655</v>
      </c>
      <c r="G27" t="str">
        <f t="shared" si="0"/>
        <v>contact_loanamount_pdl_7</v>
      </c>
      <c r="H27" s="4" t="s">
        <v>656</v>
      </c>
      <c r="I27" t="str">
        <f t="shared" si="1"/>
        <v>联系人近7天payday放款金额</v>
      </c>
    </row>
    <row r="28" spans="1:9">
      <c r="A28" s="1" t="s">
        <v>1872</v>
      </c>
      <c r="B28" t="s">
        <v>1873</v>
      </c>
      <c r="F28" s="2" t="s">
        <v>657</v>
      </c>
      <c r="G28" t="str">
        <f t="shared" si="0"/>
        <v>contact_loanamount_int_7</v>
      </c>
      <c r="H28" s="4" t="s">
        <v>658</v>
      </c>
      <c r="I28" t="str">
        <f t="shared" si="1"/>
        <v>联系人近7天分期放款金额</v>
      </c>
    </row>
    <row r="29" spans="1:9">
      <c r="A29" s="1" t="s">
        <v>1874</v>
      </c>
      <c r="B29" t="s">
        <v>1875</v>
      </c>
      <c r="F29" s="2" t="s">
        <v>659</v>
      </c>
      <c r="G29" t="str">
        <f t="shared" si="0"/>
        <v>contact_loanamount_sum_7</v>
      </c>
      <c r="H29" s="4" t="s">
        <v>660</v>
      </c>
      <c r="I29" t="str">
        <f t="shared" si="1"/>
        <v>联系人近7天放款金额</v>
      </c>
    </row>
    <row r="30" spans="1:9">
      <c r="A30" s="1" t="s">
        <v>1876</v>
      </c>
      <c r="B30" t="s">
        <v>1877</v>
      </c>
      <c r="F30" s="2" t="s">
        <v>661</v>
      </c>
      <c r="G30" t="str">
        <f t="shared" si="0"/>
        <v>contact_nloan_pdl_7</v>
      </c>
      <c r="H30" s="4" t="s">
        <v>662</v>
      </c>
      <c r="I30" t="str">
        <f t="shared" si="1"/>
        <v>联系人近7天payday平均放款金额（近7天payday放款金额/近7天payday放款次数）</v>
      </c>
    </row>
    <row r="31" spans="1:9">
      <c r="A31" s="1" t="s">
        <v>1878</v>
      </c>
      <c r="B31" t="s">
        <v>1879</v>
      </c>
      <c r="F31" s="2" t="s">
        <v>663</v>
      </c>
      <c r="G31" t="str">
        <f t="shared" si="0"/>
        <v>contact_nloan_int_7</v>
      </c>
      <c r="H31" s="4" t="s">
        <v>664</v>
      </c>
      <c r="I31" t="str">
        <f t="shared" si="1"/>
        <v>联系人近7天分期平均放款金额（近7天分期放款金额/近7天分期放款次数）</v>
      </c>
    </row>
    <row r="32" spans="1:9">
      <c r="A32" s="1" t="s">
        <v>1880</v>
      </c>
      <c r="B32" t="s">
        <v>1881</v>
      </c>
      <c r="F32" s="2" t="s">
        <v>665</v>
      </c>
      <c r="G32" t="str">
        <f t="shared" si="0"/>
        <v>contact_nloan_sum_7</v>
      </c>
      <c r="H32" s="4" t="s">
        <v>666</v>
      </c>
      <c r="I32" t="str">
        <f t="shared" si="1"/>
        <v>联系人近7天平均放款金额（近7天放款金额/近7天放款次数）</v>
      </c>
    </row>
    <row r="33" spans="1:9">
      <c r="A33" s="1" t="s">
        <v>1882</v>
      </c>
      <c r="B33" t="s">
        <v>1883</v>
      </c>
      <c r="F33" s="2" t="s">
        <v>667</v>
      </c>
      <c r="G33" t="str">
        <f t="shared" si="0"/>
        <v>contact_apply_pdl_14</v>
      </c>
      <c r="H33" s="4" t="s">
        <v>668</v>
      </c>
      <c r="I33" t="str">
        <f t="shared" si="1"/>
        <v>联系人近14天payday申请次数</v>
      </c>
    </row>
    <row r="34" spans="1:9">
      <c r="A34" s="1" t="s">
        <v>1884</v>
      </c>
      <c r="B34" t="s">
        <v>1885</v>
      </c>
      <c r="F34" s="2" t="s">
        <v>669</v>
      </c>
      <c r="G34" t="str">
        <f t="shared" si="0"/>
        <v>contact_apply_int_14</v>
      </c>
      <c r="H34" s="4" t="s">
        <v>670</v>
      </c>
      <c r="I34" t="str">
        <f t="shared" si="1"/>
        <v>联系人近14天分期申请次数</v>
      </c>
    </row>
    <row r="35" spans="1:9">
      <c r="A35" s="1" t="s">
        <v>1886</v>
      </c>
      <c r="B35" t="s">
        <v>1887</v>
      </c>
      <c r="F35" s="2" t="s">
        <v>671</v>
      </c>
      <c r="G35" t="str">
        <f t="shared" si="0"/>
        <v>contact_apply_sum_14</v>
      </c>
      <c r="H35" s="4" t="s">
        <v>672</v>
      </c>
      <c r="I35" t="str">
        <f t="shared" si="1"/>
        <v>联系人近14天申请次数</v>
      </c>
    </row>
    <row r="36" spans="1:9">
      <c r="A36" s="1" t="s">
        <v>1888</v>
      </c>
      <c r="B36" t="s">
        <v>1889</v>
      </c>
      <c r="F36" s="2" t="s">
        <v>673</v>
      </c>
      <c r="G36" t="str">
        <f t="shared" si="0"/>
        <v>contact_reject_pdl_14</v>
      </c>
      <c r="H36" s="4" t="s">
        <v>674</v>
      </c>
      <c r="I36" t="str">
        <f t="shared" si="1"/>
        <v>联系人近14天payday拒绝次数</v>
      </c>
    </row>
    <row r="37" spans="1:9">
      <c r="A37" s="1" t="s">
        <v>1890</v>
      </c>
      <c r="B37" t="s">
        <v>1891</v>
      </c>
      <c r="F37" s="2" t="s">
        <v>675</v>
      </c>
      <c r="G37" t="str">
        <f t="shared" si="0"/>
        <v>contact_reject_int_14</v>
      </c>
      <c r="H37" s="4" t="s">
        <v>676</v>
      </c>
      <c r="I37" t="str">
        <f t="shared" si="1"/>
        <v>联系人近14天分期拒绝次数</v>
      </c>
    </row>
    <row r="38" spans="1:9">
      <c r="A38" s="1" t="s">
        <v>1892</v>
      </c>
      <c r="B38" t="s">
        <v>1893</v>
      </c>
      <c r="F38" s="2" t="s">
        <v>677</v>
      </c>
      <c r="G38" t="str">
        <f t="shared" si="0"/>
        <v>contact_reject_sum_14</v>
      </c>
      <c r="H38" s="4" t="s">
        <v>678</v>
      </c>
      <c r="I38" t="str">
        <f t="shared" si="1"/>
        <v>联系人近14天拒绝次数</v>
      </c>
    </row>
    <row r="39" spans="1:9">
      <c r="A39" s="1" t="s">
        <v>1894</v>
      </c>
      <c r="B39" t="s">
        <v>1895</v>
      </c>
      <c r="F39" s="2" t="s">
        <v>679</v>
      </c>
      <c r="G39" t="str">
        <f t="shared" si="0"/>
        <v>contact_approve_pdl_14</v>
      </c>
      <c r="H39" s="4" t="s">
        <v>680</v>
      </c>
      <c r="I39" t="str">
        <f t="shared" si="1"/>
        <v>联系人近14天payday通过次数</v>
      </c>
    </row>
    <row r="40" spans="1:9">
      <c r="A40" s="1" t="s">
        <v>1896</v>
      </c>
      <c r="B40" t="s">
        <v>1897</v>
      </c>
      <c r="F40" s="2" t="s">
        <v>681</v>
      </c>
      <c r="G40" t="str">
        <f t="shared" si="0"/>
        <v>contact_approve_int_14</v>
      </c>
      <c r="H40" s="4" t="s">
        <v>682</v>
      </c>
      <c r="I40" t="str">
        <f t="shared" si="1"/>
        <v>联系人近14天分期通过次数</v>
      </c>
    </row>
    <row r="41" spans="1:9">
      <c r="A41" s="1" t="s">
        <v>1898</v>
      </c>
      <c r="B41" t="s">
        <v>1899</v>
      </c>
      <c r="F41" s="2" t="s">
        <v>683</v>
      </c>
      <c r="G41" t="str">
        <f t="shared" si="0"/>
        <v>contact_approve_sum_14</v>
      </c>
      <c r="H41" s="4" t="s">
        <v>684</v>
      </c>
      <c r="I41" t="str">
        <f t="shared" si="1"/>
        <v>联系人近14天通过次数</v>
      </c>
    </row>
    <row r="42" spans="1:9">
      <c r="A42" s="1" t="s">
        <v>1900</v>
      </c>
      <c r="B42" t="s">
        <v>1901</v>
      </c>
      <c r="F42" s="2" t="s">
        <v>685</v>
      </c>
      <c r="G42" t="str">
        <f t="shared" si="0"/>
        <v>contact_overdue_pdl_14</v>
      </c>
      <c r="H42" s="4" t="s">
        <v>686</v>
      </c>
      <c r="I42" t="str">
        <f t="shared" si="1"/>
        <v>联系人近14天payday逾期次数</v>
      </c>
    </row>
    <row r="43" spans="1:9">
      <c r="A43" s="1" t="s">
        <v>1902</v>
      </c>
      <c r="B43" t="s">
        <v>1903</v>
      </c>
      <c r="F43" s="2" t="s">
        <v>687</v>
      </c>
      <c r="G43" t="str">
        <f t="shared" si="0"/>
        <v>contact_overdue_int_14</v>
      </c>
      <c r="H43" s="4" t="s">
        <v>688</v>
      </c>
      <c r="I43" t="str">
        <f t="shared" si="1"/>
        <v>联系人近14天分期逾期次数</v>
      </c>
    </row>
    <row r="44" spans="1:9">
      <c r="A44" s="1" t="s">
        <v>1904</v>
      </c>
      <c r="B44" t="s">
        <v>1905</v>
      </c>
      <c r="F44" s="2" t="s">
        <v>689</v>
      </c>
      <c r="G44" t="str">
        <f t="shared" si="0"/>
        <v>contact_overdue_sum_14</v>
      </c>
      <c r="H44" s="4" t="s">
        <v>690</v>
      </c>
      <c r="I44" t="str">
        <f t="shared" si="1"/>
        <v>联系人近14天逾期次数</v>
      </c>
    </row>
    <row r="45" spans="1:9">
      <c r="A45" s="1" t="s">
        <v>1906</v>
      </c>
      <c r="B45" t="s">
        <v>1907</v>
      </c>
      <c r="F45" s="2" t="s">
        <v>691</v>
      </c>
      <c r="G45" t="str">
        <f t="shared" si="0"/>
        <v>contact_loanamount_pdl_14</v>
      </c>
      <c r="H45" s="4" t="s">
        <v>692</v>
      </c>
      <c r="I45" t="str">
        <f t="shared" si="1"/>
        <v>联系人近14天payday放款金额</v>
      </c>
    </row>
    <row r="46" spans="1:9">
      <c r="A46" s="1" t="s">
        <v>1908</v>
      </c>
      <c r="B46" t="s">
        <v>1909</v>
      </c>
      <c r="F46" s="2" t="s">
        <v>693</v>
      </c>
      <c r="G46" t="str">
        <f t="shared" si="0"/>
        <v>contact_loanamount_int_14</v>
      </c>
      <c r="H46" s="4" t="s">
        <v>694</v>
      </c>
      <c r="I46" t="str">
        <f t="shared" si="1"/>
        <v>联系人近14天分期放款金额</v>
      </c>
    </row>
    <row r="47" spans="1:9">
      <c r="A47" s="1" t="s">
        <v>1910</v>
      </c>
      <c r="B47" t="s">
        <v>1911</v>
      </c>
      <c r="F47" s="2" t="s">
        <v>695</v>
      </c>
      <c r="G47" t="str">
        <f t="shared" si="0"/>
        <v>contact_loanamount_sum_14</v>
      </c>
      <c r="H47" s="4" t="s">
        <v>696</v>
      </c>
      <c r="I47" t="str">
        <f t="shared" si="1"/>
        <v>联系人近14天放款金额</v>
      </c>
    </row>
    <row r="48" ht="25.5" spans="1:9">
      <c r="A48" s="1" t="s">
        <v>1912</v>
      </c>
      <c r="B48" t="s">
        <v>1913</v>
      </c>
      <c r="F48" s="2" t="s">
        <v>697</v>
      </c>
      <c r="G48" t="str">
        <f t="shared" si="0"/>
        <v>contact_approve_pdl_14/apply_pdl_14</v>
      </c>
      <c r="H48" s="4" t="s">
        <v>698</v>
      </c>
      <c r="I48" t="str">
        <f t="shared" si="1"/>
        <v>联系人近14天payday通过率(近14天payday通过次数/近14天payday申请次数)</v>
      </c>
    </row>
    <row r="49" ht="25.5" spans="1:9">
      <c r="A49" s="1" t="s">
        <v>1914</v>
      </c>
      <c r="B49" t="s">
        <v>1915</v>
      </c>
      <c r="F49" s="2" t="s">
        <v>699</v>
      </c>
      <c r="G49" t="str">
        <f t="shared" si="0"/>
        <v>contact_reject_pdl_14/apply_pdl_14</v>
      </c>
      <c r="H49" s="4" t="s">
        <v>700</v>
      </c>
      <c r="I49" t="str">
        <f t="shared" si="1"/>
        <v>联系人近14天payday被拒率(近14天payday拒绝次数/近14天payday申请次数)</v>
      </c>
    </row>
    <row r="50" ht="25.5" spans="1:9">
      <c r="A50" s="1" t="s">
        <v>1916</v>
      </c>
      <c r="B50" t="s">
        <v>1917</v>
      </c>
      <c r="F50" s="2" t="s">
        <v>701</v>
      </c>
      <c r="G50" t="str">
        <f t="shared" si="0"/>
        <v>contact_approve_int_14/apply_int_14</v>
      </c>
      <c r="H50" s="4" t="s">
        <v>702</v>
      </c>
      <c r="I50" t="str">
        <f t="shared" si="1"/>
        <v>联系人近14天分期通过率（近14天分期通过次数/近14天分期申请次数）</v>
      </c>
    </row>
    <row r="51" ht="25.5" spans="1:9">
      <c r="A51" s="1" t="s">
        <v>1918</v>
      </c>
      <c r="B51" t="s">
        <v>1919</v>
      </c>
      <c r="F51" s="2" t="s">
        <v>703</v>
      </c>
      <c r="G51" t="str">
        <f t="shared" si="0"/>
        <v>contact_reject_int_14/apply_int_14</v>
      </c>
      <c r="H51" s="4" t="s">
        <v>704</v>
      </c>
      <c r="I51" t="str">
        <f t="shared" si="1"/>
        <v>联系人近14天分期被拒率（近14天分期拒绝次数/近14天分期申请次数）</v>
      </c>
    </row>
    <row r="52" ht="25.5" spans="1:9">
      <c r="A52" s="1" t="s">
        <v>1920</v>
      </c>
      <c r="B52" t="s">
        <v>1921</v>
      </c>
      <c r="F52" s="2" t="s">
        <v>705</v>
      </c>
      <c r="G52" t="str">
        <f t="shared" si="0"/>
        <v>contact_approve_sum_14/apply_sum_14</v>
      </c>
      <c r="H52" s="4" t="s">
        <v>706</v>
      </c>
      <c r="I52" t="str">
        <f t="shared" si="1"/>
        <v>联系人近14天通过率（近14天通过次数/近14天申请次数）</v>
      </c>
    </row>
    <row r="53" ht="25.5" spans="1:9">
      <c r="A53" s="1" t="s">
        <v>1922</v>
      </c>
      <c r="B53" t="s">
        <v>1923</v>
      </c>
      <c r="F53" s="2" t="s">
        <v>707</v>
      </c>
      <c r="G53" t="str">
        <f t="shared" si="0"/>
        <v>contact_reject_sum_14/apply_sum_14</v>
      </c>
      <c r="H53" s="4" t="s">
        <v>708</v>
      </c>
      <c r="I53" t="str">
        <f t="shared" si="1"/>
        <v>联系人近14天被拒率（近14天拒绝次数/近14天申请次数）</v>
      </c>
    </row>
    <row r="54" spans="1:9">
      <c r="A54" s="1" t="s">
        <v>1924</v>
      </c>
      <c r="B54" t="s">
        <v>1925</v>
      </c>
      <c r="F54" s="2" t="s">
        <v>709</v>
      </c>
      <c r="G54" t="str">
        <f t="shared" si="0"/>
        <v>contact_loan_pdl_14</v>
      </c>
      <c r="H54" s="4" t="s">
        <v>710</v>
      </c>
      <c r="I54" t="str">
        <f t="shared" si="1"/>
        <v>联系人近14天payday放款次数</v>
      </c>
    </row>
    <row r="55" spans="1:9">
      <c r="A55" s="1" t="s">
        <v>1926</v>
      </c>
      <c r="B55" t="s">
        <v>1927</v>
      </c>
      <c r="F55" s="2" t="s">
        <v>711</v>
      </c>
      <c r="G55" t="str">
        <f t="shared" si="0"/>
        <v>contact_loan_int_14</v>
      </c>
      <c r="H55" s="4" t="s">
        <v>712</v>
      </c>
      <c r="I55" t="str">
        <f t="shared" si="1"/>
        <v>联系人近14天分期放款次数</v>
      </c>
    </row>
    <row r="56" spans="1:9">
      <c r="A56" s="1" t="s">
        <v>1928</v>
      </c>
      <c r="B56" t="s">
        <v>1929</v>
      </c>
      <c r="F56" s="2" t="s">
        <v>713</v>
      </c>
      <c r="G56" t="str">
        <f t="shared" si="0"/>
        <v>contact_loan_sum_14</v>
      </c>
      <c r="H56" s="4" t="s">
        <v>714</v>
      </c>
      <c r="I56" t="str">
        <f t="shared" si="1"/>
        <v>联系人近14天放款次数</v>
      </c>
    </row>
    <row r="57" spans="1:9">
      <c r="A57" s="1" t="s">
        <v>1930</v>
      </c>
      <c r="B57" t="s">
        <v>1931</v>
      </c>
      <c r="F57" s="2" t="s">
        <v>715</v>
      </c>
      <c r="G57" t="str">
        <f t="shared" si="0"/>
        <v>contact_ploan_pdl_14</v>
      </c>
      <c r="H57" s="4" t="s">
        <v>716</v>
      </c>
      <c r="I57" t="str">
        <f t="shared" si="1"/>
        <v>联系人近14天payday放款率（近14天payday放款次数/近14天payday通过次数）</v>
      </c>
    </row>
    <row r="58" spans="1:9">
      <c r="A58" s="1" t="s">
        <v>1932</v>
      </c>
      <c r="B58" t="s">
        <v>1933</v>
      </c>
      <c r="F58" s="2" t="s">
        <v>717</v>
      </c>
      <c r="G58" t="str">
        <f t="shared" si="0"/>
        <v>contact_ploan_int_14</v>
      </c>
      <c r="H58" s="4" t="s">
        <v>718</v>
      </c>
      <c r="I58" t="str">
        <f t="shared" si="1"/>
        <v>联系人近14天分期放款率（近14天分期放款次数/近14天分期通过次数）</v>
      </c>
    </row>
    <row r="59" spans="1:9">
      <c r="A59" s="1" t="s">
        <v>1934</v>
      </c>
      <c r="B59" t="s">
        <v>1935</v>
      </c>
      <c r="F59" s="2" t="s">
        <v>719</v>
      </c>
      <c r="G59" t="str">
        <f t="shared" si="0"/>
        <v>contact_ploan_sum_14</v>
      </c>
      <c r="H59" s="4" t="s">
        <v>720</v>
      </c>
      <c r="I59" t="str">
        <f t="shared" si="1"/>
        <v>联系人近14天放款率（近14天放款次数/近14天通过次数）</v>
      </c>
    </row>
    <row r="60" spans="1:9">
      <c r="A60" s="1" t="s">
        <v>1936</v>
      </c>
      <c r="B60" t="s">
        <v>1937</v>
      </c>
      <c r="F60" s="2" t="s">
        <v>721</v>
      </c>
      <c r="G60" t="str">
        <f t="shared" si="0"/>
        <v>contact_poverday_pdl_14</v>
      </c>
      <c r="H60" s="4" t="s">
        <v>722</v>
      </c>
      <c r="I60" t="str">
        <f t="shared" si="1"/>
        <v>联系人近14天payday逾期率（近14天payday逾期次数/近14天payday放款次数）</v>
      </c>
    </row>
    <row r="61" spans="1:9">
      <c r="A61" s="1" t="s">
        <v>1938</v>
      </c>
      <c r="B61" t="s">
        <v>1939</v>
      </c>
      <c r="F61" s="2" t="s">
        <v>723</v>
      </c>
      <c r="G61" t="str">
        <f t="shared" si="0"/>
        <v>contact_poverday_int_14</v>
      </c>
      <c r="H61" s="4" t="s">
        <v>724</v>
      </c>
      <c r="I61" t="str">
        <f t="shared" si="1"/>
        <v>联系人近14天分期逾期率（近14天分期逾期次数/近14天分期放款次数）</v>
      </c>
    </row>
    <row r="62" spans="1:9">
      <c r="A62" s="1" t="s">
        <v>1940</v>
      </c>
      <c r="B62" t="s">
        <v>1941</v>
      </c>
      <c r="F62" s="2" t="s">
        <v>725</v>
      </c>
      <c r="G62" t="str">
        <f t="shared" si="0"/>
        <v>contact_poverday_sum_14</v>
      </c>
      <c r="H62" s="4" t="s">
        <v>726</v>
      </c>
      <c r="I62" t="str">
        <f t="shared" si="1"/>
        <v>联系人近14天逾期率（近14天逾期次数/近14天放款次数）</v>
      </c>
    </row>
    <row r="63" spans="1:9">
      <c r="A63" s="1" t="s">
        <v>1942</v>
      </c>
      <c r="B63" t="s">
        <v>1943</v>
      </c>
      <c r="F63" s="2" t="s">
        <v>727</v>
      </c>
      <c r="G63" t="str">
        <f t="shared" si="0"/>
        <v>contact_nloan_pdl_14</v>
      </c>
      <c r="H63" s="4" t="s">
        <v>728</v>
      </c>
      <c r="I63" t="str">
        <f t="shared" si="1"/>
        <v>联系人近14天payday平均放款金额（近14天payday放款金额/近14天payday放款次数）</v>
      </c>
    </row>
    <row r="64" spans="1:9">
      <c r="A64" s="1" t="s">
        <v>1944</v>
      </c>
      <c r="B64" t="s">
        <v>1945</v>
      </c>
      <c r="F64" s="2" t="s">
        <v>729</v>
      </c>
      <c r="G64" t="str">
        <f t="shared" si="0"/>
        <v>contact_nloan_int_14</v>
      </c>
      <c r="H64" s="4" t="s">
        <v>730</v>
      </c>
      <c r="I64" t="str">
        <f t="shared" si="1"/>
        <v>联系人近14天分期平均放款金额（近14天分期放款金额/近14天分期放款次数）</v>
      </c>
    </row>
    <row r="65" spans="1:9">
      <c r="A65" s="1" t="s">
        <v>1946</v>
      </c>
      <c r="B65" t="s">
        <v>1947</v>
      </c>
      <c r="F65" s="2" t="s">
        <v>731</v>
      </c>
      <c r="G65" t="str">
        <f t="shared" si="0"/>
        <v>contact_nloan_sum_14</v>
      </c>
      <c r="H65" s="4" t="s">
        <v>732</v>
      </c>
      <c r="I65" t="str">
        <f t="shared" si="1"/>
        <v>联系人近14天平均放款金额（近14天放款金额/近14天放款次数）</v>
      </c>
    </row>
    <row r="66" spans="1:9">
      <c r="A66" s="1" t="s">
        <v>1948</v>
      </c>
      <c r="B66" t="s">
        <v>1949</v>
      </c>
      <c r="F66" s="2" t="s">
        <v>733</v>
      </c>
      <c r="G66" t="str">
        <f t="shared" ref="G66:G129" si="2">"contact_"&amp;F66</f>
        <v>contact_apply_pdl_30</v>
      </c>
      <c r="H66" s="4" t="s">
        <v>734</v>
      </c>
      <c r="I66" t="str">
        <f t="shared" ref="I66:I129" si="3">"联系人"&amp;H66</f>
        <v>联系人近30天payday申请次数</v>
      </c>
    </row>
    <row r="67" spans="1:9">
      <c r="A67" s="1" t="s">
        <v>1950</v>
      </c>
      <c r="B67" t="s">
        <v>1951</v>
      </c>
      <c r="F67" s="2" t="s">
        <v>735</v>
      </c>
      <c r="G67" t="str">
        <f t="shared" si="2"/>
        <v>contact_apply_int_30</v>
      </c>
      <c r="H67" s="4" t="s">
        <v>736</v>
      </c>
      <c r="I67" t="str">
        <f t="shared" si="3"/>
        <v>联系人近30天分期申请次数</v>
      </c>
    </row>
    <row r="68" spans="1:9">
      <c r="A68" s="1" t="s">
        <v>1952</v>
      </c>
      <c r="B68" t="s">
        <v>1953</v>
      </c>
      <c r="F68" s="2" t="s">
        <v>737</v>
      </c>
      <c r="G68" t="str">
        <f t="shared" si="2"/>
        <v>contact_apply_sum_30</v>
      </c>
      <c r="H68" s="4" t="s">
        <v>738</v>
      </c>
      <c r="I68" t="str">
        <f t="shared" si="3"/>
        <v>联系人近30天申请次数</v>
      </c>
    </row>
    <row r="69" spans="1:9">
      <c r="A69" s="1" t="s">
        <v>1954</v>
      </c>
      <c r="B69" t="s">
        <v>1955</v>
      </c>
      <c r="F69" s="2" t="s">
        <v>739</v>
      </c>
      <c r="G69" t="str">
        <f t="shared" si="2"/>
        <v>contact_reject_pdl_30</v>
      </c>
      <c r="H69" s="4" t="s">
        <v>740</v>
      </c>
      <c r="I69" t="str">
        <f t="shared" si="3"/>
        <v>联系人近30天payday拒绝次数</v>
      </c>
    </row>
    <row r="70" spans="1:9">
      <c r="A70" s="1" t="s">
        <v>1956</v>
      </c>
      <c r="B70" t="s">
        <v>1957</v>
      </c>
      <c r="F70" s="2" t="s">
        <v>741</v>
      </c>
      <c r="G70" t="str">
        <f t="shared" si="2"/>
        <v>contact_reject_int_30</v>
      </c>
      <c r="H70" s="4" t="s">
        <v>742</v>
      </c>
      <c r="I70" t="str">
        <f t="shared" si="3"/>
        <v>联系人近30天分期拒绝次数</v>
      </c>
    </row>
    <row r="71" spans="1:9">
      <c r="A71" s="1" t="s">
        <v>1958</v>
      </c>
      <c r="B71" t="s">
        <v>1959</v>
      </c>
      <c r="F71" s="2" t="s">
        <v>743</v>
      </c>
      <c r="G71" t="str">
        <f t="shared" si="2"/>
        <v>contact_reject_sum_30</v>
      </c>
      <c r="H71" s="4" t="s">
        <v>744</v>
      </c>
      <c r="I71" t="str">
        <f t="shared" si="3"/>
        <v>联系人近30天拒绝次数</v>
      </c>
    </row>
    <row r="72" spans="1:9">
      <c r="A72" s="1" t="s">
        <v>1960</v>
      </c>
      <c r="B72" t="s">
        <v>1961</v>
      </c>
      <c r="F72" s="2" t="s">
        <v>745</v>
      </c>
      <c r="G72" t="str">
        <f t="shared" si="2"/>
        <v>contact_approve_pdl_30</v>
      </c>
      <c r="H72" s="4" t="s">
        <v>746</v>
      </c>
      <c r="I72" t="str">
        <f t="shared" si="3"/>
        <v>联系人近30天payday通过次数</v>
      </c>
    </row>
    <row r="73" spans="1:9">
      <c r="A73" s="1" t="s">
        <v>1962</v>
      </c>
      <c r="B73" t="s">
        <v>1963</v>
      </c>
      <c r="F73" s="2" t="s">
        <v>747</v>
      </c>
      <c r="G73" t="str">
        <f t="shared" si="2"/>
        <v>contact_approve_int_30</v>
      </c>
      <c r="H73" s="4" t="s">
        <v>748</v>
      </c>
      <c r="I73" t="str">
        <f t="shared" si="3"/>
        <v>联系人近30天分期通过次数</v>
      </c>
    </row>
    <row r="74" spans="1:9">
      <c r="A74" s="1" t="s">
        <v>1964</v>
      </c>
      <c r="B74" t="s">
        <v>1965</v>
      </c>
      <c r="F74" s="2" t="s">
        <v>749</v>
      </c>
      <c r="G74" t="str">
        <f t="shared" si="2"/>
        <v>contact_approve_sum_30</v>
      </c>
      <c r="H74" s="4" t="s">
        <v>750</v>
      </c>
      <c r="I74" t="str">
        <f t="shared" si="3"/>
        <v>联系人近30天通过次数</v>
      </c>
    </row>
    <row r="75" spans="1:9">
      <c r="A75" s="1" t="s">
        <v>1966</v>
      </c>
      <c r="B75" t="s">
        <v>1967</v>
      </c>
      <c r="F75" s="2" t="s">
        <v>751</v>
      </c>
      <c r="G75" t="str">
        <f t="shared" si="2"/>
        <v>contact_overdue_pdl_30</v>
      </c>
      <c r="H75" s="4" t="s">
        <v>752</v>
      </c>
      <c r="I75" t="str">
        <f t="shared" si="3"/>
        <v>联系人近30天payday逾期次数</v>
      </c>
    </row>
    <row r="76" spans="1:9">
      <c r="A76" s="1" t="s">
        <v>1968</v>
      </c>
      <c r="B76" t="s">
        <v>1969</v>
      </c>
      <c r="F76" s="2" t="s">
        <v>753</v>
      </c>
      <c r="G76" t="str">
        <f t="shared" si="2"/>
        <v>contact_overdue_int_30</v>
      </c>
      <c r="H76" s="4" t="s">
        <v>754</v>
      </c>
      <c r="I76" t="str">
        <f t="shared" si="3"/>
        <v>联系人近30天分期逾期次数</v>
      </c>
    </row>
    <row r="77" spans="1:9">
      <c r="A77" s="1" t="s">
        <v>1970</v>
      </c>
      <c r="B77" t="s">
        <v>1971</v>
      </c>
      <c r="F77" s="2" t="s">
        <v>755</v>
      </c>
      <c r="G77" t="str">
        <f t="shared" si="2"/>
        <v>contact_overdue_sum_30</v>
      </c>
      <c r="H77" s="4" t="s">
        <v>756</v>
      </c>
      <c r="I77" t="str">
        <f t="shared" si="3"/>
        <v>联系人近30天逾期次数</v>
      </c>
    </row>
    <row r="78" spans="1:9">
      <c r="A78" s="1" t="s">
        <v>1972</v>
      </c>
      <c r="B78" t="s">
        <v>1973</v>
      </c>
      <c r="F78" s="2" t="s">
        <v>757</v>
      </c>
      <c r="G78" t="str">
        <f t="shared" si="2"/>
        <v>contact_loanamount_pdl_30</v>
      </c>
      <c r="H78" s="4" t="s">
        <v>758</v>
      </c>
      <c r="I78" t="str">
        <f t="shared" si="3"/>
        <v>联系人近30天payday放款金额</v>
      </c>
    </row>
    <row r="79" spans="1:9">
      <c r="A79" s="1" t="s">
        <v>1974</v>
      </c>
      <c r="B79" t="s">
        <v>1975</v>
      </c>
      <c r="F79" s="2" t="s">
        <v>759</v>
      </c>
      <c r="G79" t="str">
        <f t="shared" si="2"/>
        <v>contact_loanamount_int_30</v>
      </c>
      <c r="H79" s="4" t="s">
        <v>760</v>
      </c>
      <c r="I79" t="str">
        <f t="shared" si="3"/>
        <v>联系人近30天分期放款金额</v>
      </c>
    </row>
    <row r="80" spans="1:9">
      <c r="A80" s="1" t="s">
        <v>1976</v>
      </c>
      <c r="B80" t="s">
        <v>1977</v>
      </c>
      <c r="F80" s="2" t="s">
        <v>761</v>
      </c>
      <c r="G80" t="str">
        <f t="shared" si="2"/>
        <v>contact_loanamount_sum_30</v>
      </c>
      <c r="H80" s="4" t="s">
        <v>762</v>
      </c>
      <c r="I80" t="str">
        <f t="shared" si="3"/>
        <v>联系人近30天放款金额</v>
      </c>
    </row>
    <row r="81" ht="25.5" spans="1:9">
      <c r="A81" s="1" t="s">
        <v>1978</v>
      </c>
      <c r="B81" t="s">
        <v>1979</v>
      </c>
      <c r="F81" s="2" t="s">
        <v>763</v>
      </c>
      <c r="G81" t="str">
        <f t="shared" si="2"/>
        <v>contact_approve_pdl_30/apply_pdl_30</v>
      </c>
      <c r="H81" s="4" t="s">
        <v>764</v>
      </c>
      <c r="I81" t="str">
        <f t="shared" si="3"/>
        <v>联系人近30天payday通过率(近30天payday通过次数/近30天payday申请次数)</v>
      </c>
    </row>
    <row r="82" ht="25.5" spans="1:9">
      <c r="A82" s="1" t="s">
        <v>1980</v>
      </c>
      <c r="B82" t="s">
        <v>1981</v>
      </c>
      <c r="F82" s="2" t="s">
        <v>765</v>
      </c>
      <c r="G82" t="str">
        <f t="shared" si="2"/>
        <v>contact_reject_pdl_30/apply_pdl_30</v>
      </c>
      <c r="H82" s="4" t="s">
        <v>766</v>
      </c>
      <c r="I82" t="str">
        <f t="shared" si="3"/>
        <v>联系人近30天payday被拒率(近30天payday拒绝次数/近30天payday申请次数)</v>
      </c>
    </row>
    <row r="83" ht="25.5" spans="1:9">
      <c r="A83" s="1" t="s">
        <v>1982</v>
      </c>
      <c r="B83" t="s">
        <v>1983</v>
      </c>
      <c r="F83" s="2" t="s">
        <v>767</v>
      </c>
      <c r="G83" t="str">
        <f t="shared" si="2"/>
        <v>contact_approve_int_30/apply_int_30</v>
      </c>
      <c r="H83" s="4" t="s">
        <v>768</v>
      </c>
      <c r="I83" t="str">
        <f t="shared" si="3"/>
        <v>联系人近30天分期通过率（近30天分期通过次数/近30天分期申请次数）</v>
      </c>
    </row>
    <row r="84" ht="25.5" spans="1:9">
      <c r="A84" s="1" t="s">
        <v>1984</v>
      </c>
      <c r="B84" t="s">
        <v>1985</v>
      </c>
      <c r="F84" s="2" t="s">
        <v>769</v>
      </c>
      <c r="G84" t="str">
        <f t="shared" si="2"/>
        <v>contact_reject_int_30/apply_int_30</v>
      </c>
      <c r="H84" s="4" t="s">
        <v>770</v>
      </c>
      <c r="I84" t="str">
        <f t="shared" si="3"/>
        <v>联系人近30天分期被拒率（近30天分期拒绝次数/近30天分期申请次数）</v>
      </c>
    </row>
    <row r="85" ht="25.5" spans="1:9">
      <c r="A85" s="1" t="s">
        <v>1986</v>
      </c>
      <c r="B85" t="s">
        <v>1987</v>
      </c>
      <c r="F85" s="2" t="s">
        <v>771</v>
      </c>
      <c r="G85" t="str">
        <f t="shared" si="2"/>
        <v>contact_approve_sum_30/apply_sum_30</v>
      </c>
      <c r="H85" s="4" t="s">
        <v>772</v>
      </c>
      <c r="I85" t="str">
        <f t="shared" si="3"/>
        <v>联系人近30天通过率（近30天通过次数/近30天申请次数）</v>
      </c>
    </row>
    <row r="86" ht="25.5" spans="1:9">
      <c r="A86" s="1" t="s">
        <v>1988</v>
      </c>
      <c r="B86" t="s">
        <v>1989</v>
      </c>
      <c r="F86" s="2" t="s">
        <v>773</v>
      </c>
      <c r="G86" t="str">
        <f t="shared" si="2"/>
        <v>contact_reject_sum_30/apply_sum_30</v>
      </c>
      <c r="H86" s="4" t="s">
        <v>774</v>
      </c>
      <c r="I86" t="str">
        <f t="shared" si="3"/>
        <v>联系人近30天被拒率（近30天拒绝次数/近30天申请次数）</v>
      </c>
    </row>
    <row r="87" spans="1:9">
      <c r="A87" s="1" t="s">
        <v>1990</v>
      </c>
      <c r="B87" t="s">
        <v>1991</v>
      </c>
      <c r="F87" s="2" t="s">
        <v>775</v>
      </c>
      <c r="G87" t="str">
        <f t="shared" si="2"/>
        <v>contact_loan_pdl_30</v>
      </c>
      <c r="H87" s="4" t="s">
        <v>776</v>
      </c>
      <c r="I87" t="str">
        <f t="shared" si="3"/>
        <v>联系人近30天payday放款次数</v>
      </c>
    </row>
    <row r="88" spans="1:9">
      <c r="A88" s="1" t="s">
        <v>1992</v>
      </c>
      <c r="B88" t="s">
        <v>1993</v>
      </c>
      <c r="F88" s="2" t="s">
        <v>777</v>
      </c>
      <c r="G88" t="str">
        <f t="shared" si="2"/>
        <v>contact_loan_int_30</v>
      </c>
      <c r="H88" s="4" t="s">
        <v>778</v>
      </c>
      <c r="I88" t="str">
        <f t="shared" si="3"/>
        <v>联系人近30天分期放款次数</v>
      </c>
    </row>
    <row r="89" spans="1:9">
      <c r="A89" s="1" t="s">
        <v>1994</v>
      </c>
      <c r="B89" t="s">
        <v>1995</v>
      </c>
      <c r="F89" s="2" t="s">
        <v>779</v>
      </c>
      <c r="G89" t="str">
        <f t="shared" si="2"/>
        <v>contact_loan_sum_30</v>
      </c>
      <c r="H89" s="4" t="s">
        <v>780</v>
      </c>
      <c r="I89" t="str">
        <f t="shared" si="3"/>
        <v>联系人近30天放款次数</v>
      </c>
    </row>
    <row r="90" spans="1:9">
      <c r="A90" s="1" t="s">
        <v>1996</v>
      </c>
      <c r="B90" t="s">
        <v>1997</v>
      </c>
      <c r="F90" s="2" t="s">
        <v>781</v>
      </c>
      <c r="G90" t="str">
        <f t="shared" si="2"/>
        <v>contact_ploan_pdl_30</v>
      </c>
      <c r="H90" s="4" t="s">
        <v>782</v>
      </c>
      <c r="I90" t="str">
        <f t="shared" si="3"/>
        <v>联系人近30天payday放款率（近30天payday放款次数/近30天payday通过次数）</v>
      </c>
    </row>
    <row r="91" spans="1:9">
      <c r="A91" s="1" t="s">
        <v>1998</v>
      </c>
      <c r="B91" t="s">
        <v>1999</v>
      </c>
      <c r="F91" s="2" t="s">
        <v>783</v>
      </c>
      <c r="G91" t="str">
        <f t="shared" si="2"/>
        <v>contact_ploan_int_30</v>
      </c>
      <c r="H91" s="4" t="s">
        <v>784</v>
      </c>
      <c r="I91" t="str">
        <f t="shared" si="3"/>
        <v>联系人近30天分期放款率（近30天分期放款次数/近30天分期通过次数）</v>
      </c>
    </row>
    <row r="92" spans="1:9">
      <c r="A92" s="1" t="s">
        <v>2000</v>
      </c>
      <c r="B92" t="s">
        <v>2001</v>
      </c>
      <c r="F92" s="2" t="s">
        <v>785</v>
      </c>
      <c r="G92" t="str">
        <f t="shared" si="2"/>
        <v>contact_ploan_sum_30</v>
      </c>
      <c r="H92" s="4" t="s">
        <v>786</v>
      </c>
      <c r="I92" t="str">
        <f t="shared" si="3"/>
        <v>联系人近30天放款率（近30天放款次数/近30天通过次数）</v>
      </c>
    </row>
    <row r="93" spans="1:9">
      <c r="A93" s="1" t="s">
        <v>2002</v>
      </c>
      <c r="B93" t="s">
        <v>2003</v>
      </c>
      <c r="F93" s="2" t="s">
        <v>787</v>
      </c>
      <c r="G93" t="str">
        <f t="shared" si="2"/>
        <v>contact_poverday_pdl_30</v>
      </c>
      <c r="H93" s="4" t="s">
        <v>788</v>
      </c>
      <c r="I93" t="str">
        <f t="shared" si="3"/>
        <v>联系人近30天payday逾期率（近30天payday逾期次数/近30天payday放款次数）</v>
      </c>
    </row>
    <row r="94" spans="1:9">
      <c r="A94" s="1" t="s">
        <v>2004</v>
      </c>
      <c r="B94" t="s">
        <v>2005</v>
      </c>
      <c r="F94" s="2" t="s">
        <v>789</v>
      </c>
      <c r="G94" t="str">
        <f t="shared" si="2"/>
        <v>contact_poverday_int_30</v>
      </c>
      <c r="H94" s="4" t="s">
        <v>790</v>
      </c>
      <c r="I94" t="str">
        <f t="shared" si="3"/>
        <v>联系人近30天分期逾期率（近30天分期逾期次数/近30天分期放款次数）</v>
      </c>
    </row>
    <row r="95" spans="1:9">
      <c r="A95" s="1" t="s">
        <v>2006</v>
      </c>
      <c r="B95" t="s">
        <v>2007</v>
      </c>
      <c r="F95" s="2" t="s">
        <v>791</v>
      </c>
      <c r="G95" t="str">
        <f t="shared" si="2"/>
        <v>contact_poverday_sum_30</v>
      </c>
      <c r="H95" s="4" t="s">
        <v>792</v>
      </c>
      <c r="I95" t="str">
        <f t="shared" si="3"/>
        <v>联系人近30天逾期率（近30天逾期次数/近30天放款次数）</v>
      </c>
    </row>
    <row r="96" spans="1:9">
      <c r="A96" s="1" t="s">
        <v>2008</v>
      </c>
      <c r="B96" t="s">
        <v>2009</v>
      </c>
      <c r="F96" s="2" t="s">
        <v>793</v>
      </c>
      <c r="G96" t="str">
        <f t="shared" si="2"/>
        <v>contact_nloan_pdl_30</v>
      </c>
      <c r="H96" s="4" t="s">
        <v>794</v>
      </c>
      <c r="I96" t="str">
        <f t="shared" si="3"/>
        <v>联系人近30天payday平均放款金额（近30天payday放款金额/近30天payday放款次数）</v>
      </c>
    </row>
    <row r="97" spans="1:9">
      <c r="A97" s="1" t="s">
        <v>2010</v>
      </c>
      <c r="B97" t="s">
        <v>2011</v>
      </c>
      <c r="F97" s="2" t="s">
        <v>795</v>
      </c>
      <c r="G97" t="str">
        <f t="shared" si="2"/>
        <v>contact_nloan_int_30</v>
      </c>
      <c r="H97" s="4" t="s">
        <v>796</v>
      </c>
      <c r="I97" t="str">
        <f t="shared" si="3"/>
        <v>联系人近30天分期平均放款金额（近30天分期放款金额/近30天分期放款次数）</v>
      </c>
    </row>
    <row r="98" spans="1:9">
      <c r="A98" s="1" t="s">
        <v>2012</v>
      </c>
      <c r="B98" t="s">
        <v>2013</v>
      </c>
      <c r="F98" s="2" t="s">
        <v>797</v>
      </c>
      <c r="G98" t="str">
        <f t="shared" si="2"/>
        <v>contact_nloan_sum_30</v>
      </c>
      <c r="H98" s="4" t="s">
        <v>798</v>
      </c>
      <c r="I98" t="str">
        <f t="shared" si="3"/>
        <v>联系人近30天平均放款金额（近30天放款金额/近30天放款次数）</v>
      </c>
    </row>
    <row r="99" spans="1:9">
      <c r="A99" s="1" t="s">
        <v>2014</v>
      </c>
      <c r="B99" t="s">
        <v>2015</v>
      </c>
      <c r="F99" s="2" t="s">
        <v>799</v>
      </c>
      <c r="G99" t="str">
        <f t="shared" si="2"/>
        <v>contact_apply_pdl_60</v>
      </c>
      <c r="H99" s="4" t="s">
        <v>800</v>
      </c>
      <c r="I99" t="str">
        <f t="shared" si="3"/>
        <v>联系人近60天payday申请次数</v>
      </c>
    </row>
    <row r="100" spans="1:9">
      <c r="A100" s="1" t="s">
        <v>2016</v>
      </c>
      <c r="B100" t="s">
        <v>2017</v>
      </c>
      <c r="F100" s="2" t="s">
        <v>801</v>
      </c>
      <c r="G100" t="str">
        <f t="shared" si="2"/>
        <v>contact_apply_int_60</v>
      </c>
      <c r="H100" s="4" t="s">
        <v>802</v>
      </c>
      <c r="I100" t="str">
        <f t="shared" si="3"/>
        <v>联系人近60天分期申请次数</v>
      </c>
    </row>
    <row r="101" spans="1:9">
      <c r="A101" s="1" t="s">
        <v>2018</v>
      </c>
      <c r="B101" t="s">
        <v>2019</v>
      </c>
      <c r="F101" s="2" t="s">
        <v>803</v>
      </c>
      <c r="G101" t="str">
        <f t="shared" si="2"/>
        <v>contact_apply_sum_60</v>
      </c>
      <c r="H101" s="4" t="s">
        <v>804</v>
      </c>
      <c r="I101" t="str">
        <f t="shared" si="3"/>
        <v>联系人近60天申请次数</v>
      </c>
    </row>
    <row r="102" spans="1:9">
      <c r="A102" s="1" t="s">
        <v>2020</v>
      </c>
      <c r="B102" t="s">
        <v>2021</v>
      </c>
      <c r="F102" s="2" t="s">
        <v>805</v>
      </c>
      <c r="G102" t="str">
        <f t="shared" si="2"/>
        <v>contact_reject_pdl_60</v>
      </c>
      <c r="H102" s="4" t="s">
        <v>806</v>
      </c>
      <c r="I102" t="str">
        <f t="shared" si="3"/>
        <v>联系人近60天payday拒绝次数</v>
      </c>
    </row>
    <row r="103" spans="1:9">
      <c r="A103" s="1" t="s">
        <v>2022</v>
      </c>
      <c r="B103" t="s">
        <v>2023</v>
      </c>
      <c r="F103" s="2" t="s">
        <v>807</v>
      </c>
      <c r="G103" t="str">
        <f t="shared" si="2"/>
        <v>contact_reject_int_60</v>
      </c>
      <c r="H103" s="4" t="s">
        <v>808</v>
      </c>
      <c r="I103" t="str">
        <f t="shared" si="3"/>
        <v>联系人近60天分期拒绝次数</v>
      </c>
    </row>
    <row r="104" spans="1:9">
      <c r="A104" s="1" t="s">
        <v>2024</v>
      </c>
      <c r="B104" t="s">
        <v>2025</v>
      </c>
      <c r="F104" s="2" t="s">
        <v>809</v>
      </c>
      <c r="G104" t="str">
        <f t="shared" si="2"/>
        <v>contact_reject_sum_60</v>
      </c>
      <c r="H104" s="4" t="s">
        <v>810</v>
      </c>
      <c r="I104" t="str">
        <f t="shared" si="3"/>
        <v>联系人近60天拒绝次数</v>
      </c>
    </row>
    <row r="105" spans="1:9">
      <c r="A105" s="1" t="s">
        <v>2026</v>
      </c>
      <c r="B105" t="s">
        <v>2027</v>
      </c>
      <c r="F105" s="2" t="s">
        <v>811</v>
      </c>
      <c r="G105" t="str">
        <f t="shared" si="2"/>
        <v>contact_approve_pdl_60</v>
      </c>
      <c r="H105" s="4" t="s">
        <v>812</v>
      </c>
      <c r="I105" t="str">
        <f t="shared" si="3"/>
        <v>联系人近60天payday通过次数</v>
      </c>
    </row>
    <row r="106" spans="6:9">
      <c r="F106" s="2" t="s">
        <v>813</v>
      </c>
      <c r="G106" t="str">
        <f t="shared" si="2"/>
        <v>contact_approve_int_60</v>
      </c>
      <c r="H106" s="4" t="s">
        <v>814</v>
      </c>
      <c r="I106" t="str">
        <f t="shared" si="3"/>
        <v>联系人近60天分期通过次数</v>
      </c>
    </row>
    <row r="107" spans="6:9">
      <c r="F107" s="2" t="s">
        <v>815</v>
      </c>
      <c r="G107" t="str">
        <f t="shared" si="2"/>
        <v>contact_approve_sum_60</v>
      </c>
      <c r="H107" s="4" t="s">
        <v>816</v>
      </c>
      <c r="I107" t="str">
        <f t="shared" si="3"/>
        <v>联系人近60天通过次数</v>
      </c>
    </row>
    <row r="108" spans="6:9">
      <c r="F108" s="2" t="s">
        <v>817</v>
      </c>
      <c r="G108" t="str">
        <f t="shared" si="2"/>
        <v>contact_overdue_pdl_60</v>
      </c>
      <c r="H108" s="4" t="s">
        <v>818</v>
      </c>
      <c r="I108" t="str">
        <f t="shared" si="3"/>
        <v>联系人近60天payday逾期次数</v>
      </c>
    </row>
    <row r="109" spans="6:9">
      <c r="F109" s="2" t="s">
        <v>819</v>
      </c>
      <c r="G109" t="str">
        <f t="shared" si="2"/>
        <v>contact_overdue_int_60</v>
      </c>
      <c r="H109" s="4" t="s">
        <v>820</v>
      </c>
      <c r="I109" t="str">
        <f t="shared" si="3"/>
        <v>联系人近60天分期逾期次数</v>
      </c>
    </row>
    <row r="110" spans="6:9">
      <c r="F110" s="2" t="s">
        <v>821</v>
      </c>
      <c r="G110" t="str">
        <f t="shared" si="2"/>
        <v>contact_overdue_sum_60</v>
      </c>
      <c r="H110" s="4" t="s">
        <v>822</v>
      </c>
      <c r="I110" t="str">
        <f t="shared" si="3"/>
        <v>联系人近60天逾期次数</v>
      </c>
    </row>
    <row r="111" spans="6:9">
      <c r="F111" s="2" t="s">
        <v>823</v>
      </c>
      <c r="G111" t="str">
        <f t="shared" si="2"/>
        <v>contact_loanamount_pdl_60</v>
      </c>
      <c r="H111" s="4" t="s">
        <v>824</v>
      </c>
      <c r="I111" t="str">
        <f t="shared" si="3"/>
        <v>联系人近60天payday放款金额</v>
      </c>
    </row>
    <row r="112" spans="6:9">
      <c r="F112" s="2" t="s">
        <v>825</v>
      </c>
      <c r="G112" t="str">
        <f t="shared" si="2"/>
        <v>contact_loanamount_int_60</v>
      </c>
      <c r="H112" s="4" t="s">
        <v>826</v>
      </c>
      <c r="I112" t="str">
        <f t="shared" si="3"/>
        <v>联系人近60天分期放款金额</v>
      </c>
    </row>
    <row r="113" spans="6:9">
      <c r="F113" s="2" t="s">
        <v>827</v>
      </c>
      <c r="G113" t="str">
        <f t="shared" si="2"/>
        <v>contact_loanamount_sum_60</v>
      </c>
      <c r="H113" s="4" t="s">
        <v>828</v>
      </c>
      <c r="I113" t="str">
        <f t="shared" si="3"/>
        <v>联系人近60天放款金额</v>
      </c>
    </row>
    <row r="114" ht="25.5" spans="6:9">
      <c r="F114" s="2" t="s">
        <v>830</v>
      </c>
      <c r="G114" t="str">
        <f t="shared" si="2"/>
        <v>contact_approve_pdl_60/apply_pdl_60</v>
      </c>
      <c r="H114" s="4" t="s">
        <v>831</v>
      </c>
      <c r="I114" t="str">
        <f t="shared" si="3"/>
        <v>联系人近60天payday通过率(近60天payday通过次数/近60天payday申请次数)</v>
      </c>
    </row>
    <row r="115" ht="25.5" spans="6:9">
      <c r="F115" s="2" t="s">
        <v>832</v>
      </c>
      <c r="G115" t="str">
        <f t="shared" si="2"/>
        <v>contact_reject_pdl_60/apply_pdl_60</v>
      </c>
      <c r="H115" s="4" t="s">
        <v>833</v>
      </c>
      <c r="I115" t="str">
        <f t="shared" si="3"/>
        <v>联系人近60天payday被拒率(近60天payday拒绝次数/近60天payday申请次数)</v>
      </c>
    </row>
    <row r="116" ht="25.5" spans="6:9">
      <c r="F116" s="2" t="s">
        <v>834</v>
      </c>
      <c r="G116" t="str">
        <f t="shared" si="2"/>
        <v>contact_approve_int_60/apply_int_60</v>
      </c>
      <c r="H116" s="4" t="s">
        <v>835</v>
      </c>
      <c r="I116" t="str">
        <f t="shared" si="3"/>
        <v>联系人近60天分期通过率（近60天分期通过次数/近60天分期申请次数）</v>
      </c>
    </row>
    <row r="117" ht="25.5" spans="6:9">
      <c r="F117" s="2" t="s">
        <v>836</v>
      </c>
      <c r="G117" t="str">
        <f t="shared" si="2"/>
        <v>contact_reject_int_60/apply_int_60</v>
      </c>
      <c r="H117" s="4" t="s">
        <v>837</v>
      </c>
      <c r="I117" t="str">
        <f t="shared" si="3"/>
        <v>联系人近60天分期被拒率（近60天分期拒绝次数/近60天分期申请次数）</v>
      </c>
    </row>
    <row r="118" ht="25.5" spans="6:9">
      <c r="F118" s="2" t="s">
        <v>838</v>
      </c>
      <c r="G118" t="str">
        <f t="shared" si="2"/>
        <v>contact_approve_sum_60/apply_sum_60</v>
      </c>
      <c r="H118" s="4" t="s">
        <v>839</v>
      </c>
      <c r="I118" t="str">
        <f t="shared" si="3"/>
        <v>联系人近60天通过率（近60天通过次数/近60天申请次数）</v>
      </c>
    </row>
    <row r="119" ht="25.5" spans="6:9">
      <c r="F119" s="2" t="s">
        <v>840</v>
      </c>
      <c r="G119" t="str">
        <f t="shared" si="2"/>
        <v>contact_reject_sum_60/apply_sum_60</v>
      </c>
      <c r="H119" s="4" t="s">
        <v>841</v>
      </c>
      <c r="I119" t="str">
        <f t="shared" si="3"/>
        <v>联系人近60天被拒率（近60天拒绝次数/近60天申请次数）</v>
      </c>
    </row>
    <row r="120" spans="6:9">
      <c r="F120" s="2" t="s">
        <v>842</v>
      </c>
      <c r="G120" t="str">
        <f t="shared" si="2"/>
        <v>contact_loan_pdl_60</v>
      </c>
      <c r="H120" s="4" t="s">
        <v>843</v>
      </c>
      <c r="I120" t="str">
        <f t="shared" si="3"/>
        <v>联系人近60天payday放款次数</v>
      </c>
    </row>
    <row r="121" spans="6:9">
      <c r="F121" s="2" t="s">
        <v>844</v>
      </c>
      <c r="G121" t="str">
        <f t="shared" si="2"/>
        <v>contact_loan_int_60</v>
      </c>
      <c r="H121" s="4" t="s">
        <v>845</v>
      </c>
      <c r="I121" t="str">
        <f t="shared" si="3"/>
        <v>联系人近60天分期放款次数</v>
      </c>
    </row>
    <row r="122" spans="6:9">
      <c r="F122" s="2" t="s">
        <v>846</v>
      </c>
      <c r="G122" t="str">
        <f t="shared" si="2"/>
        <v>contact_loan_sum_60</v>
      </c>
      <c r="H122" s="4" t="s">
        <v>847</v>
      </c>
      <c r="I122" t="str">
        <f t="shared" si="3"/>
        <v>联系人近60天放款次数</v>
      </c>
    </row>
    <row r="123" spans="6:9">
      <c r="F123" s="2" t="s">
        <v>848</v>
      </c>
      <c r="G123" t="str">
        <f t="shared" si="2"/>
        <v>contact_ploan_pdl_60</v>
      </c>
      <c r="H123" s="4" t="s">
        <v>849</v>
      </c>
      <c r="I123" t="str">
        <f t="shared" si="3"/>
        <v>联系人近60天payday放款率（近60天payday放款次数/近60天payday通过次数）</v>
      </c>
    </row>
    <row r="124" spans="6:9">
      <c r="F124" s="2" t="s">
        <v>850</v>
      </c>
      <c r="G124" t="str">
        <f t="shared" si="2"/>
        <v>contact_ploan_int_60</v>
      </c>
      <c r="H124" s="4" t="s">
        <v>851</v>
      </c>
      <c r="I124" t="str">
        <f t="shared" si="3"/>
        <v>联系人近60天分期放款率（近60天分期放款次数/近60天分期通过次数）</v>
      </c>
    </row>
    <row r="125" spans="6:9">
      <c r="F125" s="2" t="s">
        <v>852</v>
      </c>
      <c r="G125" t="str">
        <f t="shared" si="2"/>
        <v>contact_ploan_sum_60</v>
      </c>
      <c r="H125" s="4" t="s">
        <v>853</v>
      </c>
      <c r="I125" t="str">
        <f t="shared" si="3"/>
        <v>联系人近60天放款率（近60天放款次数/近60天通过次数）</v>
      </c>
    </row>
    <row r="126" spans="6:9">
      <c r="F126" s="2" t="s">
        <v>854</v>
      </c>
      <c r="G126" t="str">
        <f t="shared" si="2"/>
        <v>contact_poverday_pdl_60</v>
      </c>
      <c r="H126" s="4" t="s">
        <v>855</v>
      </c>
      <c r="I126" t="str">
        <f t="shared" si="3"/>
        <v>联系人近60天payday逾期率（近60天payday逾期次数/近60天payday放款次数）</v>
      </c>
    </row>
    <row r="127" spans="6:9">
      <c r="F127" s="2" t="s">
        <v>856</v>
      </c>
      <c r="G127" t="str">
        <f t="shared" si="2"/>
        <v>contact_poverday_int_60</v>
      </c>
      <c r="H127" s="4" t="s">
        <v>857</v>
      </c>
      <c r="I127" t="str">
        <f t="shared" si="3"/>
        <v>联系人近60天分期逾期率（近60天分期逾期次数/近60天分期放款次数）</v>
      </c>
    </row>
    <row r="128" spans="6:9">
      <c r="F128" s="2" t="s">
        <v>858</v>
      </c>
      <c r="G128" t="str">
        <f t="shared" si="2"/>
        <v>contact_poverday_sum_60</v>
      </c>
      <c r="H128" s="4" t="s">
        <v>859</v>
      </c>
      <c r="I128" t="str">
        <f t="shared" si="3"/>
        <v>联系人近60天逾期率（近60天逾期次数/近60天放款次数）</v>
      </c>
    </row>
    <row r="129" spans="6:9">
      <c r="F129" s="2" t="s">
        <v>860</v>
      </c>
      <c r="G129" t="str">
        <f t="shared" si="2"/>
        <v>contact_nloan_pdl_60</v>
      </c>
      <c r="H129" s="4" t="s">
        <v>861</v>
      </c>
      <c r="I129" t="str">
        <f t="shared" si="3"/>
        <v>联系人近60天payday平均放款金额（近60天payday放款金额/近60天payday放款次数）</v>
      </c>
    </row>
    <row r="130" spans="6:9">
      <c r="F130" s="2" t="s">
        <v>862</v>
      </c>
      <c r="G130" t="str">
        <f t="shared" ref="G130:G193" si="4">"contact_"&amp;F130</f>
        <v>contact_nloan_int_60</v>
      </c>
      <c r="H130" s="4" t="s">
        <v>863</v>
      </c>
      <c r="I130" t="str">
        <f t="shared" ref="I130:I193" si="5">"联系人"&amp;H130</f>
        <v>联系人近60天分期平均放款金额（近60天分期放款金额/近60天分期放款次数）</v>
      </c>
    </row>
    <row r="131" spans="6:9">
      <c r="F131" s="2" t="s">
        <v>864</v>
      </c>
      <c r="G131" t="str">
        <f t="shared" si="4"/>
        <v>contact_nloan_sum_60</v>
      </c>
      <c r="H131" s="4" t="s">
        <v>865</v>
      </c>
      <c r="I131" t="str">
        <f t="shared" si="5"/>
        <v>联系人近60天平均放款金额（近60天放款金额/近60天放款次数）</v>
      </c>
    </row>
    <row r="132" spans="6:9">
      <c r="F132" s="2" t="s">
        <v>866</v>
      </c>
      <c r="G132" t="str">
        <f t="shared" si="4"/>
        <v>contact_apply_pdl_90</v>
      </c>
      <c r="H132" s="4" t="s">
        <v>867</v>
      </c>
      <c r="I132" t="str">
        <f t="shared" si="5"/>
        <v>联系人近90天payday申请次数</v>
      </c>
    </row>
    <row r="133" spans="6:9">
      <c r="F133" s="2" t="s">
        <v>868</v>
      </c>
      <c r="G133" t="str">
        <f t="shared" si="4"/>
        <v>contact_apply_int_90</v>
      </c>
      <c r="H133" s="4" t="s">
        <v>869</v>
      </c>
      <c r="I133" t="str">
        <f t="shared" si="5"/>
        <v>联系人近90天分期申请次数</v>
      </c>
    </row>
    <row r="134" spans="6:9">
      <c r="F134" s="2" t="s">
        <v>870</v>
      </c>
      <c r="G134" t="str">
        <f t="shared" si="4"/>
        <v>contact_apply_sum_90</v>
      </c>
      <c r="H134" s="4" t="s">
        <v>871</v>
      </c>
      <c r="I134" t="str">
        <f t="shared" si="5"/>
        <v>联系人近90天申请次数</v>
      </c>
    </row>
    <row r="135" spans="6:9">
      <c r="F135" s="2" t="s">
        <v>872</v>
      </c>
      <c r="G135" t="str">
        <f t="shared" si="4"/>
        <v>contact_reject_pdl_90</v>
      </c>
      <c r="H135" s="4" t="s">
        <v>873</v>
      </c>
      <c r="I135" t="str">
        <f t="shared" si="5"/>
        <v>联系人近90天payday拒绝次数</v>
      </c>
    </row>
    <row r="136" spans="6:9">
      <c r="F136" s="2" t="s">
        <v>874</v>
      </c>
      <c r="G136" t="str">
        <f t="shared" si="4"/>
        <v>contact_reject_int_90</v>
      </c>
      <c r="H136" s="4" t="s">
        <v>875</v>
      </c>
      <c r="I136" t="str">
        <f t="shared" si="5"/>
        <v>联系人近90天分期拒绝次数</v>
      </c>
    </row>
    <row r="137" spans="6:9">
      <c r="F137" s="2" t="s">
        <v>876</v>
      </c>
      <c r="G137" t="str">
        <f t="shared" si="4"/>
        <v>contact_reject_sum_90</v>
      </c>
      <c r="H137" s="4" t="s">
        <v>877</v>
      </c>
      <c r="I137" t="str">
        <f t="shared" si="5"/>
        <v>联系人近90天拒绝次数</v>
      </c>
    </row>
    <row r="138" spans="6:9">
      <c r="F138" s="2" t="s">
        <v>878</v>
      </c>
      <c r="G138" t="str">
        <f t="shared" si="4"/>
        <v>contact_approve_pdl_90</v>
      </c>
      <c r="H138" s="4" t="s">
        <v>879</v>
      </c>
      <c r="I138" t="str">
        <f t="shared" si="5"/>
        <v>联系人近90天payday通过次数</v>
      </c>
    </row>
    <row r="139" spans="6:9">
      <c r="F139" s="2" t="s">
        <v>880</v>
      </c>
      <c r="G139" t="str">
        <f t="shared" si="4"/>
        <v>contact_approve_int_90</v>
      </c>
      <c r="H139" s="4" t="s">
        <v>881</v>
      </c>
      <c r="I139" t="str">
        <f t="shared" si="5"/>
        <v>联系人近90天分期通过次数</v>
      </c>
    </row>
    <row r="140" spans="6:9">
      <c r="F140" s="2" t="s">
        <v>882</v>
      </c>
      <c r="G140" t="str">
        <f t="shared" si="4"/>
        <v>contact_approve_sum_90</v>
      </c>
      <c r="H140" s="4" t="s">
        <v>883</v>
      </c>
      <c r="I140" t="str">
        <f t="shared" si="5"/>
        <v>联系人近90天通过次数</v>
      </c>
    </row>
    <row r="141" spans="6:9">
      <c r="F141" s="2" t="s">
        <v>884</v>
      </c>
      <c r="G141" t="str">
        <f t="shared" si="4"/>
        <v>contact_overdue_pdl_90</v>
      </c>
      <c r="H141" s="4" t="s">
        <v>885</v>
      </c>
      <c r="I141" t="str">
        <f t="shared" si="5"/>
        <v>联系人近90天payday逾期次数</v>
      </c>
    </row>
    <row r="142" spans="6:9">
      <c r="F142" s="2" t="s">
        <v>886</v>
      </c>
      <c r="G142" t="str">
        <f t="shared" si="4"/>
        <v>contact_overdue_int_90</v>
      </c>
      <c r="H142" s="4" t="s">
        <v>887</v>
      </c>
      <c r="I142" t="str">
        <f t="shared" si="5"/>
        <v>联系人近90天分期逾期次数</v>
      </c>
    </row>
    <row r="143" spans="6:9">
      <c r="F143" s="2" t="s">
        <v>888</v>
      </c>
      <c r="G143" t="str">
        <f t="shared" si="4"/>
        <v>contact_overdue_sum_90</v>
      </c>
      <c r="H143" s="4" t="s">
        <v>889</v>
      </c>
      <c r="I143" t="str">
        <f t="shared" si="5"/>
        <v>联系人近90天逾期次数</v>
      </c>
    </row>
    <row r="144" spans="6:9">
      <c r="F144" s="2" t="s">
        <v>890</v>
      </c>
      <c r="G144" t="str">
        <f t="shared" si="4"/>
        <v>contact_loanamount_pdl_90</v>
      </c>
      <c r="H144" s="4" t="s">
        <v>891</v>
      </c>
      <c r="I144" t="str">
        <f t="shared" si="5"/>
        <v>联系人近90天payday放款金额</v>
      </c>
    </row>
    <row r="145" spans="6:9">
      <c r="F145" s="2" t="s">
        <v>892</v>
      </c>
      <c r="G145" t="str">
        <f t="shared" si="4"/>
        <v>contact_loanamount_int_90</v>
      </c>
      <c r="H145" s="4" t="s">
        <v>893</v>
      </c>
      <c r="I145" t="str">
        <f t="shared" si="5"/>
        <v>联系人近90天分期放款金额</v>
      </c>
    </row>
    <row r="146" spans="6:9">
      <c r="F146" s="2" t="s">
        <v>894</v>
      </c>
      <c r="G146" t="str">
        <f t="shared" si="4"/>
        <v>contact_loanamount_sum_90</v>
      </c>
      <c r="H146" s="4" t="s">
        <v>895</v>
      </c>
      <c r="I146" t="str">
        <f t="shared" si="5"/>
        <v>联系人近90天放款金额</v>
      </c>
    </row>
    <row r="147" ht="25.5" spans="6:9">
      <c r="F147" s="2" t="s">
        <v>896</v>
      </c>
      <c r="G147" t="str">
        <f t="shared" si="4"/>
        <v>contact_approve_pdl_90/apply_pdl_90</v>
      </c>
      <c r="H147" s="4" t="s">
        <v>897</v>
      </c>
      <c r="I147" t="str">
        <f t="shared" si="5"/>
        <v>联系人近90天payday通过率(近90天payday通过次数/近90天payday申请次数)</v>
      </c>
    </row>
    <row r="148" ht="25.5" spans="6:9">
      <c r="F148" s="2" t="s">
        <v>898</v>
      </c>
      <c r="G148" t="str">
        <f t="shared" si="4"/>
        <v>contact_reject_pdl_90/apply_pdl_90</v>
      </c>
      <c r="H148" s="4" t="s">
        <v>899</v>
      </c>
      <c r="I148" t="str">
        <f t="shared" si="5"/>
        <v>联系人近90天payday被拒率(近90天payday拒绝次数/近90天payday申请次数)</v>
      </c>
    </row>
    <row r="149" ht="25.5" spans="6:9">
      <c r="F149" s="2" t="s">
        <v>900</v>
      </c>
      <c r="G149" t="str">
        <f t="shared" si="4"/>
        <v>contact_approve_int_90/apply_int_90</v>
      </c>
      <c r="H149" s="4" t="s">
        <v>901</v>
      </c>
      <c r="I149" t="str">
        <f t="shared" si="5"/>
        <v>联系人近90天分期通过率（近90天分期通过次数/近90天分期申请次数）</v>
      </c>
    </row>
    <row r="150" ht="25.5" spans="6:9">
      <c r="F150" s="2" t="s">
        <v>902</v>
      </c>
      <c r="G150" t="str">
        <f t="shared" si="4"/>
        <v>contact_reject_int_90/apply_int_90</v>
      </c>
      <c r="H150" s="4" t="s">
        <v>903</v>
      </c>
      <c r="I150" t="str">
        <f t="shared" si="5"/>
        <v>联系人近90天分期被拒率（近90天分期拒绝次数/近90天分期申请次数）</v>
      </c>
    </row>
    <row r="151" ht="25.5" spans="6:9">
      <c r="F151" s="2" t="s">
        <v>904</v>
      </c>
      <c r="G151" t="str">
        <f t="shared" si="4"/>
        <v>contact_approve_sum_90/apply_sum_90</v>
      </c>
      <c r="H151" s="4" t="s">
        <v>905</v>
      </c>
      <c r="I151" t="str">
        <f t="shared" si="5"/>
        <v>联系人近90天通过率（近90天通过次数/近90天申请次数）</v>
      </c>
    </row>
    <row r="152" ht="25.5" spans="6:9">
      <c r="F152" s="2" t="s">
        <v>906</v>
      </c>
      <c r="G152" t="str">
        <f t="shared" si="4"/>
        <v>contact_reject_sum_90/apply_sum_90</v>
      </c>
      <c r="H152" s="4" t="s">
        <v>907</v>
      </c>
      <c r="I152" t="str">
        <f t="shared" si="5"/>
        <v>联系人近90天被拒率（近90天拒绝次数/近90天申请次数）</v>
      </c>
    </row>
    <row r="153" spans="6:9">
      <c r="F153" s="2" t="s">
        <v>908</v>
      </c>
      <c r="G153" t="str">
        <f t="shared" si="4"/>
        <v>contact_loan_pdl_90</v>
      </c>
      <c r="H153" s="4" t="s">
        <v>909</v>
      </c>
      <c r="I153" t="str">
        <f t="shared" si="5"/>
        <v>联系人近90天payday放款次数</v>
      </c>
    </row>
    <row r="154" spans="6:9">
      <c r="F154" s="2" t="s">
        <v>910</v>
      </c>
      <c r="G154" t="str">
        <f t="shared" si="4"/>
        <v>contact_loan_int_90</v>
      </c>
      <c r="H154" s="4" t="s">
        <v>911</v>
      </c>
      <c r="I154" t="str">
        <f t="shared" si="5"/>
        <v>联系人近90天分期放款次数</v>
      </c>
    </row>
    <row r="155" spans="6:9">
      <c r="F155" s="2" t="s">
        <v>912</v>
      </c>
      <c r="G155" t="str">
        <f t="shared" si="4"/>
        <v>contact_loan_sum_90</v>
      </c>
      <c r="H155" s="4" t="s">
        <v>913</v>
      </c>
      <c r="I155" t="str">
        <f t="shared" si="5"/>
        <v>联系人近90天放款次数</v>
      </c>
    </row>
    <row r="156" spans="6:9">
      <c r="F156" s="2" t="s">
        <v>914</v>
      </c>
      <c r="G156" t="str">
        <f t="shared" si="4"/>
        <v>contact_ploan_pdl_90</v>
      </c>
      <c r="H156" s="4" t="s">
        <v>915</v>
      </c>
      <c r="I156" t="str">
        <f t="shared" si="5"/>
        <v>联系人近90天payday放款率（近90天payday放款次数/近90天payday通过次数）</v>
      </c>
    </row>
    <row r="157" spans="6:9">
      <c r="F157" s="2" t="s">
        <v>916</v>
      </c>
      <c r="G157" t="str">
        <f t="shared" si="4"/>
        <v>contact_ploan_int_90</v>
      </c>
      <c r="H157" s="4" t="s">
        <v>917</v>
      </c>
      <c r="I157" t="str">
        <f t="shared" si="5"/>
        <v>联系人近90天分期放款率（近90天分期放款次数/近90天分期通过次数）</v>
      </c>
    </row>
    <row r="158" spans="6:9">
      <c r="F158" s="2" t="s">
        <v>918</v>
      </c>
      <c r="G158" t="str">
        <f t="shared" si="4"/>
        <v>contact_ploan_sum_90</v>
      </c>
      <c r="H158" s="4" t="s">
        <v>919</v>
      </c>
      <c r="I158" t="str">
        <f t="shared" si="5"/>
        <v>联系人近90天放款率（近90天放款次数/近90天通过次数）</v>
      </c>
    </row>
    <row r="159" spans="6:9">
      <c r="F159" s="2" t="s">
        <v>920</v>
      </c>
      <c r="G159" t="str">
        <f t="shared" si="4"/>
        <v>contact_poverday_pdl_90</v>
      </c>
      <c r="H159" s="4" t="s">
        <v>921</v>
      </c>
      <c r="I159" t="str">
        <f t="shared" si="5"/>
        <v>联系人近90天payday逾期率（近90天payday逾期次数/近90天payday放款次数）</v>
      </c>
    </row>
    <row r="160" spans="6:9">
      <c r="F160" s="2" t="s">
        <v>922</v>
      </c>
      <c r="G160" t="str">
        <f t="shared" si="4"/>
        <v>contact_poverday_int_90</v>
      </c>
      <c r="H160" s="4" t="s">
        <v>923</v>
      </c>
      <c r="I160" t="str">
        <f t="shared" si="5"/>
        <v>联系人近90天分期逾期率（近90天分期逾期次数/近90天分期放款次数）</v>
      </c>
    </row>
    <row r="161" spans="6:9">
      <c r="F161" s="2" t="s">
        <v>924</v>
      </c>
      <c r="G161" t="str">
        <f t="shared" si="4"/>
        <v>contact_poverday_sum_90</v>
      </c>
      <c r="H161" s="4" t="s">
        <v>925</v>
      </c>
      <c r="I161" t="str">
        <f t="shared" si="5"/>
        <v>联系人近90天逾期率（近90天逾期次数/近90天放款次数）</v>
      </c>
    </row>
    <row r="162" spans="6:9">
      <c r="F162" s="2" t="s">
        <v>926</v>
      </c>
      <c r="G162" t="str">
        <f t="shared" si="4"/>
        <v>contact_nloan_pdl_90</v>
      </c>
      <c r="H162" s="4" t="s">
        <v>927</v>
      </c>
      <c r="I162" t="str">
        <f t="shared" si="5"/>
        <v>联系人近90天payday平均放款金额（近90天payday放款金额/近90天payday放款次数）</v>
      </c>
    </row>
    <row r="163" spans="6:9">
      <c r="F163" s="2" t="s">
        <v>928</v>
      </c>
      <c r="G163" t="str">
        <f t="shared" si="4"/>
        <v>contact_nloan_int_90</v>
      </c>
      <c r="H163" s="4" t="s">
        <v>929</v>
      </c>
      <c r="I163" t="str">
        <f t="shared" si="5"/>
        <v>联系人近90天分期平均放款金额（近90天分期放款金额/近90天分期放款次数）</v>
      </c>
    </row>
    <row r="164" spans="6:9">
      <c r="F164" s="2" t="s">
        <v>930</v>
      </c>
      <c r="G164" t="str">
        <f t="shared" si="4"/>
        <v>contact_nloan_sum_90</v>
      </c>
      <c r="H164" s="4" t="s">
        <v>931</v>
      </c>
      <c r="I164" t="str">
        <f t="shared" si="5"/>
        <v>联系人近90天平均放款金额（近90天放款金额/近90天放款次数）</v>
      </c>
    </row>
    <row r="165" spans="6:9">
      <c r="F165" s="2" t="s">
        <v>932</v>
      </c>
      <c r="G165" t="str">
        <f t="shared" si="4"/>
        <v>contact_apply_pdl_180</v>
      </c>
      <c r="H165" s="4" t="s">
        <v>933</v>
      </c>
      <c r="I165" t="str">
        <f t="shared" si="5"/>
        <v>联系人近180天payday申请次数</v>
      </c>
    </row>
    <row r="166" spans="6:9">
      <c r="F166" s="2" t="s">
        <v>934</v>
      </c>
      <c r="G166" t="str">
        <f t="shared" si="4"/>
        <v>contact_apply_int_180</v>
      </c>
      <c r="H166" s="4" t="s">
        <v>935</v>
      </c>
      <c r="I166" t="str">
        <f t="shared" si="5"/>
        <v>联系人近180天分期申请次数</v>
      </c>
    </row>
    <row r="167" spans="6:9">
      <c r="F167" s="2" t="s">
        <v>936</v>
      </c>
      <c r="G167" t="str">
        <f t="shared" si="4"/>
        <v>contact_apply_sum_180</v>
      </c>
      <c r="H167" s="4" t="s">
        <v>937</v>
      </c>
      <c r="I167" t="str">
        <f t="shared" si="5"/>
        <v>联系人近180天申请次数</v>
      </c>
    </row>
    <row r="168" spans="6:9">
      <c r="F168" s="2" t="s">
        <v>938</v>
      </c>
      <c r="G168" t="str">
        <f t="shared" si="4"/>
        <v>contact_reject_pdl_180</v>
      </c>
      <c r="H168" s="4" t="s">
        <v>939</v>
      </c>
      <c r="I168" t="str">
        <f t="shared" si="5"/>
        <v>联系人近180天payday拒绝次数</v>
      </c>
    </row>
    <row r="169" spans="6:9">
      <c r="F169" s="2" t="s">
        <v>940</v>
      </c>
      <c r="G169" t="str">
        <f t="shared" si="4"/>
        <v>contact_reject_int_180</v>
      </c>
      <c r="H169" s="4" t="s">
        <v>941</v>
      </c>
      <c r="I169" t="str">
        <f t="shared" si="5"/>
        <v>联系人近180天分期拒绝次数</v>
      </c>
    </row>
    <row r="170" spans="6:9">
      <c r="F170" s="2" t="s">
        <v>942</v>
      </c>
      <c r="G170" t="str">
        <f t="shared" si="4"/>
        <v>contact_reject_sum_180</v>
      </c>
      <c r="H170" s="4" t="s">
        <v>943</v>
      </c>
      <c r="I170" t="str">
        <f t="shared" si="5"/>
        <v>联系人近180天拒绝次数</v>
      </c>
    </row>
    <row r="171" spans="6:9">
      <c r="F171" s="2" t="s">
        <v>944</v>
      </c>
      <c r="G171" t="str">
        <f t="shared" si="4"/>
        <v>contact_approve_pdl_180</v>
      </c>
      <c r="H171" s="4" t="s">
        <v>945</v>
      </c>
      <c r="I171" t="str">
        <f t="shared" si="5"/>
        <v>联系人近180天payday通过次数</v>
      </c>
    </row>
    <row r="172" spans="6:9">
      <c r="F172" s="2" t="s">
        <v>946</v>
      </c>
      <c r="G172" t="str">
        <f t="shared" si="4"/>
        <v>contact_approve_int_180</v>
      </c>
      <c r="H172" s="4" t="s">
        <v>947</v>
      </c>
      <c r="I172" t="str">
        <f t="shared" si="5"/>
        <v>联系人近180天分期通过次数</v>
      </c>
    </row>
    <row r="173" spans="6:9">
      <c r="F173" s="2" t="s">
        <v>948</v>
      </c>
      <c r="G173" t="str">
        <f t="shared" si="4"/>
        <v>contact_approve_sum_180</v>
      </c>
      <c r="H173" s="4" t="s">
        <v>949</v>
      </c>
      <c r="I173" t="str">
        <f t="shared" si="5"/>
        <v>联系人近180天通过次数</v>
      </c>
    </row>
    <row r="174" spans="6:9">
      <c r="F174" s="2" t="s">
        <v>950</v>
      </c>
      <c r="G174" t="str">
        <f t="shared" si="4"/>
        <v>contact_overdue_pdl_180</v>
      </c>
      <c r="H174" s="4" t="s">
        <v>951</v>
      </c>
      <c r="I174" t="str">
        <f t="shared" si="5"/>
        <v>联系人近180天payday逾期次数</v>
      </c>
    </row>
    <row r="175" spans="6:9">
      <c r="F175" s="2" t="s">
        <v>952</v>
      </c>
      <c r="G175" t="str">
        <f t="shared" si="4"/>
        <v>contact_overdue_int_180</v>
      </c>
      <c r="H175" s="4" t="s">
        <v>953</v>
      </c>
      <c r="I175" t="str">
        <f t="shared" si="5"/>
        <v>联系人近180天分期逾期次数</v>
      </c>
    </row>
    <row r="176" spans="6:9">
      <c r="F176" s="2" t="s">
        <v>954</v>
      </c>
      <c r="G176" t="str">
        <f t="shared" si="4"/>
        <v>contact_overdue_sum_180</v>
      </c>
      <c r="H176" s="4" t="s">
        <v>955</v>
      </c>
      <c r="I176" t="str">
        <f t="shared" si="5"/>
        <v>联系人近180天逾期次数</v>
      </c>
    </row>
    <row r="177" spans="6:9">
      <c r="F177" s="2" t="s">
        <v>956</v>
      </c>
      <c r="G177" t="str">
        <f t="shared" si="4"/>
        <v>contact_loanamount_pdl_180</v>
      </c>
      <c r="H177" s="4" t="s">
        <v>957</v>
      </c>
      <c r="I177" t="str">
        <f t="shared" si="5"/>
        <v>联系人近180天payday放款金额</v>
      </c>
    </row>
    <row r="178" spans="6:9">
      <c r="F178" s="2" t="s">
        <v>958</v>
      </c>
      <c r="G178" t="str">
        <f t="shared" si="4"/>
        <v>contact_loanamount_int_180</v>
      </c>
      <c r="H178" s="4" t="s">
        <v>959</v>
      </c>
      <c r="I178" t="str">
        <f t="shared" si="5"/>
        <v>联系人近180天分期放款金额</v>
      </c>
    </row>
    <row r="179" spans="6:9">
      <c r="F179" s="2" t="s">
        <v>960</v>
      </c>
      <c r="G179" t="str">
        <f t="shared" si="4"/>
        <v>contact_loanamount_sum_180</v>
      </c>
      <c r="H179" s="4" t="s">
        <v>961</v>
      </c>
      <c r="I179" t="str">
        <f t="shared" si="5"/>
        <v>联系人近180天放款金额</v>
      </c>
    </row>
    <row r="180" ht="25.5" spans="6:9">
      <c r="F180" s="2" t="s">
        <v>962</v>
      </c>
      <c r="G180" t="str">
        <f t="shared" si="4"/>
        <v>contact_approve_pdl_180/apply_pdl_180</v>
      </c>
      <c r="H180" s="4" t="s">
        <v>963</v>
      </c>
      <c r="I180" t="str">
        <f t="shared" si="5"/>
        <v>联系人近180天payday通过率(近180天payday通过次数/近180天payday申请次数)</v>
      </c>
    </row>
    <row r="181" ht="25.5" spans="6:9">
      <c r="F181" s="2" t="s">
        <v>964</v>
      </c>
      <c r="G181" t="str">
        <f t="shared" si="4"/>
        <v>contact_reject_pdl_180/apply_pdl_180</v>
      </c>
      <c r="H181" s="4" t="s">
        <v>965</v>
      </c>
      <c r="I181" t="str">
        <f t="shared" si="5"/>
        <v>联系人近180天payday被拒率(近180天payday拒绝次数/近180天payday申请次数)</v>
      </c>
    </row>
    <row r="182" ht="25.5" spans="6:9">
      <c r="F182" s="2" t="s">
        <v>966</v>
      </c>
      <c r="G182" t="str">
        <f t="shared" si="4"/>
        <v>contact_approve_int_180/apply_int_180</v>
      </c>
      <c r="H182" s="4" t="s">
        <v>967</v>
      </c>
      <c r="I182" t="str">
        <f t="shared" si="5"/>
        <v>联系人近180天分期通过率（近180天分期通过次数/近180天分期申请次数）</v>
      </c>
    </row>
    <row r="183" ht="25.5" spans="6:9">
      <c r="F183" s="2" t="s">
        <v>968</v>
      </c>
      <c r="G183" t="str">
        <f t="shared" si="4"/>
        <v>contact_reject_int_180/apply_int_180</v>
      </c>
      <c r="H183" s="4" t="s">
        <v>969</v>
      </c>
      <c r="I183" t="str">
        <f t="shared" si="5"/>
        <v>联系人近180天分期被拒率（近180天分期拒绝次数/近180天分期申请次数）</v>
      </c>
    </row>
    <row r="184" ht="25.5" spans="6:9">
      <c r="F184" s="2" t="s">
        <v>970</v>
      </c>
      <c r="G184" t="str">
        <f t="shared" si="4"/>
        <v>contact_approve_sum_180/apply_sum_180</v>
      </c>
      <c r="H184" s="4" t="s">
        <v>971</v>
      </c>
      <c r="I184" t="str">
        <f t="shared" si="5"/>
        <v>联系人近180天通过率（近180天通过次数/近180天申请次数）</v>
      </c>
    </row>
    <row r="185" ht="25.5" spans="6:9">
      <c r="F185" s="2" t="s">
        <v>972</v>
      </c>
      <c r="G185" t="str">
        <f t="shared" si="4"/>
        <v>contact_reject_sum_180/apply_sum_180</v>
      </c>
      <c r="H185" s="4" t="s">
        <v>973</v>
      </c>
      <c r="I185" t="str">
        <f t="shared" si="5"/>
        <v>联系人近180天被拒率（近180天拒绝次数/近180天申请次数）</v>
      </c>
    </row>
    <row r="186" spans="6:9">
      <c r="F186" s="2" t="s">
        <v>974</v>
      </c>
      <c r="G186" t="str">
        <f t="shared" si="4"/>
        <v>contact_loan_pdl_180</v>
      </c>
      <c r="H186" s="4" t="s">
        <v>975</v>
      </c>
      <c r="I186" t="str">
        <f t="shared" si="5"/>
        <v>联系人近180天payday放款次数</v>
      </c>
    </row>
    <row r="187" spans="6:9">
      <c r="F187" s="2" t="s">
        <v>976</v>
      </c>
      <c r="G187" t="str">
        <f t="shared" si="4"/>
        <v>contact_loan_int_180</v>
      </c>
      <c r="H187" s="4" t="s">
        <v>977</v>
      </c>
      <c r="I187" t="str">
        <f t="shared" si="5"/>
        <v>联系人近180天分期放款次数</v>
      </c>
    </row>
    <row r="188" spans="6:9">
      <c r="F188" s="2" t="s">
        <v>978</v>
      </c>
      <c r="G188" t="str">
        <f t="shared" si="4"/>
        <v>contact_loan_sum_180</v>
      </c>
      <c r="H188" s="4" t="s">
        <v>979</v>
      </c>
      <c r="I188" t="str">
        <f t="shared" si="5"/>
        <v>联系人近180天放款次数</v>
      </c>
    </row>
    <row r="189" spans="6:9">
      <c r="F189" s="2" t="s">
        <v>980</v>
      </c>
      <c r="G189" t="str">
        <f t="shared" si="4"/>
        <v>contact_ploan_pdl_180</v>
      </c>
      <c r="H189" s="4" t="s">
        <v>981</v>
      </c>
      <c r="I189" t="str">
        <f t="shared" si="5"/>
        <v>联系人近180天payday放款率（近180天payday放款次数/近180天payday通过次数）</v>
      </c>
    </row>
    <row r="190" spans="6:9">
      <c r="F190" s="2" t="s">
        <v>982</v>
      </c>
      <c r="G190" t="str">
        <f t="shared" si="4"/>
        <v>contact_ploan_int_180</v>
      </c>
      <c r="H190" s="4" t="s">
        <v>983</v>
      </c>
      <c r="I190" t="str">
        <f t="shared" si="5"/>
        <v>联系人近180天分期放款率（近180天分期放款次数/近180天分期通过次数）</v>
      </c>
    </row>
    <row r="191" spans="6:9">
      <c r="F191" s="2" t="s">
        <v>984</v>
      </c>
      <c r="G191" t="str">
        <f t="shared" si="4"/>
        <v>contact_ploan_sum_180</v>
      </c>
      <c r="H191" s="4" t="s">
        <v>985</v>
      </c>
      <c r="I191" t="str">
        <f t="shared" si="5"/>
        <v>联系人近180天放款率（近180天放款次数/近180天通过次数）</v>
      </c>
    </row>
    <row r="192" spans="6:9">
      <c r="F192" s="2" t="s">
        <v>986</v>
      </c>
      <c r="G192" t="str">
        <f t="shared" si="4"/>
        <v>contact_poverday_pdl_180</v>
      </c>
      <c r="H192" s="4" t="s">
        <v>987</v>
      </c>
      <c r="I192" t="str">
        <f t="shared" si="5"/>
        <v>联系人近180天payday逾期率（近180天payday逾期次数/近180天payday放款次数）</v>
      </c>
    </row>
    <row r="193" spans="6:9">
      <c r="F193" s="2" t="s">
        <v>988</v>
      </c>
      <c r="G193" t="str">
        <f t="shared" si="4"/>
        <v>contact_poverday_int_180</v>
      </c>
      <c r="H193" s="4" t="s">
        <v>989</v>
      </c>
      <c r="I193" t="str">
        <f t="shared" si="5"/>
        <v>联系人近180天分期逾期率（近180天分期逾期次数/近180天分期放款次数）</v>
      </c>
    </row>
    <row r="194" spans="6:9">
      <c r="F194" s="2" t="s">
        <v>990</v>
      </c>
      <c r="G194" t="str">
        <f t="shared" ref="G194:G242" si="6">"contact_"&amp;F194</f>
        <v>contact_poverday_sum_180</v>
      </c>
      <c r="H194" s="4" t="s">
        <v>991</v>
      </c>
      <c r="I194" t="str">
        <f t="shared" ref="I194:I242" si="7">"联系人"&amp;H194</f>
        <v>联系人近180天逾期率（近180天逾期次数/近180天放款次数）</v>
      </c>
    </row>
    <row r="195" spans="6:9">
      <c r="F195" s="2" t="s">
        <v>992</v>
      </c>
      <c r="G195" t="str">
        <f t="shared" si="6"/>
        <v>contact_nloan_pdl_180</v>
      </c>
      <c r="H195" s="4" t="s">
        <v>993</v>
      </c>
      <c r="I195" t="str">
        <f t="shared" si="7"/>
        <v>联系人近180天payday平均放款金额（近180天payday放款金额/近180天payday放款次数）</v>
      </c>
    </row>
    <row r="196" spans="6:9">
      <c r="F196" s="2" t="s">
        <v>994</v>
      </c>
      <c r="G196" t="str">
        <f t="shared" si="6"/>
        <v>contact_nloan_int_180</v>
      </c>
      <c r="H196" s="4" t="s">
        <v>995</v>
      </c>
      <c r="I196" t="str">
        <f t="shared" si="7"/>
        <v>联系人近180天分期平均放款金额（近180天分期放款金额/近180天分期放款次数）</v>
      </c>
    </row>
    <row r="197" spans="6:9">
      <c r="F197" s="2" t="s">
        <v>996</v>
      </c>
      <c r="G197" t="str">
        <f t="shared" si="6"/>
        <v>contact_nloan_sum_180</v>
      </c>
      <c r="H197" s="4" t="s">
        <v>997</v>
      </c>
      <c r="I197" t="str">
        <f t="shared" si="7"/>
        <v>联系人近180天平均放款金额（近180天放款金额/近180天放款次数）</v>
      </c>
    </row>
    <row r="198" spans="6:9">
      <c r="F198" s="2" t="s">
        <v>998</v>
      </c>
      <c r="G198" t="str">
        <f t="shared" si="6"/>
        <v>contact_apply_pdl_all</v>
      </c>
      <c r="H198" s="4" t="s">
        <v>999</v>
      </c>
      <c r="I198" t="str">
        <f t="shared" si="7"/>
        <v>联系人历史总payday申请次数</v>
      </c>
    </row>
    <row r="199" spans="6:9">
      <c r="F199" s="2" t="s">
        <v>1000</v>
      </c>
      <c r="G199" t="str">
        <f t="shared" si="6"/>
        <v>contact_apply_int_all</v>
      </c>
      <c r="H199" s="4" t="s">
        <v>1001</v>
      </c>
      <c r="I199" t="str">
        <f t="shared" si="7"/>
        <v>联系人历史总分期申请次数</v>
      </c>
    </row>
    <row r="200" spans="6:9">
      <c r="F200" s="2" t="s">
        <v>1002</v>
      </c>
      <c r="G200" t="str">
        <f t="shared" si="6"/>
        <v>contact_apply_sum_all</v>
      </c>
      <c r="H200" s="4" t="s">
        <v>1003</v>
      </c>
      <c r="I200" t="str">
        <f t="shared" si="7"/>
        <v>联系人历史总申请次数</v>
      </c>
    </row>
    <row r="201" spans="6:9">
      <c r="F201" s="2" t="s">
        <v>1004</v>
      </c>
      <c r="G201" t="str">
        <f t="shared" si="6"/>
        <v>contact_reject_pdl_all</v>
      </c>
      <c r="H201" s="4" t="s">
        <v>1005</v>
      </c>
      <c r="I201" t="str">
        <f t="shared" si="7"/>
        <v>联系人历史总payday拒绝次数</v>
      </c>
    </row>
    <row r="202" spans="6:9">
      <c r="F202" s="2" t="s">
        <v>1006</v>
      </c>
      <c r="G202" t="str">
        <f t="shared" si="6"/>
        <v>contact_reject_int_all</v>
      </c>
      <c r="H202" s="4" t="s">
        <v>1007</v>
      </c>
      <c r="I202" t="str">
        <f t="shared" si="7"/>
        <v>联系人历史总分期拒绝次数</v>
      </c>
    </row>
    <row r="203" spans="6:9">
      <c r="F203" s="2" t="s">
        <v>1008</v>
      </c>
      <c r="G203" t="str">
        <f t="shared" si="6"/>
        <v>contact_reject_sum_all</v>
      </c>
      <c r="H203" s="4" t="s">
        <v>1009</v>
      </c>
      <c r="I203" t="str">
        <f t="shared" si="7"/>
        <v>联系人历史总拒绝次数</v>
      </c>
    </row>
    <row r="204" spans="6:9">
      <c r="F204" s="2" t="s">
        <v>1010</v>
      </c>
      <c r="G204" t="str">
        <f t="shared" si="6"/>
        <v>contact_approve_pdl_all</v>
      </c>
      <c r="H204" s="4" t="s">
        <v>1011</v>
      </c>
      <c r="I204" t="str">
        <f t="shared" si="7"/>
        <v>联系人历史总payday通过次数</v>
      </c>
    </row>
    <row r="205" spans="6:9">
      <c r="F205" s="2" t="s">
        <v>1012</v>
      </c>
      <c r="G205" t="str">
        <f t="shared" si="6"/>
        <v>contact_approve_int_all</v>
      </c>
      <c r="H205" s="4" t="s">
        <v>1013</v>
      </c>
      <c r="I205" t="str">
        <f t="shared" si="7"/>
        <v>联系人历史总分期通过次数</v>
      </c>
    </row>
    <row r="206" spans="6:9">
      <c r="F206" s="2" t="s">
        <v>1014</v>
      </c>
      <c r="G206" t="str">
        <f t="shared" si="6"/>
        <v>contact_approve_sum_all</v>
      </c>
      <c r="H206" s="4" t="s">
        <v>1015</v>
      </c>
      <c r="I206" t="str">
        <f t="shared" si="7"/>
        <v>联系人历史总通过次数</v>
      </c>
    </row>
    <row r="207" spans="6:9">
      <c r="F207" s="2" t="s">
        <v>1016</v>
      </c>
      <c r="G207" t="str">
        <f t="shared" si="6"/>
        <v>contact_loan_pdl_all</v>
      </c>
      <c r="H207" s="4" t="s">
        <v>1017</v>
      </c>
      <c r="I207" t="str">
        <f t="shared" si="7"/>
        <v>联系人历史总payday放款次数</v>
      </c>
    </row>
    <row r="208" spans="6:9">
      <c r="F208" s="2" t="s">
        <v>1018</v>
      </c>
      <c r="G208" t="str">
        <f t="shared" si="6"/>
        <v>contact_loan_int_all</v>
      </c>
      <c r="H208" s="4" t="s">
        <v>1019</v>
      </c>
      <c r="I208" t="str">
        <f t="shared" si="7"/>
        <v>联系人历史总分期放款次数</v>
      </c>
    </row>
    <row r="209" spans="6:9">
      <c r="F209" s="2" t="s">
        <v>1020</v>
      </c>
      <c r="G209" t="str">
        <f t="shared" si="6"/>
        <v>contact_loan_sum_all</v>
      </c>
      <c r="H209" s="4" t="s">
        <v>1021</v>
      </c>
      <c r="I209" t="str">
        <f t="shared" si="7"/>
        <v>联系人历史总放款次数</v>
      </c>
    </row>
    <row r="210" spans="6:9">
      <c r="F210" s="2" t="s">
        <v>1022</v>
      </c>
      <c r="G210" t="str">
        <f t="shared" si="6"/>
        <v>contact_overdue_pdl_all</v>
      </c>
      <c r="H210" s="4" t="s">
        <v>1023</v>
      </c>
      <c r="I210" t="str">
        <f t="shared" si="7"/>
        <v>联系人历史总payday逾期次数</v>
      </c>
    </row>
    <row r="211" spans="6:9">
      <c r="F211" s="2" t="s">
        <v>1024</v>
      </c>
      <c r="G211" t="str">
        <f t="shared" si="6"/>
        <v>contact_overdue_int_all</v>
      </c>
      <c r="H211" s="4" t="s">
        <v>1025</v>
      </c>
      <c r="I211" t="str">
        <f t="shared" si="7"/>
        <v>联系人历史总分期逾期次数</v>
      </c>
    </row>
    <row r="212" spans="6:9">
      <c r="F212" s="2" t="s">
        <v>1026</v>
      </c>
      <c r="G212" t="str">
        <f t="shared" si="6"/>
        <v>contact_overdue_sum_all</v>
      </c>
      <c r="H212" s="4" t="s">
        <v>1027</v>
      </c>
      <c r="I212" t="str">
        <f t="shared" si="7"/>
        <v>联系人历史总逾期次数</v>
      </c>
    </row>
    <row r="213" spans="6:9">
      <c r="F213" s="2" t="s">
        <v>1028</v>
      </c>
      <c r="G213" t="str">
        <f t="shared" si="6"/>
        <v>contact_loanamount_pdl_all</v>
      </c>
      <c r="H213" s="4" t="s">
        <v>1029</v>
      </c>
      <c r="I213" t="str">
        <f t="shared" si="7"/>
        <v>联系人历史总payday放款金额</v>
      </c>
    </row>
    <row r="214" spans="6:9">
      <c r="F214" s="2" t="s">
        <v>1030</v>
      </c>
      <c r="G214" t="str">
        <f t="shared" si="6"/>
        <v>contact_loanamount_int_all</v>
      </c>
      <c r="H214" s="4" t="s">
        <v>1031</v>
      </c>
      <c r="I214" t="str">
        <f t="shared" si="7"/>
        <v>联系人历史总分期放款金额</v>
      </c>
    </row>
    <row r="215" spans="6:9">
      <c r="F215" s="2" t="s">
        <v>1032</v>
      </c>
      <c r="G215" t="str">
        <f t="shared" si="6"/>
        <v>contact_loanamount_sum_all</v>
      </c>
      <c r="H215" s="4" t="s">
        <v>1033</v>
      </c>
      <c r="I215" t="str">
        <f t="shared" si="7"/>
        <v>联系人历史总放款金额</v>
      </c>
    </row>
    <row r="216" spans="6:9">
      <c r="F216" s="2" t="s">
        <v>1034</v>
      </c>
      <c r="G216" t="str">
        <f t="shared" si="6"/>
        <v>contact_papprove_pdl_all</v>
      </c>
      <c r="H216" s="4" t="s">
        <v>1035</v>
      </c>
      <c r="I216" t="str">
        <f t="shared" si="7"/>
        <v>联系人历史总payday通过率</v>
      </c>
    </row>
    <row r="217" spans="6:9">
      <c r="F217" s="2" t="s">
        <v>1036</v>
      </c>
      <c r="G217" t="str">
        <f t="shared" si="6"/>
        <v>contact_papprove_int_all</v>
      </c>
      <c r="H217" s="4" t="s">
        <v>1037</v>
      </c>
      <c r="I217" t="str">
        <f t="shared" si="7"/>
        <v>联系人历史总分期通过率</v>
      </c>
    </row>
    <row r="218" spans="6:9">
      <c r="F218" s="2" t="s">
        <v>1038</v>
      </c>
      <c r="G218" t="str">
        <f t="shared" si="6"/>
        <v>contact_papprove_sum_all</v>
      </c>
      <c r="H218" s="4" t="s">
        <v>1039</v>
      </c>
      <c r="I218" t="str">
        <f t="shared" si="7"/>
        <v>联系人历史总通过率</v>
      </c>
    </row>
    <row r="219" spans="6:9">
      <c r="F219" s="2" t="s">
        <v>1040</v>
      </c>
      <c r="G219" t="str">
        <f t="shared" si="6"/>
        <v>contact_preject_pdl_all</v>
      </c>
      <c r="H219" s="4" t="s">
        <v>1041</v>
      </c>
      <c r="I219" t="str">
        <f t="shared" si="7"/>
        <v>联系人历史总payday拒绝率</v>
      </c>
    </row>
    <row r="220" spans="6:9">
      <c r="F220" s="2" t="s">
        <v>1042</v>
      </c>
      <c r="G220" t="str">
        <f t="shared" si="6"/>
        <v>contact_preject_int_all</v>
      </c>
      <c r="H220" s="4" t="s">
        <v>1043</v>
      </c>
      <c r="I220" t="str">
        <f t="shared" si="7"/>
        <v>联系人历史总分期拒绝率</v>
      </c>
    </row>
    <row r="221" spans="6:9">
      <c r="F221" s="2" t="s">
        <v>1044</v>
      </c>
      <c r="G221" t="str">
        <f t="shared" si="6"/>
        <v>contact_preject_sum_all</v>
      </c>
      <c r="H221" s="4" t="s">
        <v>1045</v>
      </c>
      <c r="I221" t="str">
        <f t="shared" si="7"/>
        <v>联系人历史总拒绝率</v>
      </c>
    </row>
    <row r="222" spans="6:9">
      <c r="F222" s="2" t="s">
        <v>1046</v>
      </c>
      <c r="G222" t="str">
        <f t="shared" si="6"/>
        <v>contact_ploan_pdl_all</v>
      </c>
      <c r="H222" s="4" t="s">
        <v>1047</v>
      </c>
      <c r="I222" t="str">
        <f t="shared" si="7"/>
        <v>联系人历史总payday放款率</v>
      </c>
    </row>
    <row r="223" spans="6:9">
      <c r="F223" s="2" t="s">
        <v>1048</v>
      </c>
      <c r="G223" t="str">
        <f t="shared" si="6"/>
        <v>contact_ploan_int_all</v>
      </c>
      <c r="H223" s="4" t="s">
        <v>1049</v>
      </c>
      <c r="I223" t="str">
        <f t="shared" si="7"/>
        <v>联系人历史总分期放款率</v>
      </c>
    </row>
    <row r="224" spans="6:9">
      <c r="F224" s="2" t="s">
        <v>1050</v>
      </c>
      <c r="G224" t="str">
        <f t="shared" si="6"/>
        <v>contact_ploan_sum_all</v>
      </c>
      <c r="H224" s="4" t="s">
        <v>1051</v>
      </c>
      <c r="I224" t="str">
        <f t="shared" si="7"/>
        <v>联系人历史总放款率</v>
      </c>
    </row>
    <row r="225" spans="6:9">
      <c r="F225" s="2" t="s">
        <v>1052</v>
      </c>
      <c r="G225" t="str">
        <f t="shared" si="6"/>
        <v>contact_poverday_pdl_all</v>
      </c>
      <c r="H225" s="4" t="s">
        <v>1053</v>
      </c>
      <c r="I225" t="str">
        <f t="shared" si="7"/>
        <v>联系人历史总payday逾期率</v>
      </c>
    </row>
    <row r="226" spans="6:9">
      <c r="F226" s="2" t="s">
        <v>1054</v>
      </c>
      <c r="G226" t="str">
        <f t="shared" si="6"/>
        <v>contact_poverday_int_all</v>
      </c>
      <c r="H226" s="4" t="s">
        <v>1055</v>
      </c>
      <c r="I226" t="str">
        <f t="shared" si="7"/>
        <v>联系人历史总分期逾期率</v>
      </c>
    </row>
    <row r="227" spans="6:9">
      <c r="F227" s="2" t="s">
        <v>1056</v>
      </c>
      <c r="G227" t="str">
        <f t="shared" si="6"/>
        <v>contact_poverday_sum_all</v>
      </c>
      <c r="H227" s="4" t="s">
        <v>1057</v>
      </c>
      <c r="I227" t="str">
        <f t="shared" si="7"/>
        <v>联系人历史总逾期率</v>
      </c>
    </row>
    <row r="228" spans="6:9">
      <c r="F228" s="2" t="s">
        <v>1058</v>
      </c>
      <c r="G228" t="str">
        <f t="shared" si="6"/>
        <v>contact_nloan_pdl_all</v>
      </c>
      <c r="H228" s="4" t="s">
        <v>1059</v>
      </c>
      <c r="I228" t="str">
        <f t="shared" si="7"/>
        <v>联系人历史总payday平均放款金额</v>
      </c>
    </row>
    <row r="229" spans="6:9">
      <c r="F229" s="2" t="s">
        <v>1060</v>
      </c>
      <c r="G229" t="str">
        <f t="shared" si="6"/>
        <v>contact_nloan_int_all</v>
      </c>
      <c r="H229" s="4" t="s">
        <v>1061</v>
      </c>
      <c r="I229" t="str">
        <f t="shared" si="7"/>
        <v>联系人历史总分期平均放款金额</v>
      </c>
    </row>
    <row r="230" spans="6:9">
      <c r="F230" s="2" t="s">
        <v>1062</v>
      </c>
      <c r="G230" t="str">
        <f t="shared" si="6"/>
        <v>contact_nloan_sum_all</v>
      </c>
      <c r="H230" s="4" t="s">
        <v>1063</v>
      </c>
      <c r="I230" t="str">
        <f t="shared" si="7"/>
        <v>联系人历史总平均放款金额</v>
      </c>
    </row>
    <row r="231" spans="6:9">
      <c r="F231" s="5" t="s">
        <v>1064</v>
      </c>
      <c r="G231" t="str">
        <f t="shared" si="6"/>
        <v>contact_repayment_pdl_all</v>
      </c>
      <c r="H231" s="4" t="s">
        <v>1065</v>
      </c>
      <c r="I231" t="str">
        <f t="shared" si="7"/>
        <v>联系人历史总payday还款次数</v>
      </c>
    </row>
    <row r="232" spans="6:9">
      <c r="F232" s="5" t="s">
        <v>1066</v>
      </c>
      <c r="G232" t="str">
        <f t="shared" si="6"/>
        <v>contact_repayment_int_all</v>
      </c>
      <c r="H232" s="4" t="s">
        <v>1067</v>
      </c>
      <c r="I232" t="str">
        <f t="shared" si="7"/>
        <v>联系人历史总分期还款次数</v>
      </c>
    </row>
    <row r="233" spans="6:9">
      <c r="F233" s="5" t="s">
        <v>1068</v>
      </c>
      <c r="G233" t="str">
        <f t="shared" si="6"/>
        <v>contact_repayment_sum_all</v>
      </c>
      <c r="H233" s="4" t="s">
        <v>1069</v>
      </c>
      <c r="I233" t="str">
        <f t="shared" si="7"/>
        <v>联系人历史总还款次数（分期以最近一期到期是否还款算（pd3））</v>
      </c>
    </row>
    <row r="234" spans="6:9">
      <c r="F234" s="5" t="s">
        <v>1070</v>
      </c>
      <c r="G234" t="str">
        <f t="shared" si="6"/>
        <v>contact_drepayment_pdl_all</v>
      </c>
      <c r="H234" s="4" t="s">
        <v>1071</v>
      </c>
      <c r="I234" t="str">
        <f t="shared" si="7"/>
        <v>联系人历史总payday未还款次数</v>
      </c>
    </row>
    <row r="235" spans="6:9">
      <c r="F235" s="5" t="s">
        <v>1072</v>
      </c>
      <c r="G235" t="str">
        <f t="shared" si="6"/>
        <v>contact_drepayment_int_all</v>
      </c>
      <c r="H235" s="4" t="s">
        <v>1073</v>
      </c>
      <c r="I235" t="str">
        <f t="shared" si="7"/>
        <v>联系人历史总分期未还款次数</v>
      </c>
    </row>
    <row r="236" spans="6:9">
      <c r="F236" s="5" t="s">
        <v>1074</v>
      </c>
      <c r="G236" t="str">
        <f t="shared" si="6"/>
        <v>contact_drepayment_sum_all</v>
      </c>
      <c r="H236" s="4" t="s">
        <v>1075</v>
      </c>
      <c r="I236" t="str">
        <f t="shared" si="7"/>
        <v>联系人历史总未还款次数（分期以最近一期到期是否还款算（pd3））</v>
      </c>
    </row>
    <row r="237" spans="6:9">
      <c r="F237" s="5" t="s">
        <v>1076</v>
      </c>
      <c r="G237" t="str">
        <f t="shared" si="6"/>
        <v>contact_prepayment_pdl_all</v>
      </c>
      <c r="H237" s="4" t="s">
        <v>1077</v>
      </c>
      <c r="I237" t="str">
        <f t="shared" si="7"/>
        <v>联系人历史总payday正常还款率</v>
      </c>
    </row>
    <row r="238" spans="6:9">
      <c r="F238" s="5" t="s">
        <v>1078</v>
      </c>
      <c r="G238" t="str">
        <f t="shared" si="6"/>
        <v>contact_prepayment_int_all</v>
      </c>
      <c r="H238" s="4" t="s">
        <v>1079</v>
      </c>
      <c r="I238" t="str">
        <f t="shared" si="7"/>
        <v>联系人历史总分期正常还款率</v>
      </c>
    </row>
    <row r="239" spans="6:9">
      <c r="F239" s="5" t="s">
        <v>1080</v>
      </c>
      <c r="G239" t="str">
        <f t="shared" si="6"/>
        <v>contact_prepayment_sum_all</v>
      </c>
      <c r="H239" s="4" t="s">
        <v>1081</v>
      </c>
      <c r="I239" t="str">
        <f t="shared" si="7"/>
        <v>联系人历史总正常还款率</v>
      </c>
    </row>
    <row r="240" spans="6:9">
      <c r="F240" s="5" t="s">
        <v>1082</v>
      </c>
      <c r="G240" t="str">
        <f t="shared" si="6"/>
        <v>contact_pdrepayment_pdl_all</v>
      </c>
      <c r="H240" s="3" t="s">
        <v>1083</v>
      </c>
      <c r="I240" t="str">
        <f t="shared" si="7"/>
        <v>联系人历史总payday坏账率</v>
      </c>
    </row>
    <row r="241" spans="6:9">
      <c r="F241" s="5" t="s">
        <v>1084</v>
      </c>
      <c r="G241" t="str">
        <f t="shared" si="6"/>
        <v>contact_pdrepayment_int_all</v>
      </c>
      <c r="H241" s="3" t="s">
        <v>1085</v>
      </c>
      <c r="I241" t="str">
        <f t="shared" si="7"/>
        <v>联系人历史总分期坏账率</v>
      </c>
    </row>
    <row r="242" spans="6:9">
      <c r="F242" s="5" t="s">
        <v>1086</v>
      </c>
      <c r="G242" t="str">
        <f t="shared" si="6"/>
        <v>contact_pdrepayment_sum_all</v>
      </c>
      <c r="H242" s="3" t="s">
        <v>1087</v>
      </c>
      <c r="I242" t="str">
        <f t="shared" si="7"/>
        <v>联系人历史总坏账率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2019-03-05T06:42:00Z</dcterms:created>
  <dcterms:modified xsi:type="dcterms:W3CDTF">2019-03-08T08:41:58Z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