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J:\uv_code_lib\niece_edu\data\"/>
    </mc:Choice>
  </mc:AlternateContent>
  <xr:revisionPtr revIDLastSave="0" documentId="13_ncr:1_{44A29C88-33BE-44F3-852A-4B867BAA8673}" xr6:coauthVersionLast="47" xr6:coauthVersionMax="47" xr10:uidLastSave="{00000000-0000-0000-0000-000000000000}"/>
  <bookViews>
    <workbookView xWindow="-120" yWindow="-120" windowWidth="38640" windowHeight="21840" activeTab="4" xr2:uid="{00000000-000D-0000-FFFF-FFFF00000000}"/>
  </bookViews>
  <sheets>
    <sheet name="Sheet2" sheetId="2" r:id="rId1"/>
    <sheet name="Sheet1" sheetId="1" r:id="rId2"/>
    <sheet name="民办学校" sheetId="4" r:id="rId3"/>
    <sheet name="公办学校" sheetId="3" r:id="rId4"/>
    <sheet name="2024单招录取率存疑" sheetId="5" r:id="rId5"/>
  </sheets>
  <definedNames>
    <definedName name="_xlnm._FilterDatabase" localSheetId="4" hidden="1">'2024单招录取率存疑'!$A$1:$A$70</definedName>
    <definedName name="_xlnm._FilterDatabase" localSheetId="1" hidden="1">Sheet1!$A$1:$R$93</definedName>
  </definedNames>
  <calcPr calcId="191029"/>
  <pivotCaches>
    <pivotCache cacheId="7"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9" i="4" l="1"/>
  <c r="S14" i="4"/>
  <c r="S17" i="4"/>
  <c r="S4" i="4"/>
  <c r="S18" i="4"/>
  <c r="S13" i="4"/>
  <c r="S19" i="4"/>
  <c r="S5" i="4"/>
  <c r="S16" i="4"/>
  <c r="S10" i="4"/>
  <c r="S3" i="4"/>
  <c r="S12" i="4"/>
  <c r="S8" i="4"/>
  <c r="S11" i="4"/>
  <c r="S6" i="4"/>
  <c r="S7" i="4"/>
  <c r="S2" i="4"/>
  <c r="S15" i="4"/>
  <c r="S6" i="3"/>
  <c r="S8" i="3"/>
  <c r="S12" i="3"/>
  <c r="S19" i="3"/>
  <c r="S16" i="3"/>
  <c r="S14" i="3"/>
  <c r="S10" i="3"/>
  <c r="S41" i="3"/>
  <c r="S36" i="3"/>
  <c r="S32" i="3"/>
  <c r="S29" i="3"/>
  <c r="S24" i="3"/>
  <c r="S22" i="3"/>
  <c r="S15" i="3"/>
  <c r="S9" i="3"/>
  <c r="S45" i="3"/>
  <c r="S26" i="3"/>
  <c r="S28" i="3"/>
  <c r="S27" i="3"/>
  <c r="S59" i="3"/>
  <c r="S58" i="3"/>
  <c r="S57" i="3"/>
  <c r="S55" i="3"/>
  <c r="S52" i="3"/>
  <c r="S50" i="3"/>
  <c r="S48" i="3"/>
  <c r="S49" i="3"/>
  <c r="S46" i="3"/>
  <c r="S43" i="3"/>
  <c r="S42" i="3"/>
  <c r="S40" i="3"/>
  <c r="S39" i="3"/>
  <c r="S38" i="3"/>
  <c r="S33" i="3"/>
  <c r="S31" i="3"/>
  <c r="S30" i="3"/>
  <c r="S23" i="3"/>
  <c r="S20" i="3"/>
  <c r="S18" i="3"/>
  <c r="S17" i="3"/>
  <c r="S13" i="3"/>
  <c r="S2" i="3"/>
  <c r="S51" i="3"/>
  <c r="S25" i="3"/>
  <c r="S68" i="3"/>
  <c r="S66" i="3"/>
  <c r="S64" i="3"/>
  <c r="S63" i="3"/>
  <c r="S62" i="3"/>
  <c r="S61" i="3"/>
  <c r="S60" i="3"/>
  <c r="S56" i="3"/>
  <c r="S54" i="3"/>
  <c r="S53" i="3"/>
  <c r="S47" i="3"/>
  <c r="S37" i="3"/>
  <c r="S35" i="3"/>
  <c r="S34" i="3"/>
  <c r="S21" i="3"/>
  <c r="S11" i="3"/>
  <c r="S67" i="3"/>
  <c r="S44" i="3"/>
  <c r="S69" i="3"/>
  <c r="S65" i="3"/>
  <c r="S70" i="3"/>
  <c r="S71" i="3"/>
  <c r="S72" i="3"/>
  <c r="S73" i="3"/>
  <c r="S74" i="3"/>
  <c r="S75" i="3"/>
  <c r="S3" i="3"/>
  <c r="S4" i="3"/>
  <c r="S5" i="3"/>
  <c r="S7" i="3"/>
</calcChain>
</file>

<file path=xl/sharedStrings.xml><?xml version="1.0" encoding="utf-8"?>
<sst xmlns="http://schemas.openxmlformats.org/spreadsheetml/2006/main" count="2062" uniqueCount="338">
  <si>
    <t>学校名称</t>
  </si>
  <si>
    <t>字段</t>
  </si>
  <si>
    <t>文件类型</t>
  </si>
  <si>
    <t>总招生计划</t>
  </si>
  <si>
    <t>退役军人</t>
  </si>
  <si>
    <t>其他社会人员</t>
  </si>
  <si>
    <t>体育特长生</t>
  </si>
  <si>
    <t>艺术特长生</t>
  </si>
  <si>
    <t>提及退役军人</t>
  </si>
  <si>
    <t>提及其他社会人员</t>
  </si>
  <si>
    <t>提及体育特长生</t>
  </si>
  <si>
    <t>提及艺术特长生</t>
  </si>
  <si>
    <t>塔里木职业技术学院</t>
  </si>
  <si>
    <t>2025年单招总计划数为200人，其中包括应届普通高中毕业考生136人、中职考生和往届普通高中考生及同等学力考生64人。各专业最终学费标准以2025年新疆维吾尔自治区或新疆生产建设兵团物价主管部门审核为准</t>
  </si>
  <si>
    <t>.docx</t>
  </si>
  <si>
    <t>200</t>
  </si>
  <si>
    <t>-</t>
  </si>
  <si>
    <t>娄底幼儿师范高等专科学校</t>
  </si>
  <si>
    <t>2025年单招总计划数为770人，其中包含单列计划的退役军人5人。本校2025年单招专业及分专业招生计划以省教育考试院公布为准</t>
  </si>
  <si>
    <t>770</t>
  </si>
  <si>
    <t>5</t>
  </si>
  <si>
    <t>娄底职业技术学院</t>
  </si>
  <si>
    <t>2025年单招总计划数为3500人，其中包含单列计划的退役军人12人、其他社会人员（农民工、下岗失业人员、新型职业农民和企业在岗人员）8人、艺术体育特长生35人（含艺术特长生7人、体育特长生28人）。我校2025年实际单招专业及分专业计划以省教育考试院审核公布为准</t>
  </si>
  <si>
    <t>3500</t>
  </si>
  <si>
    <t>12</t>
  </si>
  <si>
    <t>35</t>
  </si>
  <si>
    <t>7</t>
  </si>
  <si>
    <t>岳阳现代服务职业学院</t>
  </si>
  <si>
    <t>2025年单招总计划数为3150人，其中包含单列计划的退役军人100人、其他社会人员100人。本校2025年单招专业及计划数以省教育考试院最终公布为准</t>
  </si>
  <si>
    <t>3150</t>
  </si>
  <si>
    <t>100</t>
  </si>
  <si>
    <t>岳阳职业技术学院</t>
  </si>
  <si>
    <t>2025年单招总计划数为2004人，其中包含单列计划的退役军人4人。本校2025年单招专业及计划数以省考试院最终公布的为准</t>
  </si>
  <si>
    <t>2004</t>
  </si>
  <si>
    <t>4</t>
  </si>
  <si>
    <t>常德科技职业技术学院</t>
  </si>
  <si>
    <t>2025年单招总计划数为1640人，其中包含单列计划的退役军人10人、艺术体育特长生18人。本校2025年实际单招专业及分专业招生计划，以省教育考试院公布的为准</t>
  </si>
  <si>
    <t>1640</t>
  </si>
  <si>
    <t>10</t>
  </si>
  <si>
    <t>18</t>
  </si>
  <si>
    <t>常德职业技术学院</t>
  </si>
  <si>
    <t>2025年单招总计划数为3120人，其中包含单列计划的退役军人20人、体育特长生10人（分别为篮球5人、排球3人、田径2人）。本校2025年单招专业及分专业招生计划以省教育考试院公布为准</t>
  </si>
  <si>
    <t>3120</t>
  </si>
  <si>
    <t>20</t>
  </si>
  <si>
    <t>张家界航空工业职业技术学院</t>
  </si>
  <si>
    <t>2025年单招总计划数为2000人，其中包含单列计划的退役军人100人、其他社会人员100人、艺术体育特长生分别5人、20人。本校2025年招生专业共20个。分专业单招计划及学费标准如下表，学院2025年单招专业及计划数以省教育考试院最终公布为准</t>
  </si>
  <si>
    <t>.doc</t>
  </si>
  <si>
    <t>2000</t>
  </si>
  <si>
    <t>怀化工商职业技术学院</t>
  </si>
  <si>
    <t>2025年单招总计划数为1200人，其中包含单列计划的退役军人5人，特长生10人（特长生单招方案另行公布）。2025年单招专业及计划数以省教育考试院发布为准</t>
  </si>
  <si>
    <t>1200</t>
  </si>
  <si>
    <t>怀化师范高等专科学校</t>
  </si>
  <si>
    <t>2025年单招总计划数为721人，其中包含单列计划的退役军人4人。具体单招专业及分专业计划以湖南省教育考试院公布为准</t>
  </si>
  <si>
    <t>721</t>
  </si>
  <si>
    <t>怀化职业技术学院</t>
  </si>
  <si>
    <t>2025年单招总计划数为 2000人，其中包含单列计划的退役军人2人。本校2025年单招招生专业及分专业单招计划以湖南省教育考试院公布为准</t>
  </si>
  <si>
    <t>2</t>
  </si>
  <si>
    <t>新疆生产建设兵团兴新职业技术学院</t>
  </si>
  <si>
    <t>2025年单招总计划数为60人。本院2025年招生专业共8个。分专业单招计划及学费标准如下表，各专业最终学费标准以2025年新疆维吾尔自治区物价主管部门审核为准</t>
  </si>
  <si>
    <t>.pdf</t>
  </si>
  <si>
    <t>60</t>
  </si>
  <si>
    <t>株洲师范高等专科学校</t>
  </si>
  <si>
    <t>2025年单招总计划数为900人，其中包含单列计划的退役军人2人。各专业学费标准等将于后期发布，学校2025年单招专业及计划数以省教育考试院最终公布的为准</t>
  </si>
  <si>
    <t>900</t>
  </si>
  <si>
    <t>民政职业大学</t>
  </si>
  <si>
    <t>永州师范高等专科学校</t>
  </si>
  <si>
    <t>2025年单招总计划数为760人，其中包含单列计划的退役军人5人。学费标准如下表，各专业最终学费标准以2025年湖南省物价主管部门审核为准</t>
  </si>
  <si>
    <t>760</t>
  </si>
  <si>
    <t>永州职业技术学院</t>
  </si>
  <si>
    <t>2025年单招总计划数为3500人，其中包含体育特长生单列计划40人。本校2025年单招专业及计划最终以湖南省教育考试院公布为准</t>
  </si>
  <si>
    <t>湖南三一工业职业技术学院</t>
  </si>
  <si>
    <t>2025年单招总计划数为2100人，其中包含单列计划的退役军人20人、其他社会人员20人、体育特长生20人。本校2025年实际单招专业及分专业招生计划以省教育考试院公布的为准</t>
  </si>
  <si>
    <t>2100</t>
  </si>
  <si>
    <t>湖南中医药高等专科学校</t>
  </si>
  <si>
    <t>2025年单招总计划数为1000人，其中包含单列计划的退役军人10人、艺术特长生9人、体育特长生11人。本校2025年招生专业共17个，学校2025年招生专业和计划数以湖南省教育考试院最终公布为准</t>
  </si>
  <si>
    <t>1000</t>
  </si>
  <si>
    <t>11</t>
  </si>
  <si>
    <t>9</t>
  </si>
  <si>
    <t>湖南九嶷职业技术学院</t>
  </si>
  <si>
    <t>2025年单招总计划包含单列计划的退役军人10人，本校2025年招生专业共 14个。本校2025年实际单招专业及分专业招生计划，以省教育考试院公布为准</t>
  </si>
  <si>
    <t>湖南交通职业技术学院</t>
  </si>
  <si>
    <t>2025年单招总计划数为1150人，其中包含单列计划的退役军人54人、其他社会人员80人、艺术特长生10人、体育特长生33人。学院2025年单招专业及分专业招生计划以省教育考试院公布为准</t>
  </si>
  <si>
    <t>1150</t>
  </si>
  <si>
    <t>54</t>
  </si>
  <si>
    <t>80</t>
  </si>
  <si>
    <t>33</t>
  </si>
  <si>
    <t>湖南体育职业学院</t>
  </si>
  <si>
    <t>2025年单招总计划数为680人，其中包含单列计划的退役军人10人、其他社会人员20人。本校2025年实际单招专业及分专业招生计划，以省教育考试院公布的为准</t>
  </si>
  <si>
    <t>680</t>
  </si>
  <si>
    <t>湖南信息职业技术学院</t>
  </si>
  <si>
    <t>2025年单招总计划数为1100人，其中包含单列计划的退役军人10人、体育特长生12人。2025年实际单招专业及分专业招生计划，以省教育考试院公布为准</t>
  </si>
  <si>
    <t>1100</t>
  </si>
  <si>
    <t>湖南劳动人事职业学院</t>
  </si>
  <si>
    <t>2025年单招总计划数为 1650人，其中包含单列计划的退役军人 10人；艺术、体育特长生分别为2人、16人。本校2025年招生专业及分专业招生计划以省教育考试院公布的为准</t>
  </si>
  <si>
    <t>1650</t>
  </si>
  <si>
    <t>湖南化工职业技术学院</t>
  </si>
  <si>
    <t>2025年单招总计划数为2000人，其中包含单列计划的退役军人10人、艺术体育特长生54人。本校2025年单独招生专业及分专业计划数以省考试院公布为准</t>
  </si>
  <si>
    <t>湖南司法警官职业学院</t>
  </si>
  <si>
    <t>2025年单招总计划数为500人，其中包含单列计划的体育特长生12人、退役军人20人。各专业最终学费标准以2025年湖南省物价主管部门审核为准</t>
  </si>
  <si>
    <t>500</t>
  </si>
  <si>
    <t>湖南吉利汽车职业技术学院</t>
  </si>
  <si>
    <t>湖南商务职业技术学院</t>
  </si>
  <si>
    <t>2025年单招总计划数为2573人，其中包含单列计划的退役军人10人、其他社会人员20人、艺术特长生8人、体育特长生14人，学院2025年单独招生专业及分专业招生计划以省考试院公布为准</t>
  </si>
  <si>
    <t>2573</t>
  </si>
  <si>
    <t>14</t>
  </si>
  <si>
    <t>8</t>
  </si>
  <si>
    <t>湖南国防工业职业技术学院</t>
  </si>
  <si>
    <t>2025年单招总计划数为800人，其中包含单列计划的退役军人100人，学校2025年招生专业和计划数以湖南省教育考试院最终公布为准</t>
  </si>
  <si>
    <t>800</t>
  </si>
  <si>
    <t>湖南城建职业技术学院</t>
  </si>
  <si>
    <t>2025年单招总计划数为2800人，其中包含单列计划的退役军人20人、其他社会人员20人、体育特长生30人。学校2025年招生专业和计划数以湖南省教育考试院最终公布为准</t>
  </si>
  <si>
    <t>2800</t>
  </si>
  <si>
    <t>30</t>
  </si>
  <si>
    <t>湖南外国语职业学院</t>
  </si>
  <si>
    <t>2025年单招总计划数为4200人，其中包含单列计划的退役军人36人。本校2025年招生专业暂定40个，最终实际单招专业及分专业招生计划以湖南省教育考试院公布的为准</t>
  </si>
  <si>
    <t>4200</t>
  </si>
  <si>
    <t>36</t>
  </si>
  <si>
    <t>湖南外贸职业学院</t>
  </si>
  <si>
    <t>2025年单招总计划数为3000人，其中包含单列计划的退役军人20人、体育特长生29人。各专业最终学费标准以2025年湖南省物价主管部门审核为准</t>
  </si>
  <si>
    <t>3000</t>
  </si>
  <si>
    <t>29</t>
  </si>
  <si>
    <t>湖南大众传媒职业技术学院</t>
  </si>
  <si>
    <t>2025年单招总计划数为1830人，其中包含单列计划的退役军人9人、体育特长生21人。学校2025年单招专业及计划数以省教育考试院最终公布为准</t>
  </si>
  <si>
    <t>1830</t>
  </si>
  <si>
    <t>21</t>
  </si>
  <si>
    <t>湖南安全技术职业学院</t>
  </si>
  <si>
    <t>2025年单招总计划数为1850人，其中包含单列计划的退役军人30人、其他社会人员50人、艺术体育特长生各22人。学校2025年招生专业及各专业招生计划以湖南省教育考试院公布为准</t>
  </si>
  <si>
    <t>1850</t>
  </si>
  <si>
    <t>50</t>
  </si>
  <si>
    <t>湖南工业职业技术学院</t>
  </si>
  <si>
    <t>2025年单招总计划为1960人，其中包含单列计划的退役军人15人、其他社会人员30人、艺术体育特长生30人，现场工程师班45人。学校2025年招生专业和计划数以湖南省教育考试院最终公布为准</t>
  </si>
  <si>
    <t>1960</t>
  </si>
  <si>
    <t>15</t>
  </si>
  <si>
    <t>湖南工商职业学院</t>
  </si>
  <si>
    <t>2025年单招总计划数为4060人，其中包含单列计划的退役军人10人。2025年招生专业和分专业单招计划以省考试院公布为准</t>
  </si>
  <si>
    <t>4060</t>
  </si>
  <si>
    <t>湖南工程职业技术学院</t>
  </si>
  <si>
    <t>2025年单招总计划数为  2480  人，其中包含单列计划的退役军人 5 人、体育特长生 24 人。本校2025年单招专业和分专业计划最终以湖南省教育考试院公布为准</t>
  </si>
  <si>
    <t>2480</t>
  </si>
  <si>
    <t>湖南工艺美术职业学院</t>
  </si>
  <si>
    <t>湖南幼儿师范高等专科学校</t>
  </si>
  <si>
    <t>2025年单招总计划数为805人，其中包含单列计划的退役军人5人。本校2025年单招专业及计划以湖南省教育考试院公布为准</t>
  </si>
  <si>
    <t>805</t>
  </si>
  <si>
    <t>湖南有色金属职业技术学院</t>
  </si>
  <si>
    <t>2025年单招总计划数为 1800 人，其中包含单列计划的退役军人 10 人、体育特长生 20  人、艺术特长生20人。我院2025年单招专业(含方向)及分专业招生计划以湖南省教育厅考试院公布为准</t>
  </si>
  <si>
    <t>1800</t>
  </si>
  <si>
    <t>湖南机电职业技术学院</t>
  </si>
  <si>
    <t>2025年单招专业共29个，单招计划数为2915人，其中单列计划41人（退役军人计划10人，体育特长生计划31人）。单招专业及学费标准见下表，各专业最终学费标准以省物价主管部门审核为准</t>
  </si>
  <si>
    <t>湖南民族职业学院</t>
  </si>
  <si>
    <t>湖南水利水电职业技术学院</t>
  </si>
  <si>
    <t>2025年单招总计划数为2030人，其中包含单列计划的退役军人10人、艺术特长10人、体育特长生20人。本校2025年实际单招专业及分专业招生计划，以湖南省教育考试院公布的为准</t>
  </si>
  <si>
    <t>2030</t>
  </si>
  <si>
    <t>湖南汽车工程职业大学</t>
  </si>
  <si>
    <t>2025年单招总计划数为 1484人，其中包含单列计划的退役军人10人、艺术特长生37人、体育特长生37人。本校2025年实际单招专业及分专业招生计划，以省教育考试院公布的为准</t>
  </si>
  <si>
    <t>1484</t>
  </si>
  <si>
    <t>37</t>
  </si>
  <si>
    <t>湖南环境生物职业技术学院</t>
  </si>
  <si>
    <t>2025年单招总计划数为3500人，其中包含单列计划的退役军人20人、体育特长生 40人。本校2025年招生专业和分专业计划表以省考试院公布为准</t>
  </si>
  <si>
    <t>湖南现代物流职业技术学院</t>
  </si>
  <si>
    <t>2025年单招总计划数为1800人，其中包含单列计划的退役军人50人、体育特长生15人。本校2025年实际招生专业分专业单招计划以省教育考试院公布的为准</t>
  </si>
  <si>
    <t>湖南理工职业技术学院</t>
  </si>
  <si>
    <t>2025年单招总计划数为1500人，其中包含单列计划的退役军人10人。本校2025年招生专业及计划最终以湖南省教育考试院公布为准</t>
  </si>
  <si>
    <t>1500</t>
  </si>
  <si>
    <t>湖南生物机电职业技术学院</t>
  </si>
  <si>
    <t>2025年单招总计划数为3000人，其中包含单列计划的退役军人16人、其他社会人员90人、艺术特长生32人、体育特长生32人。本校2025年实际单招专业及分专业招生计划以考试院公布的为准</t>
  </si>
  <si>
    <t>16</t>
  </si>
  <si>
    <t>90</t>
  </si>
  <si>
    <t>32</t>
  </si>
  <si>
    <t>湖南电子科技职业学院</t>
  </si>
  <si>
    <t>2025年单招总计划数为4760人，其中包含单列计划的退役军人10人。学费标准如下表，各专业最终学费标准以2025年湖南省物价主管部门审核为准</t>
  </si>
  <si>
    <t>4760</t>
  </si>
  <si>
    <t>湖南电气职业技术学院</t>
  </si>
  <si>
    <t>2025年单招总计划数为  2030 人，其中包含单列计划的退役军人 5 人、体育特长生 15人。学校2025年单招专业及计划数以省教育考试院最终公布为准</t>
  </si>
  <si>
    <t>湖南石油化工职业技术学院</t>
  </si>
  <si>
    <t>2025年单招总计划数为1690人，其中包含单列计划的退役军人10人、其他社会人员90人、体育特长生5人（田径）。本校2025年单独招生专业及分专业招生计划以湖南省教育考试院公布的为准</t>
  </si>
  <si>
    <t>1690</t>
  </si>
  <si>
    <t>湖南科技职业学院</t>
  </si>
  <si>
    <t>2025年单招总计划数为2700人，其中包含单列计划的退役军人30人、其他社会人员30人、体育特长生20人。本校2025年招生专业和分专业单招计划以湖南省教育考试院公布为准</t>
  </si>
  <si>
    <t>2700</t>
  </si>
  <si>
    <t>湖南网络工程职业学院</t>
  </si>
  <si>
    <t>2025年单招总计划数为800人，其中包含单列计划的体育特长生12人。学费标准如下表，各专业最终学费标准以2025年湖南省物价主管部门审核为准</t>
  </si>
  <si>
    <t>湖南艺术职业学院</t>
  </si>
  <si>
    <t>2025年单招总计划数为1150人，其中包含单列计划的退役军人5人。本校2025年招生专业（含方向）共32个。本校2025年实际招生专业分专业单招计划以省教育考试院公布的为准</t>
  </si>
  <si>
    <t>湖南财经工业职业技术学院</t>
  </si>
  <si>
    <t>2025年单招总计划数为3000人，其中包含单列计划的退役军人 5人、体育特长生25人。本校2025年实际单招专业及分专业招生计划，以湖南省教育考试院公布的为准</t>
  </si>
  <si>
    <t>25</t>
  </si>
  <si>
    <t>湖南软件职业技术大学</t>
  </si>
  <si>
    <t>2025年单招总计划数为 2800人，其中包含单列计划的退役军人20人，本校2025年实际单招专业及分专业招生计划以省考试院公布的为准</t>
  </si>
  <si>
    <t>湖南邮电职业技术学院</t>
  </si>
  <si>
    <t>2025年单招总计划数为 865人，其中包含单列计划的退役军人 30人。本校2025年实际单招专业及分专业招生计划以省教育考试院公布为准</t>
  </si>
  <si>
    <t>865</t>
  </si>
  <si>
    <t>湖南都市职业学院</t>
  </si>
  <si>
    <t>2025年单招总计划数为2781人，其中包含单列计划的退役军人100人、其他社会人员100人。本校2025年实际单招专业及分专业招生计划，以省教育考试院公布的为准</t>
  </si>
  <si>
    <t>2781</t>
  </si>
  <si>
    <t>湖南铁路科技职业技术学院</t>
  </si>
  <si>
    <t>2025年单招总计划数为1000人，其中包含单列计划的退役军人20人、艺术体育特长生各20人。本校2025年实际单招专业及分专业计划数以湖南省教育考试院公布的为准</t>
  </si>
  <si>
    <t>湖南铁道职业技术学院</t>
  </si>
  <si>
    <t>2025年单招总计划数为 1000 人，其中包含单列计划的退役军人 8人、艺术体育特长44人（其中艺术特长22人、体育特长22人）。本校2025年实际单招专业及分专业计划数以省教育考试院公布的为准</t>
  </si>
  <si>
    <t>湖南食品药品职业学院</t>
  </si>
  <si>
    <t>2025年单招总计划数为2000人，其中包含特长生单列计划10人。本校2025年招生专业及计划最终以湖南省教育考试院公布为准</t>
  </si>
  <si>
    <t>湖南高尔夫旅游职业学院</t>
  </si>
  <si>
    <t>2025年单招总计划数为3150人。本校2025年实际单招专业及分专业计划，以省教育考试院公布的为准</t>
  </si>
  <si>
    <t>湖南高速铁路职业技术学院</t>
  </si>
  <si>
    <t>2025年单招总计划数为2500人，其中包含单列计划的退役军人20人、体育特长生30人。学院2025年单招专业及专业计划数以省教育考试院最终公布的为准</t>
  </si>
  <si>
    <t>2500</t>
  </si>
  <si>
    <t>湘中幼儿师范高等专科学校</t>
  </si>
  <si>
    <t>2025年单招总计划数为1400人，其中包含单列计划的退役军人10人、其他社会人员20人。本校2025年实际招生专业分专业单招计划以省教育考试院公布的为准</t>
  </si>
  <si>
    <t>1400</t>
  </si>
  <si>
    <t>湘南幼儿师范高等专科学校</t>
  </si>
  <si>
    <t>2025年单招总计划数为642人，其中包含单列计划的退役军人 10人。本校2025年招生专业及各专业招生计划以湖南省教育考试院公布为准</t>
  </si>
  <si>
    <t>642</t>
  </si>
  <si>
    <t>湘潭医卫职业技术学院</t>
  </si>
  <si>
    <t>2025年单招总计划数为2325人，其中包含单列计划的退役军人10人、其他社会人员 20人、艺术和体育特长生分别为10人。本校2025年招生专业（含方向）最终以湖南省教育考试院公布的为准</t>
  </si>
  <si>
    <t>2325</t>
  </si>
  <si>
    <t>湘潭科技职业学院</t>
  </si>
  <si>
    <t>2025年单招总计划数为500人，其中包含单列计划的退役军人5人。各专业最终学费标准以2025年湖南省物价主管部门审核为准</t>
  </si>
  <si>
    <t>湘西民族职业技术学院</t>
  </si>
  <si>
    <t>2025年单招总计划数为2100人，其中包含单列计划的退役军人10人、体育特长生计划25人（分别为啦啦操2人、篮球8人、田径6人、秋千1人、羽毛球2人、武术6人）。本校2025年实际单招专业及分专业招生计划以省教育考试院公布的为准</t>
  </si>
  <si>
    <t>潇湘职业学院</t>
  </si>
  <si>
    <t>2025年单招总计划数为  3200 人。本校2025年单招专业及分专业计划数以湖南省教育考试院公布为准</t>
  </si>
  <si>
    <t>3200</t>
  </si>
  <si>
    <t>益阳医学高等专科学校</t>
  </si>
  <si>
    <t>2025年单招总计划数为2130人，其中包含单列计划的退役军人5人、艺术特长生4人、体育特长生6人。学校2025年招生专业17个。学校2025年招生专业和计划数以湖南省教育考试院最终公布为准</t>
  </si>
  <si>
    <t>2130</t>
  </si>
  <si>
    <t>6</t>
  </si>
  <si>
    <t>益阳师范高等专科学校</t>
  </si>
  <si>
    <t>2025年单招总计划数为1078人，其中包含单列计划的退役军人5人。本校2025年实际单招专业及分专业招生计划，以省教育考试院公布的为准</t>
  </si>
  <si>
    <t>1078</t>
  </si>
  <si>
    <t>益阳职业技术学院</t>
  </si>
  <si>
    <t>2025年单招总计划数为1750人（其中包含单列计划的退役军人10人、其他社会人员20人、体育特长生10人）。本校2025年单招专业及计划数以省教育考试院最终公布的为准</t>
  </si>
  <si>
    <t>1750</t>
  </si>
  <si>
    <t>衡阳幼儿师范高等专科学校</t>
  </si>
  <si>
    <t>2025年单招总计划数为1600人，其中包含单列计划的退役军人5人、其他社会人员5人、体育特长生19人。本校2025年实际单招专业及分专业招生计划以省教育考试院公布的为准</t>
  </si>
  <si>
    <t>1600</t>
  </si>
  <si>
    <t>19</t>
  </si>
  <si>
    <t>衡阳理工职业学院</t>
  </si>
  <si>
    <t>2025年单招总计划数为1500人，其中包含单列计划的退役军人20人、体育特长生20人。学校2025年招生专业及各专业招生计划以湖南省教育考试院公布为准</t>
  </si>
  <si>
    <t>衡阳科技职业学院</t>
  </si>
  <si>
    <t>2025年单招总计划数为3150人，其中包含单列计划的退役军人10人、社会人员10人。本校2025年实际单招专业及分专业招生计划，以省教育考试院公布的为准</t>
  </si>
  <si>
    <t>邵阳工业职业技术学院</t>
  </si>
  <si>
    <t>2025年单招总计划数为2150人，其中包含单列计划的退役军人5人、体育特长生25人（其中篮球7人，啦啦操8人，田径径赛100米2人、800米2人、1500米2人，田径田赛跳高2人、跳远2人）。本校2025年招生专业及计划数以湖南省教育考试院公布为准</t>
  </si>
  <si>
    <t>2150</t>
  </si>
  <si>
    <t>邵阳职业技术学院</t>
  </si>
  <si>
    <t>2025年单招总计划数为2025人，其中包含单列计划的退役军人15人、体育特长生20人。我院2025年最终单招专业及计划以湖南省教育考试院公布为准</t>
  </si>
  <si>
    <t>2025</t>
  </si>
  <si>
    <t>郴州思科职业学院</t>
  </si>
  <si>
    <t>2025年单招总计划数为 3150 人。本校2025年招生专业共 9个。分专业单招计划及学费标准如下表，本校2025年招生专业及各专业招生计划以湖南省教育考试院公布为准</t>
  </si>
  <si>
    <t>郴州职业技术学院</t>
  </si>
  <si>
    <t>2025年单招总计划数为1950人，其中包含单列的退役军人计划10人。我校2025年单招招生专业共24个。本校2025年实际单招专业及分专业招生计划以省教育考试院公布的为准</t>
  </si>
  <si>
    <t>1950</t>
  </si>
  <si>
    <t>铁门关职业技术学院</t>
  </si>
  <si>
    <t>2025年湖南省单招总计划数为50 人，其中包括应届普通高中毕业生 25人、中职生和往届普通高中生及同等学力者25人。分专业单招计划及学费标准如下表，各专业最终学费标准以 2025年新疆维吾尔自治区或新疆生产建设兵团物价主管部门审核为准</t>
  </si>
  <si>
    <t>长沙医药健康职业学院</t>
  </si>
  <si>
    <t>2025年单招总计划数为2100人其中包含单列计划的退役军人10人、其他社会人员10人。学校2025年单招专业及计划数以省考试院最终公布的为准</t>
  </si>
  <si>
    <t>长沙南方职业学院</t>
  </si>
  <si>
    <t>2025年单招总计划数为2705人，其中包含单列计划的退役军人10人、其他社会人员10人。学校2025年单招专业及计划数以省教育考试院最终公布的为准</t>
  </si>
  <si>
    <t>2705</t>
  </si>
  <si>
    <t>长沙卫生职业学院</t>
  </si>
  <si>
    <t>2025年单招总计划数为1650人，其中包含单列计划的退役军人5人、艺术特长生18人、体育特长生18人。各专业最终学费标准以2025年湖南省物价主管部门审核为准</t>
  </si>
  <si>
    <t>长沙商贸旅游职业技术学院</t>
  </si>
  <si>
    <t>2025年单招总计划数为2000人，其中包含单列计划的退役军人10人、其他社会人员40人、艺术、体育特长生分别3人、21人。其中，男子篮球6人，男子足球1人，女子排球6人，武术（舞狮）5人，羽毛球3人，舞蹈（体育舞蹈、啦啦操）3人。本校2025年单独招生专业及计划数最终以湖南省教育考试院公布为准</t>
  </si>
  <si>
    <t>40</t>
  </si>
  <si>
    <t>长沙幼儿师范高等专科学校</t>
  </si>
  <si>
    <t>2025年单招总计划数为987人，其中包含单列计划的退役军人5人、体育特长生10人。本校2025年实际单招专业及分专业计划以湖南省教育考试院公布的为准</t>
  </si>
  <si>
    <t>987</t>
  </si>
  <si>
    <t>长沙文创艺术职业学院</t>
  </si>
  <si>
    <t>2025 年单招总计划数为 3150 人，其中包含单列计划的退役军人 50 人、其他社会人员 50 人、艺术特长生 27 人，体育特长生 27 人。本校 2025  年实际单招专业及分专业招生计划以省教育考试院公布为准</t>
  </si>
  <si>
    <t>长沙民政职业技术学院</t>
  </si>
  <si>
    <t>2025年湖南单招总计划数为1250人，其中包含单列计划的退役军人30人、其他社会人员20人、艺术体育特长生40人。本校2025年实际单招专业及分专业招生计划以省教育考试院公布为准</t>
  </si>
  <si>
    <t>1250</t>
  </si>
  <si>
    <t>长沙环境保护职业技术学院</t>
  </si>
  <si>
    <t>2025年单招总计划数为2100人，其中包含单列计划的退役军人20人、艺术特长生10人、体育特长生20人。本校2025年实际单招专业及分专业招生计划，以省教育考试院公布的为准</t>
  </si>
  <si>
    <t>长沙电力职业技术学院</t>
  </si>
  <si>
    <t>2025年单招总计划数为360人，其中包含单列计划的退役军人10人计划。学院2025年单招专业及计划数以省教育考试院最终公布的为准</t>
  </si>
  <si>
    <t>360</t>
  </si>
  <si>
    <t>长沙科技职业学院</t>
  </si>
  <si>
    <t>2025年单招总计划数为1500人，其中包含单列计划的退役军人20人、其他社会人员10 人。本校2025年招生专业最终以湖南省教育考试院公布为准</t>
  </si>
  <si>
    <t>长沙职业技术学院</t>
  </si>
  <si>
    <t>2025年单招总计划数为 2050人，其中包含单列计划的退役军人16人、艺术体育特长生分别20、24人。具体招生计划及专业根据湖南省教育厅要求另行公布。各专业最终学费标准以2025年湖南省物价主管部门审核为准</t>
  </si>
  <si>
    <t>2050</t>
  </si>
  <si>
    <t>长沙航空职业技术学院</t>
  </si>
  <si>
    <t>2025年单招总计划数为150人，其中包含单列计划的退役军人5人、其他社会人员5人、体育特长生12人。学院2025年单招专业及计划数以省教育考试院最终公布为准</t>
  </si>
  <si>
    <t>150</t>
  </si>
  <si>
    <t>长沙轨道交通职业学院</t>
  </si>
  <si>
    <t>2025年单招总计划数为3150人，其中包含单列计划的退役军人2人、其他社会人员2人、艺术体育特长生共8人。学校2025年招生专业及单招计划以湖南省教育考试院公布为准</t>
  </si>
  <si>
    <t>学校性质</t>
  </si>
  <si>
    <t>学校性质</t>
    <phoneticPr fontId="3" type="noConversion"/>
  </si>
  <si>
    <t>学校地区</t>
  </si>
  <si>
    <t>学校地区</t>
    <phoneticPr fontId="3" type="noConversion"/>
  </si>
  <si>
    <t>层次</t>
  </si>
  <si>
    <t>层次</t>
    <phoneticPr fontId="3" type="noConversion"/>
  </si>
  <si>
    <t>备注</t>
  </si>
  <si>
    <t>备注</t>
    <phoneticPr fontId="3" type="noConversion"/>
  </si>
  <si>
    <t>公办</t>
  </si>
  <si>
    <t>阿拉尔市</t>
  </si>
  <si>
    <t>专科</t>
  </si>
  <si>
    <t>娄底市</t>
  </si>
  <si>
    <t>民办</t>
  </si>
  <si>
    <t>岳阳市</t>
  </si>
  <si>
    <t>常德市</t>
  </si>
  <si>
    <t>张家界市</t>
  </si>
  <si>
    <t>怀化市</t>
  </si>
  <si>
    <t>乌鲁木齐市</t>
  </si>
  <si>
    <t>株洲市</t>
  </si>
  <si>
    <t>北京市</t>
  </si>
  <si>
    <t>本科</t>
  </si>
  <si>
    <t>永州市</t>
  </si>
  <si>
    <t>长沙市</t>
  </si>
  <si>
    <t>湘潭市</t>
  </si>
  <si>
    <t>衡阳市</t>
  </si>
  <si>
    <t>益阳市</t>
  </si>
  <si>
    <t>邵阳市</t>
  </si>
  <si>
    <t>郴州市</t>
  </si>
  <si>
    <t>湘西土家族苗族自治州</t>
  </si>
  <si>
    <t>铁门关市</t>
  </si>
  <si>
    <t>225年第一年招生</t>
  </si>
  <si>
    <t>总招生计划数</t>
  </si>
  <si>
    <t>总招生计划数</t>
    <phoneticPr fontId="3" type="noConversion"/>
  </si>
  <si>
    <t>退役军人数</t>
  </si>
  <si>
    <t>退役军人数</t>
    <phoneticPr fontId="3" type="noConversion"/>
  </si>
  <si>
    <t>行标签</t>
  </si>
  <si>
    <t>求和项:总招生计划数</t>
  </si>
  <si>
    <t>总计</t>
  </si>
  <si>
    <t>求和项:退役军人数</t>
  </si>
  <si>
    <t>单招院校</t>
  </si>
  <si>
    <t>单招计划</t>
  </si>
  <si>
    <t>报考人数</t>
  </si>
  <si>
    <t>录取率</t>
  </si>
  <si>
    <t>长沙电力职业技术学校</t>
  </si>
  <si>
    <t>衡阳幼儿师范高等专科学院</t>
  </si>
  <si>
    <t>湖南国防工业职业学院</t>
  </si>
  <si>
    <t>永州师范高等专科学院</t>
  </si>
  <si>
    <t>湖南汽车工程职业学院</t>
  </si>
  <si>
    <t>湖南水利水电职业学院</t>
  </si>
  <si>
    <t>张家界航空职业技术学院</t>
  </si>
  <si>
    <t>益阳职业技术学校</t>
  </si>
  <si>
    <t>保险职业学院</t>
  </si>
  <si>
    <t>退伍军人占比</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</si>
</sst>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宋体"/>
      <family val="2"/>
      <scheme val="minor"/>
    </font>
    <font>
      <b/>
      <sz val="11"/>
      <name val="宋体"/>
      <charset val="134"/>
    </font>
    <font>
      <sz val="11"/>
      <color theme="1"/>
      <name val="宋体"/>
      <family val="2"/>
      <scheme val="minor"/>
    </font>
    <font>
      <sz val="9"/>
      <name val="宋体"/>
      <family val="3"/>
      <charset val="134"/>
      <scheme val="minor"/>
    </font>
    <font>
      <b/>
      <sz val="11"/>
      <name val="宋体"/>
      <family val="3"/>
      <charset val="134"/>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2" fillId="0" borderId="0" applyFont="0" applyFill="0" applyBorder="0" applyAlignment="0" applyProtection="0">
      <alignment vertical="center"/>
    </xf>
  </cellStyleXfs>
  <cellXfs count="10">
    <xf numFmtId="0" fontId="0" fillId="0" borderId="0" xfId="0"/>
    <xf numFmtId="0" fontId="1" fillId="0" borderId="1" xfId="0" applyFont="1" applyBorder="1" applyAlignment="1">
      <alignment horizontal="center" vertical="top"/>
    </xf>
    <xf numFmtId="0" fontId="4" fillId="0" borderId="2" xfId="0" applyFont="1" applyFill="1" applyBorder="1" applyAlignment="1">
      <alignment horizontal="center" vertical="top"/>
    </xf>
    <xf numFmtId="0" fontId="4"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0" fontId="0" fillId="0" borderId="0" xfId="1" applyNumberFormat="1" applyFont="1" applyAlignment="1"/>
    <xf numFmtId="9" fontId="0" fillId="0" borderId="0" xfId="0" applyNumberFormat="1"/>
  </cellXfs>
  <cellStyles count="2">
    <cellStyle name="百分比" xfId="1" builtinId="5"/>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黄柏诚" refreshedDate="45695.902658796294" createdVersion="8" refreshedVersion="8" minRefreshableVersion="3" recordCount="92" xr:uid="{D2ADE37F-00F0-4B08-9C31-5A83092569A5}">
  <cacheSource type="worksheet">
    <worksheetSource ref="A1:R93" sheet="Sheet1"/>
  </cacheSource>
  <cacheFields count="18">
    <cacheField name="学校名称" numFmtId="0">
      <sharedItems/>
    </cacheField>
    <cacheField name="字段" numFmtId="0">
      <sharedItems/>
    </cacheField>
    <cacheField name="文件类型" numFmtId="0">
      <sharedItems/>
    </cacheField>
    <cacheField name="总招生计划" numFmtId="0">
      <sharedItems containsMixedTypes="1" containsNumber="1" containsInteger="1" minValue="2915" maxValue="2915"/>
    </cacheField>
    <cacheField name="总招生计划数" numFmtId="0">
      <sharedItems containsSemiMixedTypes="0" containsString="0" containsNumber="1" containsInteger="1" minValue="0" maxValue="4760" count="61">
        <n v="200"/>
        <n v="770"/>
        <n v="3500"/>
        <n v="3150"/>
        <n v="2004"/>
        <n v="1640"/>
        <n v="3120"/>
        <n v="2000"/>
        <n v="1200"/>
        <n v="721"/>
        <n v="60"/>
        <n v="900"/>
        <n v="0"/>
        <n v="760"/>
        <n v="2100"/>
        <n v="1000"/>
        <n v="1150"/>
        <n v="680"/>
        <n v="1100"/>
        <n v="1650"/>
        <n v="500"/>
        <n v="2573"/>
        <n v="800"/>
        <n v="2800"/>
        <n v="4200"/>
        <n v="3000"/>
        <n v="1830"/>
        <n v="1850"/>
        <n v="1960"/>
        <n v="4060"/>
        <n v="2480"/>
        <n v="805"/>
        <n v="1800"/>
        <n v="2915"/>
        <n v="2030"/>
        <n v="1484"/>
        <n v="1500"/>
        <n v="4760"/>
        <n v="1690"/>
        <n v="2700"/>
        <n v="865"/>
        <n v="2781"/>
        <n v="2500"/>
        <n v="1400"/>
        <n v="642"/>
        <n v="2325"/>
        <n v="3200"/>
        <n v="2130"/>
        <n v="1078"/>
        <n v="1750"/>
        <n v="1600"/>
        <n v="2150"/>
        <n v="2025"/>
        <n v="1950"/>
        <n v="50"/>
        <n v="2705"/>
        <n v="987"/>
        <n v="1250"/>
        <n v="360"/>
        <n v="2050"/>
        <n v="150"/>
      </sharedItems>
    </cacheField>
    <cacheField name="退役军人" numFmtId="0">
      <sharedItems containsMixedTypes="1" containsNumber="1" containsInteger="1" minValue="5" maxValue="50"/>
    </cacheField>
    <cacheField name="退役军人数" numFmtId="0">
      <sharedItems containsSemiMixedTypes="0" containsString="0" containsNumber="1" containsInteger="1" minValue="0" maxValue="100"/>
    </cacheField>
    <cacheField name="其他社会人员" numFmtId="0">
      <sharedItems containsMixedTypes="1" containsNumber="1" containsInteger="1" minValue="8" maxValue="50"/>
    </cacheField>
    <cacheField name="体育特长生" numFmtId="0">
      <sharedItems containsMixedTypes="1" containsNumber="1" containsInteger="1" minValue="2" maxValue="40"/>
    </cacheField>
    <cacheField name="艺术特长生" numFmtId="0">
      <sharedItems containsMixedTypes="1" containsNumber="1" containsInteger="1" minValue="2" maxValue="28"/>
    </cacheField>
    <cacheField name="提及退役军人" numFmtId="0">
      <sharedItems containsSemiMixedTypes="0" containsString="0" containsNumber="1" containsInteger="1" minValue="0" maxValue="1"/>
    </cacheField>
    <cacheField name="提及其他社会人员" numFmtId="0">
      <sharedItems containsSemiMixedTypes="0" containsString="0" containsNumber="1" containsInteger="1" minValue="0" maxValue="1"/>
    </cacheField>
    <cacheField name="提及体育特长生" numFmtId="0">
      <sharedItems containsSemiMixedTypes="0" containsString="0" containsNumber="1" containsInteger="1" minValue="0" maxValue="1"/>
    </cacheField>
    <cacheField name="提及艺术特长生" numFmtId="0">
      <sharedItems containsSemiMixedTypes="0" containsString="0" containsNumber="1" containsInteger="1" minValue="0" maxValue="1"/>
    </cacheField>
    <cacheField name="学校性质" numFmtId="0">
      <sharedItems count="2">
        <s v="公办"/>
        <s v="民办"/>
      </sharedItems>
    </cacheField>
    <cacheField name="学校地区" numFmtId="0">
      <sharedItems/>
    </cacheField>
    <cacheField name="层次" numFmtId="0">
      <sharedItems count="2">
        <s v="专科"/>
        <s v="本科"/>
      </sharedItems>
    </cacheField>
    <cacheField name="备注"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s v="塔里木职业技术学院"/>
    <s v="2025年单招总计划数为200人，其中包括应届普通高中毕业考生136人、中职考生和往届普通高中考生及同等学力考生64人。各专业最终学费标准以2025年新疆维吾尔自治区或新疆生产建设兵团物价主管部门审核为准"/>
    <s v=".docx"/>
    <s v="200"/>
    <x v="0"/>
    <s v="-"/>
    <n v="0"/>
    <s v="-"/>
    <s v="-"/>
    <s v="-"/>
    <n v="0"/>
    <n v="0"/>
    <n v="0"/>
    <n v="0"/>
    <x v="0"/>
    <s v="阿拉尔市"/>
    <x v="0"/>
    <m/>
  </r>
  <r>
    <s v="娄底幼儿师范高等专科学校"/>
    <s v="2025年单招总计划数为770人，其中包含单列计划的退役军人5人。本校2025年单招专业及分专业招生计划以省教育考试院公布为准"/>
    <s v=".docx"/>
    <s v="770"/>
    <x v="1"/>
    <s v="5"/>
    <n v="5"/>
    <s v="-"/>
    <s v="-"/>
    <s v="-"/>
    <n v="1"/>
    <n v="0"/>
    <n v="0"/>
    <n v="0"/>
    <x v="0"/>
    <s v="娄底市"/>
    <x v="0"/>
    <m/>
  </r>
  <r>
    <s v="娄底职业技术学院"/>
    <s v="2025年单招总计划数为3500人，其中包含单列计划的退役军人12人、其他社会人员（农民工、下岗失业人员、新型职业农民和企业在岗人员）8人、艺术体育特长生35人（含艺术特长生7人、体育特长生28人）。我校2025年实际单招专业及分专业计划以省教育考试院审核公布为准"/>
    <s v=".docx"/>
    <s v="3500"/>
    <x v="2"/>
    <s v="12"/>
    <n v="12"/>
    <n v="8"/>
    <s v="35"/>
    <s v="7"/>
    <n v="1"/>
    <n v="1"/>
    <n v="1"/>
    <n v="1"/>
    <x v="0"/>
    <s v="娄底市"/>
    <x v="0"/>
    <m/>
  </r>
  <r>
    <s v="岳阳现代服务职业学院"/>
    <s v="2025年单招总计划数为3150人，其中包含单列计划的退役军人100人、其他社会人员100人。本校2025年单招专业及计划数以省教育考试院最终公布为准"/>
    <s v=".docx"/>
    <s v="3150"/>
    <x v="3"/>
    <s v="100"/>
    <n v="100"/>
    <s v="100"/>
    <s v="-"/>
    <s v="-"/>
    <n v="1"/>
    <n v="1"/>
    <n v="0"/>
    <n v="0"/>
    <x v="1"/>
    <s v="岳阳市"/>
    <x v="0"/>
    <m/>
  </r>
  <r>
    <s v="岳阳职业技术学院"/>
    <s v="2025年单招总计划数为2004人，其中包含单列计划的退役军人4人。本校2025年单招专业及计划数以省考试院最终公布的为准"/>
    <s v=".docx"/>
    <s v="2004"/>
    <x v="4"/>
    <s v="4"/>
    <n v="4"/>
    <s v="-"/>
    <s v="-"/>
    <s v="-"/>
    <n v="1"/>
    <n v="0"/>
    <n v="0"/>
    <n v="0"/>
    <x v="0"/>
    <s v="岳阳市"/>
    <x v="0"/>
    <m/>
  </r>
  <r>
    <s v="常德科技职业技术学院"/>
    <s v="2025年单招总计划数为1640人，其中包含单列计划的退役军人10人、艺术体育特长生18人。本校2025年实际单招专业及分专业招生计划，以省教育考试院公布的为准"/>
    <s v=".docx"/>
    <s v="1640"/>
    <x v="5"/>
    <s v="10"/>
    <n v="10"/>
    <s v="-"/>
    <n v="12"/>
    <n v="6"/>
    <n v="1"/>
    <n v="0"/>
    <n v="1"/>
    <n v="1"/>
    <x v="0"/>
    <s v="常德市"/>
    <x v="0"/>
    <m/>
  </r>
  <r>
    <s v="常德职业技术学院"/>
    <s v="2025年单招总计划数为3120人，其中包含单列计划的退役军人20人、体育特长生10人（分别为篮球5人、排球3人、田径2人）。本校2025年单招专业及分专业招生计划以省教育考试院公布为准"/>
    <s v=".docx"/>
    <s v="3120"/>
    <x v="6"/>
    <s v="20"/>
    <n v="20"/>
    <s v="-"/>
    <s v="10"/>
    <s v="-"/>
    <n v="1"/>
    <n v="0"/>
    <n v="1"/>
    <n v="0"/>
    <x v="0"/>
    <s v="常德市"/>
    <x v="0"/>
    <m/>
  </r>
  <r>
    <s v="张家界航空工业职业技术学院"/>
    <s v="2025年单招总计划数为2000人，其中包含单列计划的退役军人100人、其他社会人员100人、艺术体育特长生分别5人、20人。本校2025年招生专业共20个。分专业单招计划及学费标准如下表，学院2025年单招专业及计划数以省教育考试院最终公布为准"/>
    <s v=".doc"/>
    <s v="2000"/>
    <x v="7"/>
    <s v="100"/>
    <n v="100"/>
    <s v="100"/>
    <n v="20"/>
    <n v="5"/>
    <n v="1"/>
    <n v="1"/>
    <n v="1"/>
    <n v="1"/>
    <x v="0"/>
    <s v="张家界市"/>
    <x v="0"/>
    <m/>
  </r>
  <r>
    <s v="怀化工商职业技术学院"/>
    <s v="2025年单招总计划数为1200人，其中包含单列计划的退役军人5人，特长生10人（特长生单招方案另行公布）。2025年单招专业及计划数以省教育考试院发布为准"/>
    <s v=".docx"/>
    <s v="1200"/>
    <x v="8"/>
    <s v="5"/>
    <n v="5"/>
    <s v="-"/>
    <s v="-"/>
    <s v="-"/>
    <n v="1"/>
    <n v="0"/>
    <n v="0"/>
    <n v="0"/>
    <x v="0"/>
    <s v="怀化市"/>
    <x v="0"/>
    <m/>
  </r>
  <r>
    <s v="怀化师范高等专科学校"/>
    <s v="2025年单招总计划数为721人，其中包含单列计划的退役军人4人。具体单招专业及分专业计划以湖南省教育考试院公布为准"/>
    <s v=".doc"/>
    <s v="721"/>
    <x v="9"/>
    <s v="4"/>
    <n v="4"/>
    <s v="-"/>
    <s v="-"/>
    <s v="-"/>
    <n v="1"/>
    <n v="0"/>
    <n v="0"/>
    <n v="0"/>
    <x v="0"/>
    <s v="怀化市"/>
    <x v="0"/>
    <m/>
  </r>
  <r>
    <s v="怀化职业技术学院"/>
    <s v="2025年单招总计划数为 2000人，其中包含单列计划的退役军人2人。本校2025年单招招生专业及分专业单招计划以湖南省教育考试院公布为准"/>
    <s v=".docx"/>
    <s v="2000"/>
    <x v="7"/>
    <s v="2"/>
    <n v="2"/>
    <s v="-"/>
    <s v="-"/>
    <s v="-"/>
    <n v="1"/>
    <n v="0"/>
    <n v="0"/>
    <n v="0"/>
    <x v="0"/>
    <s v="怀化市"/>
    <x v="0"/>
    <m/>
  </r>
  <r>
    <s v="新疆生产建设兵团兴新职业技术学院"/>
    <s v="2025年单招总计划数为60人。本院2025年招生专业共8个。分专业单招计划及学费标准如下表，各专业最终学费标准以2025年新疆维吾尔自治区物价主管部门审核为准"/>
    <s v=".pdf"/>
    <s v="60"/>
    <x v="10"/>
    <s v="-"/>
    <n v="0"/>
    <s v="-"/>
    <s v="-"/>
    <s v="-"/>
    <n v="0"/>
    <n v="0"/>
    <n v="0"/>
    <n v="0"/>
    <x v="0"/>
    <s v="乌鲁木齐市"/>
    <x v="0"/>
    <m/>
  </r>
  <r>
    <s v="株洲师范高等专科学校"/>
    <s v="2025年单招总计划数为900人，其中包含单列计划的退役军人2人。各专业学费标准等将于后期发布，学校2025年单招专业及计划数以省教育考试院最终公布的为准"/>
    <s v=".docx"/>
    <s v="900"/>
    <x v="11"/>
    <s v="2"/>
    <n v="2"/>
    <s v="-"/>
    <s v="-"/>
    <s v="-"/>
    <n v="1"/>
    <n v="0"/>
    <n v="0"/>
    <n v="0"/>
    <x v="0"/>
    <s v="株洲市"/>
    <x v="0"/>
    <m/>
  </r>
  <r>
    <s v="民政职业大学"/>
    <s v="-"/>
    <s v=".pdf"/>
    <s v="-"/>
    <x v="12"/>
    <s v="-"/>
    <n v="0"/>
    <s v="-"/>
    <s v="-"/>
    <s v="-"/>
    <n v="0"/>
    <n v="0"/>
    <n v="0"/>
    <n v="0"/>
    <x v="0"/>
    <s v="北京市"/>
    <x v="1"/>
    <m/>
  </r>
  <r>
    <s v="永州师范高等专科学校"/>
    <s v="2025年单招总计划数为760人，其中包含单列计划的退役军人5人。学费标准如下表，各专业最终学费标准以2025年湖南省物价主管部门审核为准"/>
    <s v=".docx"/>
    <s v="760"/>
    <x v="13"/>
    <s v="5"/>
    <n v="5"/>
    <s v="-"/>
    <s v="-"/>
    <s v="-"/>
    <n v="1"/>
    <n v="0"/>
    <n v="0"/>
    <n v="0"/>
    <x v="0"/>
    <s v="永州市"/>
    <x v="0"/>
    <m/>
  </r>
  <r>
    <s v="永州职业技术学院"/>
    <s v="2025年单招总计划数为3500人，其中包含体育特长生单列计划40人。本校2025年单招专业及计划最终以湖南省教育考试院公布为准"/>
    <s v=".doc"/>
    <s v="3500"/>
    <x v="2"/>
    <s v="-"/>
    <n v="0"/>
    <s v="-"/>
    <n v="40"/>
    <s v="-"/>
    <n v="0"/>
    <n v="0"/>
    <n v="1"/>
    <n v="0"/>
    <x v="0"/>
    <s v="永州市"/>
    <x v="0"/>
    <m/>
  </r>
  <r>
    <s v="湖南三一工业职业技术学院"/>
    <s v="2025年单招总计划数为2100人，其中包含单列计划的退役军人20人、其他社会人员20人、体育特长生20人。本校2025年实际单招专业及分专业招生计划以省教育考试院公布的为准"/>
    <s v=".docx"/>
    <s v="2100"/>
    <x v="14"/>
    <s v="20"/>
    <n v="20"/>
    <s v="20"/>
    <s v="20"/>
    <s v="-"/>
    <n v="1"/>
    <n v="1"/>
    <n v="1"/>
    <n v="0"/>
    <x v="1"/>
    <s v="长沙市"/>
    <x v="0"/>
    <m/>
  </r>
  <r>
    <s v="湖南中医药高等专科学校"/>
    <s v="2025年单招总计划数为1000人，其中包含单列计划的退役军人10人、艺术特长生9人、体育特长生11人。本校2025年招生专业共17个，学校2025年招生专业和计划数以湖南省教育考试院最终公布为准"/>
    <s v=".docx"/>
    <s v="1000"/>
    <x v="15"/>
    <s v="10"/>
    <n v="10"/>
    <s v="-"/>
    <s v="11"/>
    <s v="9"/>
    <n v="1"/>
    <n v="0"/>
    <n v="1"/>
    <n v="1"/>
    <x v="0"/>
    <s v="株洲市"/>
    <x v="0"/>
    <m/>
  </r>
  <r>
    <s v="湖南九嶷职业技术学院"/>
    <s v="2025年单招总计划包含单列计划的退役军人10人，本校2025年招生专业共 14个。本校2025年实际单招专业及分专业招生计划，以省教育考试院公布为准"/>
    <s v=".docx"/>
    <s v="-"/>
    <x v="12"/>
    <s v="10"/>
    <n v="10"/>
    <s v="-"/>
    <s v="-"/>
    <s v="-"/>
    <n v="1"/>
    <n v="0"/>
    <n v="0"/>
    <n v="0"/>
    <x v="0"/>
    <s v="永州市"/>
    <x v="0"/>
    <m/>
  </r>
  <r>
    <s v="湖南交通职业技术学院"/>
    <s v="2025年单招总计划数为1150人，其中包含单列计划的退役军人54人、其他社会人员80人、艺术特长生10人、体育特长生33人。学院2025年单招专业及分专业招生计划以省教育考试院公布为准"/>
    <s v=".docx"/>
    <s v="1150"/>
    <x v="16"/>
    <s v="54"/>
    <n v="54"/>
    <s v="80"/>
    <s v="33"/>
    <s v="10"/>
    <n v="1"/>
    <n v="1"/>
    <n v="1"/>
    <n v="1"/>
    <x v="0"/>
    <s v="长沙市"/>
    <x v="0"/>
    <m/>
  </r>
  <r>
    <s v="湖南体育职业学院"/>
    <s v="2025年单招总计划数为680人，其中包含单列计划的退役军人10人、其他社会人员20人。本校2025年实际单招专业及分专业招生计划，以省教育考试院公布的为准"/>
    <s v=".doc"/>
    <s v="680"/>
    <x v="17"/>
    <s v="10"/>
    <n v="10"/>
    <s v="20"/>
    <s v="-"/>
    <s v="-"/>
    <n v="1"/>
    <n v="1"/>
    <n v="0"/>
    <n v="0"/>
    <x v="0"/>
    <s v="长沙市"/>
    <x v="0"/>
    <m/>
  </r>
  <r>
    <s v="湖南信息职业技术学院"/>
    <s v="2025年单招总计划数为1100人，其中包含单列计划的退役军人10人、体育特长生12人。2025年实际单招专业及分专业招生计划，以省教育考试院公布为准"/>
    <s v=".docx"/>
    <s v="1100"/>
    <x v="18"/>
    <s v="10"/>
    <n v="10"/>
    <s v="-"/>
    <s v="12"/>
    <s v="-"/>
    <n v="1"/>
    <n v="0"/>
    <n v="1"/>
    <n v="0"/>
    <x v="0"/>
    <s v="长沙市"/>
    <x v="0"/>
    <m/>
  </r>
  <r>
    <s v="湖南劳动人事职业学院"/>
    <s v="2025年单招总计划数为 1650人，其中包含单列计划的退役军人 10人；艺术、体育特长生分别为2人、16人。本校2025年招生专业及分专业招生计划以省教育考试院公布的为准"/>
    <s v=".docx"/>
    <s v="1650"/>
    <x v="19"/>
    <n v="10"/>
    <n v="10"/>
    <s v="-"/>
    <n v="16"/>
    <n v="2"/>
    <n v="1"/>
    <n v="0"/>
    <n v="1"/>
    <n v="1"/>
    <x v="0"/>
    <s v="长沙市"/>
    <x v="0"/>
    <m/>
  </r>
  <r>
    <s v="湖南化工职业技术学院"/>
    <s v="2025年单招总计划数为2000人，其中包含单列计划的退役军人10人、艺术体育特长生54人。本校2025年单独招生专业及分专业计划数以省考试院公布为准"/>
    <s v=".docx"/>
    <s v="2000"/>
    <x v="7"/>
    <s v="10"/>
    <n v="10"/>
    <s v="-"/>
    <n v="27"/>
    <n v="27"/>
    <n v="1"/>
    <n v="0"/>
    <n v="1"/>
    <n v="1"/>
    <x v="0"/>
    <s v="株洲市"/>
    <x v="0"/>
    <m/>
  </r>
  <r>
    <s v="湖南司法警官职业学院"/>
    <s v="2025年单招总计划数为500人，其中包含单列计划的体育特长生12人、退役军人20人。各专业最终学费标准以2025年湖南省物价主管部门审核为准"/>
    <s v=".docx"/>
    <s v="500"/>
    <x v="20"/>
    <s v="20"/>
    <n v="20"/>
    <s v="-"/>
    <s v="12"/>
    <s v="-"/>
    <n v="1"/>
    <n v="0"/>
    <n v="1"/>
    <n v="0"/>
    <x v="0"/>
    <s v="长沙市"/>
    <x v="0"/>
    <m/>
  </r>
  <r>
    <s v="湖南吉利汽车职业技术学院"/>
    <s v="-"/>
    <s v=".docx"/>
    <s v="-"/>
    <x v="12"/>
    <s v="-"/>
    <n v="0"/>
    <s v="-"/>
    <s v="-"/>
    <s v="-"/>
    <n v="0"/>
    <n v="0"/>
    <n v="0"/>
    <n v="0"/>
    <x v="1"/>
    <s v="湘潭市"/>
    <x v="0"/>
    <m/>
  </r>
  <r>
    <s v="湖南商务职业技术学院"/>
    <s v="2025年单招总计划数为2573人，其中包含单列计划的退役军人10人、其他社会人员20人、艺术特长生8人、体育特长生14人，学院2025年单独招生专业及分专业招生计划以省考试院公布为准"/>
    <s v=".docx"/>
    <s v="2573"/>
    <x v="21"/>
    <s v="10"/>
    <n v="10"/>
    <s v="20"/>
    <s v="14"/>
    <s v="8"/>
    <n v="1"/>
    <n v="1"/>
    <n v="1"/>
    <n v="1"/>
    <x v="0"/>
    <s v="长沙市"/>
    <x v="0"/>
    <m/>
  </r>
  <r>
    <s v="湖南国防工业职业技术学院"/>
    <s v="2025年单招总计划数为800人，其中包含单列计划的退役军人100人，学校2025年招生专业和计划数以湖南省教育考试院最终公布为准"/>
    <s v=".docx"/>
    <s v="800"/>
    <x v="22"/>
    <s v="100"/>
    <n v="100"/>
    <s v="-"/>
    <s v="-"/>
    <s v="-"/>
    <n v="1"/>
    <n v="0"/>
    <n v="0"/>
    <n v="0"/>
    <x v="0"/>
    <s v="湘潭市"/>
    <x v="0"/>
    <m/>
  </r>
  <r>
    <s v="湖南城建职业技术学院"/>
    <s v="2025年单招总计划数为2800人，其中包含单列计划的退役军人20人、其他社会人员20人、体育特长生30人。学校2025年招生专业和计划数以湖南省教育考试院最终公布为准"/>
    <s v=".docx"/>
    <s v="2800"/>
    <x v="23"/>
    <s v="20"/>
    <n v="20"/>
    <s v="20"/>
    <s v="30"/>
    <s v="-"/>
    <n v="1"/>
    <n v="1"/>
    <n v="1"/>
    <n v="0"/>
    <x v="0"/>
    <s v="湘潭市"/>
    <x v="0"/>
    <m/>
  </r>
  <r>
    <s v="湖南外国语职业学院"/>
    <s v="2025年单招总计划数为4200人，其中包含单列计划的退役军人36人。本校2025年招生专业暂定40个，最终实际单招专业及分专业招生计划以湖南省教育考试院公布的为准"/>
    <s v=".docx"/>
    <s v="4200"/>
    <x v="24"/>
    <s v="36"/>
    <n v="36"/>
    <s v="-"/>
    <s v="-"/>
    <s v="-"/>
    <n v="1"/>
    <n v="0"/>
    <n v="0"/>
    <n v="0"/>
    <x v="1"/>
    <s v="长沙市"/>
    <x v="0"/>
    <m/>
  </r>
  <r>
    <s v="湖南外贸职业学院"/>
    <s v="2025年单招总计划数为3000人，其中包含单列计划的退役军人20人、体育特长生29人。各专业最终学费标准以2025年湖南省物价主管部门审核为准"/>
    <s v=".docx"/>
    <s v="3000"/>
    <x v="25"/>
    <s v="20"/>
    <n v="20"/>
    <s v="-"/>
    <s v="29"/>
    <s v="-"/>
    <n v="1"/>
    <n v="0"/>
    <n v="1"/>
    <n v="0"/>
    <x v="0"/>
    <s v="长沙市"/>
    <x v="0"/>
    <m/>
  </r>
  <r>
    <s v="湖南大众传媒职业技术学院"/>
    <s v="2025年单招总计划数为1830人，其中包含单列计划的退役军人9人、体育特长生21人。学校2025年单招专业及计划数以省教育考试院最终公布为准"/>
    <s v=".doc"/>
    <s v="1830"/>
    <x v="26"/>
    <s v="9"/>
    <n v="9"/>
    <s v="-"/>
    <s v="21"/>
    <s v="-"/>
    <n v="1"/>
    <n v="0"/>
    <n v="1"/>
    <n v="0"/>
    <x v="0"/>
    <s v="长沙市"/>
    <x v="0"/>
    <m/>
  </r>
  <r>
    <s v="湖南安全技术职业学院"/>
    <s v="2025年单招总计划数为1850人，其中包含单列计划的退役军人30人、其他社会人员50人、艺术体育特长生各22人。学校2025年招生专业及各专业招生计划以湖南省教育考试院公布为准"/>
    <s v=".docx"/>
    <s v="1850"/>
    <x v="27"/>
    <s v="30"/>
    <n v="30"/>
    <s v="50"/>
    <n v="22"/>
    <n v="22"/>
    <n v="1"/>
    <n v="1"/>
    <n v="1"/>
    <n v="1"/>
    <x v="0"/>
    <s v="长沙市"/>
    <x v="0"/>
    <m/>
  </r>
  <r>
    <s v="湖南工业职业技术学院"/>
    <s v="2025年单招总计划为1960人，其中包含单列计划的退役军人15人、其他社会人员30人、艺术体育特长生30人，现场工程师班45人。学校2025年招生专业和计划数以湖南省教育考试院最终公布为准"/>
    <s v=".doc"/>
    <s v="1960"/>
    <x v="28"/>
    <s v="15"/>
    <n v="15"/>
    <s v="30"/>
    <n v="2"/>
    <n v="28"/>
    <n v="1"/>
    <n v="1"/>
    <n v="1"/>
    <n v="1"/>
    <x v="0"/>
    <s v="长沙市"/>
    <x v="0"/>
    <m/>
  </r>
  <r>
    <s v="湖南工商职业学院"/>
    <s v="2025年单招总计划数为4060人，其中包含单列计划的退役军人10人。2025年招生专业和分专业单招计划以省考试院公布为准"/>
    <s v=".docx"/>
    <s v="4060"/>
    <x v="29"/>
    <s v="10"/>
    <n v="10"/>
    <s v="-"/>
    <s v="-"/>
    <s v="-"/>
    <n v="1"/>
    <n v="0"/>
    <n v="0"/>
    <n v="0"/>
    <x v="1"/>
    <s v="衡阳市"/>
    <x v="0"/>
    <m/>
  </r>
  <r>
    <s v="湖南工程职业技术学院"/>
    <s v="2025年单招总计划数为  2480  人，其中包含单列计划的退役军人 5 人、体育特长生 24 人。本校2025年单招专业和分专业计划最终以湖南省教育考试院公布为准"/>
    <s v=".doc"/>
    <s v="2480"/>
    <x v="30"/>
    <n v="5"/>
    <n v="5"/>
    <s v="-"/>
    <n v="24"/>
    <s v="-"/>
    <n v="1"/>
    <n v="0"/>
    <n v="1"/>
    <n v="0"/>
    <x v="0"/>
    <s v="长沙市"/>
    <x v="0"/>
    <m/>
  </r>
  <r>
    <s v="湖南工艺美术职业学院"/>
    <s v="-"/>
    <s v=".docx"/>
    <s v="-"/>
    <x v="12"/>
    <s v="-"/>
    <n v="0"/>
    <s v="-"/>
    <s v="-"/>
    <s v="-"/>
    <n v="0"/>
    <n v="0"/>
    <n v="0"/>
    <n v="0"/>
    <x v="0"/>
    <s v="益阳市"/>
    <x v="0"/>
    <m/>
  </r>
  <r>
    <s v="湖南幼儿师范高等专科学校"/>
    <s v="2025年单招总计划数为805人，其中包含单列计划的退役军人5人。本校2025年单招专业及计划以湖南省教育考试院公布为准"/>
    <s v=".docx"/>
    <s v="805"/>
    <x v="31"/>
    <s v="5"/>
    <n v="5"/>
    <s v="-"/>
    <s v="-"/>
    <s v="-"/>
    <n v="1"/>
    <n v="0"/>
    <n v="0"/>
    <n v="0"/>
    <x v="0"/>
    <s v="常德市"/>
    <x v="0"/>
    <m/>
  </r>
  <r>
    <s v="湖南有色金属职业技术学院"/>
    <s v="2025年单招总计划数为 1800 人，其中包含单列计划的退役军人 10 人、体育特长生 20  人、艺术特长生20人。我院2025年单招专业(含方向)及分专业招生计划以湖南省教育厅考试院公布为准"/>
    <s v=".docx"/>
    <s v="1800"/>
    <x v="32"/>
    <n v="10"/>
    <n v="10"/>
    <s v="-"/>
    <n v="20"/>
    <s v="20"/>
    <n v="1"/>
    <n v="0"/>
    <n v="1"/>
    <n v="1"/>
    <x v="0"/>
    <s v="株洲市"/>
    <x v="0"/>
    <m/>
  </r>
  <r>
    <s v="湖南机电职业技术学院"/>
    <s v="2025年单招专业共29个，单招计划数为2915人，其中单列计划41人（退役军人计划10人，体育特长生计划31人）。单招专业及学费标准见下表，各专业最终学费标准以省物价主管部门审核为准"/>
    <s v=".docx"/>
    <n v="2915"/>
    <x v="33"/>
    <n v="10"/>
    <n v="10"/>
    <s v="-"/>
    <n v="31"/>
    <s v="-"/>
    <n v="1"/>
    <n v="0"/>
    <n v="1"/>
    <n v="0"/>
    <x v="0"/>
    <s v="长沙市"/>
    <x v="0"/>
    <m/>
  </r>
  <r>
    <s v="湖南民族职业学院"/>
    <s v="-"/>
    <s v=".docx"/>
    <s v="-"/>
    <x v="12"/>
    <s v="-"/>
    <n v="0"/>
    <s v="-"/>
    <s v="-"/>
    <s v="-"/>
    <n v="0"/>
    <n v="0"/>
    <n v="0"/>
    <n v="0"/>
    <x v="0"/>
    <s v="岳阳市"/>
    <x v="0"/>
    <m/>
  </r>
  <r>
    <s v="湖南水利水电职业技术学院"/>
    <s v="2025年单招总计划数为2030人，其中包含单列计划的退役军人10人、艺术特长10人、体育特长生20人。本校2025年实际单招专业及分专业招生计划，以湖南省教育考试院公布的为准"/>
    <s v=".doc"/>
    <s v="2030"/>
    <x v="34"/>
    <s v="10"/>
    <n v="10"/>
    <s v="-"/>
    <s v="20"/>
    <n v="10"/>
    <n v="1"/>
    <n v="0"/>
    <n v="1"/>
    <n v="1"/>
    <x v="0"/>
    <s v="长沙市"/>
    <x v="0"/>
    <m/>
  </r>
  <r>
    <s v="湖南汽车工程职业大学"/>
    <s v="2025年单招总计划数为 1484人，其中包含单列计划的退役军人10人、艺术特长生37人、体育特长生37人。本校2025年实际单招专业及分专业招生计划，以省教育考试院公布的为准"/>
    <s v=".docx"/>
    <s v="1484"/>
    <x v="35"/>
    <s v="10"/>
    <n v="10"/>
    <s v="-"/>
    <s v="37"/>
    <s v="37"/>
    <n v="1"/>
    <n v="0"/>
    <n v="1"/>
    <n v="1"/>
    <x v="0"/>
    <s v="株洲市"/>
    <x v="1"/>
    <m/>
  </r>
  <r>
    <s v="湖南环境生物职业技术学院"/>
    <s v="2025年单招总计划数为3500人，其中包含单列计划的退役军人20人、体育特长生 40人。本校2025年招生专业和分专业计划表以省考试院公布为准"/>
    <s v=".docx"/>
    <s v="3500"/>
    <x v="2"/>
    <s v="20"/>
    <n v="20"/>
    <s v="-"/>
    <n v="40"/>
    <s v="-"/>
    <n v="1"/>
    <n v="0"/>
    <n v="1"/>
    <n v="0"/>
    <x v="0"/>
    <s v="衡阳市"/>
    <x v="0"/>
    <m/>
  </r>
  <r>
    <s v="湖南现代物流职业技术学院"/>
    <s v="2025年单招总计划数为1800人，其中包含单列计划的退役军人50人、体育特长生15人。本校2025年实际招生专业分专业单招计划以省教育考试院公布的为准"/>
    <s v=".doc"/>
    <s v="1800"/>
    <x v="32"/>
    <s v="50"/>
    <n v="50"/>
    <s v="-"/>
    <s v="15"/>
    <s v="-"/>
    <n v="1"/>
    <n v="0"/>
    <n v="1"/>
    <n v="0"/>
    <x v="0"/>
    <s v="长沙市"/>
    <x v="0"/>
    <m/>
  </r>
  <r>
    <s v="湖南理工职业技术学院"/>
    <s v="2025年单招总计划数为1500人，其中包含单列计划的退役军人10人。本校2025年招生专业及计划最终以湖南省教育考试院公布为准"/>
    <s v=".doc"/>
    <s v="1500"/>
    <x v="36"/>
    <s v="10"/>
    <n v="10"/>
    <s v="-"/>
    <s v="-"/>
    <s v="-"/>
    <n v="1"/>
    <n v="0"/>
    <n v="0"/>
    <n v="0"/>
    <x v="0"/>
    <s v="湘潭市"/>
    <x v="0"/>
    <m/>
  </r>
  <r>
    <s v="湖南生物机电职业技术学院"/>
    <s v="2025年单招总计划数为3000人，其中包含单列计划的退役军人16人、其他社会人员90人、艺术特长生32人、体育特长生32人。本校2025年实际单招专业及分专业招生计划以考试院公布的为准"/>
    <s v=".docx"/>
    <s v="3000"/>
    <x v="25"/>
    <s v="16"/>
    <n v="16"/>
    <s v="90"/>
    <s v="32"/>
    <s v="32"/>
    <n v="1"/>
    <n v="1"/>
    <n v="1"/>
    <n v="1"/>
    <x v="0"/>
    <s v="长沙市"/>
    <x v="0"/>
    <m/>
  </r>
  <r>
    <s v="湖南电子科技职业学院"/>
    <s v="2025年单招总计划数为4760人，其中包含单列计划的退役军人10人。学费标准如下表，各专业最终学费标准以2025年湖南省物价主管部门审核为准"/>
    <s v=".docx"/>
    <s v="4760"/>
    <x v="37"/>
    <s v="10"/>
    <n v="10"/>
    <s v="-"/>
    <s v="-"/>
    <s v="-"/>
    <n v="1"/>
    <n v="0"/>
    <n v="0"/>
    <n v="0"/>
    <x v="1"/>
    <s v="长沙市"/>
    <x v="0"/>
    <m/>
  </r>
  <r>
    <s v="湖南电气职业技术学院"/>
    <s v="2025年单招总计划数为  2030 人，其中包含单列计划的退役军人 5 人、体育特长生 15人。学校2025年单招专业及计划数以省教育考试院最终公布为准"/>
    <s v=".docx"/>
    <s v="2030"/>
    <x v="34"/>
    <n v="5"/>
    <n v="5"/>
    <s v="-"/>
    <n v="15"/>
    <s v="-"/>
    <n v="1"/>
    <n v="0"/>
    <n v="1"/>
    <n v="0"/>
    <x v="0"/>
    <s v="湘潭市"/>
    <x v="0"/>
    <m/>
  </r>
  <r>
    <s v="湖南石油化工职业技术学院"/>
    <s v="2025年单招总计划数为1690人，其中包含单列计划的退役军人10人、其他社会人员90人、体育特长生5人（田径）。本校2025年单独招生专业及分专业招生计划以湖南省教育考试院公布的为准"/>
    <s v=".docx"/>
    <s v="1690"/>
    <x v="38"/>
    <s v="10"/>
    <n v="10"/>
    <s v="90"/>
    <s v="5"/>
    <s v="-"/>
    <n v="1"/>
    <n v="1"/>
    <n v="1"/>
    <n v="0"/>
    <x v="0"/>
    <s v="岳阳市"/>
    <x v="0"/>
    <m/>
  </r>
  <r>
    <s v="湖南科技职业学院"/>
    <s v="2025年单招总计划数为2700人，其中包含单列计划的退役军人30人、其他社会人员30人、体育特长生20人。本校2025年招生专业和分专业单招计划以湖南省教育考试院公布为准"/>
    <s v=".doc"/>
    <s v="2700"/>
    <x v="39"/>
    <s v="30"/>
    <n v="30"/>
    <s v="30"/>
    <s v="20"/>
    <s v="-"/>
    <n v="1"/>
    <n v="1"/>
    <n v="1"/>
    <n v="0"/>
    <x v="0"/>
    <s v="长沙市"/>
    <x v="0"/>
    <m/>
  </r>
  <r>
    <s v="湖南网络工程职业学院"/>
    <s v="2025年单招总计划数为800人，其中包含单列计划的体育特长生12人。学费标准如下表，各专业最终学费标准以2025年湖南省物价主管部门审核为准"/>
    <s v=".docx"/>
    <s v="800"/>
    <x v="22"/>
    <s v="-"/>
    <n v="0"/>
    <s v="-"/>
    <s v="12"/>
    <s v="-"/>
    <n v="0"/>
    <n v="0"/>
    <n v="1"/>
    <n v="0"/>
    <x v="0"/>
    <s v="长沙市"/>
    <x v="0"/>
    <m/>
  </r>
  <r>
    <s v="湖南艺术职业学院"/>
    <s v="2025年单招总计划数为1150人，其中包含单列计划的退役军人5人。本校2025年招生专业（含方向）共32个。本校2025年实际招生专业分专业单招计划以省教育考试院公布的为准"/>
    <s v=".docx"/>
    <s v="1150"/>
    <x v="16"/>
    <s v="5"/>
    <n v="5"/>
    <s v="-"/>
    <s v="-"/>
    <s v="-"/>
    <n v="1"/>
    <n v="0"/>
    <n v="0"/>
    <n v="0"/>
    <x v="0"/>
    <s v="长沙市"/>
    <x v="0"/>
    <m/>
  </r>
  <r>
    <s v="湖南财经工业职业技术学院"/>
    <s v="2025年单招总计划数为3000人，其中包含单列计划的退役军人 5人、体育特长生25人。本校2025年实际单招专业及分专业招生计划，以湖南省教育考试院公布的为准"/>
    <s v=".docx"/>
    <s v="3000"/>
    <x v="25"/>
    <n v="5"/>
    <n v="5"/>
    <s v="-"/>
    <s v="25"/>
    <s v="-"/>
    <n v="1"/>
    <n v="0"/>
    <n v="1"/>
    <n v="0"/>
    <x v="0"/>
    <s v="衡阳市"/>
    <x v="0"/>
    <m/>
  </r>
  <r>
    <s v="湖南软件职业技术大学"/>
    <s v="2025年单招总计划数为 2800人，其中包含单列计划的退役军人20人，本校2025年实际单招专业及分专业招生计划以省考试院公布的为准"/>
    <s v=".docx"/>
    <s v="2800"/>
    <x v="23"/>
    <s v="20"/>
    <n v="20"/>
    <s v="-"/>
    <s v="-"/>
    <s v="-"/>
    <n v="1"/>
    <n v="0"/>
    <n v="0"/>
    <n v="0"/>
    <x v="1"/>
    <s v="湘潭市"/>
    <x v="1"/>
    <m/>
  </r>
  <r>
    <s v="湖南邮电职业技术学院"/>
    <s v="2025年单招总计划数为 865人，其中包含单列计划的退役军人 30人。本校2025年实际单招专业及分专业招生计划以省教育考试院公布为准"/>
    <s v=".doc"/>
    <s v="865"/>
    <x v="40"/>
    <n v="30"/>
    <n v="30"/>
    <s v="-"/>
    <s v="-"/>
    <s v="-"/>
    <n v="1"/>
    <n v="0"/>
    <n v="0"/>
    <n v="0"/>
    <x v="0"/>
    <s v="长沙市"/>
    <x v="0"/>
    <m/>
  </r>
  <r>
    <s v="湖南都市职业学院"/>
    <s v="2025年单招总计划数为2781人，其中包含单列计划的退役军人100人、其他社会人员100人。本校2025年实际单招专业及分专业招生计划，以省教育考试院公布的为准"/>
    <s v=".docx"/>
    <s v="2781"/>
    <x v="41"/>
    <s v="100"/>
    <n v="100"/>
    <s v="100"/>
    <s v="-"/>
    <s v="-"/>
    <n v="1"/>
    <n v="1"/>
    <n v="0"/>
    <n v="0"/>
    <x v="1"/>
    <s v="长沙市"/>
    <x v="0"/>
    <m/>
  </r>
  <r>
    <s v="湖南铁路科技职业技术学院"/>
    <s v="2025年单招总计划数为1000人，其中包含单列计划的退役军人20人、艺术体育特长生各20人。本校2025年实际单招专业及分专业计划数以湖南省教育考试院公布的为准"/>
    <s v=".docx"/>
    <s v="1000"/>
    <x v="15"/>
    <s v="20"/>
    <n v="20"/>
    <s v="-"/>
    <n v="20"/>
    <n v="20"/>
    <n v="1"/>
    <n v="0"/>
    <n v="1"/>
    <n v="1"/>
    <x v="0"/>
    <s v="株洲市"/>
    <x v="0"/>
    <m/>
  </r>
  <r>
    <s v="湖南铁道职业技术学院"/>
    <s v="2025年单招总计划数为 1000 人，其中包含单列计划的退役军人 8人、艺术体育特长44人（其中艺术特长22人、体育特长22人）。本校2025年实际单招专业及分专业计划数以省教育考试院公布的为准"/>
    <s v=".doc"/>
    <s v="1000"/>
    <x v="15"/>
    <n v="8"/>
    <n v="8"/>
    <s v="-"/>
    <n v="22"/>
    <n v="22"/>
    <n v="1"/>
    <n v="0"/>
    <n v="1"/>
    <n v="1"/>
    <x v="0"/>
    <s v="株洲市"/>
    <x v="0"/>
    <m/>
  </r>
  <r>
    <s v="湖南食品药品职业学院"/>
    <s v="2025年单招总计划数为2000人，其中包含特长生单列计划10人。本校2025年招生专业及计划最终以湖南省教育考试院公布为准"/>
    <s v=".docx"/>
    <s v="2000"/>
    <x v="7"/>
    <s v="-"/>
    <n v="0"/>
    <s v="-"/>
    <s v="-"/>
    <s v="-"/>
    <n v="0"/>
    <n v="0"/>
    <n v="0"/>
    <n v="0"/>
    <x v="0"/>
    <s v="长沙市"/>
    <x v="0"/>
    <m/>
  </r>
  <r>
    <s v="湖南高尔夫旅游职业学院"/>
    <s v="2025年单招总计划数为3150人。本校2025年实际单招专业及分专业计划，以省教育考试院公布的为准"/>
    <s v=".docx"/>
    <s v="3150"/>
    <x v="3"/>
    <s v="-"/>
    <n v="0"/>
    <s v="-"/>
    <s v="-"/>
    <s v="-"/>
    <n v="0"/>
    <n v="0"/>
    <n v="0"/>
    <n v="0"/>
    <x v="1"/>
    <s v="常德市"/>
    <x v="0"/>
    <m/>
  </r>
  <r>
    <s v="湖南高速铁路职业技术学院"/>
    <s v="2025年单招总计划数为2500人，其中包含单列计划的退役军人20人、体育特长生30人。学院2025年单招专业及专业计划数以省教育考试院最终公布的为准"/>
    <s v=".docx"/>
    <s v="2500"/>
    <x v="42"/>
    <s v="20"/>
    <n v="20"/>
    <s v="-"/>
    <s v="30"/>
    <s v="-"/>
    <n v="1"/>
    <n v="0"/>
    <n v="1"/>
    <n v="0"/>
    <x v="0"/>
    <s v="衡阳市"/>
    <x v="0"/>
    <m/>
  </r>
  <r>
    <s v="湘中幼儿师范高等专科学校"/>
    <s v="2025年单招总计划数为1400人，其中包含单列计划的退役军人10人、其他社会人员20人。本校2025年实际招生专业分专业单招计划以省教育考试院公布的为准"/>
    <s v=".docx"/>
    <s v="1400"/>
    <x v="43"/>
    <s v="10"/>
    <n v="10"/>
    <s v="20"/>
    <s v="-"/>
    <s v="-"/>
    <n v="1"/>
    <n v="1"/>
    <n v="0"/>
    <n v="0"/>
    <x v="0"/>
    <s v="邵阳市"/>
    <x v="0"/>
    <m/>
  </r>
  <r>
    <s v="湘南幼儿师范高等专科学校"/>
    <s v="2025年单招总计划数为642人，其中包含单列计划的退役军人 10人。本校2025年招生专业及各专业招生计划以湖南省教育考试院公布为准"/>
    <s v=".docx"/>
    <s v="642"/>
    <x v="44"/>
    <n v="10"/>
    <n v="10"/>
    <s v="-"/>
    <s v="-"/>
    <s v="-"/>
    <n v="1"/>
    <n v="0"/>
    <n v="0"/>
    <n v="0"/>
    <x v="0"/>
    <s v="郴州市"/>
    <x v="0"/>
    <m/>
  </r>
  <r>
    <s v="湘潭医卫职业技术学院"/>
    <s v="2025年单招总计划数为2325人，其中包含单列计划的退役军人10人、其他社会人员 20人、艺术和体育特长生分别为10人。本校2025年招生专业（含方向）最终以湖南省教育考试院公布的为准"/>
    <s v=".docx"/>
    <s v="2325"/>
    <x v="45"/>
    <s v="10"/>
    <n v="10"/>
    <n v="20"/>
    <n v="10"/>
    <n v="10"/>
    <n v="1"/>
    <n v="1"/>
    <n v="1"/>
    <n v="1"/>
    <x v="0"/>
    <s v="湘潭市"/>
    <x v="0"/>
    <m/>
  </r>
  <r>
    <s v="湘潭科技职业学院"/>
    <s v="2025年单招总计划数为500人，其中包含单列计划的退役军人5人。各专业最终学费标准以2025年湖南省物价主管部门审核为准"/>
    <s v=".docx"/>
    <s v="500"/>
    <x v="20"/>
    <s v="5"/>
    <n v="5"/>
    <s v="-"/>
    <s v="-"/>
    <s v="-"/>
    <n v="1"/>
    <n v="0"/>
    <n v="0"/>
    <n v="0"/>
    <x v="0"/>
    <s v="湘潭市"/>
    <x v="0"/>
    <m/>
  </r>
  <r>
    <s v="湘西民族职业技术学院"/>
    <s v="2025年单招总计划数为2100人，其中包含单列计划的退役军人10人、体育特长生计划25人（分别为啦啦操2人、篮球8人、田径6人、秋千1人、羽毛球2人、武术6人）。本校2025年实际单招专业及分专业招生计划以省教育考试院公布的为准"/>
    <s v=".doc"/>
    <s v="2100"/>
    <x v="14"/>
    <s v="10"/>
    <n v="10"/>
    <s v="-"/>
    <n v="25"/>
    <s v="-"/>
    <n v="1"/>
    <n v="0"/>
    <n v="1"/>
    <n v="0"/>
    <x v="0"/>
    <s v="湘西土家族苗族自治州"/>
    <x v="0"/>
    <m/>
  </r>
  <r>
    <s v="潇湘职业学院"/>
    <s v="2025年单招总计划数为  3200 人。本校2025年单招专业及分专业计划数以湖南省教育考试院公布为准"/>
    <s v=".docx"/>
    <s v="3200"/>
    <x v="46"/>
    <s v="-"/>
    <n v="0"/>
    <s v="-"/>
    <s v="-"/>
    <s v="-"/>
    <n v="0"/>
    <n v="0"/>
    <n v="0"/>
    <n v="0"/>
    <x v="1"/>
    <s v="娄底市"/>
    <x v="0"/>
    <m/>
  </r>
  <r>
    <s v="益阳医学高等专科学校"/>
    <s v="2025年单招总计划数为2130人，其中包含单列计划的退役军人5人、艺术特长生4人、体育特长生6人。学校2025年招生专业17个。学校2025年招生专业和计划数以湖南省教育考试院最终公布为准"/>
    <s v=".doc"/>
    <s v="2130"/>
    <x v="47"/>
    <s v="5"/>
    <n v="5"/>
    <s v="-"/>
    <s v="6"/>
    <s v="4"/>
    <n v="1"/>
    <n v="0"/>
    <n v="1"/>
    <n v="1"/>
    <x v="0"/>
    <s v="益阳市"/>
    <x v="0"/>
    <m/>
  </r>
  <r>
    <s v="益阳师范高等专科学校"/>
    <s v="2025年单招总计划数为1078人，其中包含单列计划的退役军人5人。本校2025年实际单招专业及分专业招生计划，以省教育考试院公布的为准"/>
    <s v=".docx"/>
    <s v="1078"/>
    <x v="48"/>
    <s v="5"/>
    <n v="5"/>
    <s v="-"/>
    <s v="-"/>
    <s v="-"/>
    <n v="1"/>
    <n v="0"/>
    <n v="0"/>
    <n v="0"/>
    <x v="0"/>
    <s v="益阳市"/>
    <x v="0"/>
    <m/>
  </r>
  <r>
    <s v="益阳职业技术学院"/>
    <s v="2025年单招总计划数为1750人（其中包含单列计划的退役军人10人、其他社会人员20人、体育特长生10人）。本校2025年单招专业及计划数以省教育考试院最终公布的为准"/>
    <s v=".docx"/>
    <s v="1750"/>
    <x v="49"/>
    <s v="10"/>
    <n v="10"/>
    <s v="20"/>
    <s v="10"/>
    <s v="-"/>
    <n v="1"/>
    <n v="1"/>
    <n v="1"/>
    <n v="0"/>
    <x v="0"/>
    <s v="益阳市"/>
    <x v="0"/>
    <m/>
  </r>
  <r>
    <s v="衡阳幼儿师范高等专科学校"/>
    <s v="2025年单招总计划数为1600人，其中包含单列计划的退役军人5人、其他社会人员5人、体育特长生19人。本校2025年实际单招专业及分专业招生计划以省教育考试院公布的为准"/>
    <s v=".docx"/>
    <s v="1600"/>
    <x v="50"/>
    <s v="5"/>
    <n v="5"/>
    <s v="5"/>
    <s v="19"/>
    <s v="-"/>
    <n v="1"/>
    <n v="1"/>
    <n v="1"/>
    <n v="0"/>
    <x v="0"/>
    <s v="衡阳市"/>
    <x v="0"/>
    <m/>
  </r>
  <r>
    <s v="衡阳理工职业学院"/>
    <s v="2025年单招总计划数为1500人，其中包含单列计划的退役军人20人、体育特长生20人。学校2025年招生专业及各专业招生计划以湖南省教育考试院公布为准"/>
    <s v=".docx"/>
    <s v="1500"/>
    <x v="36"/>
    <s v="20"/>
    <n v="20"/>
    <s v="-"/>
    <s v="20"/>
    <s v="-"/>
    <n v="1"/>
    <n v="0"/>
    <n v="1"/>
    <n v="0"/>
    <x v="1"/>
    <s v="衡阳市"/>
    <x v="0"/>
    <s v="225年第一年招生"/>
  </r>
  <r>
    <s v="衡阳科技职业学院"/>
    <s v="2025年单招总计划数为3150人，其中包含单列计划的退役军人10人、社会人员10人。本校2025年实际单招专业及分专业招生计划，以省教育考试院公布的为准"/>
    <s v=".docx"/>
    <s v="3150"/>
    <x v="3"/>
    <s v="10"/>
    <n v="10"/>
    <n v="10"/>
    <s v="-"/>
    <s v="-"/>
    <n v="1"/>
    <n v="1"/>
    <n v="0"/>
    <n v="0"/>
    <x v="1"/>
    <s v="衡阳市"/>
    <x v="0"/>
    <m/>
  </r>
  <r>
    <s v="邵阳工业职业技术学院"/>
    <s v="2025年单招总计划数为2150人，其中包含单列计划的退役军人5人、体育特长生25人（其中篮球7人，啦啦操8人，田径径赛100米2人、800米2人、1500米2人，田径田赛跳高2人、跳远2人）。本校2025年招生专业及计划数以湖南省教育考试院公布为准"/>
    <s v=".docx"/>
    <s v="2150"/>
    <x v="51"/>
    <s v="5"/>
    <n v="5"/>
    <s v="-"/>
    <s v="25"/>
    <s v="-"/>
    <n v="1"/>
    <n v="0"/>
    <n v="1"/>
    <n v="0"/>
    <x v="0"/>
    <s v="邵阳市"/>
    <x v="0"/>
    <m/>
  </r>
  <r>
    <s v="邵阳职业技术学院"/>
    <s v="2025年单招总计划数为2025人，其中包含单列计划的退役军人15人、体育特长生20人。我院2025年最终单招专业及计划以湖南省教育考试院公布为准"/>
    <s v=".docx"/>
    <s v="2025"/>
    <x v="52"/>
    <s v="15"/>
    <n v="15"/>
    <s v="-"/>
    <s v="20"/>
    <s v="-"/>
    <n v="1"/>
    <n v="0"/>
    <n v="1"/>
    <n v="0"/>
    <x v="0"/>
    <s v="邵阳市"/>
    <x v="0"/>
    <m/>
  </r>
  <r>
    <s v="郴州思科职业学院"/>
    <s v="2025年单招总计划数为 3150 人。本校2025年招生专业共 9个。分专业单招计划及学费标准如下表，本校2025年招生专业及各专业招生计划以湖南省教育考试院公布为准"/>
    <s v=".docx"/>
    <s v="3150"/>
    <x v="3"/>
    <s v="-"/>
    <n v="0"/>
    <s v="-"/>
    <s v="-"/>
    <s v="-"/>
    <n v="0"/>
    <n v="0"/>
    <n v="0"/>
    <n v="0"/>
    <x v="1"/>
    <s v="郴州市"/>
    <x v="0"/>
    <m/>
  </r>
  <r>
    <s v="郴州职业技术学院"/>
    <s v="2025年单招总计划数为1950人，其中包含单列的退役军人计划10人。我校2025年单招招生专业共24个。本校2025年实际单招专业及分专业招生计划以省教育考试院公布的为准"/>
    <s v=".docx"/>
    <s v="1950"/>
    <x v="53"/>
    <n v="10"/>
    <n v="10"/>
    <s v="-"/>
    <s v="-"/>
    <s v="-"/>
    <n v="1"/>
    <n v="0"/>
    <n v="0"/>
    <n v="0"/>
    <x v="0"/>
    <s v="郴州市"/>
    <x v="0"/>
    <m/>
  </r>
  <r>
    <s v="铁门关职业技术学院"/>
    <s v="2025年湖南省单招总计划数为50 人，其中包括应届普通高中毕业生 25人、中职生和往届普通高中生及同等学力者25人。分专业单招计划及学费标准如下表，各专业最终学费标准以 2025年新疆维吾尔自治区或新疆生产建设兵团物价主管部门审核为准"/>
    <s v=".doc"/>
    <s v="50"/>
    <x v="54"/>
    <s v="-"/>
    <n v="0"/>
    <s v="-"/>
    <s v="-"/>
    <s v="-"/>
    <n v="0"/>
    <n v="0"/>
    <n v="0"/>
    <n v="0"/>
    <x v="0"/>
    <s v="铁门关市"/>
    <x v="0"/>
    <m/>
  </r>
  <r>
    <s v="长沙医药健康职业学院"/>
    <s v="2025年单招总计划数为2100人其中包含单列计划的退役军人10人、其他社会人员10人。学校2025年单招专业及计划数以省考试院最终公布的为准"/>
    <s v=".pdf"/>
    <s v="2100"/>
    <x v="14"/>
    <s v="10"/>
    <n v="10"/>
    <s v="10"/>
    <s v="-"/>
    <s v="-"/>
    <n v="1"/>
    <n v="1"/>
    <n v="0"/>
    <n v="0"/>
    <x v="1"/>
    <s v="长沙市"/>
    <x v="0"/>
    <s v="225年第一年招生"/>
  </r>
  <r>
    <s v="长沙南方职业学院"/>
    <s v="2025年单招总计划数为2705人，其中包含单列计划的退役军人10人、其他社会人员10人。学校2025年单招专业及计划数以省教育考试院最终公布的为准"/>
    <s v=".docx"/>
    <s v="2705"/>
    <x v="55"/>
    <s v="10"/>
    <n v="10"/>
    <s v="10"/>
    <s v="-"/>
    <s v="-"/>
    <n v="1"/>
    <n v="1"/>
    <n v="0"/>
    <n v="0"/>
    <x v="1"/>
    <s v="长沙市"/>
    <x v="0"/>
    <m/>
  </r>
  <r>
    <s v="长沙卫生职业学院"/>
    <s v="2025年单招总计划数为1650人，其中包含单列计划的退役军人5人、艺术特长生18人、体育特长生18人。各专业最终学费标准以2025年湖南省物价主管部门审核为准"/>
    <s v=".docx"/>
    <s v="1650"/>
    <x v="19"/>
    <s v="5"/>
    <n v="5"/>
    <s v="-"/>
    <s v="18"/>
    <s v="18"/>
    <n v="1"/>
    <n v="0"/>
    <n v="1"/>
    <n v="1"/>
    <x v="0"/>
    <s v="长沙市"/>
    <x v="0"/>
    <m/>
  </r>
  <r>
    <s v="长沙商贸旅游职业技术学院"/>
    <s v="2025年单招总计划数为2000人，其中包含单列计划的退役军人10人、其他社会人员40人、艺术、体育特长生分别3人、21人。其中，男子篮球6人，男子足球1人，女子排球6人，武术（舞狮）5人，羽毛球3人，舞蹈（体育舞蹈、啦啦操）3人。本校2025年单独招生专业及计划数最终以湖南省教育考试院公布为准"/>
    <s v=".docx"/>
    <s v="2000"/>
    <x v="7"/>
    <s v="10"/>
    <n v="10"/>
    <s v="40"/>
    <n v="21"/>
    <n v="3"/>
    <n v="1"/>
    <n v="1"/>
    <n v="1"/>
    <n v="1"/>
    <x v="0"/>
    <s v="长沙市"/>
    <x v="0"/>
    <m/>
  </r>
  <r>
    <s v="长沙幼儿师范高等专科学校"/>
    <s v="2025年单招总计划数为987人，其中包含单列计划的退役军人5人、体育特长生10人。本校2025年实际单招专业及分专业计划以湖南省教育考试院公布的为准"/>
    <s v=".docx"/>
    <s v="987"/>
    <x v="56"/>
    <s v="5"/>
    <n v="5"/>
    <s v="-"/>
    <s v="10"/>
    <s v="-"/>
    <n v="1"/>
    <n v="0"/>
    <n v="1"/>
    <n v="0"/>
    <x v="0"/>
    <s v="长沙市"/>
    <x v="0"/>
    <m/>
  </r>
  <r>
    <s v="长沙文创艺术职业学院"/>
    <s v="2025 年单招总计划数为 3150 人，其中包含单列计划的退役军人 50 人、其他社会人员 50 人、艺术特长生 27 人，体育特长生 27 人。本校 2025  年实际单招专业及分专业招生计划以省教育考试院公布为准"/>
    <s v=".docx"/>
    <s v="3150"/>
    <x v="3"/>
    <n v="50"/>
    <n v="50"/>
    <n v="50"/>
    <n v="27"/>
    <n v="27"/>
    <n v="1"/>
    <n v="1"/>
    <n v="1"/>
    <n v="1"/>
    <x v="1"/>
    <s v="长沙市"/>
    <x v="0"/>
    <m/>
  </r>
  <r>
    <s v="长沙民政职业技术学院"/>
    <s v="2025年湖南单招总计划数为1250人，其中包含单列计划的退役军人30人、其他社会人员20人、艺术体育特长生40人。本校2025年实际单招专业及分专业招生计划以省教育考试院公布为准"/>
    <s v=".docx"/>
    <s v="1250"/>
    <x v="57"/>
    <s v="30"/>
    <n v="30"/>
    <s v="20"/>
    <n v="26"/>
    <n v="14"/>
    <n v="1"/>
    <n v="1"/>
    <n v="1"/>
    <n v="1"/>
    <x v="0"/>
    <s v="长沙市"/>
    <x v="0"/>
    <m/>
  </r>
  <r>
    <s v="长沙环境保护职业技术学院"/>
    <s v="2025年单招总计划数为2100人，其中包含单列计划的退役军人20人、艺术特长生10人、体育特长生20人。本校2025年实际单招专业及分专业招生计划，以省教育考试院公布的为准"/>
    <s v=".docx"/>
    <s v="2100"/>
    <x v="14"/>
    <s v="20"/>
    <n v="20"/>
    <s v="-"/>
    <s v="20"/>
    <s v="10"/>
    <n v="1"/>
    <n v="0"/>
    <n v="1"/>
    <n v="1"/>
    <x v="0"/>
    <s v="长沙市"/>
    <x v="0"/>
    <m/>
  </r>
  <r>
    <s v="长沙电力职业技术学院"/>
    <s v="2025年单招总计划数为360人，其中包含单列计划的退役军人10人计划。学院2025年单招专业及计划数以省教育考试院最终公布的为准"/>
    <s v=".docx"/>
    <s v="360"/>
    <x v="58"/>
    <s v="10"/>
    <n v="10"/>
    <s v="-"/>
    <s v="-"/>
    <s v="-"/>
    <n v="1"/>
    <n v="0"/>
    <n v="0"/>
    <n v="0"/>
    <x v="0"/>
    <s v="长沙市"/>
    <x v="0"/>
    <m/>
  </r>
  <r>
    <s v="长沙科技职业学院"/>
    <s v="2025年单招总计划数为1500人，其中包含单列计划的退役军人20人、其他社会人员10 人。本校2025年招生专业最终以湖南省教育考试院公布为准"/>
    <s v=".docx"/>
    <s v="1500"/>
    <x v="36"/>
    <s v="20"/>
    <n v="20"/>
    <n v="10"/>
    <s v="-"/>
    <s v="-"/>
    <n v="1"/>
    <n v="1"/>
    <n v="0"/>
    <n v="0"/>
    <x v="1"/>
    <s v="长沙市"/>
    <x v="0"/>
    <s v="225年第一年招生"/>
  </r>
  <r>
    <s v="长沙职业技术学院"/>
    <s v="2025年单招总计划数为 2050人，其中包含单列计划的退役军人16人、艺术体育特长生分别20、24人。具体招生计划及专业根据湖南省教育厅要求另行公布。各专业最终学费标准以2025年湖南省物价主管部门审核为准"/>
    <s v=".docx"/>
    <s v="2050"/>
    <x v="59"/>
    <s v="16"/>
    <n v="16"/>
    <s v="-"/>
    <n v="24"/>
    <n v="20"/>
    <n v="1"/>
    <n v="0"/>
    <n v="1"/>
    <n v="1"/>
    <x v="0"/>
    <s v="长沙市"/>
    <x v="0"/>
    <m/>
  </r>
  <r>
    <s v="长沙航空职业技术学院"/>
    <s v="2025年单招总计划数为150人，其中包含单列计划的退役军人5人、其他社会人员5人、体育特长生12人。学院2025年单招专业及计划数以省教育考试院最终公布为准"/>
    <s v=".docx"/>
    <s v="150"/>
    <x v="60"/>
    <s v="5"/>
    <n v="5"/>
    <s v="5"/>
    <s v="12"/>
    <s v="-"/>
    <n v="1"/>
    <n v="1"/>
    <n v="1"/>
    <n v="0"/>
    <x v="0"/>
    <s v="长沙市"/>
    <x v="0"/>
    <m/>
  </r>
  <r>
    <s v="长沙轨道交通职业学院"/>
    <s v="2025年单招总计划数为3150人，其中包含单列计划的退役军人2人、其他社会人员2人、艺术体育特长生共8人。学校2025年招生专业及单招计划以湖南省教育考试院公布为准"/>
    <s v=".docx"/>
    <s v="3150"/>
    <x v="3"/>
    <s v="2"/>
    <n v="2"/>
    <s v="2"/>
    <n v="5"/>
    <n v="3"/>
    <n v="1"/>
    <n v="1"/>
    <n v="1"/>
    <n v="1"/>
    <x v="1"/>
    <s v="长沙市"/>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3E0A7D-2174-422B-BD67-AD0AF7C52860}" name="数据透视表2" cacheId="7"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location ref="A3:C10" firstHeaderRow="0" firstDataRow="1" firstDataCol="1"/>
  <pivotFields count="18">
    <pivotField showAll="0"/>
    <pivotField showAll="0"/>
    <pivotField showAll="0"/>
    <pivotField showAll="0"/>
    <pivotField dataField="1" showAll="0">
      <items count="62">
        <item x="12"/>
        <item x="54"/>
        <item x="10"/>
        <item x="60"/>
        <item x="0"/>
        <item x="58"/>
        <item x="20"/>
        <item x="44"/>
        <item x="17"/>
        <item x="9"/>
        <item x="13"/>
        <item x="1"/>
        <item x="22"/>
        <item x="31"/>
        <item x="40"/>
        <item x="11"/>
        <item x="56"/>
        <item x="15"/>
        <item x="48"/>
        <item x="18"/>
        <item x="16"/>
        <item x="8"/>
        <item x="57"/>
        <item x="43"/>
        <item x="35"/>
        <item x="36"/>
        <item x="50"/>
        <item x="5"/>
        <item x="19"/>
        <item x="38"/>
        <item x="49"/>
        <item x="32"/>
        <item x="26"/>
        <item x="27"/>
        <item x="53"/>
        <item x="28"/>
        <item x="7"/>
        <item x="4"/>
        <item x="52"/>
        <item x="34"/>
        <item x="59"/>
        <item x="14"/>
        <item x="47"/>
        <item x="51"/>
        <item x="45"/>
        <item x="30"/>
        <item x="42"/>
        <item x="21"/>
        <item x="39"/>
        <item x="55"/>
        <item x="41"/>
        <item x="23"/>
        <item x="33"/>
        <item x="25"/>
        <item x="6"/>
        <item x="3"/>
        <item x="46"/>
        <item x="2"/>
        <item x="29"/>
        <item x="24"/>
        <item x="37"/>
        <item t="default"/>
      </items>
    </pivotField>
    <pivotField showAll="0"/>
    <pivotField dataField="1" showAll="0"/>
    <pivotField showAll="0"/>
    <pivotField showAll="0"/>
    <pivotField showAll="0"/>
    <pivotField showAll="0"/>
    <pivotField showAll="0"/>
    <pivotField showAll="0"/>
    <pivotField showAll="0"/>
    <pivotField axis="axisRow" showAll="0">
      <items count="3">
        <item x="0"/>
        <item x="1"/>
        <item t="default"/>
      </items>
    </pivotField>
    <pivotField showAll="0"/>
    <pivotField axis="axisRow" showAll="0">
      <items count="3">
        <item x="1"/>
        <item x="0"/>
        <item t="default"/>
      </items>
    </pivotField>
    <pivotField showAll="0"/>
  </pivotFields>
  <rowFields count="2">
    <field x="16"/>
    <field x="14"/>
  </rowFields>
  <rowItems count="7">
    <i>
      <x/>
    </i>
    <i r="1">
      <x/>
    </i>
    <i r="1">
      <x v="1"/>
    </i>
    <i>
      <x v="1"/>
    </i>
    <i r="1">
      <x/>
    </i>
    <i r="1">
      <x v="1"/>
    </i>
    <i t="grand">
      <x/>
    </i>
  </rowItems>
  <colFields count="1">
    <field x="-2"/>
  </colFields>
  <colItems count="2">
    <i>
      <x/>
    </i>
    <i i="1">
      <x v="1"/>
    </i>
  </colItems>
  <dataFields count="2">
    <dataField name="求和项:退役军人数" fld="6" baseField="0" baseItem="0"/>
    <dataField name="求和项:总招生计划数"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83D15-B900-4FB6-A553-E24904118D10}">
  <dimension ref="A3:C10"/>
  <sheetViews>
    <sheetView workbookViewId="0">
      <selection activeCell="G13" sqref="G13"/>
    </sheetView>
  </sheetViews>
  <sheetFormatPr defaultRowHeight="13.5" x14ac:dyDescent="0.15"/>
  <cols>
    <col min="1" max="1" width="10.625" bestFit="1" customWidth="1"/>
    <col min="2" max="2" width="19.75" bestFit="1" customWidth="1"/>
    <col min="3" max="3" width="22" bestFit="1" customWidth="1"/>
  </cols>
  <sheetData>
    <row r="3" spans="1:3" x14ac:dyDescent="0.15">
      <c r="A3" s="4" t="s">
        <v>320</v>
      </c>
      <c r="B3" t="s">
        <v>323</v>
      </c>
      <c r="C3" t="s">
        <v>321</v>
      </c>
    </row>
    <row r="4" spans="1:3" x14ac:dyDescent="0.15">
      <c r="A4" s="5" t="s">
        <v>305</v>
      </c>
      <c r="B4" s="6">
        <v>30</v>
      </c>
      <c r="C4" s="6">
        <v>4284</v>
      </c>
    </row>
    <row r="5" spans="1:3" x14ac:dyDescent="0.15">
      <c r="A5" s="7" t="s">
        <v>293</v>
      </c>
      <c r="B5" s="6">
        <v>10</v>
      </c>
      <c r="C5" s="6">
        <v>1484</v>
      </c>
    </row>
    <row r="6" spans="1:3" x14ac:dyDescent="0.15">
      <c r="A6" s="7" t="s">
        <v>297</v>
      </c>
      <c r="B6" s="6">
        <v>20</v>
      </c>
      <c r="C6" s="6">
        <v>2800</v>
      </c>
    </row>
    <row r="7" spans="1:3" x14ac:dyDescent="0.15">
      <c r="A7" s="5" t="s">
        <v>295</v>
      </c>
      <c r="B7" s="6">
        <v>1375</v>
      </c>
      <c r="C7" s="6">
        <v>161886</v>
      </c>
    </row>
    <row r="8" spans="1:3" x14ac:dyDescent="0.15">
      <c r="A8" s="7" t="s">
        <v>293</v>
      </c>
      <c r="B8" s="6">
        <v>977</v>
      </c>
      <c r="C8" s="6">
        <v>114080</v>
      </c>
    </row>
    <row r="9" spans="1:3" x14ac:dyDescent="0.15">
      <c r="A9" s="7" t="s">
        <v>297</v>
      </c>
      <c r="B9" s="6">
        <v>398</v>
      </c>
      <c r="C9" s="6">
        <v>47806</v>
      </c>
    </row>
    <row r="10" spans="1:3" x14ac:dyDescent="0.15">
      <c r="A10" s="5" t="s">
        <v>322</v>
      </c>
      <c r="B10" s="6">
        <v>1405</v>
      </c>
      <c r="C10" s="6">
        <v>166170</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R93"/>
  <sheetViews>
    <sheetView topLeftCell="B1" workbookViewId="0">
      <selection activeCell="N1" sqref="A1:R93"/>
    </sheetView>
  </sheetViews>
  <sheetFormatPr defaultRowHeight="13.5" x14ac:dyDescent="0.15"/>
  <cols>
    <col min="2" max="2" width="175.75" customWidth="1"/>
  </cols>
  <sheetData>
    <row r="1" spans="1:18" x14ac:dyDescent="0.15">
      <c r="A1" s="1" t="s">
        <v>0</v>
      </c>
      <c r="B1" s="1" t="s">
        <v>1</v>
      </c>
      <c r="C1" s="1" t="s">
        <v>2</v>
      </c>
      <c r="D1" s="1" t="s">
        <v>3</v>
      </c>
      <c r="E1" s="3" t="s">
        <v>317</v>
      </c>
      <c r="F1" s="1" t="s">
        <v>4</v>
      </c>
      <c r="G1" s="3" t="s">
        <v>319</v>
      </c>
      <c r="H1" s="1" t="s">
        <v>5</v>
      </c>
      <c r="I1" s="1" t="s">
        <v>6</v>
      </c>
      <c r="J1" s="1" t="s">
        <v>7</v>
      </c>
      <c r="K1" s="1" t="s">
        <v>8</v>
      </c>
      <c r="L1" s="1" t="s">
        <v>9</v>
      </c>
      <c r="M1" s="1" t="s">
        <v>10</v>
      </c>
      <c r="N1" s="1" t="s">
        <v>11</v>
      </c>
      <c r="O1" s="2" t="s">
        <v>286</v>
      </c>
      <c r="P1" s="2" t="s">
        <v>288</v>
      </c>
      <c r="Q1" s="2" t="s">
        <v>290</v>
      </c>
      <c r="R1" s="2" t="s">
        <v>292</v>
      </c>
    </row>
    <row r="2" spans="1:18" hidden="1" x14ac:dyDescent="0.15">
      <c r="A2" t="s">
        <v>12</v>
      </c>
      <c r="B2" t="s">
        <v>13</v>
      </c>
      <c r="C2" t="s">
        <v>14</v>
      </c>
      <c r="D2" t="s">
        <v>15</v>
      </c>
      <c r="E2">
        <v>200</v>
      </c>
      <c r="F2" t="s">
        <v>16</v>
      </c>
      <c r="G2">
        <v>0</v>
      </c>
      <c r="H2" t="s">
        <v>16</v>
      </c>
      <c r="I2" t="s">
        <v>16</v>
      </c>
      <c r="J2" t="s">
        <v>16</v>
      </c>
      <c r="K2">
        <v>0</v>
      </c>
      <c r="L2">
        <v>0</v>
      </c>
      <c r="M2">
        <v>0</v>
      </c>
      <c r="N2">
        <v>0</v>
      </c>
      <c r="O2" t="s">
        <v>293</v>
      </c>
      <c r="P2" t="s">
        <v>294</v>
      </c>
      <c r="Q2" t="s">
        <v>295</v>
      </c>
    </row>
    <row r="3" spans="1:18" hidden="1" x14ac:dyDescent="0.15">
      <c r="A3" t="s">
        <v>17</v>
      </c>
      <c r="B3" t="s">
        <v>18</v>
      </c>
      <c r="C3" t="s">
        <v>14</v>
      </c>
      <c r="D3" t="s">
        <v>19</v>
      </c>
      <c r="E3">
        <v>770</v>
      </c>
      <c r="F3" t="s">
        <v>20</v>
      </c>
      <c r="G3">
        <v>5</v>
      </c>
      <c r="H3" t="s">
        <v>16</v>
      </c>
      <c r="I3" t="s">
        <v>16</v>
      </c>
      <c r="J3" t="s">
        <v>16</v>
      </c>
      <c r="K3">
        <v>1</v>
      </c>
      <c r="L3">
        <v>0</v>
      </c>
      <c r="M3">
        <v>0</v>
      </c>
      <c r="N3">
        <v>0</v>
      </c>
      <c r="O3" t="s">
        <v>293</v>
      </c>
      <c r="P3" t="s">
        <v>296</v>
      </c>
      <c r="Q3" t="s">
        <v>295</v>
      </c>
    </row>
    <row r="4" spans="1:18" hidden="1" x14ac:dyDescent="0.15">
      <c r="A4" t="s">
        <v>21</v>
      </c>
      <c r="B4" t="s">
        <v>22</v>
      </c>
      <c r="C4" t="s">
        <v>14</v>
      </c>
      <c r="D4" t="s">
        <v>23</v>
      </c>
      <c r="E4">
        <v>3500</v>
      </c>
      <c r="F4" t="s">
        <v>24</v>
      </c>
      <c r="G4">
        <v>12</v>
      </c>
      <c r="H4">
        <v>8</v>
      </c>
      <c r="I4" t="s">
        <v>25</v>
      </c>
      <c r="J4" t="s">
        <v>26</v>
      </c>
      <c r="K4">
        <v>1</v>
      </c>
      <c r="L4">
        <v>1</v>
      </c>
      <c r="M4">
        <v>1</v>
      </c>
      <c r="N4">
        <v>1</v>
      </c>
      <c r="O4" t="s">
        <v>293</v>
      </c>
      <c r="P4" t="s">
        <v>296</v>
      </c>
      <c r="Q4" t="s">
        <v>295</v>
      </c>
    </row>
    <row r="5" spans="1:18" x14ac:dyDescent="0.15">
      <c r="A5" t="s">
        <v>27</v>
      </c>
      <c r="B5" t="s">
        <v>28</v>
      </c>
      <c r="C5" t="s">
        <v>14</v>
      </c>
      <c r="D5" t="s">
        <v>29</v>
      </c>
      <c r="E5">
        <v>3150</v>
      </c>
      <c r="F5" t="s">
        <v>30</v>
      </c>
      <c r="G5">
        <v>100</v>
      </c>
      <c r="H5" t="s">
        <v>30</v>
      </c>
      <c r="I5" t="s">
        <v>16</v>
      </c>
      <c r="J5" t="s">
        <v>16</v>
      </c>
      <c r="K5">
        <v>1</v>
      </c>
      <c r="L5">
        <v>1</v>
      </c>
      <c r="M5">
        <v>0</v>
      </c>
      <c r="N5">
        <v>0</v>
      </c>
      <c r="O5" t="s">
        <v>297</v>
      </c>
      <c r="P5" t="s">
        <v>298</v>
      </c>
      <c r="Q5" t="s">
        <v>295</v>
      </c>
    </row>
    <row r="6" spans="1:18" hidden="1" x14ac:dyDescent="0.15">
      <c r="A6" t="s">
        <v>31</v>
      </c>
      <c r="B6" t="s">
        <v>32</v>
      </c>
      <c r="C6" t="s">
        <v>14</v>
      </c>
      <c r="D6" t="s">
        <v>33</v>
      </c>
      <c r="E6">
        <v>2004</v>
      </c>
      <c r="F6" t="s">
        <v>34</v>
      </c>
      <c r="G6">
        <v>4</v>
      </c>
      <c r="H6" t="s">
        <v>16</v>
      </c>
      <c r="I6" t="s">
        <v>16</v>
      </c>
      <c r="J6" t="s">
        <v>16</v>
      </c>
      <c r="K6">
        <v>1</v>
      </c>
      <c r="L6">
        <v>0</v>
      </c>
      <c r="M6">
        <v>0</v>
      </c>
      <c r="N6">
        <v>0</v>
      </c>
      <c r="O6" t="s">
        <v>293</v>
      </c>
      <c r="P6" t="s">
        <v>298</v>
      </c>
      <c r="Q6" t="s">
        <v>295</v>
      </c>
    </row>
    <row r="7" spans="1:18" hidden="1" x14ac:dyDescent="0.15">
      <c r="A7" t="s">
        <v>35</v>
      </c>
      <c r="B7" t="s">
        <v>36</v>
      </c>
      <c r="C7" t="s">
        <v>14</v>
      </c>
      <c r="D7" t="s">
        <v>37</v>
      </c>
      <c r="E7">
        <v>1640</v>
      </c>
      <c r="F7" t="s">
        <v>38</v>
      </c>
      <c r="G7">
        <v>10</v>
      </c>
      <c r="H7" t="s">
        <v>16</v>
      </c>
      <c r="I7">
        <v>12</v>
      </c>
      <c r="J7">
        <v>6</v>
      </c>
      <c r="K7">
        <v>1</v>
      </c>
      <c r="L7">
        <v>0</v>
      </c>
      <c r="M7">
        <v>1</v>
      </c>
      <c r="N7">
        <v>1</v>
      </c>
      <c r="O7" t="s">
        <v>293</v>
      </c>
      <c r="P7" t="s">
        <v>299</v>
      </c>
      <c r="Q7" t="s">
        <v>295</v>
      </c>
    </row>
    <row r="8" spans="1:18" hidden="1" x14ac:dyDescent="0.15">
      <c r="A8" t="s">
        <v>40</v>
      </c>
      <c r="B8" t="s">
        <v>41</v>
      </c>
      <c r="C8" t="s">
        <v>14</v>
      </c>
      <c r="D8" t="s">
        <v>42</v>
      </c>
      <c r="E8">
        <v>3120</v>
      </c>
      <c r="F8" t="s">
        <v>43</v>
      </c>
      <c r="G8">
        <v>20</v>
      </c>
      <c r="H8" t="s">
        <v>16</v>
      </c>
      <c r="I8" t="s">
        <v>38</v>
      </c>
      <c r="J8" t="s">
        <v>16</v>
      </c>
      <c r="K8">
        <v>1</v>
      </c>
      <c r="L8">
        <v>0</v>
      </c>
      <c r="M8">
        <v>1</v>
      </c>
      <c r="N8">
        <v>0</v>
      </c>
      <c r="O8" t="s">
        <v>293</v>
      </c>
      <c r="P8" t="s">
        <v>299</v>
      </c>
      <c r="Q8" t="s">
        <v>295</v>
      </c>
    </row>
    <row r="9" spans="1:18" hidden="1" x14ac:dyDescent="0.15">
      <c r="A9" t="s">
        <v>44</v>
      </c>
      <c r="B9" t="s">
        <v>45</v>
      </c>
      <c r="C9" t="s">
        <v>46</v>
      </c>
      <c r="D9" t="s">
        <v>47</v>
      </c>
      <c r="E9">
        <v>2000</v>
      </c>
      <c r="F9" t="s">
        <v>30</v>
      </c>
      <c r="G9">
        <v>100</v>
      </c>
      <c r="H9" t="s">
        <v>30</v>
      </c>
      <c r="I9">
        <v>20</v>
      </c>
      <c r="J9">
        <v>5</v>
      </c>
      <c r="K9">
        <v>1</v>
      </c>
      <c r="L9">
        <v>1</v>
      </c>
      <c r="M9">
        <v>1</v>
      </c>
      <c r="N9">
        <v>1</v>
      </c>
      <c r="O9" t="s">
        <v>293</v>
      </c>
      <c r="P9" t="s">
        <v>300</v>
      </c>
      <c r="Q9" t="s">
        <v>295</v>
      </c>
    </row>
    <row r="10" spans="1:18" hidden="1" x14ac:dyDescent="0.15">
      <c r="A10" t="s">
        <v>48</v>
      </c>
      <c r="B10" t="s">
        <v>49</v>
      </c>
      <c r="C10" t="s">
        <v>14</v>
      </c>
      <c r="D10" t="s">
        <v>50</v>
      </c>
      <c r="E10">
        <v>1200</v>
      </c>
      <c r="F10" t="s">
        <v>20</v>
      </c>
      <c r="G10">
        <v>5</v>
      </c>
      <c r="H10" t="s">
        <v>16</v>
      </c>
      <c r="I10" t="s">
        <v>16</v>
      </c>
      <c r="J10" t="s">
        <v>16</v>
      </c>
      <c r="K10">
        <v>1</v>
      </c>
      <c r="L10">
        <v>0</v>
      </c>
      <c r="M10">
        <v>0</v>
      </c>
      <c r="N10">
        <v>0</v>
      </c>
      <c r="O10" t="s">
        <v>293</v>
      </c>
      <c r="P10" t="s">
        <v>301</v>
      </c>
      <c r="Q10" t="s">
        <v>295</v>
      </c>
    </row>
    <row r="11" spans="1:18" hidden="1" x14ac:dyDescent="0.15">
      <c r="A11" t="s">
        <v>51</v>
      </c>
      <c r="B11" t="s">
        <v>52</v>
      </c>
      <c r="C11" t="s">
        <v>46</v>
      </c>
      <c r="D11" t="s">
        <v>53</v>
      </c>
      <c r="E11">
        <v>721</v>
      </c>
      <c r="F11" t="s">
        <v>34</v>
      </c>
      <c r="G11">
        <v>4</v>
      </c>
      <c r="H11" t="s">
        <v>16</v>
      </c>
      <c r="I11" t="s">
        <v>16</v>
      </c>
      <c r="J11" t="s">
        <v>16</v>
      </c>
      <c r="K11">
        <v>1</v>
      </c>
      <c r="L11">
        <v>0</v>
      </c>
      <c r="M11">
        <v>0</v>
      </c>
      <c r="N11">
        <v>0</v>
      </c>
      <c r="O11" t="s">
        <v>293</v>
      </c>
      <c r="P11" t="s">
        <v>301</v>
      </c>
      <c r="Q11" t="s">
        <v>295</v>
      </c>
    </row>
    <row r="12" spans="1:18" hidden="1" x14ac:dyDescent="0.15">
      <c r="A12" t="s">
        <v>54</v>
      </c>
      <c r="B12" t="s">
        <v>55</v>
      </c>
      <c r="C12" t="s">
        <v>14</v>
      </c>
      <c r="D12" t="s">
        <v>47</v>
      </c>
      <c r="E12">
        <v>2000</v>
      </c>
      <c r="F12" t="s">
        <v>56</v>
      </c>
      <c r="G12">
        <v>2</v>
      </c>
      <c r="H12" t="s">
        <v>16</v>
      </c>
      <c r="I12" t="s">
        <v>16</v>
      </c>
      <c r="J12" t="s">
        <v>16</v>
      </c>
      <c r="K12">
        <v>1</v>
      </c>
      <c r="L12">
        <v>0</v>
      </c>
      <c r="M12">
        <v>0</v>
      </c>
      <c r="N12">
        <v>0</v>
      </c>
      <c r="O12" t="s">
        <v>293</v>
      </c>
      <c r="P12" t="s">
        <v>301</v>
      </c>
      <c r="Q12" t="s">
        <v>295</v>
      </c>
    </row>
    <row r="13" spans="1:18" hidden="1" x14ac:dyDescent="0.15">
      <c r="A13" t="s">
        <v>57</v>
      </c>
      <c r="B13" t="s">
        <v>58</v>
      </c>
      <c r="C13" t="s">
        <v>59</v>
      </c>
      <c r="D13" t="s">
        <v>60</v>
      </c>
      <c r="E13">
        <v>60</v>
      </c>
      <c r="F13" t="s">
        <v>16</v>
      </c>
      <c r="G13">
        <v>0</v>
      </c>
      <c r="H13" t="s">
        <v>16</v>
      </c>
      <c r="I13" t="s">
        <v>16</v>
      </c>
      <c r="J13" t="s">
        <v>16</v>
      </c>
      <c r="K13">
        <v>0</v>
      </c>
      <c r="L13">
        <v>0</v>
      </c>
      <c r="M13">
        <v>0</v>
      </c>
      <c r="N13">
        <v>0</v>
      </c>
      <c r="O13" t="s">
        <v>293</v>
      </c>
      <c r="P13" t="s">
        <v>302</v>
      </c>
      <c r="Q13" t="s">
        <v>295</v>
      </c>
    </row>
    <row r="14" spans="1:18" hidden="1" x14ac:dyDescent="0.15">
      <c r="A14" t="s">
        <v>61</v>
      </c>
      <c r="B14" t="s">
        <v>62</v>
      </c>
      <c r="C14" t="s">
        <v>14</v>
      </c>
      <c r="D14" t="s">
        <v>63</v>
      </c>
      <c r="E14">
        <v>900</v>
      </c>
      <c r="F14" t="s">
        <v>56</v>
      </c>
      <c r="G14">
        <v>2</v>
      </c>
      <c r="H14" t="s">
        <v>16</v>
      </c>
      <c r="I14" t="s">
        <v>16</v>
      </c>
      <c r="J14" t="s">
        <v>16</v>
      </c>
      <c r="K14">
        <v>1</v>
      </c>
      <c r="L14">
        <v>0</v>
      </c>
      <c r="M14">
        <v>0</v>
      </c>
      <c r="N14">
        <v>0</v>
      </c>
      <c r="O14" t="s">
        <v>293</v>
      </c>
      <c r="P14" t="s">
        <v>303</v>
      </c>
      <c r="Q14" t="s">
        <v>295</v>
      </c>
    </row>
    <row r="15" spans="1:18" hidden="1" x14ac:dyDescent="0.15">
      <c r="A15" t="s">
        <v>64</v>
      </c>
      <c r="B15" t="s">
        <v>16</v>
      </c>
      <c r="C15" t="s">
        <v>59</v>
      </c>
      <c r="D15" t="s">
        <v>16</v>
      </c>
      <c r="E15">
        <v>0</v>
      </c>
      <c r="F15" t="s">
        <v>16</v>
      </c>
      <c r="G15">
        <v>0</v>
      </c>
      <c r="H15" t="s">
        <v>16</v>
      </c>
      <c r="I15" t="s">
        <v>16</v>
      </c>
      <c r="J15" t="s">
        <v>16</v>
      </c>
      <c r="K15">
        <v>0</v>
      </c>
      <c r="L15">
        <v>0</v>
      </c>
      <c r="M15">
        <v>0</v>
      </c>
      <c r="N15">
        <v>0</v>
      </c>
      <c r="O15" t="s">
        <v>293</v>
      </c>
      <c r="P15" t="s">
        <v>304</v>
      </c>
      <c r="Q15" t="s">
        <v>305</v>
      </c>
    </row>
    <row r="16" spans="1:18" hidden="1" x14ac:dyDescent="0.15">
      <c r="A16" t="s">
        <v>65</v>
      </c>
      <c r="B16" t="s">
        <v>66</v>
      </c>
      <c r="C16" t="s">
        <v>14</v>
      </c>
      <c r="D16" t="s">
        <v>67</v>
      </c>
      <c r="E16">
        <v>760</v>
      </c>
      <c r="F16" t="s">
        <v>20</v>
      </c>
      <c r="G16">
        <v>5</v>
      </c>
      <c r="H16" t="s">
        <v>16</v>
      </c>
      <c r="I16" t="s">
        <v>16</v>
      </c>
      <c r="J16" t="s">
        <v>16</v>
      </c>
      <c r="K16">
        <v>1</v>
      </c>
      <c r="L16">
        <v>0</v>
      </c>
      <c r="M16">
        <v>0</v>
      </c>
      <c r="N16">
        <v>0</v>
      </c>
      <c r="O16" t="s">
        <v>293</v>
      </c>
      <c r="P16" t="s">
        <v>306</v>
      </c>
      <c r="Q16" t="s">
        <v>295</v>
      </c>
    </row>
    <row r="17" spans="1:17" hidden="1" x14ac:dyDescent="0.15">
      <c r="A17" t="s">
        <v>68</v>
      </c>
      <c r="B17" t="s">
        <v>69</v>
      </c>
      <c r="C17" t="s">
        <v>46</v>
      </c>
      <c r="D17" t="s">
        <v>23</v>
      </c>
      <c r="E17">
        <v>3500</v>
      </c>
      <c r="F17" t="s">
        <v>16</v>
      </c>
      <c r="G17">
        <v>0</v>
      </c>
      <c r="H17" t="s">
        <v>16</v>
      </c>
      <c r="I17">
        <v>40</v>
      </c>
      <c r="J17" t="s">
        <v>16</v>
      </c>
      <c r="K17">
        <v>0</v>
      </c>
      <c r="L17">
        <v>0</v>
      </c>
      <c r="M17">
        <v>1</v>
      </c>
      <c r="N17">
        <v>0</v>
      </c>
      <c r="O17" t="s">
        <v>293</v>
      </c>
      <c r="P17" t="s">
        <v>306</v>
      </c>
      <c r="Q17" t="s">
        <v>295</v>
      </c>
    </row>
    <row r="18" spans="1:17" x14ac:dyDescent="0.15">
      <c r="A18" t="s">
        <v>70</v>
      </c>
      <c r="B18" t="s">
        <v>71</v>
      </c>
      <c r="C18" t="s">
        <v>14</v>
      </c>
      <c r="D18" t="s">
        <v>72</v>
      </c>
      <c r="E18">
        <v>2100</v>
      </c>
      <c r="F18" t="s">
        <v>43</v>
      </c>
      <c r="G18">
        <v>20</v>
      </c>
      <c r="H18" t="s">
        <v>43</v>
      </c>
      <c r="I18" t="s">
        <v>43</v>
      </c>
      <c r="J18" t="s">
        <v>16</v>
      </c>
      <c r="K18">
        <v>1</v>
      </c>
      <c r="L18">
        <v>1</v>
      </c>
      <c r="M18">
        <v>1</v>
      </c>
      <c r="N18">
        <v>0</v>
      </c>
      <c r="O18" t="s">
        <v>297</v>
      </c>
      <c r="P18" t="s">
        <v>307</v>
      </c>
      <c r="Q18" t="s">
        <v>295</v>
      </c>
    </row>
    <row r="19" spans="1:17" hidden="1" x14ac:dyDescent="0.15">
      <c r="A19" t="s">
        <v>73</v>
      </c>
      <c r="B19" t="s">
        <v>74</v>
      </c>
      <c r="C19" t="s">
        <v>14</v>
      </c>
      <c r="D19" t="s">
        <v>75</v>
      </c>
      <c r="E19">
        <v>1000</v>
      </c>
      <c r="F19" t="s">
        <v>38</v>
      </c>
      <c r="G19">
        <v>10</v>
      </c>
      <c r="H19" t="s">
        <v>16</v>
      </c>
      <c r="I19" t="s">
        <v>76</v>
      </c>
      <c r="J19" t="s">
        <v>77</v>
      </c>
      <c r="K19">
        <v>1</v>
      </c>
      <c r="L19">
        <v>0</v>
      </c>
      <c r="M19">
        <v>1</v>
      </c>
      <c r="N19">
        <v>1</v>
      </c>
      <c r="O19" t="s">
        <v>293</v>
      </c>
      <c r="P19" t="s">
        <v>303</v>
      </c>
      <c r="Q19" t="s">
        <v>295</v>
      </c>
    </row>
    <row r="20" spans="1:17" hidden="1" x14ac:dyDescent="0.15">
      <c r="A20" t="s">
        <v>78</v>
      </c>
      <c r="B20" t="s">
        <v>79</v>
      </c>
      <c r="C20" t="s">
        <v>14</v>
      </c>
      <c r="D20" t="s">
        <v>16</v>
      </c>
      <c r="E20">
        <v>0</v>
      </c>
      <c r="F20" t="s">
        <v>38</v>
      </c>
      <c r="G20">
        <v>10</v>
      </c>
      <c r="H20" t="s">
        <v>16</v>
      </c>
      <c r="I20" t="s">
        <v>16</v>
      </c>
      <c r="J20" t="s">
        <v>16</v>
      </c>
      <c r="K20">
        <v>1</v>
      </c>
      <c r="L20">
        <v>0</v>
      </c>
      <c r="M20">
        <v>0</v>
      </c>
      <c r="N20">
        <v>0</v>
      </c>
      <c r="O20" t="s">
        <v>293</v>
      </c>
      <c r="P20" t="s">
        <v>306</v>
      </c>
      <c r="Q20" t="s">
        <v>295</v>
      </c>
    </row>
    <row r="21" spans="1:17" hidden="1" x14ac:dyDescent="0.15">
      <c r="A21" t="s">
        <v>80</v>
      </c>
      <c r="B21" t="s">
        <v>81</v>
      </c>
      <c r="C21" t="s">
        <v>14</v>
      </c>
      <c r="D21" t="s">
        <v>82</v>
      </c>
      <c r="E21">
        <v>1150</v>
      </c>
      <c r="F21" t="s">
        <v>83</v>
      </c>
      <c r="G21">
        <v>54</v>
      </c>
      <c r="H21" t="s">
        <v>84</v>
      </c>
      <c r="I21" t="s">
        <v>85</v>
      </c>
      <c r="J21" t="s">
        <v>38</v>
      </c>
      <c r="K21">
        <v>1</v>
      </c>
      <c r="L21">
        <v>1</v>
      </c>
      <c r="M21">
        <v>1</v>
      </c>
      <c r="N21">
        <v>1</v>
      </c>
      <c r="O21" t="s">
        <v>293</v>
      </c>
      <c r="P21" t="s">
        <v>307</v>
      </c>
      <c r="Q21" t="s">
        <v>295</v>
      </c>
    </row>
    <row r="22" spans="1:17" hidden="1" x14ac:dyDescent="0.15">
      <c r="A22" t="s">
        <v>86</v>
      </c>
      <c r="B22" t="s">
        <v>87</v>
      </c>
      <c r="C22" t="s">
        <v>46</v>
      </c>
      <c r="D22" t="s">
        <v>88</v>
      </c>
      <c r="E22">
        <v>680</v>
      </c>
      <c r="F22" t="s">
        <v>38</v>
      </c>
      <c r="G22">
        <v>10</v>
      </c>
      <c r="H22" t="s">
        <v>43</v>
      </c>
      <c r="I22" t="s">
        <v>16</v>
      </c>
      <c r="J22" t="s">
        <v>16</v>
      </c>
      <c r="K22">
        <v>1</v>
      </c>
      <c r="L22">
        <v>1</v>
      </c>
      <c r="M22">
        <v>0</v>
      </c>
      <c r="N22">
        <v>0</v>
      </c>
      <c r="O22" t="s">
        <v>293</v>
      </c>
      <c r="P22" t="s">
        <v>307</v>
      </c>
      <c r="Q22" t="s">
        <v>295</v>
      </c>
    </row>
    <row r="23" spans="1:17" hidden="1" x14ac:dyDescent="0.15">
      <c r="A23" t="s">
        <v>89</v>
      </c>
      <c r="B23" t="s">
        <v>90</v>
      </c>
      <c r="C23" t="s">
        <v>14</v>
      </c>
      <c r="D23" t="s">
        <v>91</v>
      </c>
      <c r="E23">
        <v>1100</v>
      </c>
      <c r="F23" t="s">
        <v>38</v>
      </c>
      <c r="G23">
        <v>10</v>
      </c>
      <c r="H23" t="s">
        <v>16</v>
      </c>
      <c r="I23" t="s">
        <v>24</v>
      </c>
      <c r="J23" t="s">
        <v>16</v>
      </c>
      <c r="K23">
        <v>1</v>
      </c>
      <c r="L23">
        <v>0</v>
      </c>
      <c r="M23">
        <v>1</v>
      </c>
      <c r="N23">
        <v>0</v>
      </c>
      <c r="O23" t="s">
        <v>293</v>
      </c>
      <c r="P23" t="s">
        <v>307</v>
      </c>
      <c r="Q23" t="s">
        <v>295</v>
      </c>
    </row>
    <row r="24" spans="1:17" hidden="1" x14ac:dyDescent="0.15">
      <c r="A24" t="s">
        <v>92</v>
      </c>
      <c r="B24" t="s">
        <v>93</v>
      </c>
      <c r="C24" t="s">
        <v>14</v>
      </c>
      <c r="D24" t="s">
        <v>94</v>
      </c>
      <c r="E24">
        <v>1650</v>
      </c>
      <c r="F24">
        <v>10</v>
      </c>
      <c r="G24">
        <v>10</v>
      </c>
      <c r="H24" t="s">
        <v>16</v>
      </c>
      <c r="I24">
        <v>16</v>
      </c>
      <c r="J24">
        <v>2</v>
      </c>
      <c r="K24">
        <v>1</v>
      </c>
      <c r="L24">
        <v>0</v>
      </c>
      <c r="M24">
        <v>1</v>
      </c>
      <c r="N24">
        <v>1</v>
      </c>
      <c r="O24" t="s">
        <v>293</v>
      </c>
      <c r="P24" t="s">
        <v>307</v>
      </c>
      <c r="Q24" t="s">
        <v>295</v>
      </c>
    </row>
    <row r="25" spans="1:17" hidden="1" x14ac:dyDescent="0.15">
      <c r="A25" t="s">
        <v>95</v>
      </c>
      <c r="B25" t="s">
        <v>96</v>
      </c>
      <c r="C25" t="s">
        <v>14</v>
      </c>
      <c r="D25" t="s">
        <v>47</v>
      </c>
      <c r="E25">
        <v>2000</v>
      </c>
      <c r="F25" t="s">
        <v>38</v>
      </c>
      <c r="G25">
        <v>10</v>
      </c>
      <c r="H25" t="s">
        <v>16</v>
      </c>
      <c r="I25">
        <v>27</v>
      </c>
      <c r="J25">
        <v>27</v>
      </c>
      <c r="K25">
        <v>1</v>
      </c>
      <c r="L25">
        <v>0</v>
      </c>
      <c r="M25">
        <v>1</v>
      </c>
      <c r="N25">
        <v>1</v>
      </c>
      <c r="O25" t="s">
        <v>293</v>
      </c>
      <c r="P25" t="s">
        <v>303</v>
      </c>
      <c r="Q25" t="s">
        <v>295</v>
      </c>
    </row>
    <row r="26" spans="1:17" hidden="1" x14ac:dyDescent="0.15">
      <c r="A26" t="s">
        <v>97</v>
      </c>
      <c r="B26" t="s">
        <v>98</v>
      </c>
      <c r="C26" t="s">
        <v>14</v>
      </c>
      <c r="D26" t="s">
        <v>99</v>
      </c>
      <c r="E26">
        <v>500</v>
      </c>
      <c r="F26" t="s">
        <v>43</v>
      </c>
      <c r="G26">
        <v>20</v>
      </c>
      <c r="H26" t="s">
        <v>16</v>
      </c>
      <c r="I26" t="s">
        <v>24</v>
      </c>
      <c r="J26" t="s">
        <v>16</v>
      </c>
      <c r="K26">
        <v>1</v>
      </c>
      <c r="L26">
        <v>0</v>
      </c>
      <c r="M26">
        <v>1</v>
      </c>
      <c r="N26">
        <v>0</v>
      </c>
      <c r="O26" t="s">
        <v>293</v>
      </c>
      <c r="P26" t="s">
        <v>307</v>
      </c>
      <c r="Q26" t="s">
        <v>295</v>
      </c>
    </row>
    <row r="27" spans="1:17" x14ac:dyDescent="0.15">
      <c r="A27" t="s">
        <v>100</v>
      </c>
      <c r="B27" t="s">
        <v>16</v>
      </c>
      <c r="C27" t="s">
        <v>14</v>
      </c>
      <c r="D27" t="s">
        <v>16</v>
      </c>
      <c r="E27">
        <v>0</v>
      </c>
      <c r="F27" t="s">
        <v>16</v>
      </c>
      <c r="G27">
        <v>0</v>
      </c>
      <c r="H27" t="s">
        <v>16</v>
      </c>
      <c r="I27" t="s">
        <v>16</v>
      </c>
      <c r="J27" t="s">
        <v>16</v>
      </c>
      <c r="K27">
        <v>0</v>
      </c>
      <c r="L27">
        <v>0</v>
      </c>
      <c r="M27">
        <v>0</v>
      </c>
      <c r="N27">
        <v>0</v>
      </c>
      <c r="O27" t="s">
        <v>297</v>
      </c>
      <c r="P27" t="s">
        <v>308</v>
      </c>
      <c r="Q27" t="s">
        <v>295</v>
      </c>
    </row>
    <row r="28" spans="1:17" hidden="1" x14ac:dyDescent="0.15">
      <c r="A28" t="s">
        <v>101</v>
      </c>
      <c r="B28" t="s">
        <v>102</v>
      </c>
      <c r="C28" t="s">
        <v>14</v>
      </c>
      <c r="D28" t="s">
        <v>103</v>
      </c>
      <c r="E28">
        <v>2573</v>
      </c>
      <c r="F28" t="s">
        <v>38</v>
      </c>
      <c r="G28">
        <v>10</v>
      </c>
      <c r="H28" t="s">
        <v>43</v>
      </c>
      <c r="I28" t="s">
        <v>104</v>
      </c>
      <c r="J28" t="s">
        <v>105</v>
      </c>
      <c r="K28">
        <v>1</v>
      </c>
      <c r="L28">
        <v>1</v>
      </c>
      <c r="M28">
        <v>1</v>
      </c>
      <c r="N28">
        <v>1</v>
      </c>
      <c r="O28" t="s">
        <v>293</v>
      </c>
      <c r="P28" t="s">
        <v>307</v>
      </c>
      <c r="Q28" t="s">
        <v>295</v>
      </c>
    </row>
    <row r="29" spans="1:17" hidden="1" x14ac:dyDescent="0.15">
      <c r="A29" t="s">
        <v>106</v>
      </c>
      <c r="B29" t="s">
        <v>107</v>
      </c>
      <c r="C29" t="s">
        <v>14</v>
      </c>
      <c r="D29" t="s">
        <v>108</v>
      </c>
      <c r="E29">
        <v>800</v>
      </c>
      <c r="F29" t="s">
        <v>30</v>
      </c>
      <c r="G29">
        <v>100</v>
      </c>
      <c r="H29" t="s">
        <v>16</v>
      </c>
      <c r="I29" t="s">
        <v>16</v>
      </c>
      <c r="J29" t="s">
        <v>16</v>
      </c>
      <c r="K29">
        <v>1</v>
      </c>
      <c r="L29">
        <v>0</v>
      </c>
      <c r="M29">
        <v>0</v>
      </c>
      <c r="N29">
        <v>0</v>
      </c>
      <c r="O29" t="s">
        <v>293</v>
      </c>
      <c r="P29" t="s">
        <v>308</v>
      </c>
      <c r="Q29" t="s">
        <v>295</v>
      </c>
    </row>
    <row r="30" spans="1:17" hidden="1" x14ac:dyDescent="0.15">
      <c r="A30" t="s">
        <v>109</v>
      </c>
      <c r="B30" t="s">
        <v>110</v>
      </c>
      <c r="C30" t="s">
        <v>14</v>
      </c>
      <c r="D30" t="s">
        <v>111</v>
      </c>
      <c r="E30">
        <v>2800</v>
      </c>
      <c r="F30" t="s">
        <v>43</v>
      </c>
      <c r="G30">
        <v>20</v>
      </c>
      <c r="H30" t="s">
        <v>43</v>
      </c>
      <c r="I30" t="s">
        <v>112</v>
      </c>
      <c r="J30" t="s">
        <v>16</v>
      </c>
      <c r="K30">
        <v>1</v>
      </c>
      <c r="L30">
        <v>1</v>
      </c>
      <c r="M30">
        <v>1</v>
      </c>
      <c r="N30">
        <v>0</v>
      </c>
      <c r="O30" t="s">
        <v>293</v>
      </c>
      <c r="P30" t="s">
        <v>308</v>
      </c>
      <c r="Q30" t="s">
        <v>295</v>
      </c>
    </row>
    <row r="31" spans="1:17" x14ac:dyDescent="0.15">
      <c r="A31" t="s">
        <v>113</v>
      </c>
      <c r="B31" t="s">
        <v>114</v>
      </c>
      <c r="C31" t="s">
        <v>14</v>
      </c>
      <c r="D31" t="s">
        <v>115</v>
      </c>
      <c r="E31">
        <v>4200</v>
      </c>
      <c r="F31" t="s">
        <v>116</v>
      </c>
      <c r="G31">
        <v>36</v>
      </c>
      <c r="H31" t="s">
        <v>16</v>
      </c>
      <c r="I31" t="s">
        <v>16</v>
      </c>
      <c r="J31" t="s">
        <v>16</v>
      </c>
      <c r="K31">
        <v>1</v>
      </c>
      <c r="L31">
        <v>0</v>
      </c>
      <c r="M31">
        <v>0</v>
      </c>
      <c r="N31">
        <v>0</v>
      </c>
      <c r="O31" t="s">
        <v>297</v>
      </c>
      <c r="P31" t="s">
        <v>307</v>
      </c>
      <c r="Q31" t="s">
        <v>295</v>
      </c>
    </row>
    <row r="32" spans="1:17" hidden="1" x14ac:dyDescent="0.15">
      <c r="A32" t="s">
        <v>117</v>
      </c>
      <c r="B32" t="s">
        <v>118</v>
      </c>
      <c r="C32" t="s">
        <v>14</v>
      </c>
      <c r="D32" t="s">
        <v>119</v>
      </c>
      <c r="E32">
        <v>3000</v>
      </c>
      <c r="F32" t="s">
        <v>43</v>
      </c>
      <c r="G32">
        <v>20</v>
      </c>
      <c r="H32" t="s">
        <v>16</v>
      </c>
      <c r="I32" t="s">
        <v>120</v>
      </c>
      <c r="J32" t="s">
        <v>16</v>
      </c>
      <c r="K32">
        <v>1</v>
      </c>
      <c r="L32">
        <v>0</v>
      </c>
      <c r="M32">
        <v>1</v>
      </c>
      <c r="N32">
        <v>0</v>
      </c>
      <c r="O32" t="s">
        <v>293</v>
      </c>
      <c r="P32" t="s">
        <v>307</v>
      </c>
      <c r="Q32" t="s">
        <v>295</v>
      </c>
    </row>
    <row r="33" spans="1:17" hidden="1" x14ac:dyDescent="0.15">
      <c r="A33" t="s">
        <v>121</v>
      </c>
      <c r="B33" t="s">
        <v>122</v>
      </c>
      <c r="C33" t="s">
        <v>46</v>
      </c>
      <c r="D33" t="s">
        <v>123</v>
      </c>
      <c r="E33">
        <v>1830</v>
      </c>
      <c r="F33" t="s">
        <v>77</v>
      </c>
      <c r="G33">
        <v>9</v>
      </c>
      <c r="H33" t="s">
        <v>16</v>
      </c>
      <c r="I33" t="s">
        <v>124</v>
      </c>
      <c r="J33" t="s">
        <v>16</v>
      </c>
      <c r="K33">
        <v>1</v>
      </c>
      <c r="L33">
        <v>0</v>
      </c>
      <c r="M33">
        <v>1</v>
      </c>
      <c r="N33">
        <v>0</v>
      </c>
      <c r="O33" t="s">
        <v>293</v>
      </c>
      <c r="P33" t="s">
        <v>307</v>
      </c>
      <c r="Q33" t="s">
        <v>295</v>
      </c>
    </row>
    <row r="34" spans="1:17" hidden="1" x14ac:dyDescent="0.15">
      <c r="A34" t="s">
        <v>125</v>
      </c>
      <c r="B34" t="s">
        <v>126</v>
      </c>
      <c r="C34" t="s">
        <v>14</v>
      </c>
      <c r="D34" t="s">
        <v>127</v>
      </c>
      <c r="E34">
        <v>1850</v>
      </c>
      <c r="F34" t="s">
        <v>112</v>
      </c>
      <c r="G34">
        <v>30</v>
      </c>
      <c r="H34" t="s">
        <v>128</v>
      </c>
      <c r="I34">
        <v>22</v>
      </c>
      <c r="J34">
        <v>22</v>
      </c>
      <c r="K34">
        <v>1</v>
      </c>
      <c r="L34">
        <v>1</v>
      </c>
      <c r="M34">
        <v>1</v>
      </c>
      <c r="N34">
        <v>1</v>
      </c>
      <c r="O34" t="s">
        <v>293</v>
      </c>
      <c r="P34" t="s">
        <v>307</v>
      </c>
      <c r="Q34" t="s">
        <v>295</v>
      </c>
    </row>
    <row r="35" spans="1:17" hidden="1" x14ac:dyDescent="0.15">
      <c r="A35" t="s">
        <v>129</v>
      </c>
      <c r="B35" t="s">
        <v>130</v>
      </c>
      <c r="C35" t="s">
        <v>46</v>
      </c>
      <c r="D35" t="s">
        <v>131</v>
      </c>
      <c r="E35">
        <v>1960</v>
      </c>
      <c r="F35" t="s">
        <v>132</v>
      </c>
      <c r="G35">
        <v>15</v>
      </c>
      <c r="H35" t="s">
        <v>112</v>
      </c>
      <c r="I35">
        <v>2</v>
      </c>
      <c r="J35">
        <v>28</v>
      </c>
      <c r="K35">
        <v>1</v>
      </c>
      <c r="L35">
        <v>1</v>
      </c>
      <c r="M35">
        <v>1</v>
      </c>
      <c r="N35">
        <v>1</v>
      </c>
      <c r="O35" t="s">
        <v>293</v>
      </c>
      <c r="P35" t="s">
        <v>307</v>
      </c>
      <c r="Q35" t="s">
        <v>295</v>
      </c>
    </row>
    <row r="36" spans="1:17" x14ac:dyDescent="0.15">
      <c r="A36" t="s">
        <v>133</v>
      </c>
      <c r="B36" t="s">
        <v>134</v>
      </c>
      <c r="C36" t="s">
        <v>14</v>
      </c>
      <c r="D36" t="s">
        <v>135</v>
      </c>
      <c r="E36">
        <v>4060</v>
      </c>
      <c r="F36" t="s">
        <v>38</v>
      </c>
      <c r="G36">
        <v>10</v>
      </c>
      <c r="H36" t="s">
        <v>16</v>
      </c>
      <c r="I36" t="s">
        <v>16</v>
      </c>
      <c r="J36" t="s">
        <v>16</v>
      </c>
      <c r="K36">
        <v>1</v>
      </c>
      <c r="L36">
        <v>0</v>
      </c>
      <c r="M36">
        <v>0</v>
      </c>
      <c r="N36">
        <v>0</v>
      </c>
      <c r="O36" t="s">
        <v>297</v>
      </c>
      <c r="P36" t="s">
        <v>309</v>
      </c>
      <c r="Q36" t="s">
        <v>295</v>
      </c>
    </row>
    <row r="37" spans="1:17" hidden="1" x14ac:dyDescent="0.15">
      <c r="A37" t="s">
        <v>136</v>
      </c>
      <c r="B37" t="s">
        <v>137</v>
      </c>
      <c r="C37" t="s">
        <v>46</v>
      </c>
      <c r="D37" t="s">
        <v>138</v>
      </c>
      <c r="E37">
        <v>2480</v>
      </c>
      <c r="F37">
        <v>5</v>
      </c>
      <c r="G37">
        <v>5</v>
      </c>
      <c r="H37" t="s">
        <v>16</v>
      </c>
      <c r="I37">
        <v>24</v>
      </c>
      <c r="J37" t="s">
        <v>16</v>
      </c>
      <c r="K37">
        <v>1</v>
      </c>
      <c r="L37">
        <v>0</v>
      </c>
      <c r="M37">
        <v>1</v>
      </c>
      <c r="N37">
        <v>0</v>
      </c>
      <c r="O37" t="s">
        <v>293</v>
      </c>
      <c r="P37" t="s">
        <v>307</v>
      </c>
      <c r="Q37" t="s">
        <v>295</v>
      </c>
    </row>
    <row r="38" spans="1:17" hidden="1" x14ac:dyDescent="0.15">
      <c r="A38" t="s">
        <v>139</v>
      </c>
      <c r="B38" t="s">
        <v>16</v>
      </c>
      <c r="C38" t="s">
        <v>14</v>
      </c>
      <c r="D38" t="s">
        <v>16</v>
      </c>
      <c r="E38">
        <v>0</v>
      </c>
      <c r="F38" t="s">
        <v>16</v>
      </c>
      <c r="G38">
        <v>0</v>
      </c>
      <c r="H38" t="s">
        <v>16</v>
      </c>
      <c r="I38" t="s">
        <v>16</v>
      </c>
      <c r="J38" t="s">
        <v>16</v>
      </c>
      <c r="K38">
        <v>0</v>
      </c>
      <c r="L38">
        <v>0</v>
      </c>
      <c r="M38">
        <v>0</v>
      </c>
      <c r="N38">
        <v>0</v>
      </c>
      <c r="O38" t="s">
        <v>293</v>
      </c>
      <c r="P38" t="s">
        <v>310</v>
      </c>
      <c r="Q38" t="s">
        <v>295</v>
      </c>
    </row>
    <row r="39" spans="1:17" hidden="1" x14ac:dyDescent="0.15">
      <c r="A39" t="s">
        <v>140</v>
      </c>
      <c r="B39" t="s">
        <v>141</v>
      </c>
      <c r="C39" t="s">
        <v>14</v>
      </c>
      <c r="D39" t="s">
        <v>142</v>
      </c>
      <c r="E39">
        <v>805</v>
      </c>
      <c r="F39" t="s">
        <v>20</v>
      </c>
      <c r="G39">
        <v>5</v>
      </c>
      <c r="H39" t="s">
        <v>16</v>
      </c>
      <c r="I39" t="s">
        <v>16</v>
      </c>
      <c r="J39" t="s">
        <v>16</v>
      </c>
      <c r="K39">
        <v>1</v>
      </c>
      <c r="L39">
        <v>0</v>
      </c>
      <c r="M39">
        <v>0</v>
      </c>
      <c r="N39">
        <v>0</v>
      </c>
      <c r="O39" t="s">
        <v>293</v>
      </c>
      <c r="P39" t="s">
        <v>299</v>
      </c>
      <c r="Q39" t="s">
        <v>295</v>
      </c>
    </row>
    <row r="40" spans="1:17" hidden="1" x14ac:dyDescent="0.15">
      <c r="A40" t="s">
        <v>143</v>
      </c>
      <c r="B40" t="s">
        <v>144</v>
      </c>
      <c r="C40" t="s">
        <v>14</v>
      </c>
      <c r="D40" t="s">
        <v>145</v>
      </c>
      <c r="E40">
        <v>1800</v>
      </c>
      <c r="F40">
        <v>10</v>
      </c>
      <c r="G40">
        <v>10</v>
      </c>
      <c r="H40" t="s">
        <v>16</v>
      </c>
      <c r="I40">
        <v>20</v>
      </c>
      <c r="J40" t="s">
        <v>43</v>
      </c>
      <c r="K40">
        <v>1</v>
      </c>
      <c r="L40">
        <v>0</v>
      </c>
      <c r="M40">
        <v>1</v>
      </c>
      <c r="N40">
        <v>1</v>
      </c>
      <c r="O40" t="s">
        <v>293</v>
      </c>
      <c r="P40" t="s">
        <v>303</v>
      </c>
      <c r="Q40" t="s">
        <v>295</v>
      </c>
    </row>
    <row r="41" spans="1:17" hidden="1" x14ac:dyDescent="0.15">
      <c r="A41" t="s">
        <v>146</v>
      </c>
      <c r="B41" t="s">
        <v>147</v>
      </c>
      <c r="C41" t="s">
        <v>14</v>
      </c>
      <c r="D41">
        <v>2915</v>
      </c>
      <c r="E41">
        <v>2915</v>
      </c>
      <c r="F41">
        <v>10</v>
      </c>
      <c r="G41">
        <v>10</v>
      </c>
      <c r="H41" t="s">
        <v>16</v>
      </c>
      <c r="I41">
        <v>31</v>
      </c>
      <c r="J41" t="s">
        <v>16</v>
      </c>
      <c r="K41">
        <v>1</v>
      </c>
      <c r="L41">
        <v>0</v>
      </c>
      <c r="M41">
        <v>1</v>
      </c>
      <c r="N41">
        <v>0</v>
      </c>
      <c r="O41" t="s">
        <v>293</v>
      </c>
      <c r="P41" t="s">
        <v>307</v>
      </c>
      <c r="Q41" t="s">
        <v>295</v>
      </c>
    </row>
    <row r="42" spans="1:17" hidden="1" x14ac:dyDescent="0.15">
      <c r="A42" t="s">
        <v>148</v>
      </c>
      <c r="B42" t="s">
        <v>16</v>
      </c>
      <c r="C42" t="s">
        <v>14</v>
      </c>
      <c r="D42" t="s">
        <v>16</v>
      </c>
      <c r="E42">
        <v>0</v>
      </c>
      <c r="F42" t="s">
        <v>16</v>
      </c>
      <c r="G42">
        <v>0</v>
      </c>
      <c r="H42" t="s">
        <v>16</v>
      </c>
      <c r="I42" t="s">
        <v>16</v>
      </c>
      <c r="J42" t="s">
        <v>16</v>
      </c>
      <c r="K42">
        <v>0</v>
      </c>
      <c r="L42">
        <v>0</v>
      </c>
      <c r="M42">
        <v>0</v>
      </c>
      <c r="N42">
        <v>0</v>
      </c>
      <c r="O42" t="s">
        <v>293</v>
      </c>
      <c r="P42" t="s">
        <v>298</v>
      </c>
      <c r="Q42" t="s">
        <v>295</v>
      </c>
    </row>
    <row r="43" spans="1:17" hidden="1" x14ac:dyDescent="0.15">
      <c r="A43" t="s">
        <v>149</v>
      </c>
      <c r="B43" t="s">
        <v>150</v>
      </c>
      <c r="C43" t="s">
        <v>46</v>
      </c>
      <c r="D43" t="s">
        <v>151</v>
      </c>
      <c r="E43">
        <v>2030</v>
      </c>
      <c r="F43" t="s">
        <v>38</v>
      </c>
      <c r="G43">
        <v>10</v>
      </c>
      <c r="H43" t="s">
        <v>16</v>
      </c>
      <c r="I43" t="s">
        <v>43</v>
      </c>
      <c r="J43">
        <v>10</v>
      </c>
      <c r="K43">
        <v>1</v>
      </c>
      <c r="L43">
        <v>0</v>
      </c>
      <c r="M43">
        <v>1</v>
      </c>
      <c r="N43">
        <v>1</v>
      </c>
      <c r="O43" t="s">
        <v>293</v>
      </c>
      <c r="P43" t="s">
        <v>307</v>
      </c>
      <c r="Q43" t="s">
        <v>295</v>
      </c>
    </row>
    <row r="44" spans="1:17" hidden="1" x14ac:dyDescent="0.15">
      <c r="A44" t="s">
        <v>152</v>
      </c>
      <c r="B44" t="s">
        <v>153</v>
      </c>
      <c r="C44" t="s">
        <v>14</v>
      </c>
      <c r="D44" t="s">
        <v>154</v>
      </c>
      <c r="E44">
        <v>1484</v>
      </c>
      <c r="F44" t="s">
        <v>38</v>
      </c>
      <c r="G44">
        <v>10</v>
      </c>
      <c r="H44" t="s">
        <v>16</v>
      </c>
      <c r="I44" t="s">
        <v>155</v>
      </c>
      <c r="J44" t="s">
        <v>155</v>
      </c>
      <c r="K44">
        <v>1</v>
      </c>
      <c r="L44">
        <v>0</v>
      </c>
      <c r="M44">
        <v>1</v>
      </c>
      <c r="N44">
        <v>1</v>
      </c>
      <c r="O44" t="s">
        <v>293</v>
      </c>
      <c r="P44" t="s">
        <v>303</v>
      </c>
      <c r="Q44" t="s">
        <v>305</v>
      </c>
    </row>
    <row r="45" spans="1:17" hidden="1" x14ac:dyDescent="0.15">
      <c r="A45" t="s">
        <v>156</v>
      </c>
      <c r="B45" t="s">
        <v>157</v>
      </c>
      <c r="C45" t="s">
        <v>14</v>
      </c>
      <c r="D45" t="s">
        <v>23</v>
      </c>
      <c r="E45">
        <v>3500</v>
      </c>
      <c r="F45" t="s">
        <v>43</v>
      </c>
      <c r="G45">
        <v>20</v>
      </c>
      <c r="H45" t="s">
        <v>16</v>
      </c>
      <c r="I45">
        <v>40</v>
      </c>
      <c r="J45" t="s">
        <v>16</v>
      </c>
      <c r="K45">
        <v>1</v>
      </c>
      <c r="L45">
        <v>0</v>
      </c>
      <c r="M45">
        <v>1</v>
      </c>
      <c r="N45">
        <v>0</v>
      </c>
      <c r="O45" t="s">
        <v>293</v>
      </c>
      <c r="P45" t="s">
        <v>309</v>
      </c>
      <c r="Q45" t="s">
        <v>295</v>
      </c>
    </row>
    <row r="46" spans="1:17" hidden="1" x14ac:dyDescent="0.15">
      <c r="A46" t="s">
        <v>158</v>
      </c>
      <c r="B46" t="s">
        <v>159</v>
      </c>
      <c r="C46" t="s">
        <v>46</v>
      </c>
      <c r="D46" t="s">
        <v>145</v>
      </c>
      <c r="E46">
        <v>1800</v>
      </c>
      <c r="F46" t="s">
        <v>128</v>
      </c>
      <c r="G46">
        <v>50</v>
      </c>
      <c r="H46" t="s">
        <v>16</v>
      </c>
      <c r="I46" t="s">
        <v>132</v>
      </c>
      <c r="J46" t="s">
        <v>16</v>
      </c>
      <c r="K46">
        <v>1</v>
      </c>
      <c r="L46">
        <v>0</v>
      </c>
      <c r="M46">
        <v>1</v>
      </c>
      <c r="N46">
        <v>0</v>
      </c>
      <c r="O46" t="s">
        <v>293</v>
      </c>
      <c r="P46" t="s">
        <v>307</v>
      </c>
      <c r="Q46" t="s">
        <v>295</v>
      </c>
    </row>
    <row r="47" spans="1:17" hidden="1" x14ac:dyDescent="0.15">
      <c r="A47" t="s">
        <v>160</v>
      </c>
      <c r="B47" t="s">
        <v>161</v>
      </c>
      <c r="C47" t="s">
        <v>46</v>
      </c>
      <c r="D47" t="s">
        <v>162</v>
      </c>
      <c r="E47">
        <v>1500</v>
      </c>
      <c r="F47" t="s">
        <v>38</v>
      </c>
      <c r="G47">
        <v>10</v>
      </c>
      <c r="H47" t="s">
        <v>16</v>
      </c>
      <c r="I47" t="s">
        <v>16</v>
      </c>
      <c r="J47" t="s">
        <v>16</v>
      </c>
      <c r="K47">
        <v>1</v>
      </c>
      <c r="L47">
        <v>0</v>
      </c>
      <c r="M47">
        <v>0</v>
      </c>
      <c r="N47">
        <v>0</v>
      </c>
      <c r="O47" t="s">
        <v>293</v>
      </c>
      <c r="P47" t="s">
        <v>308</v>
      </c>
      <c r="Q47" t="s">
        <v>295</v>
      </c>
    </row>
    <row r="48" spans="1:17" hidden="1" x14ac:dyDescent="0.15">
      <c r="A48" t="s">
        <v>163</v>
      </c>
      <c r="B48" t="s">
        <v>164</v>
      </c>
      <c r="C48" t="s">
        <v>14</v>
      </c>
      <c r="D48" t="s">
        <v>119</v>
      </c>
      <c r="E48">
        <v>3000</v>
      </c>
      <c r="F48" t="s">
        <v>165</v>
      </c>
      <c r="G48">
        <v>16</v>
      </c>
      <c r="H48" t="s">
        <v>166</v>
      </c>
      <c r="I48" t="s">
        <v>167</v>
      </c>
      <c r="J48" t="s">
        <v>167</v>
      </c>
      <c r="K48">
        <v>1</v>
      </c>
      <c r="L48">
        <v>1</v>
      </c>
      <c r="M48">
        <v>1</v>
      </c>
      <c r="N48">
        <v>1</v>
      </c>
      <c r="O48" t="s">
        <v>293</v>
      </c>
      <c r="P48" t="s">
        <v>307</v>
      </c>
      <c r="Q48" t="s">
        <v>295</v>
      </c>
    </row>
    <row r="49" spans="1:17" x14ac:dyDescent="0.15">
      <c r="A49" t="s">
        <v>168</v>
      </c>
      <c r="B49" t="s">
        <v>169</v>
      </c>
      <c r="C49" t="s">
        <v>14</v>
      </c>
      <c r="D49" t="s">
        <v>170</v>
      </c>
      <c r="E49">
        <v>4760</v>
      </c>
      <c r="F49" t="s">
        <v>38</v>
      </c>
      <c r="G49">
        <v>10</v>
      </c>
      <c r="H49" t="s">
        <v>16</v>
      </c>
      <c r="I49" t="s">
        <v>16</v>
      </c>
      <c r="J49" t="s">
        <v>16</v>
      </c>
      <c r="K49">
        <v>1</v>
      </c>
      <c r="L49">
        <v>0</v>
      </c>
      <c r="M49">
        <v>0</v>
      </c>
      <c r="N49">
        <v>0</v>
      </c>
      <c r="O49" t="s">
        <v>297</v>
      </c>
      <c r="P49" t="s">
        <v>307</v>
      </c>
      <c r="Q49" t="s">
        <v>295</v>
      </c>
    </row>
    <row r="50" spans="1:17" hidden="1" x14ac:dyDescent="0.15">
      <c r="A50" t="s">
        <v>171</v>
      </c>
      <c r="B50" t="s">
        <v>172</v>
      </c>
      <c r="C50" t="s">
        <v>14</v>
      </c>
      <c r="D50" t="s">
        <v>151</v>
      </c>
      <c r="E50">
        <v>2030</v>
      </c>
      <c r="F50">
        <v>5</v>
      </c>
      <c r="G50">
        <v>5</v>
      </c>
      <c r="H50" t="s">
        <v>16</v>
      </c>
      <c r="I50">
        <v>15</v>
      </c>
      <c r="J50" t="s">
        <v>16</v>
      </c>
      <c r="K50">
        <v>1</v>
      </c>
      <c r="L50">
        <v>0</v>
      </c>
      <c r="M50">
        <v>1</v>
      </c>
      <c r="N50">
        <v>0</v>
      </c>
      <c r="O50" t="s">
        <v>293</v>
      </c>
      <c r="P50" t="s">
        <v>308</v>
      </c>
      <c r="Q50" t="s">
        <v>295</v>
      </c>
    </row>
    <row r="51" spans="1:17" hidden="1" x14ac:dyDescent="0.15">
      <c r="A51" t="s">
        <v>173</v>
      </c>
      <c r="B51" t="s">
        <v>174</v>
      </c>
      <c r="C51" t="s">
        <v>14</v>
      </c>
      <c r="D51" t="s">
        <v>175</v>
      </c>
      <c r="E51">
        <v>1690</v>
      </c>
      <c r="F51" t="s">
        <v>38</v>
      </c>
      <c r="G51">
        <v>10</v>
      </c>
      <c r="H51" t="s">
        <v>166</v>
      </c>
      <c r="I51" t="s">
        <v>20</v>
      </c>
      <c r="J51" t="s">
        <v>16</v>
      </c>
      <c r="K51">
        <v>1</v>
      </c>
      <c r="L51">
        <v>1</v>
      </c>
      <c r="M51">
        <v>1</v>
      </c>
      <c r="N51">
        <v>0</v>
      </c>
      <c r="O51" t="s">
        <v>293</v>
      </c>
      <c r="P51" t="s">
        <v>298</v>
      </c>
      <c r="Q51" t="s">
        <v>295</v>
      </c>
    </row>
    <row r="52" spans="1:17" hidden="1" x14ac:dyDescent="0.15">
      <c r="A52" t="s">
        <v>176</v>
      </c>
      <c r="B52" t="s">
        <v>177</v>
      </c>
      <c r="C52" t="s">
        <v>46</v>
      </c>
      <c r="D52" t="s">
        <v>178</v>
      </c>
      <c r="E52">
        <v>2700</v>
      </c>
      <c r="F52" t="s">
        <v>112</v>
      </c>
      <c r="G52">
        <v>30</v>
      </c>
      <c r="H52" t="s">
        <v>112</v>
      </c>
      <c r="I52" t="s">
        <v>43</v>
      </c>
      <c r="J52" t="s">
        <v>16</v>
      </c>
      <c r="K52">
        <v>1</v>
      </c>
      <c r="L52">
        <v>1</v>
      </c>
      <c r="M52">
        <v>1</v>
      </c>
      <c r="N52">
        <v>0</v>
      </c>
      <c r="O52" t="s">
        <v>293</v>
      </c>
      <c r="P52" t="s">
        <v>307</v>
      </c>
      <c r="Q52" t="s">
        <v>295</v>
      </c>
    </row>
    <row r="53" spans="1:17" hidden="1" x14ac:dyDescent="0.15">
      <c r="A53" t="s">
        <v>179</v>
      </c>
      <c r="B53" t="s">
        <v>180</v>
      </c>
      <c r="C53" t="s">
        <v>14</v>
      </c>
      <c r="D53" t="s">
        <v>108</v>
      </c>
      <c r="E53">
        <v>800</v>
      </c>
      <c r="F53" t="s">
        <v>16</v>
      </c>
      <c r="G53">
        <v>0</v>
      </c>
      <c r="H53" t="s">
        <v>16</v>
      </c>
      <c r="I53" t="s">
        <v>24</v>
      </c>
      <c r="J53" t="s">
        <v>16</v>
      </c>
      <c r="K53">
        <v>0</v>
      </c>
      <c r="L53">
        <v>0</v>
      </c>
      <c r="M53">
        <v>1</v>
      </c>
      <c r="N53">
        <v>0</v>
      </c>
      <c r="O53" t="s">
        <v>293</v>
      </c>
      <c r="P53" t="s">
        <v>307</v>
      </c>
      <c r="Q53" t="s">
        <v>295</v>
      </c>
    </row>
    <row r="54" spans="1:17" hidden="1" x14ac:dyDescent="0.15">
      <c r="A54" t="s">
        <v>181</v>
      </c>
      <c r="B54" t="s">
        <v>182</v>
      </c>
      <c r="C54" t="s">
        <v>14</v>
      </c>
      <c r="D54" t="s">
        <v>82</v>
      </c>
      <c r="E54">
        <v>1150</v>
      </c>
      <c r="F54" t="s">
        <v>20</v>
      </c>
      <c r="G54">
        <v>5</v>
      </c>
      <c r="H54" t="s">
        <v>16</v>
      </c>
      <c r="I54" t="s">
        <v>16</v>
      </c>
      <c r="J54" t="s">
        <v>16</v>
      </c>
      <c r="K54">
        <v>1</v>
      </c>
      <c r="L54">
        <v>0</v>
      </c>
      <c r="M54">
        <v>0</v>
      </c>
      <c r="N54">
        <v>0</v>
      </c>
      <c r="O54" t="s">
        <v>293</v>
      </c>
      <c r="P54" t="s">
        <v>307</v>
      </c>
      <c r="Q54" t="s">
        <v>295</v>
      </c>
    </row>
    <row r="55" spans="1:17" hidden="1" x14ac:dyDescent="0.15">
      <c r="A55" t="s">
        <v>183</v>
      </c>
      <c r="B55" t="s">
        <v>184</v>
      </c>
      <c r="C55" t="s">
        <v>14</v>
      </c>
      <c r="D55" t="s">
        <v>119</v>
      </c>
      <c r="E55">
        <v>3000</v>
      </c>
      <c r="F55">
        <v>5</v>
      </c>
      <c r="G55">
        <v>5</v>
      </c>
      <c r="H55" t="s">
        <v>16</v>
      </c>
      <c r="I55" t="s">
        <v>185</v>
      </c>
      <c r="J55" t="s">
        <v>16</v>
      </c>
      <c r="K55">
        <v>1</v>
      </c>
      <c r="L55">
        <v>0</v>
      </c>
      <c r="M55">
        <v>1</v>
      </c>
      <c r="N55">
        <v>0</v>
      </c>
      <c r="O55" t="s">
        <v>293</v>
      </c>
      <c r="P55" t="s">
        <v>309</v>
      </c>
      <c r="Q55" t="s">
        <v>295</v>
      </c>
    </row>
    <row r="56" spans="1:17" x14ac:dyDescent="0.15">
      <c r="A56" t="s">
        <v>186</v>
      </c>
      <c r="B56" t="s">
        <v>187</v>
      </c>
      <c r="C56" t="s">
        <v>14</v>
      </c>
      <c r="D56" t="s">
        <v>111</v>
      </c>
      <c r="E56">
        <v>2800</v>
      </c>
      <c r="F56" t="s">
        <v>43</v>
      </c>
      <c r="G56">
        <v>20</v>
      </c>
      <c r="H56" t="s">
        <v>16</v>
      </c>
      <c r="I56" t="s">
        <v>16</v>
      </c>
      <c r="J56" t="s">
        <v>16</v>
      </c>
      <c r="K56">
        <v>1</v>
      </c>
      <c r="L56">
        <v>0</v>
      </c>
      <c r="M56">
        <v>0</v>
      </c>
      <c r="N56">
        <v>0</v>
      </c>
      <c r="O56" t="s">
        <v>297</v>
      </c>
      <c r="P56" t="s">
        <v>308</v>
      </c>
      <c r="Q56" t="s">
        <v>305</v>
      </c>
    </row>
    <row r="57" spans="1:17" hidden="1" x14ac:dyDescent="0.15">
      <c r="A57" t="s">
        <v>188</v>
      </c>
      <c r="B57" t="s">
        <v>189</v>
      </c>
      <c r="C57" t="s">
        <v>46</v>
      </c>
      <c r="D57" t="s">
        <v>190</v>
      </c>
      <c r="E57">
        <v>865</v>
      </c>
      <c r="F57">
        <v>30</v>
      </c>
      <c r="G57">
        <v>30</v>
      </c>
      <c r="H57" t="s">
        <v>16</v>
      </c>
      <c r="I57" t="s">
        <v>16</v>
      </c>
      <c r="J57" t="s">
        <v>16</v>
      </c>
      <c r="K57">
        <v>1</v>
      </c>
      <c r="L57">
        <v>0</v>
      </c>
      <c r="M57">
        <v>0</v>
      </c>
      <c r="N57">
        <v>0</v>
      </c>
      <c r="O57" t="s">
        <v>293</v>
      </c>
      <c r="P57" t="s">
        <v>307</v>
      </c>
      <c r="Q57" t="s">
        <v>295</v>
      </c>
    </row>
    <row r="58" spans="1:17" x14ac:dyDescent="0.15">
      <c r="A58" t="s">
        <v>191</v>
      </c>
      <c r="B58" t="s">
        <v>192</v>
      </c>
      <c r="C58" t="s">
        <v>14</v>
      </c>
      <c r="D58" t="s">
        <v>193</v>
      </c>
      <c r="E58">
        <v>2781</v>
      </c>
      <c r="F58" t="s">
        <v>30</v>
      </c>
      <c r="G58">
        <v>100</v>
      </c>
      <c r="H58" t="s">
        <v>30</v>
      </c>
      <c r="I58" t="s">
        <v>16</v>
      </c>
      <c r="J58" t="s">
        <v>16</v>
      </c>
      <c r="K58">
        <v>1</v>
      </c>
      <c r="L58">
        <v>1</v>
      </c>
      <c r="M58">
        <v>0</v>
      </c>
      <c r="N58">
        <v>0</v>
      </c>
      <c r="O58" t="s">
        <v>297</v>
      </c>
      <c r="P58" t="s">
        <v>307</v>
      </c>
      <c r="Q58" t="s">
        <v>295</v>
      </c>
    </row>
    <row r="59" spans="1:17" hidden="1" x14ac:dyDescent="0.15">
      <c r="A59" t="s">
        <v>194</v>
      </c>
      <c r="B59" t="s">
        <v>195</v>
      </c>
      <c r="C59" t="s">
        <v>14</v>
      </c>
      <c r="D59" t="s">
        <v>75</v>
      </c>
      <c r="E59">
        <v>1000</v>
      </c>
      <c r="F59" t="s">
        <v>43</v>
      </c>
      <c r="G59">
        <v>20</v>
      </c>
      <c r="H59" t="s">
        <v>16</v>
      </c>
      <c r="I59">
        <v>20</v>
      </c>
      <c r="J59">
        <v>20</v>
      </c>
      <c r="K59">
        <v>1</v>
      </c>
      <c r="L59">
        <v>0</v>
      </c>
      <c r="M59">
        <v>1</v>
      </c>
      <c r="N59">
        <v>1</v>
      </c>
      <c r="O59" t="s">
        <v>293</v>
      </c>
      <c r="P59" t="s">
        <v>303</v>
      </c>
      <c r="Q59" t="s">
        <v>295</v>
      </c>
    </row>
    <row r="60" spans="1:17" hidden="1" x14ac:dyDescent="0.15">
      <c r="A60" t="s">
        <v>196</v>
      </c>
      <c r="B60" t="s">
        <v>197</v>
      </c>
      <c r="C60" t="s">
        <v>46</v>
      </c>
      <c r="D60" t="s">
        <v>75</v>
      </c>
      <c r="E60">
        <v>1000</v>
      </c>
      <c r="F60">
        <v>8</v>
      </c>
      <c r="G60">
        <v>8</v>
      </c>
      <c r="H60" t="s">
        <v>16</v>
      </c>
      <c r="I60">
        <v>22</v>
      </c>
      <c r="J60">
        <v>22</v>
      </c>
      <c r="K60">
        <v>1</v>
      </c>
      <c r="L60">
        <v>0</v>
      </c>
      <c r="M60">
        <v>1</v>
      </c>
      <c r="N60">
        <v>1</v>
      </c>
      <c r="O60" t="s">
        <v>293</v>
      </c>
      <c r="P60" t="s">
        <v>303</v>
      </c>
      <c r="Q60" t="s">
        <v>295</v>
      </c>
    </row>
    <row r="61" spans="1:17" hidden="1" x14ac:dyDescent="0.15">
      <c r="A61" t="s">
        <v>198</v>
      </c>
      <c r="B61" t="s">
        <v>199</v>
      </c>
      <c r="C61" t="s">
        <v>14</v>
      </c>
      <c r="D61" t="s">
        <v>47</v>
      </c>
      <c r="E61">
        <v>2000</v>
      </c>
      <c r="F61" t="s">
        <v>16</v>
      </c>
      <c r="G61">
        <v>0</v>
      </c>
      <c r="H61" t="s">
        <v>16</v>
      </c>
      <c r="I61" t="s">
        <v>16</v>
      </c>
      <c r="J61" t="s">
        <v>16</v>
      </c>
      <c r="K61">
        <v>0</v>
      </c>
      <c r="L61">
        <v>0</v>
      </c>
      <c r="M61">
        <v>0</v>
      </c>
      <c r="N61">
        <v>0</v>
      </c>
      <c r="O61" t="s">
        <v>293</v>
      </c>
      <c r="P61" t="s">
        <v>307</v>
      </c>
      <c r="Q61" t="s">
        <v>295</v>
      </c>
    </row>
    <row r="62" spans="1:17" x14ac:dyDescent="0.15">
      <c r="A62" t="s">
        <v>200</v>
      </c>
      <c r="B62" t="s">
        <v>201</v>
      </c>
      <c r="C62" t="s">
        <v>14</v>
      </c>
      <c r="D62" t="s">
        <v>29</v>
      </c>
      <c r="E62">
        <v>3150</v>
      </c>
      <c r="F62" t="s">
        <v>16</v>
      </c>
      <c r="G62">
        <v>0</v>
      </c>
      <c r="H62" t="s">
        <v>16</v>
      </c>
      <c r="I62" t="s">
        <v>16</v>
      </c>
      <c r="J62" t="s">
        <v>16</v>
      </c>
      <c r="K62">
        <v>0</v>
      </c>
      <c r="L62">
        <v>0</v>
      </c>
      <c r="M62">
        <v>0</v>
      </c>
      <c r="N62">
        <v>0</v>
      </c>
      <c r="O62" t="s">
        <v>297</v>
      </c>
      <c r="P62" t="s">
        <v>299</v>
      </c>
      <c r="Q62" t="s">
        <v>295</v>
      </c>
    </row>
    <row r="63" spans="1:17" hidden="1" x14ac:dyDescent="0.15">
      <c r="A63" t="s">
        <v>202</v>
      </c>
      <c r="B63" t="s">
        <v>203</v>
      </c>
      <c r="C63" t="s">
        <v>14</v>
      </c>
      <c r="D63" t="s">
        <v>204</v>
      </c>
      <c r="E63">
        <v>2500</v>
      </c>
      <c r="F63" t="s">
        <v>43</v>
      </c>
      <c r="G63">
        <v>20</v>
      </c>
      <c r="H63" t="s">
        <v>16</v>
      </c>
      <c r="I63" t="s">
        <v>112</v>
      </c>
      <c r="J63" t="s">
        <v>16</v>
      </c>
      <c r="K63">
        <v>1</v>
      </c>
      <c r="L63">
        <v>0</v>
      </c>
      <c r="M63">
        <v>1</v>
      </c>
      <c r="N63">
        <v>0</v>
      </c>
      <c r="O63" t="s">
        <v>293</v>
      </c>
      <c r="P63" t="s">
        <v>309</v>
      </c>
      <c r="Q63" t="s">
        <v>295</v>
      </c>
    </row>
    <row r="64" spans="1:17" hidden="1" x14ac:dyDescent="0.15">
      <c r="A64" t="s">
        <v>205</v>
      </c>
      <c r="B64" t="s">
        <v>206</v>
      </c>
      <c r="C64" t="s">
        <v>14</v>
      </c>
      <c r="D64" t="s">
        <v>207</v>
      </c>
      <c r="E64">
        <v>1400</v>
      </c>
      <c r="F64" t="s">
        <v>38</v>
      </c>
      <c r="G64">
        <v>10</v>
      </c>
      <c r="H64" t="s">
        <v>43</v>
      </c>
      <c r="I64" t="s">
        <v>16</v>
      </c>
      <c r="J64" t="s">
        <v>16</v>
      </c>
      <c r="K64">
        <v>1</v>
      </c>
      <c r="L64">
        <v>1</v>
      </c>
      <c r="M64">
        <v>0</v>
      </c>
      <c r="N64">
        <v>0</v>
      </c>
      <c r="O64" t="s">
        <v>293</v>
      </c>
      <c r="P64" t="s">
        <v>311</v>
      </c>
      <c r="Q64" t="s">
        <v>295</v>
      </c>
    </row>
    <row r="65" spans="1:18" hidden="1" x14ac:dyDescent="0.15">
      <c r="A65" t="s">
        <v>208</v>
      </c>
      <c r="B65" t="s">
        <v>209</v>
      </c>
      <c r="C65" t="s">
        <v>14</v>
      </c>
      <c r="D65" t="s">
        <v>210</v>
      </c>
      <c r="E65">
        <v>642</v>
      </c>
      <c r="F65">
        <v>10</v>
      </c>
      <c r="G65">
        <v>10</v>
      </c>
      <c r="H65" t="s">
        <v>16</v>
      </c>
      <c r="I65" t="s">
        <v>16</v>
      </c>
      <c r="J65" t="s">
        <v>16</v>
      </c>
      <c r="K65">
        <v>1</v>
      </c>
      <c r="L65">
        <v>0</v>
      </c>
      <c r="M65">
        <v>0</v>
      </c>
      <c r="N65">
        <v>0</v>
      </c>
      <c r="O65" t="s">
        <v>293</v>
      </c>
      <c r="P65" t="s">
        <v>312</v>
      </c>
      <c r="Q65" t="s">
        <v>295</v>
      </c>
    </row>
    <row r="66" spans="1:18" hidden="1" x14ac:dyDescent="0.15">
      <c r="A66" t="s">
        <v>211</v>
      </c>
      <c r="B66" t="s">
        <v>212</v>
      </c>
      <c r="C66" t="s">
        <v>14</v>
      </c>
      <c r="D66" t="s">
        <v>213</v>
      </c>
      <c r="E66">
        <v>2325</v>
      </c>
      <c r="F66" t="s">
        <v>38</v>
      </c>
      <c r="G66">
        <v>10</v>
      </c>
      <c r="H66">
        <v>20</v>
      </c>
      <c r="I66">
        <v>10</v>
      </c>
      <c r="J66">
        <v>10</v>
      </c>
      <c r="K66">
        <v>1</v>
      </c>
      <c r="L66">
        <v>1</v>
      </c>
      <c r="M66">
        <v>1</v>
      </c>
      <c r="N66">
        <v>1</v>
      </c>
      <c r="O66" t="s">
        <v>293</v>
      </c>
      <c r="P66" t="s">
        <v>308</v>
      </c>
      <c r="Q66" t="s">
        <v>295</v>
      </c>
    </row>
    <row r="67" spans="1:18" hidden="1" x14ac:dyDescent="0.15">
      <c r="A67" t="s">
        <v>214</v>
      </c>
      <c r="B67" t="s">
        <v>215</v>
      </c>
      <c r="C67" t="s">
        <v>14</v>
      </c>
      <c r="D67" t="s">
        <v>99</v>
      </c>
      <c r="E67">
        <v>500</v>
      </c>
      <c r="F67" t="s">
        <v>20</v>
      </c>
      <c r="G67">
        <v>5</v>
      </c>
      <c r="H67" t="s">
        <v>16</v>
      </c>
      <c r="I67" t="s">
        <v>16</v>
      </c>
      <c r="J67" t="s">
        <v>16</v>
      </c>
      <c r="K67">
        <v>1</v>
      </c>
      <c r="L67">
        <v>0</v>
      </c>
      <c r="M67">
        <v>0</v>
      </c>
      <c r="N67">
        <v>0</v>
      </c>
      <c r="O67" t="s">
        <v>293</v>
      </c>
      <c r="P67" t="s">
        <v>308</v>
      </c>
      <c r="Q67" t="s">
        <v>295</v>
      </c>
    </row>
    <row r="68" spans="1:18" hidden="1" x14ac:dyDescent="0.15">
      <c r="A68" t="s">
        <v>216</v>
      </c>
      <c r="B68" t="s">
        <v>217</v>
      </c>
      <c r="C68" t="s">
        <v>46</v>
      </c>
      <c r="D68" t="s">
        <v>72</v>
      </c>
      <c r="E68">
        <v>2100</v>
      </c>
      <c r="F68" t="s">
        <v>38</v>
      </c>
      <c r="G68">
        <v>10</v>
      </c>
      <c r="H68" t="s">
        <v>16</v>
      </c>
      <c r="I68">
        <v>25</v>
      </c>
      <c r="J68" t="s">
        <v>16</v>
      </c>
      <c r="K68">
        <v>1</v>
      </c>
      <c r="L68">
        <v>0</v>
      </c>
      <c r="M68">
        <v>1</v>
      </c>
      <c r="N68">
        <v>0</v>
      </c>
      <c r="O68" t="s">
        <v>293</v>
      </c>
      <c r="P68" t="s">
        <v>313</v>
      </c>
      <c r="Q68" t="s">
        <v>295</v>
      </c>
    </row>
    <row r="69" spans="1:18" x14ac:dyDescent="0.15">
      <c r="A69" t="s">
        <v>218</v>
      </c>
      <c r="B69" t="s">
        <v>219</v>
      </c>
      <c r="C69" t="s">
        <v>14</v>
      </c>
      <c r="D69" t="s">
        <v>220</v>
      </c>
      <c r="E69">
        <v>3200</v>
      </c>
      <c r="F69" t="s">
        <v>16</v>
      </c>
      <c r="G69">
        <v>0</v>
      </c>
      <c r="H69" t="s">
        <v>16</v>
      </c>
      <c r="I69" t="s">
        <v>16</v>
      </c>
      <c r="J69" t="s">
        <v>16</v>
      </c>
      <c r="K69">
        <v>0</v>
      </c>
      <c r="L69">
        <v>0</v>
      </c>
      <c r="M69">
        <v>0</v>
      </c>
      <c r="N69">
        <v>0</v>
      </c>
      <c r="O69" t="s">
        <v>297</v>
      </c>
      <c r="P69" t="s">
        <v>296</v>
      </c>
      <c r="Q69" t="s">
        <v>295</v>
      </c>
    </row>
    <row r="70" spans="1:18" hidden="1" x14ac:dyDescent="0.15">
      <c r="A70" t="s">
        <v>221</v>
      </c>
      <c r="B70" t="s">
        <v>222</v>
      </c>
      <c r="C70" t="s">
        <v>46</v>
      </c>
      <c r="D70" t="s">
        <v>223</v>
      </c>
      <c r="E70">
        <v>2130</v>
      </c>
      <c r="F70" t="s">
        <v>20</v>
      </c>
      <c r="G70">
        <v>5</v>
      </c>
      <c r="H70" t="s">
        <v>16</v>
      </c>
      <c r="I70" t="s">
        <v>224</v>
      </c>
      <c r="J70" t="s">
        <v>34</v>
      </c>
      <c r="K70">
        <v>1</v>
      </c>
      <c r="L70">
        <v>0</v>
      </c>
      <c r="M70">
        <v>1</v>
      </c>
      <c r="N70">
        <v>1</v>
      </c>
      <c r="O70" t="s">
        <v>293</v>
      </c>
      <c r="P70" t="s">
        <v>310</v>
      </c>
      <c r="Q70" t="s">
        <v>295</v>
      </c>
    </row>
    <row r="71" spans="1:18" hidden="1" x14ac:dyDescent="0.15">
      <c r="A71" t="s">
        <v>225</v>
      </c>
      <c r="B71" t="s">
        <v>226</v>
      </c>
      <c r="C71" t="s">
        <v>14</v>
      </c>
      <c r="D71" t="s">
        <v>227</v>
      </c>
      <c r="E71">
        <v>1078</v>
      </c>
      <c r="F71" t="s">
        <v>20</v>
      </c>
      <c r="G71">
        <v>5</v>
      </c>
      <c r="H71" t="s">
        <v>16</v>
      </c>
      <c r="I71" t="s">
        <v>16</v>
      </c>
      <c r="J71" t="s">
        <v>16</v>
      </c>
      <c r="K71">
        <v>1</v>
      </c>
      <c r="L71">
        <v>0</v>
      </c>
      <c r="M71">
        <v>0</v>
      </c>
      <c r="N71">
        <v>0</v>
      </c>
      <c r="O71" t="s">
        <v>293</v>
      </c>
      <c r="P71" t="s">
        <v>310</v>
      </c>
      <c r="Q71" t="s">
        <v>295</v>
      </c>
    </row>
    <row r="72" spans="1:18" hidden="1" x14ac:dyDescent="0.15">
      <c r="A72" t="s">
        <v>228</v>
      </c>
      <c r="B72" t="s">
        <v>229</v>
      </c>
      <c r="C72" t="s">
        <v>14</v>
      </c>
      <c r="D72" t="s">
        <v>230</v>
      </c>
      <c r="E72">
        <v>1750</v>
      </c>
      <c r="F72" t="s">
        <v>38</v>
      </c>
      <c r="G72">
        <v>10</v>
      </c>
      <c r="H72" t="s">
        <v>43</v>
      </c>
      <c r="I72" t="s">
        <v>38</v>
      </c>
      <c r="J72" t="s">
        <v>16</v>
      </c>
      <c r="K72">
        <v>1</v>
      </c>
      <c r="L72">
        <v>1</v>
      </c>
      <c r="M72">
        <v>1</v>
      </c>
      <c r="N72">
        <v>0</v>
      </c>
      <c r="O72" t="s">
        <v>293</v>
      </c>
      <c r="P72" t="s">
        <v>310</v>
      </c>
      <c r="Q72" t="s">
        <v>295</v>
      </c>
    </row>
    <row r="73" spans="1:18" hidden="1" x14ac:dyDescent="0.15">
      <c r="A73" t="s">
        <v>231</v>
      </c>
      <c r="B73" t="s">
        <v>232</v>
      </c>
      <c r="C73" t="s">
        <v>14</v>
      </c>
      <c r="D73" t="s">
        <v>233</v>
      </c>
      <c r="E73">
        <v>1600</v>
      </c>
      <c r="F73" t="s">
        <v>20</v>
      </c>
      <c r="G73">
        <v>5</v>
      </c>
      <c r="H73" t="s">
        <v>20</v>
      </c>
      <c r="I73" t="s">
        <v>234</v>
      </c>
      <c r="J73" t="s">
        <v>16</v>
      </c>
      <c r="K73">
        <v>1</v>
      </c>
      <c r="L73">
        <v>1</v>
      </c>
      <c r="M73">
        <v>1</v>
      </c>
      <c r="N73">
        <v>0</v>
      </c>
      <c r="O73" t="s">
        <v>293</v>
      </c>
      <c r="P73" t="s">
        <v>309</v>
      </c>
      <c r="Q73" t="s">
        <v>295</v>
      </c>
    </row>
    <row r="74" spans="1:18" x14ac:dyDescent="0.15">
      <c r="A74" t="s">
        <v>235</v>
      </c>
      <c r="B74" t="s">
        <v>236</v>
      </c>
      <c r="C74" t="s">
        <v>14</v>
      </c>
      <c r="D74" t="s">
        <v>162</v>
      </c>
      <c r="E74">
        <v>1500</v>
      </c>
      <c r="F74" t="s">
        <v>43</v>
      </c>
      <c r="G74">
        <v>20</v>
      </c>
      <c r="H74" t="s">
        <v>16</v>
      </c>
      <c r="I74" t="s">
        <v>43</v>
      </c>
      <c r="J74" t="s">
        <v>16</v>
      </c>
      <c r="K74">
        <v>1</v>
      </c>
      <c r="L74">
        <v>0</v>
      </c>
      <c r="M74">
        <v>1</v>
      </c>
      <c r="N74">
        <v>0</v>
      </c>
      <c r="O74" t="s">
        <v>297</v>
      </c>
      <c r="P74" t="s">
        <v>309</v>
      </c>
      <c r="Q74" t="s">
        <v>295</v>
      </c>
      <c r="R74" t="s">
        <v>315</v>
      </c>
    </row>
    <row r="75" spans="1:18" x14ac:dyDescent="0.15">
      <c r="A75" t="s">
        <v>237</v>
      </c>
      <c r="B75" t="s">
        <v>238</v>
      </c>
      <c r="C75" t="s">
        <v>14</v>
      </c>
      <c r="D75" t="s">
        <v>29</v>
      </c>
      <c r="E75">
        <v>3150</v>
      </c>
      <c r="F75" t="s">
        <v>38</v>
      </c>
      <c r="G75">
        <v>10</v>
      </c>
      <c r="H75">
        <v>10</v>
      </c>
      <c r="I75" t="s">
        <v>16</v>
      </c>
      <c r="J75" t="s">
        <v>16</v>
      </c>
      <c r="K75">
        <v>1</v>
      </c>
      <c r="L75">
        <v>1</v>
      </c>
      <c r="M75">
        <v>0</v>
      </c>
      <c r="N75">
        <v>0</v>
      </c>
      <c r="O75" t="s">
        <v>297</v>
      </c>
      <c r="P75" t="s">
        <v>309</v>
      </c>
      <c r="Q75" t="s">
        <v>295</v>
      </c>
    </row>
    <row r="76" spans="1:18" hidden="1" x14ac:dyDescent="0.15">
      <c r="A76" t="s">
        <v>239</v>
      </c>
      <c r="B76" t="s">
        <v>240</v>
      </c>
      <c r="C76" t="s">
        <v>14</v>
      </c>
      <c r="D76" t="s">
        <v>241</v>
      </c>
      <c r="E76">
        <v>2150</v>
      </c>
      <c r="F76" t="s">
        <v>20</v>
      </c>
      <c r="G76">
        <v>5</v>
      </c>
      <c r="H76" t="s">
        <v>16</v>
      </c>
      <c r="I76" t="s">
        <v>185</v>
      </c>
      <c r="J76" t="s">
        <v>16</v>
      </c>
      <c r="K76">
        <v>1</v>
      </c>
      <c r="L76">
        <v>0</v>
      </c>
      <c r="M76">
        <v>1</v>
      </c>
      <c r="N76">
        <v>0</v>
      </c>
      <c r="O76" t="s">
        <v>293</v>
      </c>
      <c r="P76" t="s">
        <v>311</v>
      </c>
      <c r="Q76" t="s">
        <v>295</v>
      </c>
    </row>
    <row r="77" spans="1:18" hidden="1" x14ac:dyDescent="0.15">
      <c r="A77" t="s">
        <v>242</v>
      </c>
      <c r="B77" t="s">
        <v>243</v>
      </c>
      <c r="C77" t="s">
        <v>14</v>
      </c>
      <c r="D77" t="s">
        <v>244</v>
      </c>
      <c r="E77">
        <v>2025</v>
      </c>
      <c r="F77" t="s">
        <v>132</v>
      </c>
      <c r="G77">
        <v>15</v>
      </c>
      <c r="H77" t="s">
        <v>16</v>
      </c>
      <c r="I77" t="s">
        <v>43</v>
      </c>
      <c r="J77" t="s">
        <v>16</v>
      </c>
      <c r="K77">
        <v>1</v>
      </c>
      <c r="L77">
        <v>0</v>
      </c>
      <c r="M77">
        <v>1</v>
      </c>
      <c r="N77">
        <v>0</v>
      </c>
      <c r="O77" t="s">
        <v>293</v>
      </c>
      <c r="P77" t="s">
        <v>311</v>
      </c>
      <c r="Q77" t="s">
        <v>295</v>
      </c>
    </row>
    <row r="78" spans="1:18" x14ac:dyDescent="0.15">
      <c r="A78" t="s">
        <v>245</v>
      </c>
      <c r="B78" t="s">
        <v>246</v>
      </c>
      <c r="C78" t="s">
        <v>14</v>
      </c>
      <c r="D78" t="s">
        <v>29</v>
      </c>
      <c r="E78">
        <v>3150</v>
      </c>
      <c r="F78" t="s">
        <v>16</v>
      </c>
      <c r="G78">
        <v>0</v>
      </c>
      <c r="H78" t="s">
        <v>16</v>
      </c>
      <c r="I78" t="s">
        <v>16</v>
      </c>
      <c r="J78" t="s">
        <v>16</v>
      </c>
      <c r="K78">
        <v>0</v>
      </c>
      <c r="L78">
        <v>0</v>
      </c>
      <c r="M78">
        <v>0</v>
      </c>
      <c r="N78">
        <v>0</v>
      </c>
      <c r="O78" t="s">
        <v>297</v>
      </c>
      <c r="P78" t="s">
        <v>312</v>
      </c>
      <c r="Q78" t="s">
        <v>295</v>
      </c>
    </row>
    <row r="79" spans="1:18" hidden="1" x14ac:dyDescent="0.15">
      <c r="A79" t="s">
        <v>247</v>
      </c>
      <c r="B79" t="s">
        <v>248</v>
      </c>
      <c r="C79" t="s">
        <v>14</v>
      </c>
      <c r="D79" t="s">
        <v>249</v>
      </c>
      <c r="E79">
        <v>1950</v>
      </c>
      <c r="F79">
        <v>10</v>
      </c>
      <c r="G79">
        <v>10</v>
      </c>
      <c r="H79" t="s">
        <v>16</v>
      </c>
      <c r="I79" t="s">
        <v>16</v>
      </c>
      <c r="J79" t="s">
        <v>16</v>
      </c>
      <c r="K79">
        <v>1</v>
      </c>
      <c r="L79">
        <v>0</v>
      </c>
      <c r="M79">
        <v>0</v>
      </c>
      <c r="N79">
        <v>0</v>
      </c>
      <c r="O79" t="s">
        <v>293</v>
      </c>
      <c r="P79" t="s">
        <v>312</v>
      </c>
      <c r="Q79" t="s">
        <v>295</v>
      </c>
    </row>
    <row r="80" spans="1:18" hidden="1" x14ac:dyDescent="0.15">
      <c r="A80" t="s">
        <v>250</v>
      </c>
      <c r="B80" t="s">
        <v>251</v>
      </c>
      <c r="C80" t="s">
        <v>46</v>
      </c>
      <c r="D80" t="s">
        <v>128</v>
      </c>
      <c r="E80">
        <v>50</v>
      </c>
      <c r="F80" t="s">
        <v>16</v>
      </c>
      <c r="G80">
        <v>0</v>
      </c>
      <c r="H80" t="s">
        <v>16</v>
      </c>
      <c r="I80" t="s">
        <v>16</v>
      </c>
      <c r="J80" t="s">
        <v>16</v>
      </c>
      <c r="K80">
        <v>0</v>
      </c>
      <c r="L80">
        <v>0</v>
      </c>
      <c r="M80">
        <v>0</v>
      </c>
      <c r="N80">
        <v>0</v>
      </c>
      <c r="O80" t="s">
        <v>293</v>
      </c>
      <c r="P80" t="s">
        <v>314</v>
      </c>
      <c r="Q80" t="s">
        <v>295</v>
      </c>
    </row>
    <row r="81" spans="1:18" x14ac:dyDescent="0.15">
      <c r="A81" t="s">
        <v>252</v>
      </c>
      <c r="B81" t="s">
        <v>253</v>
      </c>
      <c r="C81" t="s">
        <v>59</v>
      </c>
      <c r="D81" t="s">
        <v>72</v>
      </c>
      <c r="E81">
        <v>2100</v>
      </c>
      <c r="F81" t="s">
        <v>38</v>
      </c>
      <c r="G81">
        <v>10</v>
      </c>
      <c r="H81" t="s">
        <v>38</v>
      </c>
      <c r="I81" t="s">
        <v>16</v>
      </c>
      <c r="J81" t="s">
        <v>16</v>
      </c>
      <c r="K81">
        <v>1</v>
      </c>
      <c r="L81">
        <v>1</v>
      </c>
      <c r="M81">
        <v>0</v>
      </c>
      <c r="N81">
        <v>0</v>
      </c>
      <c r="O81" t="s">
        <v>297</v>
      </c>
      <c r="P81" t="s">
        <v>307</v>
      </c>
      <c r="Q81" t="s">
        <v>295</v>
      </c>
      <c r="R81" t="s">
        <v>315</v>
      </c>
    </row>
    <row r="82" spans="1:18" x14ac:dyDescent="0.15">
      <c r="A82" t="s">
        <v>254</v>
      </c>
      <c r="B82" t="s">
        <v>255</v>
      </c>
      <c r="C82" t="s">
        <v>14</v>
      </c>
      <c r="D82" t="s">
        <v>256</v>
      </c>
      <c r="E82">
        <v>2705</v>
      </c>
      <c r="F82" t="s">
        <v>38</v>
      </c>
      <c r="G82">
        <v>10</v>
      </c>
      <c r="H82" t="s">
        <v>38</v>
      </c>
      <c r="I82" t="s">
        <v>16</v>
      </c>
      <c r="J82" t="s">
        <v>16</v>
      </c>
      <c r="K82">
        <v>1</v>
      </c>
      <c r="L82">
        <v>1</v>
      </c>
      <c r="M82">
        <v>0</v>
      </c>
      <c r="N82">
        <v>0</v>
      </c>
      <c r="O82" t="s">
        <v>297</v>
      </c>
      <c r="P82" t="s">
        <v>307</v>
      </c>
      <c r="Q82" t="s">
        <v>295</v>
      </c>
    </row>
    <row r="83" spans="1:18" hidden="1" x14ac:dyDescent="0.15">
      <c r="A83" t="s">
        <v>257</v>
      </c>
      <c r="B83" t="s">
        <v>258</v>
      </c>
      <c r="C83" t="s">
        <v>14</v>
      </c>
      <c r="D83" t="s">
        <v>94</v>
      </c>
      <c r="E83">
        <v>1650</v>
      </c>
      <c r="F83" t="s">
        <v>20</v>
      </c>
      <c r="G83">
        <v>5</v>
      </c>
      <c r="H83" t="s">
        <v>16</v>
      </c>
      <c r="I83" t="s">
        <v>39</v>
      </c>
      <c r="J83" t="s">
        <v>39</v>
      </c>
      <c r="K83">
        <v>1</v>
      </c>
      <c r="L83">
        <v>0</v>
      </c>
      <c r="M83">
        <v>1</v>
      </c>
      <c r="N83">
        <v>1</v>
      </c>
      <c r="O83" t="s">
        <v>293</v>
      </c>
      <c r="P83" t="s">
        <v>307</v>
      </c>
      <c r="Q83" t="s">
        <v>295</v>
      </c>
    </row>
    <row r="84" spans="1:18" hidden="1" x14ac:dyDescent="0.15">
      <c r="A84" t="s">
        <v>259</v>
      </c>
      <c r="B84" t="s">
        <v>260</v>
      </c>
      <c r="C84" t="s">
        <v>14</v>
      </c>
      <c r="D84" t="s">
        <v>47</v>
      </c>
      <c r="E84">
        <v>2000</v>
      </c>
      <c r="F84" t="s">
        <v>38</v>
      </c>
      <c r="G84">
        <v>10</v>
      </c>
      <c r="H84" t="s">
        <v>261</v>
      </c>
      <c r="I84">
        <v>21</v>
      </c>
      <c r="J84">
        <v>3</v>
      </c>
      <c r="K84">
        <v>1</v>
      </c>
      <c r="L84">
        <v>1</v>
      </c>
      <c r="M84">
        <v>1</v>
      </c>
      <c r="N84">
        <v>1</v>
      </c>
      <c r="O84" t="s">
        <v>293</v>
      </c>
      <c r="P84" t="s">
        <v>307</v>
      </c>
      <c r="Q84" t="s">
        <v>295</v>
      </c>
    </row>
    <row r="85" spans="1:18" hidden="1" x14ac:dyDescent="0.15">
      <c r="A85" t="s">
        <v>262</v>
      </c>
      <c r="B85" t="s">
        <v>263</v>
      </c>
      <c r="C85" t="s">
        <v>14</v>
      </c>
      <c r="D85" t="s">
        <v>264</v>
      </c>
      <c r="E85">
        <v>987</v>
      </c>
      <c r="F85" t="s">
        <v>20</v>
      </c>
      <c r="G85">
        <v>5</v>
      </c>
      <c r="H85" t="s">
        <v>16</v>
      </c>
      <c r="I85" t="s">
        <v>38</v>
      </c>
      <c r="J85" t="s">
        <v>16</v>
      </c>
      <c r="K85">
        <v>1</v>
      </c>
      <c r="L85">
        <v>0</v>
      </c>
      <c r="M85">
        <v>1</v>
      </c>
      <c r="N85">
        <v>0</v>
      </c>
      <c r="O85" t="s">
        <v>293</v>
      </c>
      <c r="P85" t="s">
        <v>307</v>
      </c>
      <c r="Q85" t="s">
        <v>295</v>
      </c>
    </row>
    <row r="86" spans="1:18" x14ac:dyDescent="0.15">
      <c r="A86" t="s">
        <v>265</v>
      </c>
      <c r="B86" t="s">
        <v>266</v>
      </c>
      <c r="C86" t="s">
        <v>14</v>
      </c>
      <c r="D86" t="s">
        <v>29</v>
      </c>
      <c r="E86">
        <v>3150</v>
      </c>
      <c r="F86">
        <v>50</v>
      </c>
      <c r="G86">
        <v>50</v>
      </c>
      <c r="H86">
        <v>50</v>
      </c>
      <c r="I86">
        <v>27</v>
      </c>
      <c r="J86">
        <v>27</v>
      </c>
      <c r="K86">
        <v>1</v>
      </c>
      <c r="L86">
        <v>1</v>
      </c>
      <c r="M86">
        <v>1</v>
      </c>
      <c r="N86">
        <v>1</v>
      </c>
      <c r="O86" t="s">
        <v>297</v>
      </c>
      <c r="P86" t="s">
        <v>307</v>
      </c>
      <c r="Q86" t="s">
        <v>295</v>
      </c>
    </row>
    <row r="87" spans="1:18" hidden="1" x14ac:dyDescent="0.15">
      <c r="A87" t="s">
        <v>267</v>
      </c>
      <c r="B87" t="s">
        <v>268</v>
      </c>
      <c r="C87" t="s">
        <v>14</v>
      </c>
      <c r="D87" t="s">
        <v>269</v>
      </c>
      <c r="E87">
        <v>1250</v>
      </c>
      <c r="F87" t="s">
        <v>112</v>
      </c>
      <c r="G87">
        <v>30</v>
      </c>
      <c r="H87" t="s">
        <v>43</v>
      </c>
      <c r="I87">
        <v>26</v>
      </c>
      <c r="J87">
        <v>14</v>
      </c>
      <c r="K87">
        <v>1</v>
      </c>
      <c r="L87">
        <v>1</v>
      </c>
      <c r="M87">
        <v>1</v>
      </c>
      <c r="N87">
        <v>1</v>
      </c>
      <c r="O87" t="s">
        <v>293</v>
      </c>
      <c r="P87" t="s">
        <v>307</v>
      </c>
      <c r="Q87" t="s">
        <v>295</v>
      </c>
    </row>
    <row r="88" spans="1:18" hidden="1" x14ac:dyDescent="0.15">
      <c r="A88" t="s">
        <v>270</v>
      </c>
      <c r="B88" t="s">
        <v>271</v>
      </c>
      <c r="C88" t="s">
        <v>14</v>
      </c>
      <c r="D88" t="s">
        <v>72</v>
      </c>
      <c r="E88">
        <v>2100</v>
      </c>
      <c r="F88" t="s">
        <v>43</v>
      </c>
      <c r="G88">
        <v>20</v>
      </c>
      <c r="H88" t="s">
        <v>16</v>
      </c>
      <c r="I88" t="s">
        <v>43</v>
      </c>
      <c r="J88" t="s">
        <v>38</v>
      </c>
      <c r="K88">
        <v>1</v>
      </c>
      <c r="L88">
        <v>0</v>
      </c>
      <c r="M88">
        <v>1</v>
      </c>
      <c r="N88">
        <v>1</v>
      </c>
      <c r="O88" t="s">
        <v>293</v>
      </c>
      <c r="P88" t="s">
        <v>307</v>
      </c>
      <c r="Q88" t="s">
        <v>295</v>
      </c>
    </row>
    <row r="89" spans="1:18" hidden="1" x14ac:dyDescent="0.15">
      <c r="A89" t="s">
        <v>272</v>
      </c>
      <c r="B89" t="s">
        <v>273</v>
      </c>
      <c r="C89" t="s">
        <v>14</v>
      </c>
      <c r="D89" t="s">
        <v>274</v>
      </c>
      <c r="E89">
        <v>360</v>
      </c>
      <c r="F89" t="s">
        <v>38</v>
      </c>
      <c r="G89">
        <v>10</v>
      </c>
      <c r="H89" t="s">
        <v>16</v>
      </c>
      <c r="I89" t="s">
        <v>16</v>
      </c>
      <c r="J89" t="s">
        <v>16</v>
      </c>
      <c r="K89">
        <v>1</v>
      </c>
      <c r="L89">
        <v>0</v>
      </c>
      <c r="M89">
        <v>0</v>
      </c>
      <c r="N89">
        <v>0</v>
      </c>
      <c r="O89" t="s">
        <v>293</v>
      </c>
      <c r="P89" t="s">
        <v>307</v>
      </c>
      <c r="Q89" t="s">
        <v>295</v>
      </c>
    </row>
    <row r="90" spans="1:18" x14ac:dyDescent="0.15">
      <c r="A90" t="s">
        <v>275</v>
      </c>
      <c r="B90" t="s">
        <v>276</v>
      </c>
      <c r="C90" t="s">
        <v>14</v>
      </c>
      <c r="D90" t="s">
        <v>162</v>
      </c>
      <c r="E90">
        <v>1500</v>
      </c>
      <c r="F90" t="s">
        <v>43</v>
      </c>
      <c r="G90">
        <v>20</v>
      </c>
      <c r="H90">
        <v>10</v>
      </c>
      <c r="I90" t="s">
        <v>16</v>
      </c>
      <c r="J90" t="s">
        <v>16</v>
      </c>
      <c r="K90">
        <v>1</v>
      </c>
      <c r="L90">
        <v>1</v>
      </c>
      <c r="M90">
        <v>0</v>
      </c>
      <c r="N90">
        <v>0</v>
      </c>
      <c r="O90" t="s">
        <v>297</v>
      </c>
      <c r="P90" t="s">
        <v>307</v>
      </c>
      <c r="Q90" t="s">
        <v>295</v>
      </c>
      <c r="R90" t="s">
        <v>315</v>
      </c>
    </row>
    <row r="91" spans="1:18" hidden="1" x14ac:dyDescent="0.15">
      <c r="A91" t="s">
        <v>277</v>
      </c>
      <c r="B91" t="s">
        <v>278</v>
      </c>
      <c r="C91" t="s">
        <v>14</v>
      </c>
      <c r="D91" t="s">
        <v>279</v>
      </c>
      <c r="E91">
        <v>2050</v>
      </c>
      <c r="F91" t="s">
        <v>165</v>
      </c>
      <c r="G91">
        <v>16</v>
      </c>
      <c r="H91" t="s">
        <v>16</v>
      </c>
      <c r="I91">
        <v>24</v>
      </c>
      <c r="J91">
        <v>20</v>
      </c>
      <c r="K91">
        <v>1</v>
      </c>
      <c r="L91">
        <v>0</v>
      </c>
      <c r="M91">
        <v>1</v>
      </c>
      <c r="N91">
        <v>1</v>
      </c>
      <c r="O91" t="s">
        <v>293</v>
      </c>
      <c r="P91" t="s">
        <v>307</v>
      </c>
      <c r="Q91" t="s">
        <v>295</v>
      </c>
    </row>
    <row r="92" spans="1:18" hidden="1" x14ac:dyDescent="0.15">
      <c r="A92" t="s">
        <v>280</v>
      </c>
      <c r="B92" t="s">
        <v>281</v>
      </c>
      <c r="C92" t="s">
        <v>14</v>
      </c>
      <c r="D92" t="s">
        <v>282</v>
      </c>
      <c r="E92">
        <v>150</v>
      </c>
      <c r="F92" t="s">
        <v>20</v>
      </c>
      <c r="G92">
        <v>5</v>
      </c>
      <c r="H92" t="s">
        <v>20</v>
      </c>
      <c r="I92" t="s">
        <v>24</v>
      </c>
      <c r="J92" t="s">
        <v>16</v>
      </c>
      <c r="K92">
        <v>1</v>
      </c>
      <c r="L92">
        <v>1</v>
      </c>
      <c r="M92">
        <v>1</v>
      </c>
      <c r="N92">
        <v>0</v>
      </c>
      <c r="O92" t="s">
        <v>293</v>
      </c>
      <c r="P92" t="s">
        <v>307</v>
      </c>
      <c r="Q92" t="s">
        <v>295</v>
      </c>
    </row>
    <row r="93" spans="1:18" x14ac:dyDescent="0.15">
      <c r="A93" t="s">
        <v>283</v>
      </c>
      <c r="B93" t="s">
        <v>284</v>
      </c>
      <c r="C93" t="s">
        <v>14</v>
      </c>
      <c r="D93" t="s">
        <v>29</v>
      </c>
      <c r="E93">
        <v>3150</v>
      </c>
      <c r="F93" t="s">
        <v>56</v>
      </c>
      <c r="G93">
        <v>2</v>
      </c>
      <c r="H93" t="s">
        <v>56</v>
      </c>
      <c r="I93">
        <v>5</v>
      </c>
      <c r="J93">
        <v>3</v>
      </c>
      <c r="K93">
        <v>1</v>
      </c>
      <c r="L93">
        <v>1</v>
      </c>
      <c r="M93">
        <v>1</v>
      </c>
      <c r="N93">
        <v>1</v>
      </c>
      <c r="O93" t="s">
        <v>297</v>
      </c>
      <c r="P93" t="s">
        <v>307</v>
      </c>
      <c r="Q93" t="s">
        <v>295</v>
      </c>
    </row>
  </sheetData>
  <autoFilter ref="A1:R93" xr:uid="{00000000-0001-0000-0000-000000000000}">
    <filterColumn colId="14">
      <filters>
        <filter val="民办"/>
      </filters>
    </filterColumn>
  </autoFilter>
  <phoneticPr fontId="3" type="noConversion"/>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E32C8-BB3D-40A6-8AC5-F1C6E011BE0F}">
  <dimension ref="A1:S19"/>
  <sheetViews>
    <sheetView workbookViewId="0">
      <selection activeCell="A6" sqref="A6"/>
    </sheetView>
  </sheetViews>
  <sheetFormatPr defaultRowHeight="13.5" x14ac:dyDescent="0.15"/>
  <cols>
    <col min="1" max="1" width="25.5" bestFit="1" customWidth="1"/>
    <col min="2" max="2" width="194.25" bestFit="1" customWidth="1"/>
    <col min="4" max="4" width="11" bestFit="1" customWidth="1"/>
    <col min="5" max="5" width="13" bestFit="1" customWidth="1"/>
    <col min="7" max="7" width="11" bestFit="1" customWidth="1"/>
    <col min="8" max="8" width="13" bestFit="1" customWidth="1"/>
    <col min="9" max="10" width="11" bestFit="1" customWidth="1"/>
    <col min="11" max="11" width="13" bestFit="1" customWidth="1"/>
    <col min="12" max="12" width="17.25" bestFit="1" customWidth="1"/>
    <col min="13" max="14" width="15.125" bestFit="1" customWidth="1"/>
    <col min="17" max="17" width="5.25" bestFit="1" customWidth="1"/>
    <col min="18" max="18" width="16.375" bestFit="1" customWidth="1"/>
  </cols>
  <sheetData>
    <row r="1" spans="1:19" x14ac:dyDescent="0.15">
      <c r="A1" t="s">
        <v>0</v>
      </c>
      <c r="B1" t="s">
        <v>1</v>
      </c>
      <c r="C1" t="s">
        <v>2</v>
      </c>
      <c r="D1" t="s">
        <v>3</v>
      </c>
      <c r="E1" t="s">
        <v>316</v>
      </c>
      <c r="F1" t="s">
        <v>4</v>
      </c>
      <c r="G1" t="s">
        <v>318</v>
      </c>
      <c r="H1" t="s">
        <v>5</v>
      </c>
      <c r="I1" t="s">
        <v>6</v>
      </c>
      <c r="J1" t="s">
        <v>7</v>
      </c>
      <c r="K1" t="s">
        <v>8</v>
      </c>
      <c r="L1" t="s">
        <v>9</v>
      </c>
      <c r="M1" t="s">
        <v>10</v>
      </c>
      <c r="N1" t="s">
        <v>11</v>
      </c>
      <c r="O1" t="s">
        <v>285</v>
      </c>
      <c r="P1" t="s">
        <v>287</v>
      </c>
      <c r="Q1" t="s">
        <v>289</v>
      </c>
      <c r="R1" t="s">
        <v>291</v>
      </c>
      <c r="S1" t="s">
        <v>337</v>
      </c>
    </row>
    <row r="2" spans="1:19" x14ac:dyDescent="0.15">
      <c r="A2" t="s">
        <v>100</v>
      </c>
      <c r="B2" t="s">
        <v>16</v>
      </c>
      <c r="C2" t="s">
        <v>14</v>
      </c>
      <c r="D2" t="s">
        <v>16</v>
      </c>
      <c r="E2">
        <v>0</v>
      </c>
      <c r="F2" t="s">
        <v>16</v>
      </c>
      <c r="G2">
        <v>0</v>
      </c>
      <c r="H2" t="s">
        <v>16</v>
      </c>
      <c r="I2" t="s">
        <v>16</v>
      </c>
      <c r="J2" t="s">
        <v>16</v>
      </c>
      <c r="K2">
        <v>0</v>
      </c>
      <c r="L2">
        <v>0</v>
      </c>
      <c r="M2">
        <v>0</v>
      </c>
      <c r="N2">
        <v>0</v>
      </c>
      <c r="O2" t="s">
        <v>297</v>
      </c>
      <c r="P2" t="s">
        <v>308</v>
      </c>
      <c r="Q2" t="s">
        <v>295</v>
      </c>
      <c r="S2" s="8" t="e">
        <f>G2/E2</f>
        <v>#DIV/0!</v>
      </c>
    </row>
    <row r="3" spans="1:19" x14ac:dyDescent="0.15">
      <c r="A3" t="s">
        <v>191</v>
      </c>
      <c r="B3" t="s">
        <v>192</v>
      </c>
      <c r="C3" t="s">
        <v>14</v>
      </c>
      <c r="D3" t="s">
        <v>193</v>
      </c>
      <c r="E3">
        <v>2781</v>
      </c>
      <c r="F3" t="s">
        <v>30</v>
      </c>
      <c r="G3">
        <v>100</v>
      </c>
      <c r="H3" t="s">
        <v>30</v>
      </c>
      <c r="I3" t="s">
        <v>16</v>
      </c>
      <c r="J3" t="s">
        <v>16</v>
      </c>
      <c r="K3">
        <v>1</v>
      </c>
      <c r="L3">
        <v>1</v>
      </c>
      <c r="M3">
        <v>0</v>
      </c>
      <c r="N3">
        <v>0</v>
      </c>
      <c r="O3" t="s">
        <v>297</v>
      </c>
      <c r="P3" t="s">
        <v>307</v>
      </c>
      <c r="Q3" t="s">
        <v>295</v>
      </c>
      <c r="S3" s="8">
        <f>G3/E3</f>
        <v>3.5958288385472853E-2</v>
      </c>
    </row>
    <row r="4" spans="1:19" x14ac:dyDescent="0.15">
      <c r="A4" t="s">
        <v>27</v>
      </c>
      <c r="B4" t="s">
        <v>28</v>
      </c>
      <c r="C4" t="s">
        <v>14</v>
      </c>
      <c r="D4" t="s">
        <v>29</v>
      </c>
      <c r="E4">
        <v>3150</v>
      </c>
      <c r="F4" t="s">
        <v>30</v>
      </c>
      <c r="G4">
        <v>100</v>
      </c>
      <c r="H4" t="s">
        <v>30</v>
      </c>
      <c r="I4" t="s">
        <v>16</v>
      </c>
      <c r="J4" t="s">
        <v>16</v>
      </c>
      <c r="K4">
        <v>1</v>
      </c>
      <c r="L4">
        <v>1</v>
      </c>
      <c r="M4">
        <v>0</v>
      </c>
      <c r="N4">
        <v>0</v>
      </c>
      <c r="O4" t="s">
        <v>297</v>
      </c>
      <c r="P4" t="s">
        <v>298</v>
      </c>
      <c r="Q4" t="s">
        <v>295</v>
      </c>
      <c r="S4" s="8">
        <f>G4/E4</f>
        <v>3.1746031746031744E-2</v>
      </c>
    </row>
    <row r="5" spans="1:19" x14ac:dyDescent="0.15">
      <c r="A5" t="s">
        <v>265</v>
      </c>
      <c r="B5" t="s">
        <v>266</v>
      </c>
      <c r="C5" t="s">
        <v>14</v>
      </c>
      <c r="D5" t="s">
        <v>29</v>
      </c>
      <c r="E5">
        <v>3150</v>
      </c>
      <c r="F5">
        <v>50</v>
      </c>
      <c r="G5">
        <v>50</v>
      </c>
      <c r="H5">
        <v>50</v>
      </c>
      <c r="I5">
        <v>27</v>
      </c>
      <c r="J5">
        <v>27</v>
      </c>
      <c r="K5">
        <v>1</v>
      </c>
      <c r="L5">
        <v>1</v>
      </c>
      <c r="M5">
        <v>1</v>
      </c>
      <c r="N5">
        <v>1</v>
      </c>
      <c r="O5" t="s">
        <v>297</v>
      </c>
      <c r="P5" t="s">
        <v>307</v>
      </c>
      <c r="Q5" t="s">
        <v>295</v>
      </c>
      <c r="S5" s="8">
        <f>G5/E5</f>
        <v>1.5873015873015872E-2</v>
      </c>
    </row>
    <row r="6" spans="1:19" x14ac:dyDescent="0.15">
      <c r="A6" t="s">
        <v>235</v>
      </c>
      <c r="B6" t="s">
        <v>236</v>
      </c>
      <c r="C6" t="s">
        <v>14</v>
      </c>
      <c r="D6" t="s">
        <v>162</v>
      </c>
      <c r="E6">
        <v>1500</v>
      </c>
      <c r="F6" t="s">
        <v>43</v>
      </c>
      <c r="G6">
        <v>20</v>
      </c>
      <c r="H6" t="s">
        <v>16</v>
      </c>
      <c r="I6" t="s">
        <v>43</v>
      </c>
      <c r="J6" t="s">
        <v>16</v>
      </c>
      <c r="K6">
        <v>1</v>
      </c>
      <c r="L6">
        <v>0</v>
      </c>
      <c r="M6">
        <v>1</v>
      </c>
      <c r="N6">
        <v>0</v>
      </c>
      <c r="O6" t="s">
        <v>297</v>
      </c>
      <c r="P6" t="s">
        <v>309</v>
      </c>
      <c r="Q6" t="s">
        <v>295</v>
      </c>
      <c r="R6" t="s">
        <v>315</v>
      </c>
      <c r="S6" s="8">
        <f>G6/E6</f>
        <v>1.3333333333333334E-2</v>
      </c>
    </row>
    <row r="7" spans="1:19" x14ac:dyDescent="0.15">
      <c r="A7" t="s">
        <v>275</v>
      </c>
      <c r="B7" t="s">
        <v>276</v>
      </c>
      <c r="C7" t="s">
        <v>14</v>
      </c>
      <c r="D7" t="s">
        <v>162</v>
      </c>
      <c r="E7">
        <v>1500</v>
      </c>
      <c r="F7" t="s">
        <v>43</v>
      </c>
      <c r="G7">
        <v>20</v>
      </c>
      <c r="H7">
        <v>10</v>
      </c>
      <c r="I7" t="s">
        <v>16</v>
      </c>
      <c r="J7" t="s">
        <v>16</v>
      </c>
      <c r="K7">
        <v>1</v>
      </c>
      <c r="L7">
        <v>1</v>
      </c>
      <c r="M7">
        <v>0</v>
      </c>
      <c r="N7">
        <v>0</v>
      </c>
      <c r="O7" t="s">
        <v>297</v>
      </c>
      <c r="P7" t="s">
        <v>307</v>
      </c>
      <c r="Q7" t="s">
        <v>295</v>
      </c>
      <c r="R7" t="s">
        <v>315</v>
      </c>
      <c r="S7" s="8">
        <f>G7/E7</f>
        <v>1.3333333333333334E-2</v>
      </c>
    </row>
    <row r="8" spans="1:19" x14ac:dyDescent="0.15">
      <c r="A8" t="s">
        <v>70</v>
      </c>
      <c r="B8" t="s">
        <v>71</v>
      </c>
      <c r="C8" t="s">
        <v>14</v>
      </c>
      <c r="D8" t="s">
        <v>72</v>
      </c>
      <c r="E8">
        <v>2100</v>
      </c>
      <c r="F8" t="s">
        <v>43</v>
      </c>
      <c r="G8">
        <v>20</v>
      </c>
      <c r="H8" t="s">
        <v>43</v>
      </c>
      <c r="I8" t="s">
        <v>43</v>
      </c>
      <c r="J8" t="s">
        <v>16</v>
      </c>
      <c r="K8">
        <v>1</v>
      </c>
      <c r="L8">
        <v>1</v>
      </c>
      <c r="M8">
        <v>1</v>
      </c>
      <c r="N8">
        <v>0</v>
      </c>
      <c r="O8" t="s">
        <v>297</v>
      </c>
      <c r="P8" t="s">
        <v>307</v>
      </c>
      <c r="Q8" t="s">
        <v>295</v>
      </c>
      <c r="S8" s="8">
        <f>G8/E8</f>
        <v>9.5238095238095247E-3</v>
      </c>
    </row>
    <row r="9" spans="1:19" x14ac:dyDescent="0.15">
      <c r="A9" t="s">
        <v>113</v>
      </c>
      <c r="B9" t="s">
        <v>114</v>
      </c>
      <c r="C9" t="s">
        <v>14</v>
      </c>
      <c r="D9" t="s">
        <v>115</v>
      </c>
      <c r="E9">
        <v>4200</v>
      </c>
      <c r="F9" t="s">
        <v>116</v>
      </c>
      <c r="G9">
        <v>36</v>
      </c>
      <c r="H9" t="s">
        <v>16</v>
      </c>
      <c r="I9" t="s">
        <v>16</v>
      </c>
      <c r="J9" t="s">
        <v>16</v>
      </c>
      <c r="K9">
        <v>1</v>
      </c>
      <c r="L9">
        <v>0</v>
      </c>
      <c r="M9">
        <v>0</v>
      </c>
      <c r="N9">
        <v>0</v>
      </c>
      <c r="O9" t="s">
        <v>297</v>
      </c>
      <c r="P9" t="s">
        <v>307</v>
      </c>
      <c r="Q9" t="s">
        <v>295</v>
      </c>
      <c r="S9" s="8">
        <f>G9/E9</f>
        <v>8.5714285714285719E-3</v>
      </c>
    </row>
    <row r="10" spans="1:19" x14ac:dyDescent="0.15">
      <c r="A10" t="s">
        <v>186</v>
      </c>
      <c r="B10" t="s">
        <v>187</v>
      </c>
      <c r="C10" t="s">
        <v>14</v>
      </c>
      <c r="D10" t="s">
        <v>111</v>
      </c>
      <c r="E10">
        <v>2800</v>
      </c>
      <c r="F10" t="s">
        <v>43</v>
      </c>
      <c r="G10">
        <v>20</v>
      </c>
      <c r="H10" t="s">
        <v>16</v>
      </c>
      <c r="I10" t="s">
        <v>16</v>
      </c>
      <c r="J10" t="s">
        <v>16</v>
      </c>
      <c r="K10">
        <v>1</v>
      </c>
      <c r="L10">
        <v>0</v>
      </c>
      <c r="M10">
        <v>0</v>
      </c>
      <c r="N10">
        <v>0</v>
      </c>
      <c r="O10" t="s">
        <v>297</v>
      </c>
      <c r="P10" t="s">
        <v>308</v>
      </c>
      <c r="Q10" t="s">
        <v>305</v>
      </c>
      <c r="S10" s="8">
        <f>G10/E10</f>
        <v>7.1428571428571426E-3</v>
      </c>
    </row>
    <row r="11" spans="1:19" x14ac:dyDescent="0.15">
      <c r="A11" t="s">
        <v>252</v>
      </c>
      <c r="B11" t="s">
        <v>253</v>
      </c>
      <c r="C11" t="s">
        <v>59</v>
      </c>
      <c r="D11" t="s">
        <v>72</v>
      </c>
      <c r="E11">
        <v>2100</v>
      </c>
      <c r="F11" t="s">
        <v>38</v>
      </c>
      <c r="G11">
        <v>10</v>
      </c>
      <c r="H11" t="s">
        <v>38</v>
      </c>
      <c r="I11" t="s">
        <v>16</v>
      </c>
      <c r="J11" t="s">
        <v>16</v>
      </c>
      <c r="K11">
        <v>1</v>
      </c>
      <c r="L11">
        <v>1</v>
      </c>
      <c r="M11">
        <v>0</v>
      </c>
      <c r="N11">
        <v>0</v>
      </c>
      <c r="O11" t="s">
        <v>297</v>
      </c>
      <c r="P11" t="s">
        <v>307</v>
      </c>
      <c r="Q11" t="s">
        <v>295</v>
      </c>
      <c r="R11" t="s">
        <v>315</v>
      </c>
      <c r="S11" s="8">
        <f>G11/E11</f>
        <v>4.7619047619047623E-3</v>
      </c>
    </row>
    <row r="12" spans="1:19" x14ac:dyDescent="0.15">
      <c r="A12" t="s">
        <v>254</v>
      </c>
      <c r="B12" t="s">
        <v>255</v>
      </c>
      <c r="C12" t="s">
        <v>14</v>
      </c>
      <c r="D12" t="s">
        <v>256</v>
      </c>
      <c r="E12">
        <v>2705</v>
      </c>
      <c r="F12" t="s">
        <v>38</v>
      </c>
      <c r="G12">
        <v>10</v>
      </c>
      <c r="H12" t="s">
        <v>38</v>
      </c>
      <c r="I12" t="s">
        <v>16</v>
      </c>
      <c r="J12" t="s">
        <v>16</v>
      </c>
      <c r="K12">
        <v>1</v>
      </c>
      <c r="L12">
        <v>1</v>
      </c>
      <c r="M12">
        <v>0</v>
      </c>
      <c r="N12">
        <v>0</v>
      </c>
      <c r="O12" t="s">
        <v>297</v>
      </c>
      <c r="P12" t="s">
        <v>307</v>
      </c>
      <c r="Q12" t="s">
        <v>295</v>
      </c>
      <c r="S12" s="8">
        <f>G12/E12</f>
        <v>3.6968576709796672E-3</v>
      </c>
    </row>
    <row r="13" spans="1:19" x14ac:dyDescent="0.15">
      <c r="A13" t="s">
        <v>237</v>
      </c>
      <c r="B13" t="s">
        <v>238</v>
      </c>
      <c r="C13" t="s">
        <v>14</v>
      </c>
      <c r="D13" t="s">
        <v>29</v>
      </c>
      <c r="E13">
        <v>3150</v>
      </c>
      <c r="F13" t="s">
        <v>38</v>
      </c>
      <c r="G13">
        <v>10</v>
      </c>
      <c r="H13">
        <v>10</v>
      </c>
      <c r="I13" t="s">
        <v>16</v>
      </c>
      <c r="J13" t="s">
        <v>16</v>
      </c>
      <c r="K13">
        <v>1</v>
      </c>
      <c r="L13">
        <v>1</v>
      </c>
      <c r="M13">
        <v>0</v>
      </c>
      <c r="N13">
        <v>0</v>
      </c>
      <c r="O13" t="s">
        <v>297</v>
      </c>
      <c r="P13" t="s">
        <v>309</v>
      </c>
      <c r="Q13" t="s">
        <v>295</v>
      </c>
      <c r="S13" s="8">
        <f>G13/E13</f>
        <v>3.1746031746031746E-3</v>
      </c>
    </row>
    <row r="14" spans="1:19" x14ac:dyDescent="0.15">
      <c r="A14" t="s">
        <v>133</v>
      </c>
      <c r="B14" t="s">
        <v>134</v>
      </c>
      <c r="C14" t="s">
        <v>14</v>
      </c>
      <c r="D14" t="s">
        <v>135</v>
      </c>
      <c r="E14">
        <v>4060</v>
      </c>
      <c r="F14" t="s">
        <v>38</v>
      </c>
      <c r="G14">
        <v>10</v>
      </c>
      <c r="H14" t="s">
        <v>16</v>
      </c>
      <c r="I14" t="s">
        <v>16</v>
      </c>
      <c r="J14" t="s">
        <v>16</v>
      </c>
      <c r="K14">
        <v>1</v>
      </c>
      <c r="L14">
        <v>0</v>
      </c>
      <c r="M14">
        <v>0</v>
      </c>
      <c r="N14">
        <v>0</v>
      </c>
      <c r="O14" t="s">
        <v>297</v>
      </c>
      <c r="P14" t="s">
        <v>309</v>
      </c>
      <c r="Q14" t="s">
        <v>295</v>
      </c>
      <c r="S14" s="8">
        <f>G14/E14</f>
        <v>2.4630541871921183E-3</v>
      </c>
    </row>
    <row r="15" spans="1:19" x14ac:dyDescent="0.15">
      <c r="A15" t="s">
        <v>168</v>
      </c>
      <c r="B15" t="s">
        <v>169</v>
      </c>
      <c r="C15" t="s">
        <v>14</v>
      </c>
      <c r="D15" t="s">
        <v>170</v>
      </c>
      <c r="E15">
        <v>4760</v>
      </c>
      <c r="F15" t="s">
        <v>38</v>
      </c>
      <c r="G15">
        <v>10</v>
      </c>
      <c r="H15" t="s">
        <v>16</v>
      </c>
      <c r="I15" t="s">
        <v>16</v>
      </c>
      <c r="J15" t="s">
        <v>16</v>
      </c>
      <c r="K15">
        <v>1</v>
      </c>
      <c r="L15">
        <v>0</v>
      </c>
      <c r="M15">
        <v>0</v>
      </c>
      <c r="N15">
        <v>0</v>
      </c>
      <c r="O15" t="s">
        <v>297</v>
      </c>
      <c r="P15" t="s">
        <v>307</v>
      </c>
      <c r="Q15" t="s">
        <v>295</v>
      </c>
      <c r="S15" s="8">
        <f>G15/E15</f>
        <v>2.1008403361344537E-3</v>
      </c>
    </row>
    <row r="16" spans="1:19" x14ac:dyDescent="0.15">
      <c r="A16" t="s">
        <v>283</v>
      </c>
      <c r="B16" t="s">
        <v>284</v>
      </c>
      <c r="C16" t="s">
        <v>14</v>
      </c>
      <c r="D16" t="s">
        <v>29</v>
      </c>
      <c r="E16">
        <v>3150</v>
      </c>
      <c r="F16" t="s">
        <v>56</v>
      </c>
      <c r="G16">
        <v>2</v>
      </c>
      <c r="H16" t="s">
        <v>56</v>
      </c>
      <c r="I16">
        <v>5</v>
      </c>
      <c r="J16">
        <v>3</v>
      </c>
      <c r="K16">
        <v>1</v>
      </c>
      <c r="L16">
        <v>1</v>
      </c>
      <c r="M16">
        <v>1</v>
      </c>
      <c r="N16">
        <v>1</v>
      </c>
      <c r="O16" t="s">
        <v>297</v>
      </c>
      <c r="P16" t="s">
        <v>307</v>
      </c>
      <c r="Q16" t="s">
        <v>295</v>
      </c>
      <c r="S16" s="8">
        <f>G16/E16</f>
        <v>6.3492063492063492E-4</v>
      </c>
    </row>
    <row r="17" spans="1:19" x14ac:dyDescent="0.15">
      <c r="A17" t="s">
        <v>218</v>
      </c>
      <c r="B17" t="s">
        <v>219</v>
      </c>
      <c r="C17" t="s">
        <v>14</v>
      </c>
      <c r="D17" t="s">
        <v>220</v>
      </c>
      <c r="E17">
        <v>3200</v>
      </c>
      <c r="F17" t="s">
        <v>16</v>
      </c>
      <c r="G17">
        <v>0</v>
      </c>
      <c r="H17" t="s">
        <v>16</v>
      </c>
      <c r="I17" t="s">
        <v>16</v>
      </c>
      <c r="J17" t="s">
        <v>16</v>
      </c>
      <c r="K17">
        <v>0</v>
      </c>
      <c r="L17">
        <v>0</v>
      </c>
      <c r="M17">
        <v>0</v>
      </c>
      <c r="N17">
        <v>0</v>
      </c>
      <c r="O17" t="s">
        <v>297</v>
      </c>
      <c r="P17" t="s">
        <v>296</v>
      </c>
      <c r="Q17" t="s">
        <v>295</v>
      </c>
      <c r="S17" s="8">
        <f>G17/E17</f>
        <v>0</v>
      </c>
    </row>
    <row r="18" spans="1:19" x14ac:dyDescent="0.15">
      <c r="A18" t="s">
        <v>200</v>
      </c>
      <c r="B18" t="s">
        <v>201</v>
      </c>
      <c r="C18" t="s">
        <v>14</v>
      </c>
      <c r="D18" t="s">
        <v>29</v>
      </c>
      <c r="E18">
        <v>3150</v>
      </c>
      <c r="F18" t="s">
        <v>16</v>
      </c>
      <c r="G18">
        <v>0</v>
      </c>
      <c r="H18" t="s">
        <v>16</v>
      </c>
      <c r="I18" t="s">
        <v>16</v>
      </c>
      <c r="J18" t="s">
        <v>16</v>
      </c>
      <c r="K18">
        <v>0</v>
      </c>
      <c r="L18">
        <v>0</v>
      </c>
      <c r="M18">
        <v>0</v>
      </c>
      <c r="N18">
        <v>0</v>
      </c>
      <c r="O18" t="s">
        <v>297</v>
      </c>
      <c r="P18" t="s">
        <v>299</v>
      </c>
      <c r="Q18" t="s">
        <v>295</v>
      </c>
      <c r="S18" s="8">
        <f>G18/E18</f>
        <v>0</v>
      </c>
    </row>
    <row r="19" spans="1:19" x14ac:dyDescent="0.15">
      <c r="A19" t="s">
        <v>245</v>
      </c>
      <c r="B19" t="s">
        <v>246</v>
      </c>
      <c r="C19" t="s">
        <v>14</v>
      </c>
      <c r="D19" t="s">
        <v>29</v>
      </c>
      <c r="E19">
        <v>3150</v>
      </c>
      <c r="F19" t="s">
        <v>16</v>
      </c>
      <c r="G19">
        <v>0</v>
      </c>
      <c r="H19" t="s">
        <v>16</v>
      </c>
      <c r="I19" t="s">
        <v>16</v>
      </c>
      <c r="J19" t="s">
        <v>16</v>
      </c>
      <c r="K19">
        <v>0</v>
      </c>
      <c r="L19">
        <v>0</v>
      </c>
      <c r="M19">
        <v>0</v>
      </c>
      <c r="N19">
        <v>0</v>
      </c>
      <c r="O19" t="s">
        <v>297</v>
      </c>
      <c r="P19" t="s">
        <v>312</v>
      </c>
      <c r="Q19" t="s">
        <v>295</v>
      </c>
      <c r="S19" s="8">
        <f>G19/E19</f>
        <v>0</v>
      </c>
    </row>
  </sheetData>
  <sortState xmlns:xlrd2="http://schemas.microsoft.com/office/spreadsheetml/2017/richdata2" ref="A2:S19">
    <sortCondition descending="1" ref="S2:S19"/>
  </sortState>
  <phoneticPr fontId="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8121F-D0BC-419E-A720-652189C061CA}">
  <dimension ref="A1:S75"/>
  <sheetViews>
    <sheetView workbookViewId="0">
      <selection activeCell="Q29" sqref="Q29"/>
    </sheetView>
  </sheetViews>
  <sheetFormatPr defaultRowHeight="13.5" x14ac:dyDescent="0.15"/>
  <cols>
    <col min="1" max="1" width="33.875" bestFit="1" customWidth="1"/>
  </cols>
  <sheetData>
    <row r="1" spans="1:19" x14ac:dyDescent="0.15">
      <c r="A1" t="s">
        <v>0</v>
      </c>
      <c r="B1" t="s">
        <v>1</v>
      </c>
      <c r="C1" t="s">
        <v>2</v>
      </c>
      <c r="D1" t="s">
        <v>3</v>
      </c>
      <c r="E1" t="s">
        <v>316</v>
      </c>
      <c r="F1" t="s">
        <v>4</v>
      </c>
      <c r="G1" t="s">
        <v>318</v>
      </c>
      <c r="H1" t="s">
        <v>5</v>
      </c>
      <c r="I1" t="s">
        <v>6</v>
      </c>
      <c r="J1" t="s">
        <v>7</v>
      </c>
      <c r="K1" t="s">
        <v>8</v>
      </c>
      <c r="L1" t="s">
        <v>9</v>
      </c>
      <c r="M1" t="s">
        <v>10</v>
      </c>
      <c r="N1" t="s">
        <v>11</v>
      </c>
      <c r="O1" t="s">
        <v>285</v>
      </c>
      <c r="P1" t="s">
        <v>287</v>
      </c>
      <c r="Q1" t="s">
        <v>289</v>
      </c>
      <c r="R1" t="s">
        <v>291</v>
      </c>
    </row>
    <row r="2" spans="1:19" x14ac:dyDescent="0.15">
      <c r="A2" t="s">
        <v>78</v>
      </c>
      <c r="B2" t="s">
        <v>79</v>
      </c>
      <c r="C2" t="s">
        <v>14</v>
      </c>
      <c r="D2" t="s">
        <v>16</v>
      </c>
      <c r="E2">
        <v>0</v>
      </c>
      <c r="F2" t="s">
        <v>38</v>
      </c>
      <c r="G2">
        <v>10</v>
      </c>
      <c r="H2" t="s">
        <v>16</v>
      </c>
      <c r="I2" t="s">
        <v>16</v>
      </c>
      <c r="J2" t="s">
        <v>16</v>
      </c>
      <c r="K2">
        <v>1</v>
      </c>
      <c r="L2">
        <v>0</v>
      </c>
      <c r="M2">
        <v>0</v>
      </c>
      <c r="N2">
        <v>0</v>
      </c>
      <c r="O2" t="s">
        <v>293</v>
      </c>
      <c r="P2" t="s">
        <v>306</v>
      </c>
      <c r="Q2" t="s">
        <v>295</v>
      </c>
      <c r="S2" s="8" t="e">
        <f>G2/E2</f>
        <v>#DIV/0!</v>
      </c>
    </row>
    <row r="3" spans="1:19" x14ac:dyDescent="0.15">
      <c r="A3" t="s">
        <v>64</v>
      </c>
      <c r="B3" t="s">
        <v>16</v>
      </c>
      <c r="C3" t="s">
        <v>59</v>
      </c>
      <c r="D3" t="s">
        <v>16</v>
      </c>
      <c r="E3">
        <v>0</v>
      </c>
      <c r="F3" t="s">
        <v>16</v>
      </c>
      <c r="G3">
        <v>0</v>
      </c>
      <c r="H3" t="s">
        <v>16</v>
      </c>
      <c r="I3" t="s">
        <v>16</v>
      </c>
      <c r="J3" t="s">
        <v>16</v>
      </c>
      <c r="K3">
        <v>0</v>
      </c>
      <c r="L3">
        <v>0</v>
      </c>
      <c r="M3">
        <v>0</v>
      </c>
      <c r="N3">
        <v>0</v>
      </c>
      <c r="O3" t="s">
        <v>293</v>
      </c>
      <c r="P3" t="s">
        <v>304</v>
      </c>
      <c r="Q3" t="s">
        <v>305</v>
      </c>
      <c r="S3" s="8" t="e">
        <f>G3/E3</f>
        <v>#DIV/0!</v>
      </c>
    </row>
    <row r="4" spans="1:19" x14ac:dyDescent="0.15">
      <c r="A4" t="s">
        <v>139</v>
      </c>
      <c r="B4" t="s">
        <v>16</v>
      </c>
      <c r="C4" t="s">
        <v>14</v>
      </c>
      <c r="D4" t="s">
        <v>16</v>
      </c>
      <c r="E4">
        <v>0</v>
      </c>
      <c r="F4" t="s">
        <v>16</v>
      </c>
      <c r="G4">
        <v>0</v>
      </c>
      <c r="H4" t="s">
        <v>16</v>
      </c>
      <c r="I4" t="s">
        <v>16</v>
      </c>
      <c r="J4" t="s">
        <v>16</v>
      </c>
      <c r="K4">
        <v>0</v>
      </c>
      <c r="L4">
        <v>0</v>
      </c>
      <c r="M4">
        <v>0</v>
      </c>
      <c r="N4">
        <v>0</v>
      </c>
      <c r="O4" t="s">
        <v>293</v>
      </c>
      <c r="P4" t="s">
        <v>310</v>
      </c>
      <c r="Q4" t="s">
        <v>295</v>
      </c>
      <c r="S4" s="8" t="e">
        <f>G4/E4</f>
        <v>#DIV/0!</v>
      </c>
    </row>
    <row r="5" spans="1:19" x14ac:dyDescent="0.15">
      <c r="A5" t="s">
        <v>148</v>
      </c>
      <c r="B5" t="s">
        <v>16</v>
      </c>
      <c r="C5" t="s">
        <v>14</v>
      </c>
      <c r="D5" t="s">
        <v>16</v>
      </c>
      <c r="E5">
        <v>0</v>
      </c>
      <c r="F5" t="s">
        <v>16</v>
      </c>
      <c r="G5">
        <v>0</v>
      </c>
      <c r="H5" t="s">
        <v>16</v>
      </c>
      <c r="I5" t="s">
        <v>16</v>
      </c>
      <c r="J5" t="s">
        <v>16</v>
      </c>
      <c r="K5">
        <v>0</v>
      </c>
      <c r="L5">
        <v>0</v>
      </c>
      <c r="M5">
        <v>0</v>
      </c>
      <c r="N5">
        <v>0</v>
      </c>
      <c r="O5" t="s">
        <v>293</v>
      </c>
      <c r="P5" t="s">
        <v>298</v>
      </c>
      <c r="Q5" t="s">
        <v>295</v>
      </c>
      <c r="S5" s="8" t="e">
        <f>G5/E5</f>
        <v>#DIV/0!</v>
      </c>
    </row>
    <row r="6" spans="1:19" x14ac:dyDescent="0.15">
      <c r="A6" t="s">
        <v>106</v>
      </c>
      <c r="B6" t="s">
        <v>107</v>
      </c>
      <c r="C6" t="s">
        <v>14</v>
      </c>
      <c r="D6" t="s">
        <v>108</v>
      </c>
      <c r="E6">
        <v>800</v>
      </c>
      <c r="F6" t="s">
        <v>30</v>
      </c>
      <c r="G6">
        <v>100</v>
      </c>
      <c r="H6" t="s">
        <v>16</v>
      </c>
      <c r="I6" t="s">
        <v>16</v>
      </c>
      <c r="J6" t="s">
        <v>16</v>
      </c>
      <c r="K6">
        <v>1</v>
      </c>
      <c r="L6">
        <v>0</v>
      </c>
      <c r="M6">
        <v>0</v>
      </c>
      <c r="N6">
        <v>0</v>
      </c>
      <c r="O6" t="s">
        <v>293</v>
      </c>
      <c r="P6" t="s">
        <v>308</v>
      </c>
      <c r="Q6" t="s">
        <v>295</v>
      </c>
      <c r="S6" s="8">
        <f>G6/E6</f>
        <v>0.125</v>
      </c>
    </row>
    <row r="7" spans="1:19" x14ac:dyDescent="0.15">
      <c r="A7" t="s">
        <v>44</v>
      </c>
      <c r="B7" t="s">
        <v>45</v>
      </c>
      <c r="C7" t="s">
        <v>46</v>
      </c>
      <c r="D7" t="s">
        <v>47</v>
      </c>
      <c r="E7">
        <v>2000</v>
      </c>
      <c r="F7" t="s">
        <v>30</v>
      </c>
      <c r="G7">
        <v>100</v>
      </c>
      <c r="H7" t="s">
        <v>30</v>
      </c>
      <c r="I7">
        <v>20</v>
      </c>
      <c r="J7">
        <v>5</v>
      </c>
      <c r="K7">
        <v>1</v>
      </c>
      <c r="L7">
        <v>1</v>
      </c>
      <c r="M7">
        <v>1</v>
      </c>
      <c r="N7">
        <v>1</v>
      </c>
      <c r="O7" t="s">
        <v>293</v>
      </c>
      <c r="P7" t="s">
        <v>300</v>
      </c>
      <c r="Q7" t="s">
        <v>295</v>
      </c>
      <c r="S7" s="8">
        <f>G7/E7</f>
        <v>0.05</v>
      </c>
    </row>
    <row r="8" spans="1:19" x14ac:dyDescent="0.15">
      <c r="A8" t="s">
        <v>80</v>
      </c>
      <c r="B8" t="s">
        <v>81</v>
      </c>
      <c r="C8" t="s">
        <v>14</v>
      </c>
      <c r="D8" t="s">
        <v>82</v>
      </c>
      <c r="E8">
        <v>1150</v>
      </c>
      <c r="F8" t="s">
        <v>83</v>
      </c>
      <c r="G8">
        <v>54</v>
      </c>
      <c r="H8" t="s">
        <v>84</v>
      </c>
      <c r="I8" t="s">
        <v>85</v>
      </c>
      <c r="J8" t="s">
        <v>38</v>
      </c>
      <c r="K8">
        <v>1</v>
      </c>
      <c r="L8">
        <v>1</v>
      </c>
      <c r="M8">
        <v>1</v>
      </c>
      <c r="N8">
        <v>1</v>
      </c>
      <c r="O8" t="s">
        <v>293</v>
      </c>
      <c r="P8" t="s">
        <v>307</v>
      </c>
      <c r="Q8" t="s">
        <v>295</v>
      </c>
      <c r="S8" s="8">
        <f>G8/E8</f>
        <v>4.6956521739130432E-2</v>
      </c>
    </row>
    <row r="9" spans="1:19" x14ac:dyDescent="0.15">
      <c r="A9" t="s">
        <v>97</v>
      </c>
      <c r="B9" t="s">
        <v>98</v>
      </c>
      <c r="C9" t="s">
        <v>14</v>
      </c>
      <c r="D9" t="s">
        <v>99</v>
      </c>
      <c r="E9">
        <v>500</v>
      </c>
      <c r="F9" t="s">
        <v>43</v>
      </c>
      <c r="G9">
        <v>20</v>
      </c>
      <c r="H9" t="s">
        <v>16</v>
      </c>
      <c r="I9" t="s">
        <v>24</v>
      </c>
      <c r="J9" t="s">
        <v>16</v>
      </c>
      <c r="K9">
        <v>1</v>
      </c>
      <c r="L9">
        <v>0</v>
      </c>
      <c r="M9">
        <v>1</v>
      </c>
      <c r="N9">
        <v>0</v>
      </c>
      <c r="O9" t="s">
        <v>293</v>
      </c>
      <c r="P9" t="s">
        <v>307</v>
      </c>
      <c r="Q9" t="s">
        <v>295</v>
      </c>
      <c r="S9" s="8">
        <f>G9/E9</f>
        <v>0.04</v>
      </c>
    </row>
    <row r="10" spans="1:19" x14ac:dyDescent="0.15">
      <c r="A10" t="s">
        <v>188</v>
      </c>
      <c r="B10" t="s">
        <v>189</v>
      </c>
      <c r="C10" t="s">
        <v>46</v>
      </c>
      <c r="D10" t="s">
        <v>190</v>
      </c>
      <c r="E10">
        <v>865</v>
      </c>
      <c r="F10">
        <v>30</v>
      </c>
      <c r="G10">
        <v>30</v>
      </c>
      <c r="H10" t="s">
        <v>16</v>
      </c>
      <c r="I10" t="s">
        <v>16</v>
      </c>
      <c r="J10" t="s">
        <v>16</v>
      </c>
      <c r="K10">
        <v>1</v>
      </c>
      <c r="L10">
        <v>0</v>
      </c>
      <c r="M10">
        <v>0</v>
      </c>
      <c r="N10">
        <v>0</v>
      </c>
      <c r="O10" t="s">
        <v>293</v>
      </c>
      <c r="P10" t="s">
        <v>307</v>
      </c>
      <c r="Q10" t="s">
        <v>295</v>
      </c>
      <c r="S10" s="8">
        <f>G10/E10</f>
        <v>3.4682080924855488E-2</v>
      </c>
    </row>
    <row r="11" spans="1:19" x14ac:dyDescent="0.15">
      <c r="A11" t="s">
        <v>280</v>
      </c>
      <c r="B11" t="s">
        <v>281</v>
      </c>
      <c r="C11" t="s">
        <v>14</v>
      </c>
      <c r="D11" t="s">
        <v>282</v>
      </c>
      <c r="E11">
        <v>150</v>
      </c>
      <c r="F11" t="s">
        <v>20</v>
      </c>
      <c r="G11">
        <v>5</v>
      </c>
      <c r="H11" t="s">
        <v>20</v>
      </c>
      <c r="I11" t="s">
        <v>24</v>
      </c>
      <c r="J11" t="s">
        <v>16</v>
      </c>
      <c r="K11">
        <v>1</v>
      </c>
      <c r="L11">
        <v>1</v>
      </c>
      <c r="M11">
        <v>1</v>
      </c>
      <c r="N11">
        <v>0</v>
      </c>
      <c r="O11" t="s">
        <v>293</v>
      </c>
      <c r="P11" t="s">
        <v>307</v>
      </c>
      <c r="Q11" t="s">
        <v>295</v>
      </c>
      <c r="S11" s="8">
        <f>G11/E11</f>
        <v>3.3333333333333333E-2</v>
      </c>
    </row>
    <row r="12" spans="1:19" x14ac:dyDescent="0.15">
      <c r="A12" t="s">
        <v>158</v>
      </c>
      <c r="B12" t="s">
        <v>159</v>
      </c>
      <c r="C12" t="s">
        <v>46</v>
      </c>
      <c r="D12" t="s">
        <v>145</v>
      </c>
      <c r="E12">
        <v>1800</v>
      </c>
      <c r="F12" t="s">
        <v>128</v>
      </c>
      <c r="G12">
        <v>50</v>
      </c>
      <c r="H12" t="s">
        <v>16</v>
      </c>
      <c r="I12" t="s">
        <v>132</v>
      </c>
      <c r="J12" t="s">
        <v>16</v>
      </c>
      <c r="K12">
        <v>1</v>
      </c>
      <c r="L12">
        <v>0</v>
      </c>
      <c r="M12">
        <v>1</v>
      </c>
      <c r="N12">
        <v>0</v>
      </c>
      <c r="O12" t="s">
        <v>293</v>
      </c>
      <c r="P12" t="s">
        <v>307</v>
      </c>
      <c r="Q12" t="s">
        <v>295</v>
      </c>
      <c r="S12" s="8">
        <f>G12/E12</f>
        <v>2.7777777777777776E-2</v>
      </c>
    </row>
    <row r="13" spans="1:19" x14ac:dyDescent="0.15">
      <c r="A13" t="s">
        <v>272</v>
      </c>
      <c r="B13" t="s">
        <v>273</v>
      </c>
      <c r="C13" t="s">
        <v>14</v>
      </c>
      <c r="D13" t="s">
        <v>274</v>
      </c>
      <c r="E13">
        <v>360</v>
      </c>
      <c r="F13" t="s">
        <v>38</v>
      </c>
      <c r="G13">
        <v>10</v>
      </c>
      <c r="H13" t="s">
        <v>16</v>
      </c>
      <c r="I13" t="s">
        <v>16</v>
      </c>
      <c r="J13" t="s">
        <v>16</v>
      </c>
      <c r="K13">
        <v>1</v>
      </c>
      <c r="L13">
        <v>0</v>
      </c>
      <c r="M13">
        <v>0</v>
      </c>
      <c r="N13">
        <v>0</v>
      </c>
      <c r="O13" t="s">
        <v>293</v>
      </c>
      <c r="P13" t="s">
        <v>307</v>
      </c>
      <c r="Q13" t="s">
        <v>295</v>
      </c>
      <c r="S13" s="8">
        <f>G13/E13</f>
        <v>2.7777777777777776E-2</v>
      </c>
    </row>
    <row r="14" spans="1:19" x14ac:dyDescent="0.15">
      <c r="A14" t="s">
        <v>267</v>
      </c>
      <c r="B14" t="s">
        <v>268</v>
      </c>
      <c r="C14" t="s">
        <v>14</v>
      </c>
      <c r="D14" t="s">
        <v>269</v>
      </c>
      <c r="E14">
        <v>1250</v>
      </c>
      <c r="F14" t="s">
        <v>112</v>
      </c>
      <c r="G14">
        <v>30</v>
      </c>
      <c r="H14" t="s">
        <v>43</v>
      </c>
      <c r="I14">
        <v>26</v>
      </c>
      <c r="J14">
        <v>14</v>
      </c>
      <c r="K14">
        <v>1</v>
      </c>
      <c r="L14">
        <v>1</v>
      </c>
      <c r="M14">
        <v>1</v>
      </c>
      <c r="N14">
        <v>1</v>
      </c>
      <c r="O14" t="s">
        <v>293</v>
      </c>
      <c r="P14" t="s">
        <v>307</v>
      </c>
      <c r="Q14" t="s">
        <v>295</v>
      </c>
      <c r="S14" s="8">
        <f>G14/E14</f>
        <v>2.4E-2</v>
      </c>
    </row>
    <row r="15" spans="1:19" x14ac:dyDescent="0.15">
      <c r="A15" t="s">
        <v>194</v>
      </c>
      <c r="B15" t="s">
        <v>195</v>
      </c>
      <c r="C15" t="s">
        <v>14</v>
      </c>
      <c r="D15" t="s">
        <v>75</v>
      </c>
      <c r="E15">
        <v>1000</v>
      </c>
      <c r="F15" t="s">
        <v>43</v>
      </c>
      <c r="G15">
        <v>20</v>
      </c>
      <c r="H15" t="s">
        <v>16</v>
      </c>
      <c r="I15">
        <v>20</v>
      </c>
      <c r="J15">
        <v>20</v>
      </c>
      <c r="K15">
        <v>1</v>
      </c>
      <c r="L15">
        <v>0</v>
      </c>
      <c r="M15">
        <v>1</v>
      </c>
      <c r="N15">
        <v>1</v>
      </c>
      <c r="O15" t="s">
        <v>293</v>
      </c>
      <c r="P15" t="s">
        <v>303</v>
      </c>
      <c r="Q15" t="s">
        <v>295</v>
      </c>
      <c r="S15" s="8">
        <f>G15/E15</f>
        <v>0.02</v>
      </c>
    </row>
    <row r="16" spans="1:19" x14ac:dyDescent="0.15">
      <c r="A16" t="s">
        <v>125</v>
      </c>
      <c r="B16" t="s">
        <v>126</v>
      </c>
      <c r="C16" t="s">
        <v>14</v>
      </c>
      <c r="D16" t="s">
        <v>127</v>
      </c>
      <c r="E16">
        <v>1850</v>
      </c>
      <c r="F16" t="s">
        <v>112</v>
      </c>
      <c r="G16">
        <v>30</v>
      </c>
      <c r="H16" t="s">
        <v>128</v>
      </c>
      <c r="I16">
        <v>22</v>
      </c>
      <c r="J16">
        <v>22</v>
      </c>
      <c r="K16">
        <v>1</v>
      </c>
      <c r="L16">
        <v>1</v>
      </c>
      <c r="M16">
        <v>1</v>
      </c>
      <c r="N16">
        <v>1</v>
      </c>
      <c r="O16" t="s">
        <v>293</v>
      </c>
      <c r="P16" t="s">
        <v>307</v>
      </c>
      <c r="Q16" t="s">
        <v>295</v>
      </c>
      <c r="S16" s="8">
        <f>G16/E16</f>
        <v>1.6216216216216217E-2</v>
      </c>
    </row>
    <row r="17" spans="1:19" x14ac:dyDescent="0.15">
      <c r="A17" t="s">
        <v>208</v>
      </c>
      <c r="B17" t="s">
        <v>209</v>
      </c>
      <c r="C17" t="s">
        <v>14</v>
      </c>
      <c r="D17" t="s">
        <v>210</v>
      </c>
      <c r="E17">
        <v>642</v>
      </c>
      <c r="F17">
        <v>10</v>
      </c>
      <c r="G17">
        <v>10</v>
      </c>
      <c r="H17" t="s">
        <v>16</v>
      </c>
      <c r="I17" t="s">
        <v>16</v>
      </c>
      <c r="J17" t="s">
        <v>16</v>
      </c>
      <c r="K17">
        <v>1</v>
      </c>
      <c r="L17">
        <v>0</v>
      </c>
      <c r="M17">
        <v>0</v>
      </c>
      <c r="N17">
        <v>0</v>
      </c>
      <c r="O17" t="s">
        <v>293</v>
      </c>
      <c r="P17" t="s">
        <v>312</v>
      </c>
      <c r="Q17" t="s">
        <v>295</v>
      </c>
      <c r="S17" s="8">
        <f>G17/E17</f>
        <v>1.5576323987538941E-2</v>
      </c>
    </row>
    <row r="18" spans="1:19" x14ac:dyDescent="0.15">
      <c r="A18" t="s">
        <v>86</v>
      </c>
      <c r="B18" t="s">
        <v>87</v>
      </c>
      <c r="C18" t="s">
        <v>46</v>
      </c>
      <c r="D18" t="s">
        <v>88</v>
      </c>
      <c r="E18">
        <v>680</v>
      </c>
      <c r="F18" t="s">
        <v>38</v>
      </c>
      <c r="G18">
        <v>10</v>
      </c>
      <c r="H18" t="s">
        <v>43</v>
      </c>
      <c r="I18" t="s">
        <v>16</v>
      </c>
      <c r="J18" t="s">
        <v>16</v>
      </c>
      <c r="K18">
        <v>1</v>
      </c>
      <c r="L18">
        <v>1</v>
      </c>
      <c r="M18">
        <v>0</v>
      </c>
      <c r="N18">
        <v>0</v>
      </c>
      <c r="O18" t="s">
        <v>293</v>
      </c>
      <c r="P18" t="s">
        <v>307</v>
      </c>
      <c r="Q18" t="s">
        <v>295</v>
      </c>
      <c r="S18" s="8">
        <f>G18/E18</f>
        <v>1.4705882352941176E-2</v>
      </c>
    </row>
    <row r="19" spans="1:19" x14ac:dyDescent="0.15">
      <c r="A19" t="s">
        <v>176</v>
      </c>
      <c r="B19" t="s">
        <v>177</v>
      </c>
      <c r="C19" t="s">
        <v>46</v>
      </c>
      <c r="D19" t="s">
        <v>178</v>
      </c>
      <c r="E19">
        <v>2700</v>
      </c>
      <c r="F19" t="s">
        <v>112</v>
      </c>
      <c r="G19">
        <v>30</v>
      </c>
      <c r="H19" t="s">
        <v>112</v>
      </c>
      <c r="I19" t="s">
        <v>43</v>
      </c>
      <c r="J19" t="s">
        <v>16</v>
      </c>
      <c r="K19">
        <v>1</v>
      </c>
      <c r="L19">
        <v>1</v>
      </c>
      <c r="M19">
        <v>1</v>
      </c>
      <c r="N19">
        <v>0</v>
      </c>
      <c r="O19" t="s">
        <v>293</v>
      </c>
      <c r="P19" t="s">
        <v>307</v>
      </c>
      <c r="Q19" t="s">
        <v>295</v>
      </c>
      <c r="S19" s="8">
        <f>G19/E19</f>
        <v>1.1111111111111112E-2</v>
      </c>
    </row>
    <row r="20" spans="1:19" x14ac:dyDescent="0.15">
      <c r="A20" t="s">
        <v>73</v>
      </c>
      <c r="B20" t="s">
        <v>74</v>
      </c>
      <c r="C20" t="s">
        <v>14</v>
      </c>
      <c r="D20" t="s">
        <v>75</v>
      </c>
      <c r="E20">
        <v>1000</v>
      </c>
      <c r="F20" t="s">
        <v>38</v>
      </c>
      <c r="G20">
        <v>10</v>
      </c>
      <c r="H20" t="s">
        <v>16</v>
      </c>
      <c r="I20" t="s">
        <v>76</v>
      </c>
      <c r="J20" t="s">
        <v>77</v>
      </c>
      <c r="K20">
        <v>1</v>
      </c>
      <c r="L20">
        <v>0</v>
      </c>
      <c r="M20">
        <v>1</v>
      </c>
      <c r="N20">
        <v>1</v>
      </c>
      <c r="O20" t="s">
        <v>293</v>
      </c>
      <c r="P20" t="s">
        <v>303</v>
      </c>
      <c r="Q20" t="s">
        <v>295</v>
      </c>
      <c r="S20" s="8">
        <f>G20/E20</f>
        <v>0.01</v>
      </c>
    </row>
    <row r="21" spans="1:19" x14ac:dyDescent="0.15">
      <c r="A21" t="s">
        <v>214</v>
      </c>
      <c r="B21" t="s">
        <v>215</v>
      </c>
      <c r="C21" t="s">
        <v>14</v>
      </c>
      <c r="D21" t="s">
        <v>99</v>
      </c>
      <c r="E21">
        <v>500</v>
      </c>
      <c r="F21" t="s">
        <v>20</v>
      </c>
      <c r="G21">
        <v>5</v>
      </c>
      <c r="H21" t="s">
        <v>16</v>
      </c>
      <c r="I21" t="s">
        <v>16</v>
      </c>
      <c r="J21" t="s">
        <v>16</v>
      </c>
      <c r="K21">
        <v>1</v>
      </c>
      <c r="L21">
        <v>0</v>
      </c>
      <c r="M21">
        <v>0</v>
      </c>
      <c r="N21">
        <v>0</v>
      </c>
      <c r="O21" t="s">
        <v>293</v>
      </c>
      <c r="P21" t="s">
        <v>308</v>
      </c>
      <c r="Q21" t="s">
        <v>295</v>
      </c>
      <c r="S21" s="8">
        <f>G21/E21</f>
        <v>0.01</v>
      </c>
    </row>
    <row r="22" spans="1:19" x14ac:dyDescent="0.15">
      <c r="A22" t="s">
        <v>270</v>
      </c>
      <c r="B22" t="s">
        <v>271</v>
      </c>
      <c r="C22" t="s">
        <v>14</v>
      </c>
      <c r="D22" t="s">
        <v>72</v>
      </c>
      <c r="E22">
        <v>2100</v>
      </c>
      <c r="F22" t="s">
        <v>43</v>
      </c>
      <c r="G22">
        <v>20</v>
      </c>
      <c r="H22" t="s">
        <v>16</v>
      </c>
      <c r="I22" t="s">
        <v>43</v>
      </c>
      <c r="J22" t="s">
        <v>38</v>
      </c>
      <c r="K22">
        <v>1</v>
      </c>
      <c r="L22">
        <v>0</v>
      </c>
      <c r="M22">
        <v>1</v>
      </c>
      <c r="N22">
        <v>1</v>
      </c>
      <c r="O22" t="s">
        <v>293</v>
      </c>
      <c r="P22" t="s">
        <v>307</v>
      </c>
      <c r="Q22" t="s">
        <v>295</v>
      </c>
      <c r="S22" s="8">
        <f>G22/E22</f>
        <v>9.5238095238095247E-3</v>
      </c>
    </row>
    <row r="23" spans="1:19" x14ac:dyDescent="0.15">
      <c r="A23" t="s">
        <v>89</v>
      </c>
      <c r="B23" t="s">
        <v>90</v>
      </c>
      <c r="C23" t="s">
        <v>14</v>
      </c>
      <c r="D23" t="s">
        <v>91</v>
      </c>
      <c r="E23">
        <v>1100</v>
      </c>
      <c r="F23" t="s">
        <v>38</v>
      </c>
      <c r="G23">
        <v>10</v>
      </c>
      <c r="H23" t="s">
        <v>16</v>
      </c>
      <c r="I23" t="s">
        <v>24</v>
      </c>
      <c r="J23" t="s">
        <v>16</v>
      </c>
      <c r="K23">
        <v>1</v>
      </c>
      <c r="L23">
        <v>0</v>
      </c>
      <c r="M23">
        <v>1</v>
      </c>
      <c r="N23">
        <v>0</v>
      </c>
      <c r="O23" t="s">
        <v>293</v>
      </c>
      <c r="P23" t="s">
        <v>307</v>
      </c>
      <c r="Q23" t="s">
        <v>295</v>
      </c>
      <c r="S23" s="8">
        <f>G23/E23</f>
        <v>9.0909090909090905E-3</v>
      </c>
    </row>
    <row r="24" spans="1:19" x14ac:dyDescent="0.15">
      <c r="A24" t="s">
        <v>202</v>
      </c>
      <c r="B24" t="s">
        <v>203</v>
      </c>
      <c r="C24" t="s">
        <v>14</v>
      </c>
      <c r="D24" t="s">
        <v>204</v>
      </c>
      <c r="E24">
        <v>2500</v>
      </c>
      <c r="F24" t="s">
        <v>43</v>
      </c>
      <c r="G24">
        <v>20</v>
      </c>
      <c r="H24" t="s">
        <v>16</v>
      </c>
      <c r="I24" t="s">
        <v>112</v>
      </c>
      <c r="J24" t="s">
        <v>16</v>
      </c>
      <c r="K24">
        <v>1</v>
      </c>
      <c r="L24">
        <v>0</v>
      </c>
      <c r="M24">
        <v>1</v>
      </c>
      <c r="N24">
        <v>0</v>
      </c>
      <c r="O24" t="s">
        <v>293</v>
      </c>
      <c r="P24" t="s">
        <v>309</v>
      </c>
      <c r="Q24" t="s">
        <v>295</v>
      </c>
      <c r="S24" s="8">
        <f>G24/E24</f>
        <v>8.0000000000000002E-3</v>
      </c>
    </row>
    <row r="25" spans="1:19" x14ac:dyDescent="0.15">
      <c r="A25" t="s">
        <v>196</v>
      </c>
      <c r="B25" t="s">
        <v>197</v>
      </c>
      <c r="C25" t="s">
        <v>46</v>
      </c>
      <c r="D25" t="s">
        <v>75</v>
      </c>
      <c r="E25">
        <v>1000</v>
      </c>
      <c r="F25">
        <v>8</v>
      </c>
      <c r="G25">
        <v>8</v>
      </c>
      <c r="H25" t="s">
        <v>16</v>
      </c>
      <c r="I25">
        <v>22</v>
      </c>
      <c r="J25">
        <v>22</v>
      </c>
      <c r="K25">
        <v>1</v>
      </c>
      <c r="L25">
        <v>0</v>
      </c>
      <c r="M25">
        <v>1</v>
      </c>
      <c r="N25">
        <v>1</v>
      </c>
      <c r="O25" t="s">
        <v>293</v>
      </c>
      <c r="P25" t="s">
        <v>303</v>
      </c>
      <c r="Q25" t="s">
        <v>295</v>
      </c>
      <c r="S25" s="8">
        <f>G25/E25</f>
        <v>8.0000000000000002E-3</v>
      </c>
    </row>
    <row r="26" spans="1:19" x14ac:dyDescent="0.15">
      <c r="A26" t="s">
        <v>277</v>
      </c>
      <c r="B26" t="s">
        <v>278</v>
      </c>
      <c r="C26" t="s">
        <v>14</v>
      </c>
      <c r="D26" t="s">
        <v>279</v>
      </c>
      <c r="E26">
        <v>2050</v>
      </c>
      <c r="F26" t="s">
        <v>165</v>
      </c>
      <c r="G26">
        <v>16</v>
      </c>
      <c r="H26" t="s">
        <v>16</v>
      </c>
      <c r="I26">
        <v>24</v>
      </c>
      <c r="J26">
        <v>20</v>
      </c>
      <c r="K26">
        <v>1</v>
      </c>
      <c r="L26">
        <v>0</v>
      </c>
      <c r="M26">
        <v>1</v>
      </c>
      <c r="N26">
        <v>1</v>
      </c>
      <c r="O26" t="s">
        <v>293</v>
      </c>
      <c r="P26" t="s">
        <v>307</v>
      </c>
      <c r="Q26" t="s">
        <v>295</v>
      </c>
      <c r="S26" s="8">
        <f>G26/E26</f>
        <v>7.8048780487804878E-3</v>
      </c>
    </row>
    <row r="27" spans="1:19" x14ac:dyDescent="0.15">
      <c r="A27" t="s">
        <v>129</v>
      </c>
      <c r="B27" t="s">
        <v>130</v>
      </c>
      <c r="C27" t="s">
        <v>46</v>
      </c>
      <c r="D27" t="s">
        <v>131</v>
      </c>
      <c r="E27">
        <v>1960</v>
      </c>
      <c r="F27" t="s">
        <v>132</v>
      </c>
      <c r="G27">
        <v>15</v>
      </c>
      <c r="H27" t="s">
        <v>112</v>
      </c>
      <c r="I27">
        <v>2</v>
      </c>
      <c r="J27">
        <v>28</v>
      </c>
      <c r="K27">
        <v>1</v>
      </c>
      <c r="L27">
        <v>1</v>
      </c>
      <c r="M27">
        <v>1</v>
      </c>
      <c r="N27">
        <v>1</v>
      </c>
      <c r="O27" t="s">
        <v>293</v>
      </c>
      <c r="P27" t="s">
        <v>307</v>
      </c>
      <c r="Q27" t="s">
        <v>295</v>
      </c>
      <c r="S27" s="8">
        <f>G27/E27</f>
        <v>7.6530612244897957E-3</v>
      </c>
    </row>
    <row r="28" spans="1:19" x14ac:dyDescent="0.15">
      <c r="A28" t="s">
        <v>242</v>
      </c>
      <c r="B28" t="s">
        <v>243</v>
      </c>
      <c r="C28" t="s">
        <v>14</v>
      </c>
      <c r="D28" t="s">
        <v>244</v>
      </c>
      <c r="E28">
        <v>2025</v>
      </c>
      <c r="F28" t="s">
        <v>132</v>
      </c>
      <c r="G28">
        <v>15</v>
      </c>
      <c r="H28" t="s">
        <v>16</v>
      </c>
      <c r="I28" t="s">
        <v>43</v>
      </c>
      <c r="J28" t="s">
        <v>16</v>
      </c>
      <c r="K28">
        <v>1</v>
      </c>
      <c r="L28">
        <v>0</v>
      </c>
      <c r="M28">
        <v>1</v>
      </c>
      <c r="N28">
        <v>0</v>
      </c>
      <c r="O28" t="s">
        <v>293</v>
      </c>
      <c r="P28" t="s">
        <v>311</v>
      </c>
      <c r="Q28" t="s">
        <v>295</v>
      </c>
      <c r="S28" s="8">
        <f>G28/E28</f>
        <v>7.4074074074074077E-3</v>
      </c>
    </row>
    <row r="29" spans="1:19" x14ac:dyDescent="0.15">
      <c r="A29" t="s">
        <v>109</v>
      </c>
      <c r="B29" t="s">
        <v>110</v>
      </c>
      <c r="C29" t="s">
        <v>14</v>
      </c>
      <c r="D29" t="s">
        <v>111</v>
      </c>
      <c r="E29">
        <v>2800</v>
      </c>
      <c r="F29" t="s">
        <v>43</v>
      </c>
      <c r="G29">
        <v>20</v>
      </c>
      <c r="H29" t="s">
        <v>43</v>
      </c>
      <c r="I29" t="s">
        <v>112</v>
      </c>
      <c r="J29" t="s">
        <v>16</v>
      </c>
      <c r="K29">
        <v>1</v>
      </c>
      <c r="L29">
        <v>1</v>
      </c>
      <c r="M29">
        <v>1</v>
      </c>
      <c r="N29">
        <v>0</v>
      </c>
      <c r="O29" t="s">
        <v>293</v>
      </c>
      <c r="P29" t="s">
        <v>308</v>
      </c>
      <c r="Q29" t="s">
        <v>295</v>
      </c>
      <c r="S29" s="8">
        <f>G29/E29</f>
        <v>7.1428571428571426E-3</v>
      </c>
    </row>
    <row r="30" spans="1:19" x14ac:dyDescent="0.15">
      <c r="A30" t="s">
        <v>205</v>
      </c>
      <c r="B30" t="s">
        <v>206</v>
      </c>
      <c r="C30" t="s">
        <v>14</v>
      </c>
      <c r="D30" t="s">
        <v>207</v>
      </c>
      <c r="E30">
        <v>1400</v>
      </c>
      <c r="F30" t="s">
        <v>38</v>
      </c>
      <c r="G30">
        <v>10</v>
      </c>
      <c r="H30" t="s">
        <v>43</v>
      </c>
      <c r="I30" t="s">
        <v>16</v>
      </c>
      <c r="J30" t="s">
        <v>16</v>
      </c>
      <c r="K30">
        <v>1</v>
      </c>
      <c r="L30">
        <v>1</v>
      </c>
      <c r="M30">
        <v>0</v>
      </c>
      <c r="N30">
        <v>0</v>
      </c>
      <c r="O30" t="s">
        <v>293</v>
      </c>
      <c r="P30" t="s">
        <v>311</v>
      </c>
      <c r="Q30" t="s">
        <v>295</v>
      </c>
      <c r="S30" s="8">
        <f>G30/E30</f>
        <v>7.1428571428571426E-3</v>
      </c>
    </row>
    <row r="31" spans="1:19" x14ac:dyDescent="0.15">
      <c r="A31" t="s">
        <v>152</v>
      </c>
      <c r="B31" t="s">
        <v>153</v>
      </c>
      <c r="C31" t="s">
        <v>14</v>
      </c>
      <c r="D31" t="s">
        <v>154</v>
      </c>
      <c r="E31">
        <v>1484</v>
      </c>
      <c r="F31" t="s">
        <v>38</v>
      </c>
      <c r="G31">
        <v>10</v>
      </c>
      <c r="H31" t="s">
        <v>16</v>
      </c>
      <c r="I31" t="s">
        <v>155</v>
      </c>
      <c r="J31" t="s">
        <v>155</v>
      </c>
      <c r="K31">
        <v>1</v>
      </c>
      <c r="L31">
        <v>0</v>
      </c>
      <c r="M31">
        <v>1</v>
      </c>
      <c r="N31">
        <v>1</v>
      </c>
      <c r="O31" t="s">
        <v>293</v>
      </c>
      <c r="P31" t="s">
        <v>303</v>
      </c>
      <c r="Q31" t="s">
        <v>305</v>
      </c>
      <c r="S31" s="8">
        <f>G31/E31</f>
        <v>6.7385444743935314E-3</v>
      </c>
    </row>
    <row r="32" spans="1:19" x14ac:dyDescent="0.15">
      <c r="A32" t="s">
        <v>117</v>
      </c>
      <c r="B32" t="s">
        <v>118</v>
      </c>
      <c r="C32" t="s">
        <v>14</v>
      </c>
      <c r="D32" t="s">
        <v>119</v>
      </c>
      <c r="E32">
        <v>3000</v>
      </c>
      <c r="F32" t="s">
        <v>43</v>
      </c>
      <c r="G32">
        <v>20</v>
      </c>
      <c r="H32" t="s">
        <v>16</v>
      </c>
      <c r="I32" t="s">
        <v>120</v>
      </c>
      <c r="J32" t="s">
        <v>16</v>
      </c>
      <c r="K32">
        <v>1</v>
      </c>
      <c r="L32">
        <v>0</v>
      </c>
      <c r="M32">
        <v>1</v>
      </c>
      <c r="N32">
        <v>0</v>
      </c>
      <c r="O32" t="s">
        <v>293</v>
      </c>
      <c r="P32" t="s">
        <v>307</v>
      </c>
      <c r="Q32" t="s">
        <v>295</v>
      </c>
      <c r="S32" s="8">
        <f>G32/E32</f>
        <v>6.6666666666666671E-3</v>
      </c>
    </row>
    <row r="33" spans="1:19" x14ac:dyDescent="0.15">
      <c r="A33" t="s">
        <v>160</v>
      </c>
      <c r="B33" t="s">
        <v>161</v>
      </c>
      <c r="C33" t="s">
        <v>46</v>
      </c>
      <c r="D33" t="s">
        <v>162</v>
      </c>
      <c r="E33">
        <v>1500</v>
      </c>
      <c r="F33" t="s">
        <v>38</v>
      </c>
      <c r="G33">
        <v>10</v>
      </c>
      <c r="H33" t="s">
        <v>16</v>
      </c>
      <c r="I33" t="s">
        <v>16</v>
      </c>
      <c r="J33" t="s">
        <v>16</v>
      </c>
      <c r="K33">
        <v>1</v>
      </c>
      <c r="L33">
        <v>0</v>
      </c>
      <c r="M33">
        <v>0</v>
      </c>
      <c r="N33">
        <v>0</v>
      </c>
      <c r="O33" t="s">
        <v>293</v>
      </c>
      <c r="P33" t="s">
        <v>308</v>
      </c>
      <c r="Q33" t="s">
        <v>295</v>
      </c>
      <c r="S33" s="8">
        <f>G33/E33</f>
        <v>6.6666666666666671E-3</v>
      </c>
    </row>
    <row r="34" spans="1:19" x14ac:dyDescent="0.15">
      <c r="A34" t="s">
        <v>65</v>
      </c>
      <c r="B34" t="s">
        <v>66</v>
      </c>
      <c r="C34" t="s">
        <v>14</v>
      </c>
      <c r="D34" t="s">
        <v>67</v>
      </c>
      <c r="E34">
        <v>760</v>
      </c>
      <c r="F34" t="s">
        <v>20</v>
      </c>
      <c r="G34">
        <v>5</v>
      </c>
      <c r="H34" t="s">
        <v>16</v>
      </c>
      <c r="I34" t="s">
        <v>16</v>
      </c>
      <c r="J34" t="s">
        <v>16</v>
      </c>
      <c r="K34">
        <v>1</v>
      </c>
      <c r="L34">
        <v>0</v>
      </c>
      <c r="M34">
        <v>0</v>
      </c>
      <c r="N34">
        <v>0</v>
      </c>
      <c r="O34" t="s">
        <v>293</v>
      </c>
      <c r="P34" t="s">
        <v>306</v>
      </c>
      <c r="Q34" t="s">
        <v>295</v>
      </c>
      <c r="S34" s="8">
        <f>G34/E34</f>
        <v>6.5789473684210523E-3</v>
      </c>
    </row>
    <row r="35" spans="1:19" x14ac:dyDescent="0.15">
      <c r="A35" t="s">
        <v>17</v>
      </c>
      <c r="B35" t="s">
        <v>18</v>
      </c>
      <c r="C35" t="s">
        <v>14</v>
      </c>
      <c r="D35" t="s">
        <v>19</v>
      </c>
      <c r="E35">
        <v>770</v>
      </c>
      <c r="F35" t="s">
        <v>20</v>
      </c>
      <c r="G35">
        <v>5</v>
      </c>
      <c r="H35" t="s">
        <v>16</v>
      </c>
      <c r="I35" t="s">
        <v>16</v>
      </c>
      <c r="J35" t="s">
        <v>16</v>
      </c>
      <c r="K35">
        <v>1</v>
      </c>
      <c r="L35">
        <v>0</v>
      </c>
      <c r="M35">
        <v>0</v>
      </c>
      <c r="N35">
        <v>0</v>
      </c>
      <c r="O35" t="s">
        <v>293</v>
      </c>
      <c r="P35" t="s">
        <v>296</v>
      </c>
      <c r="Q35" t="s">
        <v>295</v>
      </c>
      <c r="S35" s="8">
        <f>G35/E35</f>
        <v>6.4935064935064939E-3</v>
      </c>
    </row>
    <row r="36" spans="1:19" x14ac:dyDescent="0.15">
      <c r="A36" t="s">
        <v>40</v>
      </c>
      <c r="B36" t="s">
        <v>41</v>
      </c>
      <c r="C36" t="s">
        <v>14</v>
      </c>
      <c r="D36" t="s">
        <v>42</v>
      </c>
      <c r="E36">
        <v>3120</v>
      </c>
      <c r="F36" t="s">
        <v>43</v>
      </c>
      <c r="G36">
        <v>20</v>
      </c>
      <c r="H36" t="s">
        <v>16</v>
      </c>
      <c r="I36" t="s">
        <v>38</v>
      </c>
      <c r="J36" t="s">
        <v>16</v>
      </c>
      <c r="K36">
        <v>1</v>
      </c>
      <c r="L36">
        <v>0</v>
      </c>
      <c r="M36">
        <v>1</v>
      </c>
      <c r="N36">
        <v>0</v>
      </c>
      <c r="O36" t="s">
        <v>293</v>
      </c>
      <c r="P36" t="s">
        <v>299</v>
      </c>
      <c r="Q36" t="s">
        <v>295</v>
      </c>
      <c r="S36" s="8">
        <f>G36/E36</f>
        <v>6.41025641025641E-3</v>
      </c>
    </row>
    <row r="37" spans="1:19" x14ac:dyDescent="0.15">
      <c r="A37" t="s">
        <v>140</v>
      </c>
      <c r="B37" t="s">
        <v>141</v>
      </c>
      <c r="C37" t="s">
        <v>14</v>
      </c>
      <c r="D37" t="s">
        <v>142</v>
      </c>
      <c r="E37">
        <v>805</v>
      </c>
      <c r="F37" t="s">
        <v>20</v>
      </c>
      <c r="G37">
        <v>5</v>
      </c>
      <c r="H37" t="s">
        <v>16</v>
      </c>
      <c r="I37" t="s">
        <v>16</v>
      </c>
      <c r="J37" t="s">
        <v>16</v>
      </c>
      <c r="K37">
        <v>1</v>
      </c>
      <c r="L37">
        <v>0</v>
      </c>
      <c r="M37">
        <v>0</v>
      </c>
      <c r="N37">
        <v>0</v>
      </c>
      <c r="O37" t="s">
        <v>293</v>
      </c>
      <c r="P37" t="s">
        <v>299</v>
      </c>
      <c r="Q37" t="s">
        <v>295</v>
      </c>
      <c r="S37" s="8">
        <f>G37/E37</f>
        <v>6.2111801242236021E-3</v>
      </c>
    </row>
    <row r="38" spans="1:19" x14ac:dyDescent="0.15">
      <c r="A38" t="s">
        <v>35</v>
      </c>
      <c r="B38" t="s">
        <v>36</v>
      </c>
      <c r="C38" t="s">
        <v>14</v>
      </c>
      <c r="D38" t="s">
        <v>37</v>
      </c>
      <c r="E38">
        <v>1640</v>
      </c>
      <c r="F38" t="s">
        <v>38</v>
      </c>
      <c r="G38">
        <v>10</v>
      </c>
      <c r="H38" t="s">
        <v>16</v>
      </c>
      <c r="I38">
        <v>12</v>
      </c>
      <c r="J38">
        <v>6</v>
      </c>
      <c r="K38">
        <v>1</v>
      </c>
      <c r="L38">
        <v>0</v>
      </c>
      <c r="M38">
        <v>1</v>
      </c>
      <c r="N38">
        <v>1</v>
      </c>
      <c r="O38" t="s">
        <v>293</v>
      </c>
      <c r="P38" t="s">
        <v>299</v>
      </c>
      <c r="Q38" t="s">
        <v>295</v>
      </c>
      <c r="S38" s="8">
        <f>G38/E38</f>
        <v>6.0975609756097563E-3</v>
      </c>
    </row>
    <row r="39" spans="1:19" x14ac:dyDescent="0.15">
      <c r="A39" t="s">
        <v>92</v>
      </c>
      <c r="B39" t="s">
        <v>93</v>
      </c>
      <c r="C39" t="s">
        <v>14</v>
      </c>
      <c r="D39" t="s">
        <v>94</v>
      </c>
      <c r="E39">
        <v>1650</v>
      </c>
      <c r="F39">
        <v>10</v>
      </c>
      <c r="G39">
        <v>10</v>
      </c>
      <c r="H39" t="s">
        <v>16</v>
      </c>
      <c r="I39">
        <v>16</v>
      </c>
      <c r="J39">
        <v>2</v>
      </c>
      <c r="K39">
        <v>1</v>
      </c>
      <c r="L39">
        <v>0</v>
      </c>
      <c r="M39">
        <v>1</v>
      </c>
      <c r="N39">
        <v>1</v>
      </c>
      <c r="O39" t="s">
        <v>293</v>
      </c>
      <c r="P39" t="s">
        <v>307</v>
      </c>
      <c r="Q39" t="s">
        <v>295</v>
      </c>
      <c r="S39" s="8">
        <f>G39/E39</f>
        <v>6.0606060606060606E-3</v>
      </c>
    </row>
    <row r="40" spans="1:19" x14ac:dyDescent="0.15">
      <c r="A40" t="s">
        <v>173</v>
      </c>
      <c r="B40" t="s">
        <v>174</v>
      </c>
      <c r="C40" t="s">
        <v>14</v>
      </c>
      <c r="D40" t="s">
        <v>175</v>
      </c>
      <c r="E40">
        <v>1690</v>
      </c>
      <c r="F40" t="s">
        <v>38</v>
      </c>
      <c r="G40">
        <v>10</v>
      </c>
      <c r="H40" t="s">
        <v>166</v>
      </c>
      <c r="I40" t="s">
        <v>20</v>
      </c>
      <c r="J40" t="s">
        <v>16</v>
      </c>
      <c r="K40">
        <v>1</v>
      </c>
      <c r="L40">
        <v>1</v>
      </c>
      <c r="M40">
        <v>1</v>
      </c>
      <c r="N40">
        <v>0</v>
      </c>
      <c r="O40" t="s">
        <v>293</v>
      </c>
      <c r="P40" t="s">
        <v>298</v>
      </c>
      <c r="Q40" t="s">
        <v>295</v>
      </c>
      <c r="S40" s="8">
        <f>G40/E40</f>
        <v>5.9171597633136093E-3</v>
      </c>
    </row>
    <row r="41" spans="1:19" x14ac:dyDescent="0.15">
      <c r="A41" t="s">
        <v>156</v>
      </c>
      <c r="B41" t="s">
        <v>157</v>
      </c>
      <c r="C41" t="s">
        <v>14</v>
      </c>
      <c r="D41" t="s">
        <v>23</v>
      </c>
      <c r="E41">
        <v>3500</v>
      </c>
      <c r="F41" t="s">
        <v>43</v>
      </c>
      <c r="G41">
        <v>20</v>
      </c>
      <c r="H41" t="s">
        <v>16</v>
      </c>
      <c r="I41">
        <v>40</v>
      </c>
      <c r="J41" t="s">
        <v>16</v>
      </c>
      <c r="K41">
        <v>1</v>
      </c>
      <c r="L41">
        <v>0</v>
      </c>
      <c r="M41">
        <v>1</v>
      </c>
      <c r="N41">
        <v>0</v>
      </c>
      <c r="O41" t="s">
        <v>293</v>
      </c>
      <c r="P41" t="s">
        <v>309</v>
      </c>
      <c r="Q41" t="s">
        <v>295</v>
      </c>
      <c r="S41" s="8">
        <f>G41/E41</f>
        <v>5.7142857142857143E-3</v>
      </c>
    </row>
    <row r="42" spans="1:19" x14ac:dyDescent="0.15">
      <c r="A42" t="s">
        <v>228</v>
      </c>
      <c r="B42" t="s">
        <v>229</v>
      </c>
      <c r="C42" t="s">
        <v>14</v>
      </c>
      <c r="D42" t="s">
        <v>230</v>
      </c>
      <c r="E42">
        <v>1750</v>
      </c>
      <c r="F42" t="s">
        <v>38</v>
      </c>
      <c r="G42">
        <v>10</v>
      </c>
      <c r="H42" t="s">
        <v>43</v>
      </c>
      <c r="I42" t="s">
        <v>38</v>
      </c>
      <c r="J42" t="s">
        <v>16</v>
      </c>
      <c r="K42">
        <v>1</v>
      </c>
      <c r="L42">
        <v>1</v>
      </c>
      <c r="M42">
        <v>1</v>
      </c>
      <c r="N42">
        <v>0</v>
      </c>
      <c r="O42" t="s">
        <v>293</v>
      </c>
      <c r="P42" t="s">
        <v>310</v>
      </c>
      <c r="Q42" t="s">
        <v>295</v>
      </c>
      <c r="S42" s="8">
        <f>G42/E42</f>
        <v>5.7142857142857143E-3</v>
      </c>
    </row>
    <row r="43" spans="1:19" x14ac:dyDescent="0.15">
      <c r="A43" t="s">
        <v>143</v>
      </c>
      <c r="B43" t="s">
        <v>144</v>
      </c>
      <c r="C43" t="s">
        <v>14</v>
      </c>
      <c r="D43" t="s">
        <v>145</v>
      </c>
      <c r="E43">
        <v>1800</v>
      </c>
      <c r="F43">
        <v>10</v>
      </c>
      <c r="G43">
        <v>10</v>
      </c>
      <c r="H43" t="s">
        <v>16</v>
      </c>
      <c r="I43">
        <v>20</v>
      </c>
      <c r="J43" t="s">
        <v>43</v>
      </c>
      <c r="K43">
        <v>1</v>
      </c>
      <c r="L43">
        <v>0</v>
      </c>
      <c r="M43">
        <v>1</v>
      </c>
      <c r="N43">
        <v>1</v>
      </c>
      <c r="O43" t="s">
        <v>293</v>
      </c>
      <c r="P43" t="s">
        <v>303</v>
      </c>
      <c r="Q43" t="s">
        <v>295</v>
      </c>
      <c r="S43" s="8">
        <f>G43/E43</f>
        <v>5.5555555555555558E-3</v>
      </c>
    </row>
    <row r="44" spans="1:19" x14ac:dyDescent="0.15">
      <c r="A44" t="s">
        <v>51</v>
      </c>
      <c r="B44" t="s">
        <v>52</v>
      </c>
      <c r="C44" t="s">
        <v>46</v>
      </c>
      <c r="D44" t="s">
        <v>53</v>
      </c>
      <c r="E44">
        <v>721</v>
      </c>
      <c r="F44" t="s">
        <v>34</v>
      </c>
      <c r="G44">
        <v>4</v>
      </c>
      <c r="H44" t="s">
        <v>16</v>
      </c>
      <c r="I44" t="s">
        <v>16</v>
      </c>
      <c r="J44" t="s">
        <v>16</v>
      </c>
      <c r="K44">
        <v>1</v>
      </c>
      <c r="L44">
        <v>0</v>
      </c>
      <c r="M44">
        <v>0</v>
      </c>
      <c r="N44">
        <v>0</v>
      </c>
      <c r="O44" t="s">
        <v>293</v>
      </c>
      <c r="P44" t="s">
        <v>301</v>
      </c>
      <c r="Q44" t="s">
        <v>295</v>
      </c>
      <c r="S44" s="8">
        <f>G44/E44</f>
        <v>5.5478502080443829E-3</v>
      </c>
    </row>
    <row r="45" spans="1:19" x14ac:dyDescent="0.15">
      <c r="A45" t="s">
        <v>163</v>
      </c>
      <c r="B45" t="s">
        <v>164</v>
      </c>
      <c r="C45" t="s">
        <v>14</v>
      </c>
      <c r="D45" t="s">
        <v>119</v>
      </c>
      <c r="E45">
        <v>3000</v>
      </c>
      <c r="F45" t="s">
        <v>165</v>
      </c>
      <c r="G45">
        <v>16</v>
      </c>
      <c r="H45" t="s">
        <v>166</v>
      </c>
      <c r="I45" t="s">
        <v>167</v>
      </c>
      <c r="J45" t="s">
        <v>167</v>
      </c>
      <c r="K45">
        <v>1</v>
      </c>
      <c r="L45">
        <v>1</v>
      </c>
      <c r="M45">
        <v>1</v>
      </c>
      <c r="N45">
        <v>1</v>
      </c>
      <c r="O45" t="s">
        <v>293</v>
      </c>
      <c r="P45" t="s">
        <v>307</v>
      </c>
      <c r="Q45" t="s">
        <v>295</v>
      </c>
      <c r="S45" s="8">
        <f>G45/E45</f>
        <v>5.3333333333333332E-3</v>
      </c>
    </row>
    <row r="46" spans="1:19" x14ac:dyDescent="0.15">
      <c r="A46" t="s">
        <v>247</v>
      </c>
      <c r="B46" t="s">
        <v>248</v>
      </c>
      <c r="C46" t="s">
        <v>14</v>
      </c>
      <c r="D46" t="s">
        <v>249</v>
      </c>
      <c r="E46">
        <v>1950</v>
      </c>
      <c r="F46">
        <v>10</v>
      </c>
      <c r="G46">
        <v>10</v>
      </c>
      <c r="H46" t="s">
        <v>16</v>
      </c>
      <c r="I46" t="s">
        <v>16</v>
      </c>
      <c r="J46" t="s">
        <v>16</v>
      </c>
      <c r="K46">
        <v>1</v>
      </c>
      <c r="L46">
        <v>0</v>
      </c>
      <c r="M46">
        <v>0</v>
      </c>
      <c r="N46">
        <v>0</v>
      </c>
      <c r="O46" t="s">
        <v>293</v>
      </c>
      <c r="P46" t="s">
        <v>312</v>
      </c>
      <c r="Q46" t="s">
        <v>295</v>
      </c>
      <c r="S46" s="8">
        <f>G46/E46</f>
        <v>5.1282051282051282E-3</v>
      </c>
    </row>
    <row r="47" spans="1:19" x14ac:dyDescent="0.15">
      <c r="A47" t="s">
        <v>262</v>
      </c>
      <c r="B47" t="s">
        <v>263</v>
      </c>
      <c r="C47" t="s">
        <v>14</v>
      </c>
      <c r="D47" t="s">
        <v>264</v>
      </c>
      <c r="E47">
        <v>987</v>
      </c>
      <c r="F47" t="s">
        <v>20</v>
      </c>
      <c r="G47">
        <v>5</v>
      </c>
      <c r="H47" t="s">
        <v>16</v>
      </c>
      <c r="I47" t="s">
        <v>38</v>
      </c>
      <c r="J47" t="s">
        <v>16</v>
      </c>
      <c r="K47">
        <v>1</v>
      </c>
      <c r="L47">
        <v>0</v>
      </c>
      <c r="M47">
        <v>1</v>
      </c>
      <c r="N47">
        <v>0</v>
      </c>
      <c r="O47" t="s">
        <v>293</v>
      </c>
      <c r="P47" t="s">
        <v>307</v>
      </c>
      <c r="Q47" t="s">
        <v>295</v>
      </c>
      <c r="S47" s="8">
        <f>G47/E47</f>
        <v>5.065856129685917E-3</v>
      </c>
    </row>
    <row r="48" spans="1:19" x14ac:dyDescent="0.15">
      <c r="A48" t="s">
        <v>95</v>
      </c>
      <c r="B48" t="s">
        <v>96</v>
      </c>
      <c r="C48" t="s">
        <v>14</v>
      </c>
      <c r="D48" t="s">
        <v>47</v>
      </c>
      <c r="E48">
        <v>2000</v>
      </c>
      <c r="F48" t="s">
        <v>38</v>
      </c>
      <c r="G48">
        <v>10</v>
      </c>
      <c r="H48" t="s">
        <v>16</v>
      </c>
      <c r="I48">
        <v>27</v>
      </c>
      <c r="J48">
        <v>27</v>
      </c>
      <c r="K48">
        <v>1</v>
      </c>
      <c r="L48">
        <v>0</v>
      </c>
      <c r="M48">
        <v>1</v>
      </c>
      <c r="N48">
        <v>1</v>
      </c>
      <c r="O48" t="s">
        <v>293</v>
      </c>
      <c r="P48" t="s">
        <v>303</v>
      </c>
      <c r="Q48" t="s">
        <v>295</v>
      </c>
      <c r="S48" s="8">
        <f>G48/E48</f>
        <v>5.0000000000000001E-3</v>
      </c>
    </row>
    <row r="49" spans="1:19" x14ac:dyDescent="0.15">
      <c r="A49" t="s">
        <v>259</v>
      </c>
      <c r="B49" t="s">
        <v>260</v>
      </c>
      <c r="C49" t="s">
        <v>14</v>
      </c>
      <c r="D49" t="s">
        <v>47</v>
      </c>
      <c r="E49">
        <v>2000</v>
      </c>
      <c r="F49" t="s">
        <v>38</v>
      </c>
      <c r="G49">
        <v>10</v>
      </c>
      <c r="H49" t="s">
        <v>261</v>
      </c>
      <c r="I49">
        <v>21</v>
      </c>
      <c r="J49">
        <v>3</v>
      </c>
      <c r="K49">
        <v>1</v>
      </c>
      <c r="L49">
        <v>1</v>
      </c>
      <c r="M49">
        <v>1</v>
      </c>
      <c r="N49">
        <v>1</v>
      </c>
      <c r="O49" t="s">
        <v>293</v>
      </c>
      <c r="P49" t="s">
        <v>307</v>
      </c>
      <c r="Q49" t="s">
        <v>295</v>
      </c>
      <c r="S49" s="8">
        <f>G49/E49</f>
        <v>5.0000000000000001E-3</v>
      </c>
    </row>
    <row r="50" spans="1:19" x14ac:dyDescent="0.15">
      <c r="A50" t="s">
        <v>149</v>
      </c>
      <c r="B50" t="s">
        <v>150</v>
      </c>
      <c r="C50" t="s">
        <v>46</v>
      </c>
      <c r="D50" t="s">
        <v>151</v>
      </c>
      <c r="E50">
        <v>2030</v>
      </c>
      <c r="F50" t="s">
        <v>38</v>
      </c>
      <c r="G50">
        <v>10</v>
      </c>
      <c r="H50" t="s">
        <v>16</v>
      </c>
      <c r="I50" t="s">
        <v>43</v>
      </c>
      <c r="J50">
        <v>10</v>
      </c>
      <c r="K50">
        <v>1</v>
      </c>
      <c r="L50">
        <v>0</v>
      </c>
      <c r="M50">
        <v>1</v>
      </c>
      <c r="N50">
        <v>1</v>
      </c>
      <c r="O50" t="s">
        <v>293</v>
      </c>
      <c r="P50" t="s">
        <v>307</v>
      </c>
      <c r="Q50" t="s">
        <v>295</v>
      </c>
      <c r="S50" s="8">
        <f>G50/E50</f>
        <v>4.9261083743842365E-3</v>
      </c>
    </row>
    <row r="51" spans="1:19" x14ac:dyDescent="0.15">
      <c r="A51" t="s">
        <v>121</v>
      </c>
      <c r="B51" t="s">
        <v>122</v>
      </c>
      <c r="C51" t="s">
        <v>46</v>
      </c>
      <c r="D51" t="s">
        <v>123</v>
      </c>
      <c r="E51">
        <v>1830</v>
      </c>
      <c r="F51" t="s">
        <v>77</v>
      </c>
      <c r="G51">
        <v>9</v>
      </c>
      <c r="H51" t="s">
        <v>16</v>
      </c>
      <c r="I51" t="s">
        <v>124</v>
      </c>
      <c r="J51" t="s">
        <v>16</v>
      </c>
      <c r="K51">
        <v>1</v>
      </c>
      <c r="L51">
        <v>0</v>
      </c>
      <c r="M51">
        <v>1</v>
      </c>
      <c r="N51">
        <v>0</v>
      </c>
      <c r="O51" t="s">
        <v>293</v>
      </c>
      <c r="P51" t="s">
        <v>307</v>
      </c>
      <c r="Q51" t="s">
        <v>295</v>
      </c>
      <c r="S51" s="8">
        <f>G51/E51</f>
        <v>4.9180327868852463E-3</v>
      </c>
    </row>
    <row r="52" spans="1:19" x14ac:dyDescent="0.15">
      <c r="A52" t="s">
        <v>216</v>
      </c>
      <c r="B52" t="s">
        <v>217</v>
      </c>
      <c r="C52" t="s">
        <v>46</v>
      </c>
      <c r="D52" t="s">
        <v>72</v>
      </c>
      <c r="E52">
        <v>2100</v>
      </c>
      <c r="F52" t="s">
        <v>38</v>
      </c>
      <c r="G52">
        <v>10</v>
      </c>
      <c r="H52" t="s">
        <v>16</v>
      </c>
      <c r="I52">
        <v>25</v>
      </c>
      <c r="J52" t="s">
        <v>16</v>
      </c>
      <c r="K52">
        <v>1</v>
      </c>
      <c r="L52">
        <v>0</v>
      </c>
      <c r="M52">
        <v>1</v>
      </c>
      <c r="N52">
        <v>0</v>
      </c>
      <c r="O52" t="s">
        <v>293</v>
      </c>
      <c r="P52" t="s">
        <v>313</v>
      </c>
      <c r="Q52" t="s">
        <v>295</v>
      </c>
      <c r="S52" s="8">
        <f>G52/E52</f>
        <v>4.7619047619047623E-3</v>
      </c>
    </row>
    <row r="53" spans="1:19" x14ac:dyDescent="0.15">
      <c r="A53" t="s">
        <v>225</v>
      </c>
      <c r="B53" t="s">
        <v>226</v>
      </c>
      <c r="C53" t="s">
        <v>14</v>
      </c>
      <c r="D53" t="s">
        <v>227</v>
      </c>
      <c r="E53">
        <v>1078</v>
      </c>
      <c r="F53" t="s">
        <v>20</v>
      </c>
      <c r="G53">
        <v>5</v>
      </c>
      <c r="H53" t="s">
        <v>16</v>
      </c>
      <c r="I53" t="s">
        <v>16</v>
      </c>
      <c r="J53" t="s">
        <v>16</v>
      </c>
      <c r="K53">
        <v>1</v>
      </c>
      <c r="L53">
        <v>0</v>
      </c>
      <c r="M53">
        <v>0</v>
      </c>
      <c r="N53">
        <v>0</v>
      </c>
      <c r="O53" t="s">
        <v>293</v>
      </c>
      <c r="P53" t="s">
        <v>310</v>
      </c>
      <c r="Q53" t="s">
        <v>295</v>
      </c>
      <c r="S53" s="8">
        <f>G53/E53</f>
        <v>4.6382189239332098E-3</v>
      </c>
    </row>
    <row r="54" spans="1:19" x14ac:dyDescent="0.15">
      <c r="A54" t="s">
        <v>181</v>
      </c>
      <c r="B54" t="s">
        <v>182</v>
      </c>
      <c r="C54" t="s">
        <v>14</v>
      </c>
      <c r="D54" t="s">
        <v>82</v>
      </c>
      <c r="E54">
        <v>1150</v>
      </c>
      <c r="F54" t="s">
        <v>20</v>
      </c>
      <c r="G54">
        <v>5</v>
      </c>
      <c r="H54" t="s">
        <v>16</v>
      </c>
      <c r="I54" t="s">
        <v>16</v>
      </c>
      <c r="J54" t="s">
        <v>16</v>
      </c>
      <c r="K54">
        <v>1</v>
      </c>
      <c r="L54">
        <v>0</v>
      </c>
      <c r="M54">
        <v>0</v>
      </c>
      <c r="N54">
        <v>0</v>
      </c>
      <c r="O54" t="s">
        <v>293</v>
      </c>
      <c r="P54" t="s">
        <v>307</v>
      </c>
      <c r="Q54" t="s">
        <v>295</v>
      </c>
      <c r="S54" s="8">
        <f>G54/E54</f>
        <v>4.3478260869565218E-3</v>
      </c>
    </row>
    <row r="55" spans="1:19" x14ac:dyDescent="0.15">
      <c r="A55" t="s">
        <v>211</v>
      </c>
      <c r="B55" t="s">
        <v>212</v>
      </c>
      <c r="C55" t="s">
        <v>14</v>
      </c>
      <c r="D55" t="s">
        <v>213</v>
      </c>
      <c r="E55">
        <v>2325</v>
      </c>
      <c r="F55" t="s">
        <v>38</v>
      </c>
      <c r="G55">
        <v>10</v>
      </c>
      <c r="H55">
        <v>20</v>
      </c>
      <c r="I55">
        <v>10</v>
      </c>
      <c r="J55">
        <v>10</v>
      </c>
      <c r="K55">
        <v>1</v>
      </c>
      <c r="L55">
        <v>1</v>
      </c>
      <c r="M55">
        <v>1</v>
      </c>
      <c r="N55">
        <v>1</v>
      </c>
      <c r="O55" t="s">
        <v>293</v>
      </c>
      <c r="P55" t="s">
        <v>308</v>
      </c>
      <c r="Q55" t="s">
        <v>295</v>
      </c>
      <c r="S55" s="8">
        <f>G55/E55</f>
        <v>4.3010752688172043E-3</v>
      </c>
    </row>
    <row r="56" spans="1:19" x14ac:dyDescent="0.15">
      <c r="A56" t="s">
        <v>48</v>
      </c>
      <c r="B56" t="s">
        <v>49</v>
      </c>
      <c r="C56" t="s">
        <v>14</v>
      </c>
      <c r="D56" t="s">
        <v>50</v>
      </c>
      <c r="E56">
        <v>1200</v>
      </c>
      <c r="F56" t="s">
        <v>20</v>
      </c>
      <c r="G56">
        <v>5</v>
      </c>
      <c r="H56" t="s">
        <v>16</v>
      </c>
      <c r="I56" t="s">
        <v>16</v>
      </c>
      <c r="J56" t="s">
        <v>16</v>
      </c>
      <c r="K56">
        <v>1</v>
      </c>
      <c r="L56">
        <v>0</v>
      </c>
      <c r="M56">
        <v>0</v>
      </c>
      <c r="N56">
        <v>0</v>
      </c>
      <c r="O56" t="s">
        <v>293</v>
      </c>
      <c r="P56" t="s">
        <v>301</v>
      </c>
      <c r="Q56" t="s">
        <v>295</v>
      </c>
      <c r="S56" s="8">
        <f>G56/E56</f>
        <v>4.1666666666666666E-3</v>
      </c>
    </row>
    <row r="57" spans="1:19" x14ac:dyDescent="0.15">
      <c r="A57" t="s">
        <v>101</v>
      </c>
      <c r="B57" t="s">
        <v>102</v>
      </c>
      <c r="C57" t="s">
        <v>14</v>
      </c>
      <c r="D57" t="s">
        <v>103</v>
      </c>
      <c r="E57">
        <v>2573</v>
      </c>
      <c r="F57" t="s">
        <v>38</v>
      </c>
      <c r="G57">
        <v>10</v>
      </c>
      <c r="H57" t="s">
        <v>43</v>
      </c>
      <c r="I57" t="s">
        <v>104</v>
      </c>
      <c r="J57" t="s">
        <v>105</v>
      </c>
      <c r="K57">
        <v>1</v>
      </c>
      <c r="L57">
        <v>1</v>
      </c>
      <c r="M57">
        <v>1</v>
      </c>
      <c r="N57">
        <v>1</v>
      </c>
      <c r="O57" t="s">
        <v>293</v>
      </c>
      <c r="P57" t="s">
        <v>307</v>
      </c>
      <c r="Q57" t="s">
        <v>295</v>
      </c>
      <c r="S57" s="8">
        <f>G57/E57</f>
        <v>3.88651379712398E-3</v>
      </c>
    </row>
    <row r="58" spans="1:19" x14ac:dyDescent="0.15">
      <c r="A58" t="s">
        <v>146</v>
      </c>
      <c r="B58" t="s">
        <v>147</v>
      </c>
      <c r="C58" t="s">
        <v>14</v>
      </c>
      <c r="D58">
        <v>2915</v>
      </c>
      <c r="E58">
        <v>2915</v>
      </c>
      <c r="F58">
        <v>10</v>
      </c>
      <c r="G58">
        <v>10</v>
      </c>
      <c r="H58" t="s">
        <v>16</v>
      </c>
      <c r="I58">
        <v>31</v>
      </c>
      <c r="J58" t="s">
        <v>16</v>
      </c>
      <c r="K58">
        <v>1</v>
      </c>
      <c r="L58">
        <v>0</v>
      </c>
      <c r="M58">
        <v>1</v>
      </c>
      <c r="N58">
        <v>0</v>
      </c>
      <c r="O58" t="s">
        <v>293</v>
      </c>
      <c r="P58" t="s">
        <v>307</v>
      </c>
      <c r="Q58" t="s">
        <v>295</v>
      </c>
      <c r="S58" s="8">
        <f>G58/E58</f>
        <v>3.4305317324185248E-3</v>
      </c>
    </row>
    <row r="59" spans="1:19" x14ac:dyDescent="0.15">
      <c r="A59" t="s">
        <v>21</v>
      </c>
      <c r="B59" t="s">
        <v>22</v>
      </c>
      <c r="C59" t="s">
        <v>14</v>
      </c>
      <c r="D59" t="s">
        <v>23</v>
      </c>
      <c r="E59">
        <v>3500</v>
      </c>
      <c r="F59" t="s">
        <v>24</v>
      </c>
      <c r="G59">
        <v>12</v>
      </c>
      <c r="H59">
        <v>8</v>
      </c>
      <c r="I59" t="s">
        <v>25</v>
      </c>
      <c r="J59" t="s">
        <v>26</v>
      </c>
      <c r="K59">
        <v>1</v>
      </c>
      <c r="L59">
        <v>1</v>
      </c>
      <c r="M59">
        <v>1</v>
      </c>
      <c r="N59">
        <v>1</v>
      </c>
      <c r="O59" t="s">
        <v>293</v>
      </c>
      <c r="P59" t="s">
        <v>296</v>
      </c>
      <c r="Q59" t="s">
        <v>295</v>
      </c>
      <c r="S59" s="8">
        <f>G59/E59</f>
        <v>3.4285714285714284E-3</v>
      </c>
    </row>
    <row r="60" spans="1:19" x14ac:dyDescent="0.15">
      <c r="A60" t="s">
        <v>231</v>
      </c>
      <c r="B60" t="s">
        <v>232</v>
      </c>
      <c r="C60" t="s">
        <v>14</v>
      </c>
      <c r="D60" t="s">
        <v>233</v>
      </c>
      <c r="E60">
        <v>1600</v>
      </c>
      <c r="F60" t="s">
        <v>20</v>
      </c>
      <c r="G60">
        <v>5</v>
      </c>
      <c r="H60" t="s">
        <v>20</v>
      </c>
      <c r="I60" t="s">
        <v>234</v>
      </c>
      <c r="J60" t="s">
        <v>16</v>
      </c>
      <c r="K60">
        <v>1</v>
      </c>
      <c r="L60">
        <v>1</v>
      </c>
      <c r="M60">
        <v>1</v>
      </c>
      <c r="N60">
        <v>0</v>
      </c>
      <c r="O60" t="s">
        <v>293</v>
      </c>
      <c r="P60" t="s">
        <v>309</v>
      </c>
      <c r="Q60" t="s">
        <v>295</v>
      </c>
      <c r="S60" s="8">
        <f>G60/E60</f>
        <v>3.1250000000000002E-3</v>
      </c>
    </row>
    <row r="61" spans="1:19" x14ac:dyDescent="0.15">
      <c r="A61" t="s">
        <v>257</v>
      </c>
      <c r="B61" t="s">
        <v>258</v>
      </c>
      <c r="C61" t="s">
        <v>14</v>
      </c>
      <c r="D61" t="s">
        <v>94</v>
      </c>
      <c r="E61">
        <v>1650</v>
      </c>
      <c r="F61" t="s">
        <v>20</v>
      </c>
      <c r="G61">
        <v>5</v>
      </c>
      <c r="H61" t="s">
        <v>16</v>
      </c>
      <c r="I61" t="s">
        <v>39</v>
      </c>
      <c r="J61" t="s">
        <v>39</v>
      </c>
      <c r="K61">
        <v>1</v>
      </c>
      <c r="L61">
        <v>0</v>
      </c>
      <c r="M61">
        <v>1</v>
      </c>
      <c r="N61">
        <v>1</v>
      </c>
      <c r="O61" t="s">
        <v>293</v>
      </c>
      <c r="P61" t="s">
        <v>307</v>
      </c>
      <c r="Q61" t="s">
        <v>295</v>
      </c>
      <c r="S61" s="8">
        <f>G61/E61</f>
        <v>3.0303030303030303E-3</v>
      </c>
    </row>
    <row r="62" spans="1:19" x14ac:dyDescent="0.15">
      <c r="A62" t="s">
        <v>171</v>
      </c>
      <c r="B62" t="s">
        <v>172</v>
      </c>
      <c r="C62" t="s">
        <v>14</v>
      </c>
      <c r="D62" t="s">
        <v>151</v>
      </c>
      <c r="E62">
        <v>2030</v>
      </c>
      <c r="F62">
        <v>5</v>
      </c>
      <c r="G62">
        <v>5</v>
      </c>
      <c r="H62" t="s">
        <v>16</v>
      </c>
      <c r="I62">
        <v>15</v>
      </c>
      <c r="J62" t="s">
        <v>16</v>
      </c>
      <c r="K62">
        <v>1</v>
      </c>
      <c r="L62">
        <v>0</v>
      </c>
      <c r="M62">
        <v>1</v>
      </c>
      <c r="N62">
        <v>0</v>
      </c>
      <c r="O62" t="s">
        <v>293</v>
      </c>
      <c r="P62" t="s">
        <v>308</v>
      </c>
      <c r="Q62" t="s">
        <v>295</v>
      </c>
      <c r="S62" s="8">
        <f>G62/E62</f>
        <v>2.4630541871921183E-3</v>
      </c>
    </row>
    <row r="63" spans="1:19" x14ac:dyDescent="0.15">
      <c r="A63" t="s">
        <v>221</v>
      </c>
      <c r="B63" t="s">
        <v>222</v>
      </c>
      <c r="C63" t="s">
        <v>46</v>
      </c>
      <c r="D63" t="s">
        <v>223</v>
      </c>
      <c r="E63">
        <v>2130</v>
      </c>
      <c r="F63" t="s">
        <v>20</v>
      </c>
      <c r="G63">
        <v>5</v>
      </c>
      <c r="H63" t="s">
        <v>16</v>
      </c>
      <c r="I63" t="s">
        <v>224</v>
      </c>
      <c r="J63" t="s">
        <v>34</v>
      </c>
      <c r="K63">
        <v>1</v>
      </c>
      <c r="L63">
        <v>0</v>
      </c>
      <c r="M63">
        <v>1</v>
      </c>
      <c r="N63">
        <v>1</v>
      </c>
      <c r="O63" t="s">
        <v>293</v>
      </c>
      <c r="P63" t="s">
        <v>310</v>
      </c>
      <c r="Q63" t="s">
        <v>295</v>
      </c>
      <c r="S63" s="8">
        <f>G63/E63</f>
        <v>2.3474178403755869E-3</v>
      </c>
    </row>
    <row r="64" spans="1:19" x14ac:dyDescent="0.15">
      <c r="A64" t="s">
        <v>239</v>
      </c>
      <c r="B64" t="s">
        <v>240</v>
      </c>
      <c r="C64" t="s">
        <v>14</v>
      </c>
      <c r="D64" t="s">
        <v>241</v>
      </c>
      <c r="E64">
        <v>2150</v>
      </c>
      <c r="F64" t="s">
        <v>20</v>
      </c>
      <c r="G64">
        <v>5</v>
      </c>
      <c r="H64" t="s">
        <v>16</v>
      </c>
      <c r="I64" t="s">
        <v>185</v>
      </c>
      <c r="J64" t="s">
        <v>16</v>
      </c>
      <c r="K64">
        <v>1</v>
      </c>
      <c r="L64">
        <v>0</v>
      </c>
      <c r="M64">
        <v>1</v>
      </c>
      <c r="N64">
        <v>0</v>
      </c>
      <c r="O64" t="s">
        <v>293</v>
      </c>
      <c r="P64" t="s">
        <v>311</v>
      </c>
      <c r="Q64" t="s">
        <v>295</v>
      </c>
      <c r="S64" s="8">
        <f>G64/E64</f>
        <v>2.3255813953488372E-3</v>
      </c>
    </row>
    <row r="65" spans="1:19" x14ac:dyDescent="0.15">
      <c r="A65" t="s">
        <v>61</v>
      </c>
      <c r="B65" t="s">
        <v>62</v>
      </c>
      <c r="C65" t="s">
        <v>14</v>
      </c>
      <c r="D65" t="s">
        <v>63</v>
      </c>
      <c r="E65">
        <v>900</v>
      </c>
      <c r="F65" t="s">
        <v>56</v>
      </c>
      <c r="G65">
        <v>2</v>
      </c>
      <c r="H65" t="s">
        <v>16</v>
      </c>
      <c r="I65" t="s">
        <v>16</v>
      </c>
      <c r="J65" t="s">
        <v>16</v>
      </c>
      <c r="K65">
        <v>1</v>
      </c>
      <c r="L65">
        <v>0</v>
      </c>
      <c r="M65">
        <v>0</v>
      </c>
      <c r="N65">
        <v>0</v>
      </c>
      <c r="O65" t="s">
        <v>293</v>
      </c>
      <c r="P65" t="s">
        <v>303</v>
      </c>
      <c r="Q65" t="s">
        <v>295</v>
      </c>
      <c r="S65" s="8">
        <f>G65/E65</f>
        <v>2.2222222222222222E-3</v>
      </c>
    </row>
    <row r="66" spans="1:19" x14ac:dyDescent="0.15">
      <c r="A66" t="s">
        <v>136</v>
      </c>
      <c r="B66" t="s">
        <v>137</v>
      </c>
      <c r="C66" t="s">
        <v>46</v>
      </c>
      <c r="D66" t="s">
        <v>138</v>
      </c>
      <c r="E66">
        <v>2480</v>
      </c>
      <c r="F66">
        <v>5</v>
      </c>
      <c r="G66">
        <v>5</v>
      </c>
      <c r="H66" t="s">
        <v>16</v>
      </c>
      <c r="I66">
        <v>24</v>
      </c>
      <c r="J66" t="s">
        <v>16</v>
      </c>
      <c r="K66">
        <v>1</v>
      </c>
      <c r="L66">
        <v>0</v>
      </c>
      <c r="M66">
        <v>1</v>
      </c>
      <c r="N66">
        <v>0</v>
      </c>
      <c r="O66" t="s">
        <v>293</v>
      </c>
      <c r="P66" t="s">
        <v>307</v>
      </c>
      <c r="Q66" t="s">
        <v>295</v>
      </c>
      <c r="S66" s="8">
        <f>G66/E66</f>
        <v>2.0161290322580645E-3</v>
      </c>
    </row>
    <row r="67" spans="1:19" x14ac:dyDescent="0.15">
      <c r="A67" t="s">
        <v>31</v>
      </c>
      <c r="B67" t="s">
        <v>32</v>
      </c>
      <c r="C67" t="s">
        <v>14</v>
      </c>
      <c r="D67" t="s">
        <v>33</v>
      </c>
      <c r="E67">
        <v>2004</v>
      </c>
      <c r="F67" t="s">
        <v>34</v>
      </c>
      <c r="G67">
        <v>4</v>
      </c>
      <c r="H67" t="s">
        <v>16</v>
      </c>
      <c r="I67" t="s">
        <v>16</v>
      </c>
      <c r="J67" t="s">
        <v>16</v>
      </c>
      <c r="K67">
        <v>1</v>
      </c>
      <c r="L67">
        <v>0</v>
      </c>
      <c r="M67">
        <v>0</v>
      </c>
      <c r="N67">
        <v>0</v>
      </c>
      <c r="O67" t="s">
        <v>293</v>
      </c>
      <c r="P67" t="s">
        <v>298</v>
      </c>
      <c r="Q67" t="s">
        <v>295</v>
      </c>
      <c r="S67" s="8">
        <f>G67/E67</f>
        <v>1.996007984031936E-3</v>
      </c>
    </row>
    <row r="68" spans="1:19" x14ac:dyDescent="0.15">
      <c r="A68" t="s">
        <v>183</v>
      </c>
      <c r="B68" t="s">
        <v>184</v>
      </c>
      <c r="C68" t="s">
        <v>14</v>
      </c>
      <c r="D68" t="s">
        <v>119</v>
      </c>
      <c r="E68">
        <v>3000</v>
      </c>
      <c r="F68">
        <v>5</v>
      </c>
      <c r="G68">
        <v>5</v>
      </c>
      <c r="H68" t="s">
        <v>16</v>
      </c>
      <c r="I68" t="s">
        <v>185</v>
      </c>
      <c r="J68" t="s">
        <v>16</v>
      </c>
      <c r="K68">
        <v>1</v>
      </c>
      <c r="L68">
        <v>0</v>
      </c>
      <c r="M68">
        <v>1</v>
      </c>
      <c r="N68">
        <v>0</v>
      </c>
      <c r="O68" t="s">
        <v>293</v>
      </c>
      <c r="P68" t="s">
        <v>309</v>
      </c>
      <c r="Q68" t="s">
        <v>295</v>
      </c>
      <c r="S68" s="8">
        <f>G68/E68</f>
        <v>1.6666666666666668E-3</v>
      </c>
    </row>
    <row r="69" spans="1:19" x14ac:dyDescent="0.15">
      <c r="A69" t="s">
        <v>54</v>
      </c>
      <c r="B69" t="s">
        <v>55</v>
      </c>
      <c r="C69" t="s">
        <v>14</v>
      </c>
      <c r="D69" t="s">
        <v>47</v>
      </c>
      <c r="E69">
        <v>2000</v>
      </c>
      <c r="F69" t="s">
        <v>56</v>
      </c>
      <c r="G69">
        <v>2</v>
      </c>
      <c r="H69" t="s">
        <v>16</v>
      </c>
      <c r="I69" t="s">
        <v>16</v>
      </c>
      <c r="J69" t="s">
        <v>16</v>
      </c>
      <c r="K69">
        <v>1</v>
      </c>
      <c r="L69">
        <v>0</v>
      </c>
      <c r="M69">
        <v>0</v>
      </c>
      <c r="N69">
        <v>0</v>
      </c>
      <c r="O69" t="s">
        <v>293</v>
      </c>
      <c r="P69" t="s">
        <v>301</v>
      </c>
      <c r="Q69" t="s">
        <v>295</v>
      </c>
      <c r="S69" s="8">
        <f>G69/E69</f>
        <v>1E-3</v>
      </c>
    </row>
    <row r="70" spans="1:19" x14ac:dyDescent="0.15">
      <c r="A70" t="s">
        <v>68</v>
      </c>
      <c r="B70" t="s">
        <v>69</v>
      </c>
      <c r="C70" t="s">
        <v>46</v>
      </c>
      <c r="D70" t="s">
        <v>23</v>
      </c>
      <c r="E70">
        <v>3500</v>
      </c>
      <c r="F70" t="s">
        <v>16</v>
      </c>
      <c r="G70">
        <v>0</v>
      </c>
      <c r="H70" t="s">
        <v>16</v>
      </c>
      <c r="I70">
        <v>40</v>
      </c>
      <c r="J70" t="s">
        <v>16</v>
      </c>
      <c r="K70">
        <v>0</v>
      </c>
      <c r="L70">
        <v>0</v>
      </c>
      <c r="M70">
        <v>1</v>
      </c>
      <c r="N70">
        <v>0</v>
      </c>
      <c r="O70" t="s">
        <v>293</v>
      </c>
      <c r="P70" t="s">
        <v>306</v>
      </c>
      <c r="Q70" t="s">
        <v>295</v>
      </c>
      <c r="S70" s="8">
        <f>G70/E70</f>
        <v>0</v>
      </c>
    </row>
    <row r="71" spans="1:19" x14ac:dyDescent="0.15">
      <c r="A71" t="s">
        <v>198</v>
      </c>
      <c r="B71" t="s">
        <v>199</v>
      </c>
      <c r="C71" t="s">
        <v>14</v>
      </c>
      <c r="D71" t="s">
        <v>47</v>
      </c>
      <c r="E71">
        <v>2000</v>
      </c>
      <c r="F71" t="s">
        <v>16</v>
      </c>
      <c r="G71">
        <v>0</v>
      </c>
      <c r="H71" t="s">
        <v>16</v>
      </c>
      <c r="I71" t="s">
        <v>16</v>
      </c>
      <c r="J71" t="s">
        <v>16</v>
      </c>
      <c r="K71">
        <v>0</v>
      </c>
      <c r="L71">
        <v>0</v>
      </c>
      <c r="M71">
        <v>0</v>
      </c>
      <c r="N71">
        <v>0</v>
      </c>
      <c r="O71" t="s">
        <v>293</v>
      </c>
      <c r="P71" t="s">
        <v>307</v>
      </c>
      <c r="Q71" t="s">
        <v>295</v>
      </c>
      <c r="S71" s="8">
        <f>G71/E71</f>
        <v>0</v>
      </c>
    </row>
    <row r="72" spans="1:19" x14ac:dyDescent="0.15">
      <c r="A72" t="s">
        <v>179</v>
      </c>
      <c r="B72" t="s">
        <v>180</v>
      </c>
      <c r="C72" t="s">
        <v>14</v>
      </c>
      <c r="D72" t="s">
        <v>108</v>
      </c>
      <c r="E72">
        <v>800</v>
      </c>
      <c r="F72" t="s">
        <v>16</v>
      </c>
      <c r="G72">
        <v>0</v>
      </c>
      <c r="H72" t="s">
        <v>16</v>
      </c>
      <c r="I72" t="s">
        <v>24</v>
      </c>
      <c r="J72" t="s">
        <v>16</v>
      </c>
      <c r="K72">
        <v>0</v>
      </c>
      <c r="L72">
        <v>0</v>
      </c>
      <c r="M72">
        <v>1</v>
      </c>
      <c r="N72">
        <v>0</v>
      </c>
      <c r="O72" t="s">
        <v>293</v>
      </c>
      <c r="P72" t="s">
        <v>307</v>
      </c>
      <c r="Q72" t="s">
        <v>295</v>
      </c>
      <c r="S72" s="8">
        <f>G72/E72</f>
        <v>0</v>
      </c>
    </row>
    <row r="73" spans="1:19" x14ac:dyDescent="0.15">
      <c r="A73" t="s">
        <v>12</v>
      </c>
      <c r="B73" t="s">
        <v>13</v>
      </c>
      <c r="C73" t="s">
        <v>14</v>
      </c>
      <c r="D73" t="s">
        <v>15</v>
      </c>
      <c r="E73">
        <v>200</v>
      </c>
      <c r="F73" t="s">
        <v>16</v>
      </c>
      <c r="G73">
        <v>0</v>
      </c>
      <c r="H73" t="s">
        <v>16</v>
      </c>
      <c r="I73" t="s">
        <v>16</v>
      </c>
      <c r="J73" t="s">
        <v>16</v>
      </c>
      <c r="K73">
        <v>0</v>
      </c>
      <c r="L73">
        <v>0</v>
      </c>
      <c r="M73">
        <v>0</v>
      </c>
      <c r="N73">
        <v>0</v>
      </c>
      <c r="O73" t="s">
        <v>293</v>
      </c>
      <c r="P73" t="s">
        <v>294</v>
      </c>
      <c r="Q73" t="s">
        <v>295</v>
      </c>
      <c r="S73" s="8">
        <f>G73/E73</f>
        <v>0</v>
      </c>
    </row>
    <row r="74" spans="1:19" x14ac:dyDescent="0.15">
      <c r="A74" t="s">
        <v>57</v>
      </c>
      <c r="B74" t="s">
        <v>58</v>
      </c>
      <c r="C74" t="s">
        <v>59</v>
      </c>
      <c r="D74" t="s">
        <v>60</v>
      </c>
      <c r="E74">
        <v>60</v>
      </c>
      <c r="F74" t="s">
        <v>16</v>
      </c>
      <c r="G74">
        <v>0</v>
      </c>
      <c r="H74" t="s">
        <v>16</v>
      </c>
      <c r="I74" t="s">
        <v>16</v>
      </c>
      <c r="J74" t="s">
        <v>16</v>
      </c>
      <c r="K74">
        <v>0</v>
      </c>
      <c r="L74">
        <v>0</v>
      </c>
      <c r="M74">
        <v>0</v>
      </c>
      <c r="N74">
        <v>0</v>
      </c>
      <c r="O74" t="s">
        <v>293</v>
      </c>
      <c r="P74" t="s">
        <v>302</v>
      </c>
      <c r="Q74" t="s">
        <v>295</v>
      </c>
      <c r="S74" s="8">
        <f>G74/E74</f>
        <v>0</v>
      </c>
    </row>
    <row r="75" spans="1:19" x14ac:dyDescent="0.15">
      <c r="A75" t="s">
        <v>250</v>
      </c>
      <c r="B75" t="s">
        <v>251</v>
      </c>
      <c r="C75" t="s">
        <v>46</v>
      </c>
      <c r="D75" t="s">
        <v>128</v>
      </c>
      <c r="E75">
        <v>50</v>
      </c>
      <c r="F75" t="s">
        <v>16</v>
      </c>
      <c r="G75">
        <v>0</v>
      </c>
      <c r="H75" t="s">
        <v>16</v>
      </c>
      <c r="I75" t="s">
        <v>16</v>
      </c>
      <c r="J75" t="s">
        <v>16</v>
      </c>
      <c r="K75">
        <v>0</v>
      </c>
      <c r="L75">
        <v>0</v>
      </c>
      <c r="M75">
        <v>0</v>
      </c>
      <c r="N75">
        <v>0</v>
      </c>
      <c r="O75" t="s">
        <v>293</v>
      </c>
      <c r="P75" t="s">
        <v>314</v>
      </c>
      <c r="Q75" t="s">
        <v>295</v>
      </c>
      <c r="S75" s="8">
        <f>G75/E75</f>
        <v>0</v>
      </c>
    </row>
  </sheetData>
  <sortState xmlns:xlrd2="http://schemas.microsoft.com/office/spreadsheetml/2017/richdata2" ref="A2:S75">
    <sortCondition descending="1" ref="S2:S75"/>
  </sortState>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B9DD0-B759-4992-B4C0-9158E6148BC5}">
  <dimension ref="A1:D70"/>
  <sheetViews>
    <sheetView tabSelected="1" workbookViewId="0">
      <selection activeCell="A4" sqref="A4"/>
    </sheetView>
  </sheetViews>
  <sheetFormatPr defaultRowHeight="13.5" x14ac:dyDescent="0.15"/>
  <cols>
    <col min="1" max="1" width="25.5" bestFit="1" customWidth="1"/>
  </cols>
  <sheetData>
    <row r="1" spans="1:4" x14ac:dyDescent="0.15">
      <c r="A1" t="s">
        <v>324</v>
      </c>
      <c r="B1" t="s">
        <v>325</v>
      </c>
      <c r="C1" t="s">
        <v>326</v>
      </c>
      <c r="D1" t="s">
        <v>327</v>
      </c>
    </row>
    <row r="2" spans="1:4" x14ac:dyDescent="0.15">
      <c r="A2" t="s">
        <v>329</v>
      </c>
      <c r="B2">
        <v>1960</v>
      </c>
      <c r="C2">
        <v>2500</v>
      </c>
      <c r="D2" s="9">
        <v>0.78</v>
      </c>
    </row>
    <row r="3" spans="1:4" x14ac:dyDescent="0.15">
      <c r="A3" t="s">
        <v>205</v>
      </c>
      <c r="B3">
        <v>1200</v>
      </c>
      <c r="C3">
        <v>1600</v>
      </c>
      <c r="D3" s="9">
        <v>0.75</v>
      </c>
    </row>
    <row r="4" spans="1:4" x14ac:dyDescent="0.15">
      <c r="A4" t="s">
        <v>148</v>
      </c>
      <c r="B4">
        <v>3000</v>
      </c>
      <c r="C4">
        <v>3950</v>
      </c>
      <c r="D4" s="9">
        <v>0.75</v>
      </c>
    </row>
    <row r="5" spans="1:4" x14ac:dyDescent="0.15">
      <c r="A5" t="s">
        <v>109</v>
      </c>
      <c r="B5">
        <v>2600</v>
      </c>
      <c r="C5">
        <v>3650</v>
      </c>
      <c r="D5" s="9">
        <v>0.71</v>
      </c>
    </row>
    <row r="6" spans="1:4" x14ac:dyDescent="0.15">
      <c r="A6" t="s">
        <v>225</v>
      </c>
      <c r="B6">
        <v>1190</v>
      </c>
      <c r="C6">
        <v>1700</v>
      </c>
      <c r="D6" s="9">
        <v>0.7</v>
      </c>
    </row>
    <row r="7" spans="1:4" x14ac:dyDescent="0.15">
      <c r="A7" t="s">
        <v>80</v>
      </c>
      <c r="B7">
        <v>2500</v>
      </c>
      <c r="C7">
        <v>3600</v>
      </c>
      <c r="D7" s="9">
        <v>0.69</v>
      </c>
    </row>
    <row r="8" spans="1:4" x14ac:dyDescent="0.15">
      <c r="A8" t="s">
        <v>136</v>
      </c>
      <c r="B8">
        <v>2685</v>
      </c>
      <c r="C8">
        <v>3900</v>
      </c>
      <c r="D8" s="9">
        <v>0.68</v>
      </c>
    </row>
    <row r="9" spans="1:4" x14ac:dyDescent="0.15">
      <c r="A9" t="s">
        <v>331</v>
      </c>
      <c r="B9">
        <v>1210</v>
      </c>
      <c r="C9">
        <v>1770</v>
      </c>
      <c r="D9" s="9">
        <v>0.68</v>
      </c>
    </row>
    <row r="10" spans="1:4" x14ac:dyDescent="0.15">
      <c r="A10" t="s">
        <v>140</v>
      </c>
      <c r="B10">
        <v>1120</v>
      </c>
      <c r="C10">
        <v>1650</v>
      </c>
      <c r="D10" s="9">
        <v>0.67</v>
      </c>
    </row>
    <row r="11" spans="1:4" x14ac:dyDescent="0.15">
      <c r="A11" t="s">
        <v>31</v>
      </c>
      <c r="B11">
        <v>3000</v>
      </c>
      <c r="C11">
        <v>4500</v>
      </c>
      <c r="D11" s="9">
        <v>0.66</v>
      </c>
    </row>
    <row r="12" spans="1:4" x14ac:dyDescent="0.15">
      <c r="A12" t="s">
        <v>270</v>
      </c>
      <c r="B12">
        <v>2050</v>
      </c>
      <c r="C12">
        <v>3100</v>
      </c>
      <c r="D12" s="9">
        <v>0.66</v>
      </c>
    </row>
    <row r="13" spans="1:4" x14ac:dyDescent="0.15">
      <c r="A13" t="s">
        <v>176</v>
      </c>
      <c r="B13">
        <v>2700</v>
      </c>
      <c r="C13">
        <v>4200</v>
      </c>
      <c r="D13" s="9">
        <v>0.64</v>
      </c>
    </row>
    <row r="14" spans="1:4" x14ac:dyDescent="0.15">
      <c r="A14" t="s">
        <v>51</v>
      </c>
      <c r="B14">
        <v>1140</v>
      </c>
      <c r="C14">
        <v>1800</v>
      </c>
      <c r="D14" s="9">
        <v>0.63</v>
      </c>
    </row>
    <row r="15" spans="1:4" x14ac:dyDescent="0.15">
      <c r="A15" t="s">
        <v>17</v>
      </c>
      <c r="B15">
        <v>700</v>
      </c>
      <c r="C15">
        <v>1100</v>
      </c>
      <c r="D15" s="9">
        <v>0.63</v>
      </c>
    </row>
    <row r="16" spans="1:4" x14ac:dyDescent="0.15">
      <c r="A16" t="s">
        <v>117</v>
      </c>
      <c r="B16">
        <v>2450</v>
      </c>
      <c r="C16">
        <v>3900</v>
      </c>
      <c r="D16" s="9">
        <v>0.62</v>
      </c>
    </row>
    <row r="17" spans="1:4" x14ac:dyDescent="0.15">
      <c r="A17" t="s">
        <v>101</v>
      </c>
      <c r="B17">
        <v>2100</v>
      </c>
      <c r="C17">
        <v>3400</v>
      </c>
      <c r="D17" s="9">
        <v>0.61</v>
      </c>
    </row>
    <row r="18" spans="1:4" x14ac:dyDescent="0.15">
      <c r="A18" t="s">
        <v>267</v>
      </c>
      <c r="B18">
        <v>2685</v>
      </c>
      <c r="C18">
        <v>4480</v>
      </c>
      <c r="D18" s="9">
        <v>0.59</v>
      </c>
    </row>
    <row r="19" spans="1:4" x14ac:dyDescent="0.15">
      <c r="A19" t="s">
        <v>334</v>
      </c>
      <c r="B19">
        <v>2020</v>
      </c>
      <c r="C19">
        <v>3377</v>
      </c>
      <c r="D19" s="9">
        <v>0.59</v>
      </c>
    </row>
    <row r="20" spans="1:4" x14ac:dyDescent="0.15">
      <c r="A20" t="s">
        <v>61</v>
      </c>
      <c r="B20">
        <v>870</v>
      </c>
      <c r="C20">
        <v>1500</v>
      </c>
      <c r="D20" s="9">
        <v>0.57999999999999996</v>
      </c>
    </row>
    <row r="21" spans="1:4" x14ac:dyDescent="0.15">
      <c r="A21" t="s">
        <v>163</v>
      </c>
      <c r="B21">
        <v>3200</v>
      </c>
      <c r="C21">
        <v>5600</v>
      </c>
      <c r="D21" s="9">
        <v>0.56999999999999995</v>
      </c>
    </row>
    <row r="22" spans="1:4" x14ac:dyDescent="0.15">
      <c r="A22" t="s">
        <v>89</v>
      </c>
      <c r="B22">
        <v>2200</v>
      </c>
      <c r="C22">
        <v>3800</v>
      </c>
      <c r="D22" s="9">
        <v>0.56999999999999995</v>
      </c>
    </row>
    <row r="23" spans="1:4" x14ac:dyDescent="0.15">
      <c r="A23" t="s">
        <v>183</v>
      </c>
      <c r="B23">
        <v>3016</v>
      </c>
      <c r="C23">
        <v>5300</v>
      </c>
      <c r="D23" s="9">
        <v>0.56000000000000005</v>
      </c>
    </row>
    <row r="24" spans="1:4" x14ac:dyDescent="0.15">
      <c r="A24" t="s">
        <v>262</v>
      </c>
      <c r="B24">
        <v>1340</v>
      </c>
      <c r="C24">
        <v>2400</v>
      </c>
      <c r="D24" s="9">
        <v>0.55000000000000004</v>
      </c>
    </row>
    <row r="25" spans="1:4" x14ac:dyDescent="0.15">
      <c r="A25" t="s">
        <v>125</v>
      </c>
      <c r="B25">
        <v>2200</v>
      </c>
      <c r="C25">
        <v>3950</v>
      </c>
      <c r="D25" s="9">
        <v>0.55000000000000004</v>
      </c>
    </row>
    <row r="26" spans="1:4" x14ac:dyDescent="0.15">
      <c r="A26" t="s">
        <v>139</v>
      </c>
      <c r="B26">
        <v>1000</v>
      </c>
      <c r="C26">
        <v>1800</v>
      </c>
      <c r="D26" s="9">
        <v>0.55000000000000004</v>
      </c>
    </row>
    <row r="27" spans="1:4" x14ac:dyDescent="0.15">
      <c r="A27" t="s">
        <v>129</v>
      </c>
      <c r="B27">
        <v>1570</v>
      </c>
      <c r="C27">
        <v>2900</v>
      </c>
      <c r="D27" s="9">
        <v>0.54</v>
      </c>
    </row>
    <row r="28" spans="1:4" x14ac:dyDescent="0.15">
      <c r="A28" t="s">
        <v>194</v>
      </c>
      <c r="B28">
        <v>2000</v>
      </c>
      <c r="C28">
        <v>3700</v>
      </c>
      <c r="D28" s="9">
        <v>0.54</v>
      </c>
    </row>
    <row r="29" spans="1:4" x14ac:dyDescent="0.15">
      <c r="A29" t="s">
        <v>156</v>
      </c>
      <c r="B29">
        <v>3200</v>
      </c>
      <c r="C29">
        <v>5900</v>
      </c>
      <c r="D29" s="9">
        <v>0.54</v>
      </c>
    </row>
    <row r="30" spans="1:4" x14ac:dyDescent="0.15">
      <c r="A30" t="s">
        <v>146</v>
      </c>
      <c r="B30">
        <v>3180</v>
      </c>
      <c r="C30">
        <v>5800</v>
      </c>
      <c r="D30" s="9">
        <v>0.54</v>
      </c>
    </row>
    <row r="31" spans="1:4" x14ac:dyDescent="0.15">
      <c r="A31" t="s">
        <v>95</v>
      </c>
      <c r="B31">
        <v>3000</v>
      </c>
      <c r="C31">
        <v>5500</v>
      </c>
      <c r="D31" s="9">
        <v>0.54</v>
      </c>
    </row>
    <row r="32" spans="1:4" x14ac:dyDescent="0.15">
      <c r="A32" t="s">
        <v>196</v>
      </c>
      <c r="B32">
        <v>1600</v>
      </c>
      <c r="C32">
        <v>3000</v>
      </c>
      <c r="D32" s="9">
        <v>0.53</v>
      </c>
    </row>
    <row r="33" spans="1:4" x14ac:dyDescent="0.15">
      <c r="A33" t="s">
        <v>332</v>
      </c>
      <c r="B33">
        <v>3500</v>
      </c>
      <c r="C33">
        <v>6500</v>
      </c>
      <c r="D33" s="9">
        <v>0.53</v>
      </c>
    </row>
    <row r="34" spans="1:4" x14ac:dyDescent="0.15">
      <c r="A34" t="s">
        <v>247</v>
      </c>
      <c r="B34">
        <v>2300</v>
      </c>
      <c r="C34">
        <v>4300</v>
      </c>
      <c r="D34" s="9">
        <v>0.53</v>
      </c>
    </row>
    <row r="35" spans="1:4" x14ac:dyDescent="0.15">
      <c r="A35" t="s">
        <v>202</v>
      </c>
      <c r="B35">
        <v>2500</v>
      </c>
      <c r="C35">
        <v>4800</v>
      </c>
      <c r="D35" s="9">
        <v>0.52</v>
      </c>
    </row>
    <row r="36" spans="1:4" x14ac:dyDescent="0.15">
      <c r="A36" t="s">
        <v>208</v>
      </c>
      <c r="B36">
        <v>840</v>
      </c>
      <c r="C36">
        <v>1600</v>
      </c>
      <c r="D36" s="9">
        <v>0.52</v>
      </c>
    </row>
    <row r="37" spans="1:4" x14ac:dyDescent="0.15">
      <c r="A37" t="s">
        <v>40</v>
      </c>
      <c r="B37">
        <v>3200</v>
      </c>
      <c r="C37">
        <v>6055</v>
      </c>
      <c r="D37" s="9">
        <v>0.52</v>
      </c>
    </row>
    <row r="38" spans="1:4" x14ac:dyDescent="0.15">
      <c r="A38" t="s">
        <v>54</v>
      </c>
      <c r="B38">
        <v>2200</v>
      </c>
      <c r="C38">
        <v>4200</v>
      </c>
      <c r="D38" s="9">
        <v>0.52</v>
      </c>
    </row>
    <row r="39" spans="1:4" x14ac:dyDescent="0.15">
      <c r="A39" t="s">
        <v>216</v>
      </c>
      <c r="B39">
        <v>2150</v>
      </c>
      <c r="C39">
        <v>4100</v>
      </c>
      <c r="D39" s="9">
        <v>0.52</v>
      </c>
    </row>
    <row r="40" spans="1:4" x14ac:dyDescent="0.15">
      <c r="A40" t="s">
        <v>68</v>
      </c>
      <c r="B40">
        <v>3572</v>
      </c>
      <c r="C40">
        <v>7050</v>
      </c>
      <c r="D40" s="9">
        <v>0.51</v>
      </c>
    </row>
    <row r="41" spans="1:4" x14ac:dyDescent="0.15">
      <c r="A41" t="s">
        <v>86</v>
      </c>
      <c r="B41">
        <v>680</v>
      </c>
      <c r="C41">
        <v>1308</v>
      </c>
      <c r="D41" s="9">
        <v>0.51</v>
      </c>
    </row>
    <row r="42" spans="1:4" x14ac:dyDescent="0.15">
      <c r="A42" t="s">
        <v>35</v>
      </c>
      <c r="B42">
        <v>1000</v>
      </c>
      <c r="C42">
        <v>1950</v>
      </c>
      <c r="D42" s="9">
        <v>0.51</v>
      </c>
    </row>
    <row r="43" spans="1:4" x14ac:dyDescent="0.15">
      <c r="A43" t="s">
        <v>78</v>
      </c>
      <c r="B43">
        <v>1200</v>
      </c>
      <c r="C43">
        <v>2350</v>
      </c>
      <c r="D43" s="9">
        <v>0.51</v>
      </c>
    </row>
    <row r="44" spans="1:4" x14ac:dyDescent="0.15">
      <c r="A44" t="s">
        <v>259</v>
      </c>
      <c r="B44">
        <v>2100</v>
      </c>
      <c r="C44">
        <v>4200</v>
      </c>
      <c r="D44" s="9">
        <v>0.5</v>
      </c>
    </row>
    <row r="45" spans="1:4" x14ac:dyDescent="0.15">
      <c r="A45" t="s">
        <v>181</v>
      </c>
      <c r="B45">
        <v>600</v>
      </c>
      <c r="C45">
        <v>1200</v>
      </c>
      <c r="D45" s="9">
        <v>0.5</v>
      </c>
    </row>
    <row r="46" spans="1:4" x14ac:dyDescent="0.15">
      <c r="A46" t="s">
        <v>188</v>
      </c>
      <c r="B46">
        <v>865</v>
      </c>
      <c r="C46">
        <v>1700</v>
      </c>
      <c r="D46" s="9">
        <v>0.5</v>
      </c>
    </row>
    <row r="47" spans="1:4" x14ac:dyDescent="0.15">
      <c r="A47" t="s">
        <v>335</v>
      </c>
      <c r="B47">
        <v>1750</v>
      </c>
      <c r="C47">
        <v>3450</v>
      </c>
      <c r="D47" s="9">
        <v>0.5</v>
      </c>
    </row>
    <row r="48" spans="1:4" x14ac:dyDescent="0.15">
      <c r="A48" t="s">
        <v>336</v>
      </c>
      <c r="B48">
        <v>750</v>
      </c>
      <c r="C48">
        <v>1500</v>
      </c>
      <c r="D48" s="9">
        <v>0.5</v>
      </c>
    </row>
    <row r="49" spans="1:4" x14ac:dyDescent="0.15">
      <c r="A49" t="s">
        <v>160</v>
      </c>
      <c r="B49">
        <v>1500</v>
      </c>
      <c r="C49">
        <v>3000</v>
      </c>
      <c r="D49" s="9">
        <v>0.5</v>
      </c>
    </row>
    <row r="50" spans="1:4" x14ac:dyDescent="0.15">
      <c r="A50" t="s">
        <v>211</v>
      </c>
      <c r="B50">
        <v>2325</v>
      </c>
      <c r="C50">
        <v>4800</v>
      </c>
      <c r="D50" s="9">
        <v>0.48</v>
      </c>
    </row>
    <row r="51" spans="1:4" x14ac:dyDescent="0.15">
      <c r="A51" t="s">
        <v>21</v>
      </c>
      <c r="B51">
        <v>3500</v>
      </c>
      <c r="C51">
        <v>7200</v>
      </c>
      <c r="D51" s="9">
        <v>0.48</v>
      </c>
    </row>
    <row r="52" spans="1:4" x14ac:dyDescent="0.15">
      <c r="A52" t="s">
        <v>333</v>
      </c>
      <c r="B52">
        <v>2000</v>
      </c>
      <c r="C52">
        <v>4096</v>
      </c>
      <c r="D52" s="9">
        <v>0.48</v>
      </c>
    </row>
    <row r="53" spans="1:4" x14ac:dyDescent="0.15">
      <c r="A53" t="s">
        <v>158</v>
      </c>
      <c r="B53">
        <v>1985</v>
      </c>
      <c r="C53">
        <v>4100</v>
      </c>
      <c r="D53" s="9">
        <v>0.48</v>
      </c>
    </row>
    <row r="54" spans="1:4" x14ac:dyDescent="0.15">
      <c r="A54" t="s">
        <v>92</v>
      </c>
      <c r="B54">
        <v>1700</v>
      </c>
      <c r="C54">
        <v>3500</v>
      </c>
      <c r="D54" s="9">
        <v>0.48</v>
      </c>
    </row>
    <row r="55" spans="1:4" x14ac:dyDescent="0.15">
      <c r="A55" t="s">
        <v>173</v>
      </c>
      <c r="B55">
        <v>1705</v>
      </c>
      <c r="C55">
        <v>3500</v>
      </c>
      <c r="D55" s="9">
        <v>0.48</v>
      </c>
    </row>
    <row r="56" spans="1:4" x14ac:dyDescent="0.15">
      <c r="A56" t="s">
        <v>143</v>
      </c>
      <c r="B56">
        <v>1800</v>
      </c>
      <c r="C56">
        <v>3750</v>
      </c>
      <c r="D56" s="9">
        <v>0.48</v>
      </c>
    </row>
    <row r="57" spans="1:4" x14ac:dyDescent="0.15">
      <c r="A57" t="s">
        <v>242</v>
      </c>
      <c r="B57">
        <v>2025</v>
      </c>
      <c r="C57">
        <v>4250</v>
      </c>
      <c r="D57" s="9">
        <v>0.47</v>
      </c>
    </row>
    <row r="58" spans="1:4" x14ac:dyDescent="0.15">
      <c r="A58" t="s">
        <v>239</v>
      </c>
      <c r="B58">
        <v>1500</v>
      </c>
      <c r="C58">
        <v>3150</v>
      </c>
      <c r="D58" s="9">
        <v>0.47</v>
      </c>
    </row>
    <row r="59" spans="1:4" x14ac:dyDescent="0.15">
      <c r="A59" t="s">
        <v>198</v>
      </c>
      <c r="B59">
        <v>2000</v>
      </c>
      <c r="C59">
        <v>4200</v>
      </c>
      <c r="D59" s="9">
        <v>0.47</v>
      </c>
    </row>
    <row r="60" spans="1:4" x14ac:dyDescent="0.15">
      <c r="A60" t="s">
        <v>277</v>
      </c>
      <c r="B60">
        <v>2050</v>
      </c>
      <c r="C60">
        <v>4447</v>
      </c>
      <c r="D60" s="9">
        <v>0.46</v>
      </c>
    </row>
    <row r="61" spans="1:4" x14ac:dyDescent="0.15">
      <c r="A61" t="s">
        <v>221</v>
      </c>
      <c r="B61">
        <v>2130</v>
      </c>
      <c r="C61">
        <v>4600</v>
      </c>
      <c r="D61" s="9">
        <v>0.46</v>
      </c>
    </row>
    <row r="62" spans="1:4" x14ac:dyDescent="0.15">
      <c r="A62" t="s">
        <v>171</v>
      </c>
      <c r="B62">
        <v>2040</v>
      </c>
      <c r="C62">
        <v>4500</v>
      </c>
      <c r="D62" s="9">
        <v>0.45</v>
      </c>
    </row>
    <row r="63" spans="1:4" x14ac:dyDescent="0.15">
      <c r="A63" t="s">
        <v>73</v>
      </c>
      <c r="B63">
        <v>1450</v>
      </c>
      <c r="C63">
        <v>3320</v>
      </c>
      <c r="D63" s="9">
        <v>0.43</v>
      </c>
    </row>
    <row r="64" spans="1:4" x14ac:dyDescent="0.15">
      <c r="A64" t="s">
        <v>179</v>
      </c>
      <c r="B64">
        <v>1150</v>
      </c>
      <c r="C64">
        <v>2700</v>
      </c>
      <c r="D64" s="9">
        <v>0.42</v>
      </c>
    </row>
    <row r="65" spans="1:4" x14ac:dyDescent="0.15">
      <c r="A65" t="s">
        <v>330</v>
      </c>
      <c r="B65">
        <v>600</v>
      </c>
      <c r="C65">
        <v>1400</v>
      </c>
      <c r="D65" s="9">
        <v>0.42</v>
      </c>
    </row>
    <row r="66" spans="1:4" x14ac:dyDescent="0.15">
      <c r="A66" t="s">
        <v>97</v>
      </c>
      <c r="B66">
        <v>500</v>
      </c>
      <c r="C66">
        <v>1240</v>
      </c>
      <c r="D66" s="9">
        <v>0.4</v>
      </c>
    </row>
    <row r="67" spans="1:4" x14ac:dyDescent="0.15">
      <c r="A67" t="s">
        <v>121</v>
      </c>
      <c r="B67">
        <v>1000</v>
      </c>
      <c r="C67">
        <v>2600</v>
      </c>
      <c r="D67" s="9">
        <v>0.38</v>
      </c>
    </row>
    <row r="68" spans="1:4" x14ac:dyDescent="0.15">
      <c r="A68" t="s">
        <v>257</v>
      </c>
      <c r="B68">
        <v>1500</v>
      </c>
      <c r="C68">
        <v>3998</v>
      </c>
      <c r="D68" s="9">
        <v>0.37</v>
      </c>
    </row>
    <row r="69" spans="1:4" x14ac:dyDescent="0.15">
      <c r="A69" t="s">
        <v>280</v>
      </c>
      <c r="B69">
        <v>200</v>
      </c>
      <c r="C69">
        <v>620</v>
      </c>
      <c r="D69" s="9">
        <v>0.32</v>
      </c>
    </row>
    <row r="70" spans="1:4" x14ac:dyDescent="0.15">
      <c r="A70" t="s">
        <v>328</v>
      </c>
      <c r="B70">
        <v>360</v>
      </c>
      <c r="C70">
        <v>1200</v>
      </c>
      <c r="D70" s="9">
        <v>0.3</v>
      </c>
    </row>
  </sheetData>
  <autoFilter ref="A1:A70" xr:uid="{F1CB9DD0-B759-4992-B4C0-9158E6148BC5}"/>
  <sortState xmlns:xlrd2="http://schemas.microsoft.com/office/spreadsheetml/2017/richdata2" ref="A2:D70">
    <sortCondition descending="1" ref="D2:D70"/>
  </sortState>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Sheet2</vt:lpstr>
      <vt:lpstr>Sheet1</vt:lpstr>
      <vt:lpstr>民办学校</vt:lpstr>
      <vt:lpstr>公办学校</vt:lpstr>
      <vt:lpstr>2024单招录取率存疑</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柏诚 黄</cp:lastModifiedBy>
  <dcterms:created xsi:type="dcterms:W3CDTF">2025-02-07T12:35:44Z</dcterms:created>
  <dcterms:modified xsi:type="dcterms:W3CDTF">2025-02-07T15:24:07Z</dcterms:modified>
</cp:coreProperties>
</file>