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130" activeTab="1"/>
  </bookViews>
  <sheets>
    <sheet name="流程图" sheetId="3" r:id="rId1"/>
    <sheet name="概述" sheetId="1" r:id="rId2"/>
    <sheet name="计划" sheetId="4" r:id="rId3"/>
    <sheet name="元素" sheetId="2" r:id="rId4"/>
    <sheet name="数值规划" sheetId="7" r:id="rId5"/>
  </sheets>
  <calcPr calcId="144525"/>
</workbook>
</file>

<file path=xl/sharedStrings.xml><?xml version="1.0" encoding="utf-8"?>
<sst xmlns="http://schemas.openxmlformats.org/spreadsheetml/2006/main" count="225" uniqueCount="213">
  <si>
    <t>竖轴-路程长度</t>
  </si>
  <si>
    <t>【心情】数值发生变化时，立即随机 新的【情绪BUFF】</t>
  </si>
  <si>
    <t>【情绪BUFF】同一时间只有一种</t>
  </si>
  <si>
    <t>但BUFF不一定只有一种</t>
  </si>
  <si>
    <t>空白格子 只有 2种 基础事件，走 或者 打工</t>
  </si>
  <si>
    <t>有色格子 先触发事件，再说基础事件</t>
  </si>
  <si>
    <t>有色格子 事件触发后，变成空白格子</t>
  </si>
  <si>
    <t>可以努力搬砖耗更多体力</t>
  </si>
  <si>
    <t>可以加速赶路耗更多体力</t>
  </si>
  <si>
    <t>横轴-时间长度</t>
  </si>
  <si>
    <t>实际上是遥控骰子1-5步</t>
  </si>
  <si>
    <t>每一次选牌 是 【一个回合】</t>
  </si>
  <si>
    <t>每N个回合 是 【一天】</t>
  </si>
  <si>
    <t>【一天】会恢复一次体力</t>
  </si>
  <si>
    <t>UI上的刻度尺是【距离】，每隔一段距离切换场景</t>
  </si>
  <si>
    <t>特殊事件处理：</t>
  </si>
  <si>
    <t>1.起点事件</t>
  </si>
  <si>
    <t>2.最后点事件</t>
  </si>
  <si>
    <t>3.场景切换点事件</t>
  </si>
  <si>
    <t>1.游戏定位</t>
  </si>
  <si>
    <t>游戏复杂度：中度，介于超休闲和重度手游之间</t>
  </si>
  <si>
    <t>目标人群：对国产独立单机小游戏有兴趣、愿意尝试新鲜游戏的玩家</t>
  </si>
  <si>
    <t>游戏体量：4小时内</t>
  </si>
  <si>
    <t>2.核心玩法</t>
  </si>
  <si>
    <t>游戏目标：走的更远</t>
  </si>
  <si>
    <t>游戏行为：二选一的决策</t>
  </si>
  <si>
    <t>游戏策略形式：资源管理</t>
  </si>
  <si>
    <t>核心机制：RogueLike</t>
  </si>
  <si>
    <t>资源种类：生命 体力 心情 金币 装备 朋友</t>
  </si>
  <si>
    <t>3.流程逻辑</t>
  </si>
  <si>
    <t>1.开始</t>
  </si>
  <si>
    <t>开始时具有初始的4项基础属性</t>
  </si>
  <si>
    <t>人物状态包括：</t>
  </si>
  <si>
    <t>属性状态</t>
  </si>
  <si>
    <t>每回合可以选择 体力-路程 或 体力-金钱 两种方向</t>
  </si>
  <si>
    <t>临时BUFF状态</t>
  </si>
  <si>
    <t>被动BUFF状态（包括伙伴）</t>
  </si>
  <si>
    <t>选择 路程 则触发一次 事件卡 做出一个 抉择，并且路程前进1</t>
  </si>
  <si>
    <t>触发的事件卡 与 当前人物的状态有关
可以视为多个不同的卡池</t>
  </si>
  <si>
    <t>所处场景</t>
  </si>
  <si>
    <t>选择 金钱 则获得金钱 并 触发一次事件卡 做出一个 抉择，但路程不前进1</t>
  </si>
  <si>
    <t>每一个 路程点 只会触发 1次 事件卡，因为选择【金钱】而导致的重复停留不会反复触发</t>
  </si>
  <si>
    <t>每完成一次 选择+事件（没有事件了视为空事件），视为一个回合，每个回合开始时 将基于当前的心情状态 随机出现一个具有持续时间的BUFF</t>
  </si>
  <si>
    <t>2.过程</t>
  </si>
  <si>
    <t>每一段 路程点的情况分布都是可见的，比如 商店点，特殊点等</t>
  </si>
  <si>
    <t>每完成一段 路程点，则体力会回复一次；并进入 下一段 路程点</t>
  </si>
  <si>
    <t>完成多段 路程点后 ，切换场景；多次重复最终走到一个有限的路程尽头 游戏结束</t>
  </si>
  <si>
    <t>在过程中，一旦出现生命值为0（特殊情况以外）则游戏结束</t>
  </si>
  <si>
    <t>在过程中，一旦因为心情随机出 立即死亡 事件（特殊情况以外） 则游戏结束</t>
  </si>
  <si>
    <t>3.结束</t>
  </si>
  <si>
    <t>游戏结束分为 胜利结束 和 失败结束</t>
  </si>
  <si>
    <t>失败结束是指 生命值为0 或 触发立即死亡 事件</t>
  </si>
  <si>
    <t>胜利结束是指 完成所有路程点，在此之内还有多种结局细分：</t>
  </si>
  <si>
    <t>1.具有某种特殊属性时 完成</t>
  </si>
  <si>
    <t>2.具有某种特殊状态时 完成</t>
  </si>
  <si>
    <t>3.携带某种特殊物品时 完成（伙伴也视为【物品】的一种）</t>
  </si>
  <si>
    <t>版本内容</t>
  </si>
  <si>
    <t>1.功能</t>
  </si>
  <si>
    <t>开始游戏</t>
  </si>
  <si>
    <t>可以正常开启一局游戏，带有一个 固定的初始属性状态</t>
  </si>
  <si>
    <t>中断游戏</t>
  </si>
  <si>
    <t>可以正常中断一局游戏，而不是直接关闭应用程序</t>
  </si>
  <si>
    <t>游戏流程</t>
  </si>
  <si>
    <t>路程点随机</t>
  </si>
  <si>
    <t>每一段路程的路程点随机生成</t>
  </si>
  <si>
    <t>路程点定义</t>
  </si>
  <si>
    <t>目前类型包括：起点，终点，空白点，场景切换点，普通事件点，商店点</t>
  </si>
  <si>
    <t>起点：</t>
  </si>
  <si>
    <t>游戏开始的第一个点，该点只能选择【往前走一格】</t>
  </si>
  <si>
    <t>终点：</t>
  </si>
  <si>
    <t>游戏的最后一个点，当路程点达到该点或超过该点时，游戏胜利结束</t>
  </si>
  <si>
    <t>空白点：</t>
  </si>
  <si>
    <t>仅包含【换钱】和【前进】牌的点</t>
  </si>
  <si>
    <t>场景点：</t>
  </si>
  <si>
    <t>到达该点后，将切换至目标场景，该段路程条重置</t>
  </si>
  <si>
    <t>普通事件点：</t>
  </si>
  <si>
    <t>到达该点后会触发一次普通事件牌，触发过后该点将变成【空白点】</t>
  </si>
  <si>
    <t>商店点：</t>
  </si>
  <si>
    <t>到达该店后会触发进入一次【商店】，触发后该点将变成【空白点】</t>
  </si>
  <si>
    <t>场景</t>
  </si>
  <si>
    <t>角色当前所处的场景类型</t>
  </si>
  <si>
    <t>该场景类型对于各种卡牌选项会有数值上的影响</t>
  </si>
  <si>
    <t>时间概念</t>
  </si>
  <si>
    <t>每做一次基础卡牌选择是 【一回合】</t>
  </si>
  <si>
    <t>每7个【回合】为一天</t>
  </si>
  <si>
    <t>每一天会恢复一次体力</t>
  </si>
  <si>
    <t>基础卡牌</t>
  </si>
  <si>
    <t>基础卡牌是指只有【体力换钱】和【体力换路】这两个选项</t>
  </si>
  <si>
    <t>这两种基础卡牌有多个可选档位 可以选择，不同档位的换算比例不同</t>
  </si>
  <si>
    <t>事件卡牌</t>
  </si>
  <si>
    <t>事件卡牌有两个选项，一般是各种属性赋值交换</t>
  </si>
  <si>
    <t>如果某个选项会导致属性变换后成为负数，那么选择该选项后会失败，视为选择了一个【空选项】</t>
  </si>
  <si>
    <t>卡池</t>
  </si>
  <si>
    <t>基于不同的 场景、状态，可能会出现不同的随机卡池</t>
  </si>
  <si>
    <t>到达事件点时，从符合条件的卡池中随机一个事件牌</t>
  </si>
  <si>
    <t>商店</t>
  </si>
  <si>
    <t>特殊的路程点事件，到达该点后 可以访问一次商店</t>
  </si>
  <si>
    <t>在商店中可以使用【金钱】购买 道具或者装备</t>
  </si>
  <si>
    <t>访问一次并退出后，该商店将会消失</t>
  </si>
  <si>
    <t>情绪BUFF</t>
  </si>
  <si>
    <t>每当【心情】属性发生变化时，将基于当前心情数值随机一个情绪BUFF</t>
  </si>
  <si>
    <t>情绪BUFF一旦获取就会一直存在，直到发生变化随机出下一个情绪</t>
  </si>
  <si>
    <t>道具</t>
  </si>
  <si>
    <t>随时都可以使用，使用后立即产生效果</t>
  </si>
  <si>
    <t>每个道具只能使用1次，最多同时持有3个道具</t>
  </si>
  <si>
    <t>当获得多余的新道具时，会顶替掉 最前面的一个道具</t>
  </si>
  <si>
    <t>天气</t>
  </si>
  <si>
    <t>天气会基于地形出现，每种地形都可能有2-3种天气</t>
  </si>
  <si>
    <t>天气有一些特殊的效果，和Buff是类似的</t>
  </si>
  <si>
    <t>每一次抉择后，都有叠加的概率会变换天气，天气持续越久越容易发生变化</t>
  </si>
  <si>
    <t>2.需要基本的内容</t>
  </si>
  <si>
    <t>效果设计</t>
  </si>
  <si>
    <t>功能</t>
  </si>
  <si>
    <t>资源</t>
  </si>
  <si>
    <t>2个场景效果</t>
  </si>
  <si>
    <t>场景切换和效果影响</t>
  </si>
  <si>
    <t>2个场景的Bg</t>
  </si>
  <si>
    <t>基础牌</t>
  </si>
  <si>
    <t>基础牌加档把功能</t>
  </si>
  <si>
    <t>基础牌牌面</t>
  </si>
  <si>
    <t>10张一般事件牌</t>
  </si>
  <si>
    <t>事件牌UI</t>
  </si>
  <si>
    <t>3-5个事件牌面</t>
  </si>
  <si>
    <t>5个道具</t>
  </si>
  <si>
    <t>道具tips和使用UI</t>
  </si>
  <si>
    <t>道具ICON5个</t>
  </si>
  <si>
    <t>3个装备</t>
  </si>
  <si>
    <t>已有</t>
  </si>
  <si>
    <t>装备ICON3个</t>
  </si>
  <si>
    <t>1个伙伴</t>
  </si>
  <si>
    <t>伙伴功能当装备处理</t>
  </si>
  <si>
    <t>伙伴形象已有</t>
  </si>
  <si>
    <t>5种心情</t>
  </si>
  <si>
    <t>BUFF功能和心情随机</t>
  </si>
  <si>
    <t>心情buff icon3个</t>
  </si>
  <si>
    <t>事件池结构</t>
  </si>
  <si>
    <t>事件池随机功能</t>
  </si>
  <si>
    <t>游戏元素</t>
  </si>
  <si>
    <t>1.基础属性</t>
  </si>
  <si>
    <t>游戏中最基础的四项属性</t>
  </si>
  <si>
    <t>体力</t>
  </si>
  <si>
    <t>用于每游戏回合的行走 或 打工转换为货币</t>
  </si>
  <si>
    <t>生命</t>
  </si>
  <si>
    <t>决定是否游戏结束的关键数值</t>
  </si>
  <si>
    <t>心情</t>
  </si>
  <si>
    <t>功能属性，决定每回合的 各种buff变化</t>
  </si>
  <si>
    <t>金币</t>
  </si>
  <si>
    <t>功能属性，用于特定的交换行为</t>
  </si>
  <si>
    <t>2.附加内容</t>
  </si>
  <si>
    <t>装备</t>
  </si>
  <si>
    <t>装备 和 人物</t>
  </si>
  <si>
    <t>专属装备效果，会被人物影响</t>
  </si>
  <si>
    <t>没有人物时，专属装备有一种效果</t>
  </si>
  <si>
    <t>可以主动使用</t>
  </si>
  <si>
    <t>有人物时，专属装备计件 以人物特效生效</t>
  </si>
  <si>
    <t>由心情变化随机产生</t>
  </si>
  <si>
    <t>心情一旦获取就会持续存在</t>
  </si>
  <si>
    <t>心情的玩法是什么</t>
  </si>
  <si>
    <t>心情的定位是什么</t>
  </si>
  <si>
    <t>心情一旦变动就会重新随机</t>
  </si>
  <si>
    <t>随机性增强</t>
  </si>
  <si>
    <t>全能石</t>
  </si>
  <si>
    <t>BUFF</t>
  </si>
  <si>
    <t>其他附加的有时效性的效果</t>
  </si>
  <si>
    <t>特效</t>
  </si>
  <si>
    <t>由装备 或 人物 带来的静态长期特质效果，特指非“属性变化”的</t>
  </si>
  <si>
    <t>时间</t>
  </si>
  <si>
    <t>每7次事件抉择为【1天】</t>
  </si>
  <si>
    <t>每经过1天会恢复一次体力</t>
  </si>
  <si>
    <t>3.路程点类型</t>
  </si>
  <si>
    <t>空白格</t>
  </si>
  <si>
    <t>事件格</t>
  </si>
  <si>
    <t>商店格</t>
  </si>
  <si>
    <t>场景转换</t>
  </si>
  <si>
    <t>初始属性</t>
  </si>
  <si>
    <t>100个单位</t>
  </si>
  <si>
    <t>20个单位</t>
  </si>
  <si>
    <t>心情0点</t>
  </si>
  <si>
    <t>路程</t>
  </si>
  <si>
    <t>换算比</t>
  </si>
  <si>
    <t>每7次抉择恢复1次体力</t>
  </si>
  <si>
    <t>100/100</t>
  </si>
  <si>
    <t>20/20</t>
  </si>
  <si>
    <t>50/100</t>
  </si>
  <si>
    <t>20/200</t>
  </si>
  <si>
    <t>每次恢复最大值的33%</t>
  </si>
  <si>
    <t>基础回复量</t>
  </si>
  <si>
    <t>金钱</t>
  </si>
  <si>
    <t>比例</t>
  </si>
  <si>
    <t>每7次抉择恢复1次生命值</t>
  </si>
  <si>
    <t>每次恢复最大值的10%</t>
  </si>
  <si>
    <t>换算系数</t>
  </si>
  <si>
    <t>等价交换偏差</t>
  </si>
  <si>
    <t>路程难度系数</t>
  </si>
  <si>
    <t>白给</t>
  </si>
  <si>
    <t>0.4~0.6</t>
  </si>
  <si>
    <t>0-20</t>
  </si>
  <si>
    <t>容易</t>
  </si>
  <si>
    <t>0.2~0.4</t>
  </si>
  <si>
    <t>21-40</t>
  </si>
  <si>
    <t>普通</t>
  </si>
  <si>
    <t>0~0.2</t>
  </si>
  <si>
    <t>41-60</t>
  </si>
  <si>
    <t>-0.1</t>
  </si>
  <si>
    <t>困难</t>
  </si>
  <si>
    <t>-0.2~0</t>
  </si>
  <si>
    <t>61-80</t>
  </si>
  <si>
    <t>噩梦</t>
  </si>
  <si>
    <t>-0.4~-0.2</t>
  </si>
  <si>
    <t>81-100</t>
  </si>
  <si>
    <t>地狱</t>
  </si>
  <si>
    <t>-0.6~-0.4</t>
  </si>
  <si>
    <t>101-120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</si>
</sst>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14" borderId="1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4" borderId="16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22" fillId="20" borderId="14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 quotePrefix="1">
      <alignment horizontal="right"/>
    </xf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622487</xdr:colOff>
      <xdr:row>3</xdr:row>
      <xdr:rowOff>119904</xdr:rowOff>
    </xdr:from>
    <xdr:to>
      <xdr:col>11</xdr:col>
      <xdr:colOff>31937</xdr:colOff>
      <xdr:row>5</xdr:row>
      <xdr:rowOff>40342</xdr:rowOff>
    </xdr:to>
    <xdr:sp>
      <xdr:nvSpPr>
        <xdr:cNvPr id="3" name="矩形: 圆角 2"/>
        <xdr:cNvSpPr/>
      </xdr:nvSpPr>
      <xdr:spPr>
        <a:xfrm>
          <a:off x="6794500" y="748030"/>
          <a:ext cx="781050" cy="339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开始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276225</xdr:colOff>
      <xdr:row>12</xdr:row>
      <xdr:rowOff>171450</xdr:rowOff>
    </xdr:from>
    <xdr:to>
      <xdr:col>9</xdr:col>
      <xdr:colOff>171450</xdr:colOff>
      <xdr:row>14</xdr:row>
      <xdr:rowOff>114300</xdr:rowOff>
    </xdr:to>
    <xdr:sp>
      <xdr:nvSpPr>
        <xdr:cNvPr id="18" name="矩形: 圆角 17"/>
        <xdr:cNvSpPr/>
      </xdr:nvSpPr>
      <xdr:spPr>
        <a:xfrm>
          <a:off x="5076825" y="2686050"/>
          <a:ext cx="126682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N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体力换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N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金币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361950</xdr:colOff>
      <xdr:row>7</xdr:row>
      <xdr:rowOff>142875</xdr:rowOff>
    </xdr:from>
    <xdr:to>
      <xdr:col>11</xdr:col>
      <xdr:colOff>257175</xdr:colOff>
      <xdr:row>9</xdr:row>
      <xdr:rowOff>85725</xdr:rowOff>
    </xdr:to>
    <xdr:sp>
      <xdr:nvSpPr>
        <xdr:cNvPr id="19" name="矩形: 圆角 18"/>
        <xdr:cNvSpPr/>
      </xdr:nvSpPr>
      <xdr:spPr>
        <a:xfrm>
          <a:off x="6534150" y="1609725"/>
          <a:ext cx="126682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选择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次体力牌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10</xdr:col>
      <xdr:colOff>309563</xdr:colOff>
      <xdr:row>5</xdr:row>
      <xdr:rowOff>40342</xdr:rowOff>
    </xdr:from>
    <xdr:to>
      <xdr:col>10</xdr:col>
      <xdr:colOff>327212</xdr:colOff>
      <xdr:row>7</xdr:row>
      <xdr:rowOff>142875</xdr:rowOff>
    </xdr:to>
    <xdr:cxnSp>
      <xdr:nvCxnSpPr>
        <xdr:cNvPr id="22" name="直接箭头连接符 21"/>
        <xdr:cNvCxnSpPr>
          <a:stCxn id="3" idx="2"/>
          <a:endCxn id="19" idx="0"/>
        </xdr:cNvCxnSpPr>
      </xdr:nvCxnSpPr>
      <xdr:spPr>
        <a:xfrm flipH="1">
          <a:off x="7167245" y="1087755"/>
          <a:ext cx="17780" cy="52197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12</xdr:row>
      <xdr:rowOff>95250</xdr:rowOff>
    </xdr:from>
    <xdr:to>
      <xdr:col>13</xdr:col>
      <xdr:colOff>123825</xdr:colOff>
      <xdr:row>14</xdr:row>
      <xdr:rowOff>38100</xdr:rowOff>
    </xdr:to>
    <xdr:sp>
      <xdr:nvSpPr>
        <xdr:cNvPr id="26" name="矩形: 圆角 25"/>
        <xdr:cNvSpPr/>
      </xdr:nvSpPr>
      <xdr:spPr>
        <a:xfrm>
          <a:off x="7772400" y="2609850"/>
          <a:ext cx="126682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N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体力换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N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路程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223838</xdr:colOff>
      <xdr:row>9</xdr:row>
      <xdr:rowOff>85725</xdr:rowOff>
    </xdr:from>
    <xdr:to>
      <xdr:col>10</xdr:col>
      <xdr:colOff>309563</xdr:colOff>
      <xdr:row>12</xdr:row>
      <xdr:rowOff>171450</xdr:rowOff>
    </xdr:to>
    <xdr:cxnSp>
      <xdr:nvCxnSpPr>
        <xdr:cNvPr id="27" name="直接箭头连接符 26"/>
        <xdr:cNvCxnSpPr>
          <a:stCxn id="19" idx="2"/>
          <a:endCxn id="18" idx="0"/>
        </xdr:cNvCxnSpPr>
      </xdr:nvCxnSpPr>
      <xdr:spPr>
        <a:xfrm flipH="1">
          <a:off x="5709920" y="1971675"/>
          <a:ext cx="1457325" cy="7143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309563</xdr:colOff>
      <xdr:row>9</xdr:row>
      <xdr:rowOff>85725</xdr:rowOff>
    </xdr:from>
    <xdr:to>
      <xdr:col>12</xdr:col>
      <xdr:colOff>176213</xdr:colOff>
      <xdr:row>12</xdr:row>
      <xdr:rowOff>95250</xdr:rowOff>
    </xdr:to>
    <xdr:cxnSp>
      <xdr:nvCxnSpPr>
        <xdr:cNvPr id="28" name="直接箭头连接符 27"/>
        <xdr:cNvCxnSpPr>
          <a:stCxn id="19" idx="2"/>
          <a:endCxn id="26" idx="0"/>
        </xdr:cNvCxnSpPr>
      </xdr:nvCxnSpPr>
      <xdr:spPr>
        <a:xfrm>
          <a:off x="7167245" y="1971675"/>
          <a:ext cx="1238250" cy="6381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141755</xdr:colOff>
      <xdr:row>19</xdr:row>
      <xdr:rowOff>173130</xdr:rowOff>
    </xdr:from>
    <xdr:to>
      <xdr:col>7</xdr:col>
      <xdr:colOff>36979</xdr:colOff>
      <xdr:row>21</xdr:row>
      <xdr:rowOff>115980</xdr:rowOff>
    </xdr:to>
    <xdr:sp>
      <xdr:nvSpPr>
        <xdr:cNvPr id="44" name="矩形: 圆角 43"/>
        <xdr:cNvSpPr/>
      </xdr:nvSpPr>
      <xdr:spPr>
        <a:xfrm>
          <a:off x="3570605" y="4154170"/>
          <a:ext cx="126682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金币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+N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57150</xdr:colOff>
      <xdr:row>16</xdr:row>
      <xdr:rowOff>200025</xdr:rowOff>
    </xdr:from>
    <xdr:to>
      <xdr:col>13</xdr:col>
      <xdr:colOff>304800</xdr:colOff>
      <xdr:row>18</xdr:row>
      <xdr:rowOff>142875</xdr:rowOff>
    </xdr:to>
    <xdr:sp>
      <xdr:nvSpPr>
        <xdr:cNvPr id="45" name="矩形: 圆角 44"/>
        <xdr:cNvSpPr/>
      </xdr:nvSpPr>
      <xdr:spPr>
        <a:xfrm>
          <a:off x="7600950" y="3552825"/>
          <a:ext cx="1619250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路程点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+N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89367</xdr:colOff>
      <xdr:row>14</xdr:row>
      <xdr:rowOff>114300</xdr:rowOff>
    </xdr:from>
    <xdr:to>
      <xdr:col>8</xdr:col>
      <xdr:colOff>223837</xdr:colOff>
      <xdr:row>19</xdr:row>
      <xdr:rowOff>173130</xdr:rowOff>
    </xdr:to>
    <xdr:cxnSp>
      <xdr:nvCxnSpPr>
        <xdr:cNvPr id="46" name="直接箭头连接符 45"/>
        <xdr:cNvCxnSpPr>
          <a:stCxn id="18" idx="2"/>
          <a:endCxn id="44" idx="0"/>
        </xdr:cNvCxnSpPr>
      </xdr:nvCxnSpPr>
      <xdr:spPr>
        <a:xfrm flipH="1">
          <a:off x="4203700" y="3048000"/>
          <a:ext cx="1506220" cy="110617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176213</xdr:colOff>
      <xdr:row>14</xdr:row>
      <xdr:rowOff>38100</xdr:rowOff>
    </xdr:from>
    <xdr:to>
      <xdr:col>12</xdr:col>
      <xdr:colOff>180975</xdr:colOff>
      <xdr:row>16</xdr:row>
      <xdr:rowOff>200025</xdr:rowOff>
    </xdr:to>
    <xdr:cxnSp>
      <xdr:nvCxnSpPr>
        <xdr:cNvPr id="49" name="直接箭头连接符 48"/>
        <xdr:cNvCxnSpPr>
          <a:stCxn id="26" idx="2"/>
          <a:endCxn id="45" idx="0"/>
        </xdr:cNvCxnSpPr>
      </xdr:nvCxnSpPr>
      <xdr:spPr>
        <a:xfrm>
          <a:off x="8405495" y="2971800"/>
          <a:ext cx="5080" cy="5810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405093</xdr:colOff>
      <xdr:row>31</xdr:row>
      <xdr:rowOff>89086</xdr:rowOff>
    </xdr:from>
    <xdr:to>
      <xdr:col>13</xdr:col>
      <xdr:colOff>681317</xdr:colOff>
      <xdr:row>37</xdr:row>
      <xdr:rowOff>146235</xdr:rowOff>
    </xdr:to>
    <xdr:sp>
      <xdr:nvSpPr>
        <xdr:cNvPr id="53" name="菱形 52"/>
        <xdr:cNvSpPr/>
      </xdr:nvSpPr>
      <xdr:spPr>
        <a:xfrm>
          <a:off x="7262495" y="6584950"/>
          <a:ext cx="2333625" cy="13144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这是不是一个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空白的格子？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12</xdr:col>
      <xdr:colOff>180975</xdr:colOff>
      <xdr:row>18</xdr:row>
      <xdr:rowOff>142875</xdr:rowOff>
    </xdr:from>
    <xdr:to>
      <xdr:col>12</xdr:col>
      <xdr:colOff>182097</xdr:colOff>
      <xdr:row>21</xdr:row>
      <xdr:rowOff>559</xdr:rowOff>
    </xdr:to>
    <xdr:cxnSp>
      <xdr:nvCxnSpPr>
        <xdr:cNvPr id="54" name="直接箭头连接符 53"/>
        <xdr:cNvCxnSpPr>
          <a:stCxn id="45" idx="2"/>
          <a:endCxn id="130" idx="0"/>
        </xdr:cNvCxnSpPr>
      </xdr:nvCxnSpPr>
      <xdr:spPr>
        <a:xfrm>
          <a:off x="8410575" y="3914775"/>
          <a:ext cx="635" cy="4857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681317</xdr:colOff>
      <xdr:row>34</xdr:row>
      <xdr:rowOff>103093</xdr:rowOff>
    </xdr:from>
    <xdr:to>
      <xdr:col>15</xdr:col>
      <xdr:colOff>559733</xdr:colOff>
      <xdr:row>34</xdr:row>
      <xdr:rowOff>117661</xdr:rowOff>
    </xdr:to>
    <xdr:cxnSp>
      <xdr:nvCxnSpPr>
        <xdr:cNvPr id="62" name="直接箭头连接符 61"/>
        <xdr:cNvCxnSpPr>
          <a:stCxn id="53" idx="3"/>
          <a:endCxn id="66" idx="1"/>
        </xdr:cNvCxnSpPr>
      </xdr:nvCxnSpPr>
      <xdr:spPr>
        <a:xfrm flipV="1">
          <a:off x="9596120" y="7227570"/>
          <a:ext cx="1250315" cy="1460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559733</xdr:colOff>
      <xdr:row>33</xdr:row>
      <xdr:rowOff>131667</xdr:rowOff>
    </xdr:from>
    <xdr:to>
      <xdr:col>17</xdr:col>
      <xdr:colOff>454957</xdr:colOff>
      <xdr:row>35</xdr:row>
      <xdr:rowOff>74518</xdr:rowOff>
    </xdr:to>
    <xdr:sp>
      <xdr:nvSpPr>
        <xdr:cNvPr id="66" name="矩形: 圆角 65"/>
        <xdr:cNvSpPr/>
      </xdr:nvSpPr>
      <xdr:spPr>
        <a:xfrm>
          <a:off x="10846435" y="7046595"/>
          <a:ext cx="126682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是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263898</xdr:colOff>
      <xdr:row>39</xdr:row>
      <xdr:rowOff>111499</xdr:rowOff>
    </xdr:from>
    <xdr:to>
      <xdr:col>13</xdr:col>
      <xdr:colOff>159123</xdr:colOff>
      <xdr:row>41</xdr:row>
      <xdr:rowOff>54348</xdr:rowOff>
    </xdr:to>
    <xdr:sp>
      <xdr:nvSpPr>
        <xdr:cNvPr id="69" name="矩形: 圆角 68"/>
        <xdr:cNvSpPr/>
      </xdr:nvSpPr>
      <xdr:spPr>
        <a:xfrm>
          <a:off x="7807325" y="8283575"/>
          <a:ext cx="126682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是有颜色格子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12</xdr:col>
      <xdr:colOff>201426</xdr:colOff>
      <xdr:row>37</xdr:row>
      <xdr:rowOff>146235</xdr:rowOff>
    </xdr:from>
    <xdr:to>
      <xdr:col>12</xdr:col>
      <xdr:colOff>211511</xdr:colOff>
      <xdr:row>39</xdr:row>
      <xdr:rowOff>111499</xdr:rowOff>
    </xdr:to>
    <xdr:cxnSp>
      <xdr:nvCxnSpPr>
        <xdr:cNvPr id="70" name="直接箭头连接符 69"/>
        <xdr:cNvCxnSpPr>
          <a:stCxn id="53" idx="2"/>
          <a:endCxn id="69" idx="0"/>
        </xdr:cNvCxnSpPr>
      </xdr:nvCxnSpPr>
      <xdr:spPr>
        <a:xfrm>
          <a:off x="8430895" y="7899400"/>
          <a:ext cx="10160" cy="3841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251011</xdr:colOff>
      <xdr:row>42</xdr:row>
      <xdr:rowOff>187698</xdr:rowOff>
    </xdr:from>
    <xdr:to>
      <xdr:col>13</xdr:col>
      <xdr:colOff>146236</xdr:colOff>
      <xdr:row>44</xdr:row>
      <xdr:rowOff>130547</xdr:rowOff>
    </xdr:to>
    <xdr:sp>
      <xdr:nvSpPr>
        <xdr:cNvPr id="73" name="矩形: 圆角 72"/>
        <xdr:cNvSpPr/>
      </xdr:nvSpPr>
      <xdr:spPr>
        <a:xfrm>
          <a:off x="7794625" y="8988425"/>
          <a:ext cx="126682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触发一次事件牌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12</xdr:col>
      <xdr:colOff>198624</xdr:colOff>
      <xdr:row>41</xdr:row>
      <xdr:rowOff>54348</xdr:rowOff>
    </xdr:from>
    <xdr:to>
      <xdr:col>12</xdr:col>
      <xdr:colOff>211511</xdr:colOff>
      <xdr:row>42</xdr:row>
      <xdr:rowOff>187698</xdr:rowOff>
    </xdr:to>
    <xdr:cxnSp>
      <xdr:nvCxnSpPr>
        <xdr:cNvPr id="75" name="直接箭头连接符 74"/>
        <xdr:cNvCxnSpPr>
          <a:stCxn id="69" idx="2"/>
          <a:endCxn id="73" idx="0"/>
        </xdr:cNvCxnSpPr>
      </xdr:nvCxnSpPr>
      <xdr:spPr>
        <a:xfrm flipH="1">
          <a:off x="8427720" y="8645525"/>
          <a:ext cx="13335" cy="3429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271741</xdr:colOff>
      <xdr:row>46</xdr:row>
      <xdr:rowOff>86286</xdr:rowOff>
    </xdr:from>
    <xdr:to>
      <xdr:col>13</xdr:col>
      <xdr:colOff>166966</xdr:colOff>
      <xdr:row>48</xdr:row>
      <xdr:rowOff>25773</xdr:rowOff>
    </xdr:to>
    <xdr:sp>
      <xdr:nvSpPr>
        <xdr:cNvPr id="83" name="矩形: 圆角 82"/>
        <xdr:cNvSpPr/>
      </xdr:nvSpPr>
      <xdr:spPr>
        <a:xfrm>
          <a:off x="7814945" y="9725025"/>
          <a:ext cx="1266825" cy="358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事件牌抉择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12</xdr:col>
      <xdr:colOff>198624</xdr:colOff>
      <xdr:row>44</xdr:row>
      <xdr:rowOff>130547</xdr:rowOff>
    </xdr:from>
    <xdr:to>
      <xdr:col>12</xdr:col>
      <xdr:colOff>219354</xdr:colOff>
      <xdr:row>46</xdr:row>
      <xdr:rowOff>86286</xdr:rowOff>
    </xdr:to>
    <xdr:cxnSp>
      <xdr:nvCxnSpPr>
        <xdr:cNvPr id="84" name="直接箭头连接符 83"/>
        <xdr:cNvCxnSpPr>
          <a:stCxn id="73" idx="2"/>
          <a:endCxn id="83" idx="0"/>
        </xdr:cNvCxnSpPr>
      </xdr:nvCxnSpPr>
      <xdr:spPr>
        <a:xfrm>
          <a:off x="8427720" y="9350375"/>
          <a:ext cx="20955" cy="3746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145114</xdr:colOff>
      <xdr:row>49</xdr:row>
      <xdr:rowOff>104773</xdr:rowOff>
    </xdr:from>
    <xdr:to>
      <xdr:col>13</xdr:col>
      <xdr:colOff>354664</xdr:colOff>
      <xdr:row>51</xdr:row>
      <xdr:rowOff>133347</xdr:rowOff>
    </xdr:to>
    <xdr:sp>
      <xdr:nvSpPr>
        <xdr:cNvPr id="87" name="矩形: 圆角 86"/>
        <xdr:cNvSpPr/>
      </xdr:nvSpPr>
      <xdr:spPr>
        <a:xfrm>
          <a:off x="7688580" y="10372090"/>
          <a:ext cx="15811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有色格子变成空白格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12</xdr:col>
      <xdr:colOff>219354</xdr:colOff>
      <xdr:row>48</xdr:row>
      <xdr:rowOff>25773</xdr:rowOff>
    </xdr:from>
    <xdr:to>
      <xdr:col>12</xdr:col>
      <xdr:colOff>249889</xdr:colOff>
      <xdr:row>49</xdr:row>
      <xdr:rowOff>104773</xdr:rowOff>
    </xdr:to>
    <xdr:cxnSp>
      <xdr:nvCxnSpPr>
        <xdr:cNvPr id="88" name="直接箭头连接符 87"/>
        <xdr:cNvCxnSpPr>
          <a:stCxn id="83" idx="2"/>
          <a:endCxn id="87" idx="0"/>
        </xdr:cNvCxnSpPr>
      </xdr:nvCxnSpPr>
      <xdr:spPr>
        <a:xfrm>
          <a:off x="8448675" y="10083800"/>
          <a:ext cx="30480" cy="28829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249889</xdr:colOff>
      <xdr:row>51</xdr:row>
      <xdr:rowOff>133347</xdr:rowOff>
    </xdr:from>
    <xdr:to>
      <xdr:col>12</xdr:col>
      <xdr:colOff>275103</xdr:colOff>
      <xdr:row>53</xdr:row>
      <xdr:rowOff>93568</xdr:rowOff>
    </xdr:to>
    <xdr:cxnSp>
      <xdr:nvCxnSpPr>
        <xdr:cNvPr id="93" name="直接箭头连接符 92"/>
        <xdr:cNvCxnSpPr>
          <a:stCxn id="87" idx="2"/>
          <a:endCxn id="216" idx="0"/>
        </xdr:cNvCxnSpPr>
      </xdr:nvCxnSpPr>
      <xdr:spPr>
        <a:xfrm>
          <a:off x="8479155" y="10819765"/>
          <a:ext cx="25400" cy="37973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381002</xdr:colOff>
      <xdr:row>21</xdr:row>
      <xdr:rowOff>559</xdr:rowOff>
    </xdr:from>
    <xdr:to>
      <xdr:col>13</xdr:col>
      <xdr:colOff>666751</xdr:colOff>
      <xdr:row>24</xdr:row>
      <xdr:rowOff>118220</xdr:rowOff>
    </xdr:to>
    <xdr:sp>
      <xdr:nvSpPr>
        <xdr:cNvPr id="130" name="菱形 129"/>
        <xdr:cNvSpPr/>
      </xdr:nvSpPr>
      <xdr:spPr>
        <a:xfrm>
          <a:off x="7239000" y="4400550"/>
          <a:ext cx="2343150" cy="74676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是否路程点完了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85725</xdr:colOff>
      <xdr:row>26</xdr:row>
      <xdr:rowOff>119342</xdr:rowOff>
    </xdr:from>
    <xdr:to>
      <xdr:col>13</xdr:col>
      <xdr:colOff>295275</xdr:colOff>
      <xdr:row>28</xdr:row>
      <xdr:rowOff>147916</xdr:rowOff>
    </xdr:to>
    <xdr:sp>
      <xdr:nvSpPr>
        <xdr:cNvPr id="134" name="矩形: 圆角 133"/>
        <xdr:cNvSpPr/>
      </xdr:nvSpPr>
      <xdr:spPr>
        <a:xfrm>
          <a:off x="7629525" y="5567045"/>
          <a:ext cx="15811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没完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85725</xdr:colOff>
      <xdr:row>21</xdr:row>
      <xdr:rowOff>145115</xdr:rowOff>
    </xdr:from>
    <xdr:to>
      <xdr:col>10</xdr:col>
      <xdr:colOff>85726</xdr:colOff>
      <xdr:row>23</xdr:row>
      <xdr:rowOff>173689</xdr:rowOff>
    </xdr:to>
    <xdr:sp>
      <xdr:nvSpPr>
        <xdr:cNvPr id="135" name="矩形: 圆角 134"/>
        <xdr:cNvSpPr/>
      </xdr:nvSpPr>
      <xdr:spPr>
        <a:xfrm>
          <a:off x="5572125" y="454533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完了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10</xdr:col>
      <xdr:colOff>85726</xdr:colOff>
      <xdr:row>22</xdr:row>
      <xdr:rowOff>159402</xdr:rowOff>
    </xdr:from>
    <xdr:to>
      <xdr:col>10</xdr:col>
      <xdr:colOff>381002</xdr:colOff>
      <xdr:row>22</xdr:row>
      <xdr:rowOff>165846</xdr:rowOff>
    </xdr:to>
    <xdr:cxnSp>
      <xdr:nvCxnSpPr>
        <xdr:cNvPr id="137" name="直接箭头连接符 136"/>
        <xdr:cNvCxnSpPr>
          <a:stCxn id="130" idx="1"/>
          <a:endCxn id="135" idx="3"/>
        </xdr:cNvCxnSpPr>
      </xdr:nvCxnSpPr>
      <xdr:spPr>
        <a:xfrm flipH="1" flipV="1">
          <a:off x="6943725" y="4769485"/>
          <a:ext cx="295275" cy="63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85726</xdr:colOff>
      <xdr:row>23</xdr:row>
      <xdr:rowOff>173689</xdr:rowOff>
    </xdr:from>
    <xdr:to>
      <xdr:col>9</xdr:col>
      <xdr:colOff>89648</xdr:colOff>
      <xdr:row>26</xdr:row>
      <xdr:rowOff>145677</xdr:rowOff>
    </xdr:to>
    <xdr:cxnSp>
      <xdr:nvCxnSpPr>
        <xdr:cNvPr id="141" name="直接箭头连接符 140"/>
        <xdr:cNvCxnSpPr>
          <a:stCxn id="135" idx="2"/>
          <a:endCxn id="188" idx="0"/>
        </xdr:cNvCxnSpPr>
      </xdr:nvCxnSpPr>
      <xdr:spPr>
        <a:xfrm>
          <a:off x="6257925" y="4993005"/>
          <a:ext cx="3810" cy="60071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182097</xdr:colOff>
      <xdr:row>24</xdr:row>
      <xdr:rowOff>118220</xdr:rowOff>
    </xdr:from>
    <xdr:to>
      <xdr:col>12</xdr:col>
      <xdr:colOff>190500</xdr:colOff>
      <xdr:row>26</xdr:row>
      <xdr:rowOff>119342</xdr:rowOff>
    </xdr:to>
    <xdr:cxnSp>
      <xdr:nvCxnSpPr>
        <xdr:cNvPr id="145" name="直接箭头连接符 144"/>
        <xdr:cNvCxnSpPr>
          <a:stCxn id="130" idx="2"/>
          <a:endCxn id="134" idx="0"/>
        </xdr:cNvCxnSpPr>
      </xdr:nvCxnSpPr>
      <xdr:spPr>
        <a:xfrm>
          <a:off x="8411210" y="5147310"/>
          <a:ext cx="8890" cy="41973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280147</xdr:colOff>
      <xdr:row>59</xdr:row>
      <xdr:rowOff>208429</xdr:rowOff>
    </xdr:from>
    <xdr:to>
      <xdr:col>13</xdr:col>
      <xdr:colOff>280147</xdr:colOff>
      <xdr:row>62</xdr:row>
      <xdr:rowOff>24091</xdr:rowOff>
    </xdr:to>
    <xdr:sp>
      <xdr:nvSpPr>
        <xdr:cNvPr id="152" name="矩形: 圆角 151"/>
        <xdr:cNvSpPr/>
      </xdr:nvSpPr>
      <xdr:spPr>
        <a:xfrm>
          <a:off x="7823835" y="12571730"/>
          <a:ext cx="1371600" cy="4438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不是一周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15</xdr:col>
      <xdr:colOff>39781</xdr:colOff>
      <xdr:row>54</xdr:row>
      <xdr:rowOff>31376</xdr:rowOff>
    </xdr:from>
    <xdr:to>
      <xdr:col>17</xdr:col>
      <xdr:colOff>39781</xdr:colOff>
      <xdr:row>56</xdr:row>
      <xdr:rowOff>59951</xdr:rowOff>
    </xdr:to>
    <xdr:sp>
      <xdr:nvSpPr>
        <xdr:cNvPr id="153" name="矩形: 圆角 152"/>
        <xdr:cNvSpPr/>
      </xdr:nvSpPr>
      <xdr:spPr>
        <a:xfrm>
          <a:off x="10326370" y="1134681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正好一周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76198</xdr:colOff>
      <xdr:row>55</xdr:row>
      <xdr:rowOff>45664</xdr:rowOff>
    </xdr:from>
    <xdr:to>
      <xdr:col>15</xdr:col>
      <xdr:colOff>39781</xdr:colOff>
      <xdr:row>55</xdr:row>
      <xdr:rowOff>45944</xdr:rowOff>
    </xdr:to>
    <xdr:cxnSp>
      <xdr:nvCxnSpPr>
        <xdr:cNvPr id="154" name="直接箭头连接符 153"/>
        <xdr:cNvCxnSpPr>
          <a:stCxn id="216" idx="3"/>
          <a:endCxn id="153" idx="1"/>
        </xdr:cNvCxnSpPr>
      </xdr:nvCxnSpPr>
      <xdr:spPr>
        <a:xfrm flipV="1">
          <a:off x="9676765" y="11570335"/>
          <a:ext cx="649605" cy="63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50426</xdr:colOff>
      <xdr:row>60</xdr:row>
      <xdr:rowOff>14007</xdr:rowOff>
    </xdr:from>
    <xdr:to>
      <xdr:col>17</xdr:col>
      <xdr:colOff>50426</xdr:colOff>
      <xdr:row>62</xdr:row>
      <xdr:rowOff>42581</xdr:rowOff>
    </xdr:to>
    <xdr:sp>
      <xdr:nvSpPr>
        <xdr:cNvPr id="158" name="矩形: 圆角 157"/>
        <xdr:cNvSpPr/>
      </xdr:nvSpPr>
      <xdr:spPr>
        <a:xfrm>
          <a:off x="10337165" y="1258697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恢复体力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16</xdr:col>
      <xdr:colOff>39781</xdr:colOff>
      <xdr:row>56</xdr:row>
      <xdr:rowOff>59951</xdr:rowOff>
    </xdr:from>
    <xdr:to>
      <xdr:col>16</xdr:col>
      <xdr:colOff>50426</xdr:colOff>
      <xdr:row>60</xdr:row>
      <xdr:rowOff>14007</xdr:rowOff>
    </xdr:to>
    <xdr:cxnSp>
      <xdr:nvCxnSpPr>
        <xdr:cNvPr id="159" name="直接箭头连接符 158"/>
        <xdr:cNvCxnSpPr>
          <a:stCxn id="153" idx="2"/>
          <a:endCxn id="158" idx="0"/>
        </xdr:cNvCxnSpPr>
      </xdr:nvCxnSpPr>
      <xdr:spPr>
        <a:xfrm>
          <a:off x="11012170" y="11794490"/>
          <a:ext cx="10795" cy="7924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275103</xdr:colOff>
      <xdr:row>56</xdr:row>
      <xdr:rowOff>211230</xdr:rowOff>
    </xdr:from>
    <xdr:to>
      <xdr:col>12</xdr:col>
      <xdr:colOff>280147</xdr:colOff>
      <xdr:row>59</xdr:row>
      <xdr:rowOff>208429</xdr:rowOff>
    </xdr:to>
    <xdr:cxnSp>
      <xdr:nvCxnSpPr>
        <xdr:cNvPr id="162" name="直接箭头连接符 161"/>
        <xdr:cNvCxnSpPr>
          <a:stCxn id="216" idx="2"/>
          <a:endCxn id="152" idx="0"/>
        </xdr:cNvCxnSpPr>
      </xdr:nvCxnSpPr>
      <xdr:spPr>
        <a:xfrm>
          <a:off x="8504555" y="11944350"/>
          <a:ext cx="5080" cy="6273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283509</xdr:colOff>
      <xdr:row>64</xdr:row>
      <xdr:rowOff>171449</xdr:rowOff>
    </xdr:from>
    <xdr:to>
      <xdr:col>13</xdr:col>
      <xdr:colOff>283509</xdr:colOff>
      <xdr:row>66</xdr:row>
      <xdr:rowOff>200023</xdr:rowOff>
    </xdr:to>
    <xdr:sp>
      <xdr:nvSpPr>
        <xdr:cNvPr id="195" name="矩形: 圆角 194"/>
        <xdr:cNvSpPr/>
      </xdr:nvSpPr>
      <xdr:spPr>
        <a:xfrm>
          <a:off x="7827010" y="1358201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不加体力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281828</xdr:colOff>
      <xdr:row>69</xdr:row>
      <xdr:rowOff>56029</xdr:rowOff>
    </xdr:from>
    <xdr:to>
      <xdr:col>13</xdr:col>
      <xdr:colOff>281828</xdr:colOff>
      <xdr:row>71</xdr:row>
      <xdr:rowOff>84603</xdr:rowOff>
    </xdr:to>
    <xdr:sp>
      <xdr:nvSpPr>
        <xdr:cNvPr id="206" name="矩形: 圆角 205"/>
        <xdr:cNvSpPr/>
      </xdr:nvSpPr>
      <xdr:spPr>
        <a:xfrm>
          <a:off x="7825105" y="1451483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回合结束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12</xdr:col>
      <xdr:colOff>280147</xdr:colOff>
      <xdr:row>62</xdr:row>
      <xdr:rowOff>24091</xdr:rowOff>
    </xdr:from>
    <xdr:to>
      <xdr:col>12</xdr:col>
      <xdr:colOff>283509</xdr:colOff>
      <xdr:row>64</xdr:row>
      <xdr:rowOff>171449</xdr:rowOff>
    </xdr:to>
    <xdr:cxnSp>
      <xdr:nvCxnSpPr>
        <xdr:cNvPr id="207" name="直接箭头连接符 206"/>
        <xdr:cNvCxnSpPr>
          <a:stCxn id="152" idx="2"/>
          <a:endCxn id="195" idx="0"/>
        </xdr:cNvCxnSpPr>
      </xdr:nvCxnSpPr>
      <xdr:spPr>
        <a:xfrm>
          <a:off x="8509635" y="13015595"/>
          <a:ext cx="3175" cy="56642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281828</xdr:colOff>
      <xdr:row>66</xdr:row>
      <xdr:rowOff>200023</xdr:rowOff>
    </xdr:from>
    <xdr:to>
      <xdr:col>12</xdr:col>
      <xdr:colOff>283509</xdr:colOff>
      <xdr:row>69</xdr:row>
      <xdr:rowOff>56029</xdr:rowOff>
    </xdr:to>
    <xdr:cxnSp>
      <xdr:nvCxnSpPr>
        <xdr:cNvPr id="209" name="直接箭头连接符 208"/>
        <xdr:cNvCxnSpPr>
          <a:stCxn id="195" idx="2"/>
          <a:endCxn id="206" idx="0"/>
        </xdr:cNvCxnSpPr>
      </xdr:nvCxnSpPr>
      <xdr:spPr>
        <a:xfrm flipH="1">
          <a:off x="8510905" y="14029690"/>
          <a:ext cx="1905" cy="48514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474008</xdr:colOff>
      <xdr:row>53</xdr:row>
      <xdr:rowOff>93568</xdr:rowOff>
    </xdr:from>
    <xdr:to>
      <xdr:col>14</xdr:col>
      <xdr:colOff>76198</xdr:colOff>
      <xdr:row>56</xdr:row>
      <xdr:rowOff>211230</xdr:rowOff>
    </xdr:to>
    <xdr:sp>
      <xdr:nvSpPr>
        <xdr:cNvPr id="216" name="菱形 215"/>
        <xdr:cNvSpPr/>
      </xdr:nvSpPr>
      <xdr:spPr>
        <a:xfrm>
          <a:off x="7331710" y="11199495"/>
          <a:ext cx="2345055" cy="74485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是否过了一周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281828</xdr:colOff>
      <xdr:row>68</xdr:row>
      <xdr:rowOff>129426</xdr:rowOff>
    </xdr:from>
    <xdr:to>
      <xdr:col>16</xdr:col>
      <xdr:colOff>44824</xdr:colOff>
      <xdr:row>70</xdr:row>
      <xdr:rowOff>70316</xdr:rowOff>
    </xdr:to>
    <xdr:cxnSp>
      <xdr:nvCxnSpPr>
        <xdr:cNvPr id="247" name="连接符: 肘形 246"/>
        <xdr:cNvCxnSpPr>
          <a:stCxn id="55" idx="2"/>
          <a:endCxn id="206" idx="3"/>
        </xdr:cNvCxnSpPr>
      </xdr:nvCxnSpPr>
      <xdr:spPr>
        <a:xfrm rot="5400000">
          <a:off x="9926955" y="13648055"/>
          <a:ext cx="360045" cy="1820545"/>
        </a:xfrm>
        <a:prstGeom prst="bentConnector2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361951</xdr:colOff>
      <xdr:row>8</xdr:row>
      <xdr:rowOff>114301</xdr:rowOff>
    </xdr:from>
    <xdr:to>
      <xdr:col>11</xdr:col>
      <xdr:colOff>268942</xdr:colOff>
      <xdr:row>74</xdr:row>
      <xdr:rowOff>94408</xdr:rowOff>
    </xdr:to>
    <xdr:cxnSp>
      <xdr:nvCxnSpPr>
        <xdr:cNvPr id="254" name="连接符: 肘形 253"/>
        <xdr:cNvCxnSpPr>
          <a:stCxn id="264" idx="1"/>
          <a:endCxn id="19" idx="1"/>
        </xdr:cNvCxnSpPr>
      </xdr:nvCxnSpPr>
      <xdr:spPr>
        <a:xfrm rot="10800000">
          <a:off x="6534150" y="1790700"/>
          <a:ext cx="1278255" cy="13809980"/>
        </a:xfrm>
        <a:prstGeom prst="bentConnector3">
          <a:avLst>
            <a:gd name="adj1" fmla="val 441601"/>
          </a:avLst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268941</xdr:colOff>
      <xdr:row>73</xdr:row>
      <xdr:rowOff>78440</xdr:rowOff>
    </xdr:from>
    <xdr:to>
      <xdr:col>13</xdr:col>
      <xdr:colOff>268941</xdr:colOff>
      <xdr:row>75</xdr:row>
      <xdr:rowOff>110376</xdr:rowOff>
    </xdr:to>
    <xdr:sp>
      <xdr:nvSpPr>
        <xdr:cNvPr id="264" name="矩形: 圆角 263"/>
        <xdr:cNvSpPr/>
      </xdr:nvSpPr>
      <xdr:spPr>
        <a:xfrm>
          <a:off x="7812405" y="15375255"/>
          <a:ext cx="1371600" cy="450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下一回合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12</xdr:col>
      <xdr:colOff>268941</xdr:colOff>
      <xdr:row>71</xdr:row>
      <xdr:rowOff>84603</xdr:rowOff>
    </xdr:from>
    <xdr:to>
      <xdr:col>12</xdr:col>
      <xdr:colOff>281828</xdr:colOff>
      <xdr:row>73</xdr:row>
      <xdr:rowOff>78440</xdr:rowOff>
    </xdr:to>
    <xdr:cxnSp>
      <xdr:nvCxnSpPr>
        <xdr:cNvPr id="266" name="直接箭头连接符 265"/>
        <xdr:cNvCxnSpPr>
          <a:stCxn id="206" idx="2"/>
          <a:endCxn id="264" idx="0"/>
        </xdr:cNvCxnSpPr>
      </xdr:nvCxnSpPr>
      <xdr:spPr>
        <a:xfrm flipH="1">
          <a:off x="8498205" y="14962505"/>
          <a:ext cx="12700" cy="4127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257176</xdr:colOff>
      <xdr:row>8</xdr:row>
      <xdr:rowOff>114301</xdr:rowOff>
    </xdr:from>
    <xdr:to>
      <xdr:col>16</xdr:col>
      <xdr:colOff>507346</xdr:colOff>
      <xdr:row>33</xdr:row>
      <xdr:rowOff>131667</xdr:rowOff>
    </xdr:to>
    <xdr:cxnSp>
      <xdr:nvCxnSpPr>
        <xdr:cNvPr id="71" name="连接符: 肘形 70"/>
        <xdr:cNvCxnSpPr>
          <a:stCxn id="66" idx="0"/>
          <a:endCxn id="19" idx="3"/>
        </xdr:cNvCxnSpPr>
      </xdr:nvCxnSpPr>
      <xdr:spPr>
        <a:xfrm rot="16200000" flipV="1">
          <a:off x="7012305" y="2578735"/>
          <a:ext cx="5255895" cy="3679190"/>
        </a:xfrm>
        <a:prstGeom prst="bentConnector2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28</xdr:row>
      <xdr:rowOff>147916</xdr:rowOff>
    </xdr:from>
    <xdr:to>
      <xdr:col>12</xdr:col>
      <xdr:colOff>201426</xdr:colOff>
      <xdr:row>31</xdr:row>
      <xdr:rowOff>89086</xdr:rowOff>
    </xdr:to>
    <xdr:cxnSp>
      <xdr:nvCxnSpPr>
        <xdr:cNvPr id="143" name="直接箭头连接符 142"/>
        <xdr:cNvCxnSpPr>
          <a:stCxn id="134" idx="2"/>
          <a:endCxn id="53" idx="0"/>
        </xdr:cNvCxnSpPr>
      </xdr:nvCxnSpPr>
      <xdr:spPr>
        <a:xfrm>
          <a:off x="8420100" y="6014720"/>
          <a:ext cx="10795" cy="57023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89367</xdr:colOff>
      <xdr:row>21</xdr:row>
      <xdr:rowOff>115980</xdr:rowOff>
    </xdr:from>
    <xdr:to>
      <xdr:col>10</xdr:col>
      <xdr:colOff>474008</xdr:colOff>
      <xdr:row>55</xdr:row>
      <xdr:rowOff>45944</xdr:rowOff>
    </xdr:to>
    <xdr:cxnSp>
      <xdr:nvCxnSpPr>
        <xdr:cNvPr id="170" name="连接符: 肘形 169"/>
        <xdr:cNvCxnSpPr>
          <a:stCxn id="44" idx="2"/>
          <a:endCxn id="216" idx="1"/>
        </xdr:cNvCxnSpPr>
      </xdr:nvCxnSpPr>
      <xdr:spPr>
        <a:xfrm rot="16200000" flipH="1">
          <a:off x="2240280" y="6479540"/>
          <a:ext cx="7054850" cy="3128010"/>
        </a:xfrm>
        <a:prstGeom prst="bentConnector2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89647</xdr:colOff>
      <xdr:row>26</xdr:row>
      <xdr:rowOff>145677</xdr:rowOff>
    </xdr:from>
    <xdr:to>
      <xdr:col>10</xdr:col>
      <xdr:colOff>89648</xdr:colOff>
      <xdr:row>29</xdr:row>
      <xdr:rowOff>206189</xdr:rowOff>
    </xdr:to>
    <xdr:sp>
      <xdr:nvSpPr>
        <xdr:cNvPr id="188" name="矩形: 圆角 187"/>
        <xdr:cNvSpPr/>
      </xdr:nvSpPr>
      <xdr:spPr>
        <a:xfrm>
          <a:off x="5575935" y="5593715"/>
          <a:ext cx="1371600" cy="688975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基于状态判断结局胜利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15</xdr:col>
      <xdr:colOff>44824</xdr:colOff>
      <xdr:row>66</xdr:row>
      <xdr:rowOff>100853</xdr:rowOff>
    </xdr:from>
    <xdr:to>
      <xdr:col>17</xdr:col>
      <xdr:colOff>44824</xdr:colOff>
      <xdr:row>68</xdr:row>
      <xdr:rowOff>129426</xdr:rowOff>
    </xdr:to>
    <xdr:sp>
      <xdr:nvSpPr>
        <xdr:cNvPr id="55" name="矩形: 圆角 54"/>
        <xdr:cNvSpPr/>
      </xdr:nvSpPr>
      <xdr:spPr>
        <a:xfrm>
          <a:off x="10331450" y="1393063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日结算内容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16</xdr:col>
      <xdr:colOff>44824</xdr:colOff>
      <xdr:row>62</xdr:row>
      <xdr:rowOff>42581</xdr:rowOff>
    </xdr:from>
    <xdr:to>
      <xdr:col>16</xdr:col>
      <xdr:colOff>50426</xdr:colOff>
      <xdr:row>66</xdr:row>
      <xdr:rowOff>100853</xdr:rowOff>
    </xdr:to>
    <xdr:cxnSp>
      <xdr:nvCxnSpPr>
        <xdr:cNvPr id="56" name="直接箭头连接符 55"/>
        <xdr:cNvCxnSpPr>
          <a:stCxn id="158" idx="2"/>
          <a:endCxn id="55" idx="0"/>
        </xdr:cNvCxnSpPr>
      </xdr:nvCxnSpPr>
      <xdr:spPr>
        <a:xfrm flipH="1">
          <a:off x="11017250" y="13034645"/>
          <a:ext cx="5715" cy="89598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C27"/>
  <sheetViews>
    <sheetView zoomScale="85" zoomScaleNormal="85" workbookViewId="0">
      <selection activeCell="N22" sqref="N22"/>
    </sheetView>
  </sheetViews>
  <sheetFormatPr defaultColWidth="9" defaultRowHeight="16.5"/>
  <cols>
    <col min="1" max="19" width="9" style="1"/>
    <col min="20" max="28" width="4.625" style="1" customWidth="1"/>
    <col min="29" max="16384" width="9" style="1"/>
  </cols>
  <sheetData>
    <row r="1" spans="20:20">
      <c r="T1" s="1" t="s">
        <v>0</v>
      </c>
    </row>
    <row r="2" spans="2:20">
      <c r="B2" s="1" t="s">
        <v>1</v>
      </c>
      <c r="T2" s="18"/>
    </row>
    <row r="3" spans="2:20">
      <c r="B3" s="1" t="s">
        <v>2</v>
      </c>
      <c r="T3" s="18"/>
    </row>
    <row r="4" spans="2:20">
      <c r="B4" s="1" t="s">
        <v>3</v>
      </c>
      <c r="T4" s="18"/>
    </row>
    <row r="5" spans="20:20">
      <c r="T5" s="18"/>
    </row>
    <row r="6" spans="2:20">
      <c r="B6" s="1" t="s">
        <v>4</v>
      </c>
      <c r="T6" s="18"/>
    </row>
    <row r="7" spans="2:20">
      <c r="B7" s="1" t="s">
        <v>5</v>
      </c>
      <c r="T7" s="18"/>
    </row>
    <row r="8" spans="2:20">
      <c r="B8" s="1" t="s">
        <v>6</v>
      </c>
      <c r="T8" s="18"/>
    </row>
    <row r="9" spans="20:20">
      <c r="T9" s="18"/>
    </row>
    <row r="10" spans="20:20">
      <c r="T10" s="18"/>
    </row>
    <row r="11" spans="20:20">
      <c r="T11" s="18"/>
    </row>
    <row r="12" spans="7:20">
      <c r="G12" s="1" t="s">
        <v>7</v>
      </c>
      <c r="N12" s="1" t="s">
        <v>8</v>
      </c>
      <c r="T12" s="18"/>
    </row>
    <row r="13" spans="20:20">
      <c r="T13" s="18"/>
    </row>
    <row r="14" spans="20:29">
      <c r="T14" s="19"/>
      <c r="U14" s="18"/>
      <c r="V14" s="18"/>
      <c r="W14" s="18"/>
      <c r="X14" s="18"/>
      <c r="Y14" s="18"/>
      <c r="Z14" s="18"/>
      <c r="AA14" s="18"/>
      <c r="AB14" s="18"/>
      <c r="AC14" s="1" t="s">
        <v>9</v>
      </c>
    </row>
    <row r="16" spans="14:20">
      <c r="N16" s="1" t="s">
        <v>10</v>
      </c>
      <c r="T16" s="1" t="s">
        <v>11</v>
      </c>
    </row>
    <row r="17" spans="20:20">
      <c r="T17" s="1" t="s">
        <v>12</v>
      </c>
    </row>
    <row r="18" spans="20:20">
      <c r="T18" s="1" t="s">
        <v>13</v>
      </c>
    </row>
    <row r="19" spans="20:20">
      <c r="T19" s="1" t="s">
        <v>14</v>
      </c>
    </row>
    <row r="23" spans="20:20">
      <c r="T23" s="1" t="s">
        <v>15</v>
      </c>
    </row>
    <row r="25" spans="21:21">
      <c r="U25" s="1" t="s">
        <v>16</v>
      </c>
    </row>
    <row r="26" spans="21:21">
      <c r="U26" s="1" t="s">
        <v>17</v>
      </c>
    </row>
    <row r="27" spans="21:21">
      <c r="U27" s="1" t="s">
        <v>18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"/>
  <sheetViews>
    <sheetView tabSelected="1" zoomScale="85" zoomScaleNormal="85" workbookViewId="0">
      <selection activeCell="C25" sqref="C25"/>
    </sheetView>
  </sheetViews>
  <sheetFormatPr defaultColWidth="9" defaultRowHeight="16.5"/>
  <cols>
    <col min="1" max="16384" width="9" style="1"/>
  </cols>
  <sheetData>
    <row r="1" ht="18" spans="1:1">
      <c r="A1" s="5" t="s">
        <v>19</v>
      </c>
    </row>
    <row r="3" spans="2:7">
      <c r="B3" s="1" t="s">
        <v>20</v>
      </c>
      <c r="G3" s="8"/>
    </row>
    <row r="5" spans="2:2">
      <c r="B5" s="1" t="s">
        <v>21</v>
      </c>
    </row>
    <row r="7" spans="2:2">
      <c r="B7" s="1" t="s">
        <v>22</v>
      </c>
    </row>
    <row r="9" ht="15" spans="1:1">
      <c r="A9" s="2" t="s">
        <v>23</v>
      </c>
    </row>
    <row r="11" spans="2:2">
      <c r="B11" s="1" t="s">
        <v>24</v>
      </c>
    </row>
    <row r="13" spans="2:2">
      <c r="B13" s="1" t="s">
        <v>25</v>
      </c>
    </row>
    <row r="15" spans="2:2">
      <c r="B15" s="1" t="s">
        <v>26</v>
      </c>
    </row>
    <row r="17" spans="2:2">
      <c r="B17" s="1" t="s">
        <v>27</v>
      </c>
    </row>
    <row r="19" spans="2:2">
      <c r="B19" s="1" t="s">
        <v>28</v>
      </c>
    </row>
    <row r="21" ht="15" spans="1:1">
      <c r="A21" s="2" t="s">
        <v>29</v>
      </c>
    </row>
    <row r="23" spans="2:2">
      <c r="B23" s="6" t="s">
        <v>30</v>
      </c>
    </row>
    <row r="25" spans="3:19">
      <c r="C25" s="1" t="s">
        <v>31</v>
      </c>
      <c r="S25" s="2" t="s">
        <v>32</v>
      </c>
    </row>
    <row r="26" spans="20:20">
      <c r="T26" s="7" t="s">
        <v>33</v>
      </c>
    </row>
    <row r="27" spans="3:20">
      <c r="C27" s="1" t="s">
        <v>34</v>
      </c>
      <c r="T27" s="7" t="s">
        <v>35</v>
      </c>
    </row>
    <row r="28" spans="20:20">
      <c r="T28" s="7" t="s">
        <v>36</v>
      </c>
    </row>
    <row r="29" spans="3:20">
      <c r="C29" s="1" t="s">
        <v>37</v>
      </c>
      <c r="L29" s="9" t="s">
        <v>38</v>
      </c>
      <c r="M29" s="10"/>
      <c r="N29" s="10"/>
      <c r="O29" s="10"/>
      <c r="P29" s="11"/>
      <c r="T29" s="7" t="s">
        <v>39</v>
      </c>
    </row>
    <row r="30" spans="12:16">
      <c r="L30" s="12"/>
      <c r="M30" s="13"/>
      <c r="N30" s="13"/>
      <c r="O30" s="13"/>
      <c r="P30" s="14"/>
    </row>
    <row r="31" spans="3:16">
      <c r="C31" s="1" t="s">
        <v>40</v>
      </c>
      <c r="L31" s="15"/>
      <c r="M31" s="16"/>
      <c r="N31" s="16"/>
      <c r="O31" s="16"/>
      <c r="P31" s="17"/>
    </row>
    <row r="33" spans="3:3">
      <c r="C33" s="1" t="s">
        <v>41</v>
      </c>
    </row>
    <row r="35" spans="3:3">
      <c r="C35" s="1" t="s">
        <v>42</v>
      </c>
    </row>
    <row r="37" spans="2:2">
      <c r="B37" s="2" t="s">
        <v>43</v>
      </c>
    </row>
    <row r="39" spans="3:3">
      <c r="C39" s="1" t="s">
        <v>44</v>
      </c>
    </row>
    <row r="41" spans="3:3">
      <c r="C41" s="1" t="s">
        <v>45</v>
      </c>
    </row>
    <row r="43" spans="3:3">
      <c r="C43" s="1" t="s">
        <v>46</v>
      </c>
    </row>
    <row r="45" spans="3:3">
      <c r="C45" s="1" t="s">
        <v>47</v>
      </c>
    </row>
    <row r="47" spans="3:3">
      <c r="C47" s="1" t="s">
        <v>48</v>
      </c>
    </row>
    <row r="49" spans="2:2">
      <c r="B49" s="2" t="s">
        <v>49</v>
      </c>
    </row>
    <row r="51" spans="3:3">
      <c r="C51" s="1" t="s">
        <v>50</v>
      </c>
    </row>
    <row r="53" spans="3:3">
      <c r="C53" s="1" t="s">
        <v>51</v>
      </c>
    </row>
    <row r="55" spans="3:3">
      <c r="C55" s="1" t="s">
        <v>52</v>
      </c>
    </row>
    <row r="57" spans="4:4">
      <c r="D57" s="1" t="s">
        <v>53</v>
      </c>
    </row>
    <row r="58" spans="4:4">
      <c r="D58" s="1" t="s">
        <v>54</v>
      </c>
    </row>
    <row r="59" spans="4:4">
      <c r="D59" s="1" t="s">
        <v>55</v>
      </c>
    </row>
  </sheetData>
  <mergeCells count="1">
    <mergeCell ref="L29:P31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workbookViewId="0">
      <selection activeCell="N46" sqref="N46"/>
    </sheetView>
  </sheetViews>
  <sheetFormatPr defaultColWidth="9" defaultRowHeight="16.5" outlineLevelCol="7"/>
  <cols>
    <col min="1" max="16384" width="9" style="1"/>
  </cols>
  <sheetData>
    <row r="1" ht="18" spans="1:1">
      <c r="A1" s="5" t="s">
        <v>56</v>
      </c>
    </row>
    <row r="3" ht="15" spans="1:1">
      <c r="A3" s="2" t="s">
        <v>57</v>
      </c>
    </row>
    <row r="5" spans="2:2">
      <c r="B5" s="6" t="s">
        <v>58</v>
      </c>
    </row>
    <row r="7" spans="3:3">
      <c r="C7" s="7" t="s">
        <v>59</v>
      </c>
    </row>
    <row r="9" spans="2:2">
      <c r="B9" s="6" t="s">
        <v>60</v>
      </c>
    </row>
    <row r="11" spans="3:3">
      <c r="C11" s="7" t="s">
        <v>61</v>
      </c>
    </row>
    <row r="13" spans="2:2">
      <c r="B13" s="6" t="s">
        <v>62</v>
      </c>
    </row>
    <row r="15" spans="3:3">
      <c r="C15" s="6" t="s">
        <v>63</v>
      </c>
    </row>
    <row r="16" spans="3:3">
      <c r="C16" s="7" t="s">
        <v>64</v>
      </c>
    </row>
    <row r="18" spans="3:3">
      <c r="C18" s="6" t="s">
        <v>65</v>
      </c>
    </row>
    <row r="19" spans="3:3">
      <c r="C19" s="7" t="s">
        <v>66</v>
      </c>
    </row>
    <row r="21" spans="3:4">
      <c r="C21" s="7" t="s">
        <v>67</v>
      </c>
      <c r="D21" s="7" t="s">
        <v>68</v>
      </c>
    </row>
    <row r="22" spans="3:4">
      <c r="C22" s="7" t="s">
        <v>69</v>
      </c>
      <c r="D22" s="7" t="s">
        <v>70</v>
      </c>
    </row>
    <row r="23" spans="3:4">
      <c r="C23" s="7" t="s">
        <v>71</v>
      </c>
      <c r="D23" s="7" t="s">
        <v>72</v>
      </c>
    </row>
    <row r="24" spans="3:4">
      <c r="C24" s="7" t="s">
        <v>73</v>
      </c>
      <c r="D24" s="7" t="s">
        <v>74</v>
      </c>
    </row>
    <row r="25" spans="3:4">
      <c r="C25" s="7" t="s">
        <v>75</v>
      </c>
      <c r="D25" s="7" t="s">
        <v>76</v>
      </c>
    </row>
    <row r="26" spans="3:4">
      <c r="C26" s="7" t="s">
        <v>77</v>
      </c>
      <c r="D26" s="7" t="s">
        <v>78</v>
      </c>
    </row>
    <row r="27" spans="3:4">
      <c r="C27" s="7"/>
      <c r="D27" s="7"/>
    </row>
    <row r="28" spans="3:4">
      <c r="C28" s="6" t="s">
        <v>79</v>
      </c>
      <c r="D28" s="7"/>
    </row>
    <row r="29" spans="3:4">
      <c r="C29" s="7" t="s">
        <v>80</v>
      </c>
      <c r="D29" s="7"/>
    </row>
    <row r="30" spans="3:4">
      <c r="C30" s="7" t="s">
        <v>81</v>
      </c>
      <c r="D30" s="7"/>
    </row>
    <row r="31" spans="3:4">
      <c r="C31" s="7"/>
      <c r="D31" s="7"/>
    </row>
    <row r="32" spans="3:4">
      <c r="C32" s="6" t="s">
        <v>82</v>
      </c>
      <c r="D32" s="7"/>
    </row>
    <row r="33" spans="3:4">
      <c r="C33" s="7" t="s">
        <v>83</v>
      </c>
      <c r="D33" s="7"/>
    </row>
    <row r="34" spans="3:4">
      <c r="C34" s="7" t="s">
        <v>84</v>
      </c>
      <c r="D34" s="7"/>
    </row>
    <row r="35" spans="3:4">
      <c r="C35" s="7" t="s">
        <v>85</v>
      </c>
      <c r="D35" s="7"/>
    </row>
    <row r="36" spans="3:4">
      <c r="C36" s="7"/>
      <c r="D36" s="7"/>
    </row>
    <row r="37" spans="3:3">
      <c r="C37" s="6" t="s">
        <v>86</v>
      </c>
    </row>
    <row r="38" spans="3:3">
      <c r="C38" s="7" t="s">
        <v>87</v>
      </c>
    </row>
    <row r="39" spans="3:3">
      <c r="C39" s="7" t="s">
        <v>88</v>
      </c>
    </row>
    <row r="41" spans="3:3">
      <c r="C41" s="6" t="s">
        <v>89</v>
      </c>
    </row>
    <row r="42" spans="3:3">
      <c r="C42" s="7" t="s">
        <v>90</v>
      </c>
    </row>
    <row r="43" spans="3:3">
      <c r="C43" s="7" t="s">
        <v>91</v>
      </c>
    </row>
    <row r="45" spans="3:3">
      <c r="C45" s="6" t="s">
        <v>92</v>
      </c>
    </row>
    <row r="46" spans="3:3">
      <c r="C46" s="7" t="s">
        <v>93</v>
      </c>
    </row>
    <row r="47" spans="3:3">
      <c r="C47" s="7" t="s">
        <v>94</v>
      </c>
    </row>
    <row r="49" spans="3:3">
      <c r="C49" s="6" t="s">
        <v>95</v>
      </c>
    </row>
    <row r="50" spans="3:3">
      <c r="C50" s="7" t="s">
        <v>96</v>
      </c>
    </row>
    <row r="51" spans="3:3">
      <c r="C51" s="7" t="s">
        <v>97</v>
      </c>
    </row>
    <row r="52" spans="3:3">
      <c r="C52" s="7" t="s">
        <v>98</v>
      </c>
    </row>
    <row r="54" spans="3:3">
      <c r="C54" s="6" t="s">
        <v>99</v>
      </c>
    </row>
    <row r="55" spans="3:3">
      <c r="C55" s="7" t="s">
        <v>100</v>
      </c>
    </row>
    <row r="56" spans="3:3">
      <c r="C56" s="7" t="s">
        <v>101</v>
      </c>
    </row>
    <row r="57" spans="3:3">
      <c r="C57" s="7"/>
    </row>
    <row r="58" spans="3:3">
      <c r="C58" s="6" t="s">
        <v>102</v>
      </c>
    </row>
    <row r="59" spans="3:3">
      <c r="C59" s="7" t="s">
        <v>103</v>
      </c>
    </row>
    <row r="60" spans="3:3">
      <c r="C60" s="7" t="s">
        <v>104</v>
      </c>
    </row>
    <row r="61" spans="3:3">
      <c r="C61" s="7" t="s">
        <v>105</v>
      </c>
    </row>
    <row r="62" spans="3:3">
      <c r="C62" s="7"/>
    </row>
    <row r="63" spans="3:3">
      <c r="C63" s="6" t="s">
        <v>106</v>
      </c>
    </row>
    <row r="64" spans="3:3">
      <c r="C64" s="7" t="s">
        <v>107</v>
      </c>
    </row>
    <row r="65" spans="3:3">
      <c r="C65" s="7" t="s">
        <v>108</v>
      </c>
    </row>
    <row r="66" spans="3:3">
      <c r="C66" s="7" t="s">
        <v>109</v>
      </c>
    </row>
    <row r="67" spans="3:3">
      <c r="C67" s="7"/>
    </row>
    <row r="68" spans="3:3">
      <c r="C68" s="7"/>
    </row>
    <row r="70" ht="15" spans="1:1">
      <c r="A70" s="2" t="s">
        <v>110</v>
      </c>
    </row>
    <row r="71" ht="15" spans="1:1">
      <c r="A71" s="2"/>
    </row>
    <row r="72" ht="15" spans="1:1">
      <c r="A72" s="2"/>
    </row>
    <row r="73" spans="1:8">
      <c r="A73" s="2"/>
      <c r="B73" s="1" t="s">
        <v>111</v>
      </c>
      <c r="E73" s="1" t="s">
        <v>112</v>
      </c>
      <c r="H73" s="1" t="s">
        <v>113</v>
      </c>
    </row>
    <row r="75" spans="2:8">
      <c r="B75" s="1" t="s">
        <v>114</v>
      </c>
      <c r="E75" s="1" t="s">
        <v>115</v>
      </c>
      <c r="H75" s="1" t="s">
        <v>116</v>
      </c>
    </row>
    <row r="77" spans="2:8">
      <c r="B77" s="1" t="s">
        <v>117</v>
      </c>
      <c r="E77" s="1" t="s">
        <v>118</v>
      </c>
      <c r="H77" s="1" t="s">
        <v>119</v>
      </c>
    </row>
    <row r="79" spans="2:8">
      <c r="B79" s="1" t="s">
        <v>120</v>
      </c>
      <c r="E79" s="1" t="s">
        <v>121</v>
      </c>
      <c r="H79" s="1" t="s">
        <v>122</v>
      </c>
    </row>
    <row r="81" spans="2:8">
      <c r="B81" s="1" t="s">
        <v>123</v>
      </c>
      <c r="E81" s="1" t="s">
        <v>124</v>
      </c>
      <c r="H81" s="1" t="s">
        <v>125</v>
      </c>
    </row>
    <row r="83" spans="2:8">
      <c r="B83" s="1" t="s">
        <v>126</v>
      </c>
      <c r="E83" s="1" t="s">
        <v>127</v>
      </c>
      <c r="H83" s="1" t="s">
        <v>128</v>
      </c>
    </row>
    <row r="85" spans="2:8">
      <c r="B85" s="1" t="s">
        <v>129</v>
      </c>
      <c r="E85" s="1" t="s">
        <v>130</v>
      </c>
      <c r="H85" s="1" t="s">
        <v>131</v>
      </c>
    </row>
    <row r="87" spans="2:8">
      <c r="B87" s="1" t="s">
        <v>132</v>
      </c>
      <c r="E87" s="1" t="s">
        <v>133</v>
      </c>
      <c r="H87" s="1" t="s">
        <v>134</v>
      </c>
    </row>
    <row r="89" spans="2:5">
      <c r="B89" s="1" t="s">
        <v>135</v>
      </c>
      <c r="E89" s="1" t="s">
        <v>136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opLeftCell="A4" workbookViewId="0">
      <selection activeCell="C24" sqref="C24"/>
    </sheetView>
  </sheetViews>
  <sheetFormatPr defaultColWidth="9" defaultRowHeight="16.5"/>
  <cols>
    <col min="1" max="1" width="9" style="1"/>
    <col min="2" max="2" width="10" style="1" customWidth="1"/>
    <col min="3" max="16384" width="9" style="1"/>
  </cols>
  <sheetData>
    <row r="1" ht="18" spans="1:1">
      <c r="A1" s="5" t="s">
        <v>137</v>
      </c>
    </row>
    <row r="3" ht="15" spans="1:1">
      <c r="A3" s="2" t="s">
        <v>138</v>
      </c>
    </row>
    <row r="5" spans="2:2">
      <c r="B5" s="1" t="s">
        <v>139</v>
      </c>
    </row>
    <row r="7" spans="2:3">
      <c r="B7" s="1" t="s">
        <v>140</v>
      </c>
      <c r="C7" s="1" t="s">
        <v>141</v>
      </c>
    </row>
    <row r="9" spans="2:3">
      <c r="B9" s="1" t="s">
        <v>142</v>
      </c>
      <c r="C9" s="1" t="s">
        <v>143</v>
      </c>
    </row>
    <row r="11" spans="2:3">
      <c r="B11" s="1" t="s">
        <v>144</v>
      </c>
      <c r="C11" s="1" t="s">
        <v>145</v>
      </c>
    </row>
    <row r="13" spans="2:3">
      <c r="B13" s="1" t="s">
        <v>146</v>
      </c>
      <c r="C13" s="1" t="s">
        <v>147</v>
      </c>
    </row>
    <row r="15" ht="15" spans="1:1">
      <c r="A15" s="2" t="s">
        <v>148</v>
      </c>
    </row>
    <row r="17" spans="2:12">
      <c r="B17" s="1" t="s">
        <v>149</v>
      </c>
      <c r="C17" s="1" t="s">
        <v>150</v>
      </c>
      <c r="L17" s="1" t="s">
        <v>151</v>
      </c>
    </row>
    <row r="18" spans="12:12">
      <c r="L18" s="1" t="s">
        <v>152</v>
      </c>
    </row>
    <row r="19" spans="2:12">
      <c r="B19" s="1" t="s">
        <v>102</v>
      </c>
      <c r="C19" s="1" t="s">
        <v>153</v>
      </c>
      <c r="L19" s="1" t="s">
        <v>154</v>
      </c>
    </row>
    <row r="21" spans="2:3">
      <c r="B21" s="1" t="s">
        <v>99</v>
      </c>
      <c r="C21" s="1" t="s">
        <v>155</v>
      </c>
    </row>
    <row r="23" spans="3:15">
      <c r="C23" s="1" t="s">
        <v>156</v>
      </c>
      <c r="L23" s="1" t="s">
        <v>157</v>
      </c>
      <c r="O23" s="1" t="s">
        <v>158</v>
      </c>
    </row>
    <row r="24" spans="3:3">
      <c r="C24" s="1" t="s">
        <v>159</v>
      </c>
    </row>
    <row r="25" spans="13:13">
      <c r="M25" s="1" t="s">
        <v>160</v>
      </c>
    </row>
    <row r="26" spans="13:13">
      <c r="M26" s="1" t="s">
        <v>161</v>
      </c>
    </row>
    <row r="30" spans="2:3">
      <c r="B30" s="1" t="s">
        <v>162</v>
      </c>
      <c r="C30" s="1" t="s">
        <v>163</v>
      </c>
    </row>
    <row r="32" spans="2:3">
      <c r="B32" s="1" t="s">
        <v>164</v>
      </c>
      <c r="C32" s="1" t="s">
        <v>165</v>
      </c>
    </row>
    <row r="34" spans="2:3">
      <c r="B34" s="1" t="s">
        <v>166</v>
      </c>
      <c r="C34" s="1" t="s">
        <v>167</v>
      </c>
    </row>
    <row r="35" spans="3:3">
      <c r="C35" s="1" t="s">
        <v>168</v>
      </c>
    </row>
    <row r="38" ht="15" spans="1:1">
      <c r="A38" s="2" t="s">
        <v>169</v>
      </c>
    </row>
    <row r="40" spans="2:2">
      <c r="B40" s="1" t="s">
        <v>170</v>
      </c>
    </row>
    <row r="42" spans="2:2">
      <c r="B42" s="1" t="s">
        <v>171</v>
      </c>
    </row>
    <row r="44" spans="2:2">
      <c r="B44" s="1" t="s">
        <v>172</v>
      </c>
    </row>
    <row r="46" spans="2:2">
      <c r="B46" s="1" t="s">
        <v>173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26"/>
  <sheetViews>
    <sheetView workbookViewId="0">
      <selection activeCell="J23" sqref="J23"/>
    </sheetView>
  </sheetViews>
  <sheetFormatPr defaultColWidth="9" defaultRowHeight="16.5"/>
  <cols>
    <col min="1" max="1" width="11.375" style="1" customWidth="1"/>
    <col min="2" max="2" width="12" style="1" customWidth="1"/>
    <col min="3" max="3" width="12.25" style="1" customWidth="1"/>
    <col min="4" max="4" width="12.75" style="1" customWidth="1"/>
    <col min="5" max="5" width="13.25" style="1" customWidth="1"/>
    <col min="6" max="6" width="12.25" style="1" customWidth="1"/>
    <col min="7" max="15" width="9" style="1"/>
    <col min="16" max="16" width="11.5" style="1" customWidth="1"/>
    <col min="17" max="16384" width="9" style="1"/>
  </cols>
  <sheetData>
    <row r="2" ht="15" spans="1:1">
      <c r="A2" s="2" t="s">
        <v>174</v>
      </c>
    </row>
    <row r="4" spans="2:13">
      <c r="B4" s="1" t="s">
        <v>175</v>
      </c>
      <c r="C4" s="1" t="s">
        <v>176</v>
      </c>
      <c r="D4" s="1" t="s">
        <v>177</v>
      </c>
      <c r="E4" s="1" t="s">
        <v>176</v>
      </c>
      <c r="H4" s="1" t="s">
        <v>140</v>
      </c>
      <c r="I4" s="1" t="s">
        <v>178</v>
      </c>
      <c r="J4" s="1" t="s">
        <v>179</v>
      </c>
      <c r="M4" s="1" t="s">
        <v>180</v>
      </c>
    </row>
    <row r="5" spans="2:17">
      <c r="B5" s="1" t="s">
        <v>181</v>
      </c>
      <c r="C5" s="1" t="s">
        <v>182</v>
      </c>
      <c r="D5" s="1" t="s">
        <v>183</v>
      </c>
      <c r="E5" s="1" t="s">
        <v>184</v>
      </c>
      <c r="H5" s="1">
        <v>2</v>
      </c>
      <c r="I5" s="1">
        <v>2</v>
      </c>
      <c r="J5" s="1">
        <f>I5/H5</f>
        <v>1</v>
      </c>
      <c r="M5" s="1" t="s">
        <v>185</v>
      </c>
      <c r="P5" s="1" t="s">
        <v>186</v>
      </c>
      <c r="Q5" s="1">
        <v>33</v>
      </c>
    </row>
    <row r="6" spans="2:10">
      <c r="B6" s="1" t="s">
        <v>140</v>
      </c>
      <c r="C6" s="1" t="s">
        <v>142</v>
      </c>
      <c r="D6" s="1" t="s">
        <v>144</v>
      </c>
      <c r="E6" s="1" t="s">
        <v>187</v>
      </c>
      <c r="H6" s="1">
        <v>4</v>
      </c>
      <c r="I6" s="1">
        <v>3</v>
      </c>
      <c r="J6" s="1">
        <f>I6/H6</f>
        <v>0.75</v>
      </c>
    </row>
    <row r="7" spans="1:13">
      <c r="A7" s="1" t="s">
        <v>188</v>
      </c>
      <c r="B7" s="1">
        <v>10</v>
      </c>
      <c r="C7" s="1">
        <v>3</v>
      </c>
      <c r="D7" s="1">
        <v>2</v>
      </c>
      <c r="E7" s="1">
        <v>10</v>
      </c>
      <c r="H7" s="1">
        <v>6</v>
      </c>
      <c r="I7" s="1">
        <v>4</v>
      </c>
      <c r="J7" s="1">
        <f>I7/H7</f>
        <v>0.666666666666667</v>
      </c>
      <c r="M7" s="1" t="s">
        <v>189</v>
      </c>
    </row>
    <row r="8" spans="8:17">
      <c r="H8" s="1">
        <v>8</v>
      </c>
      <c r="I8" s="1">
        <v>5</v>
      </c>
      <c r="J8" s="1">
        <f>I8/H8</f>
        <v>0.625</v>
      </c>
      <c r="M8" s="1" t="s">
        <v>190</v>
      </c>
      <c r="P8" s="1" t="s">
        <v>186</v>
      </c>
      <c r="Q8" s="1">
        <v>2</v>
      </c>
    </row>
    <row r="9" spans="2:10">
      <c r="B9" s="1">
        <v>1</v>
      </c>
      <c r="C9" s="1">
        <v>0.3</v>
      </c>
      <c r="D9" s="1">
        <v>0.2</v>
      </c>
      <c r="E9" s="1">
        <v>1</v>
      </c>
      <c r="H9" s="1">
        <v>10</v>
      </c>
      <c r="I9" s="1">
        <v>6</v>
      </c>
      <c r="J9" s="1">
        <f>I9/H9</f>
        <v>0.6</v>
      </c>
    </row>
    <row r="11" spans="2:3">
      <c r="B11" s="1">
        <v>3.3</v>
      </c>
      <c r="C11" s="1">
        <v>1</v>
      </c>
    </row>
    <row r="12" spans="8:10">
      <c r="H12" s="1" t="s">
        <v>140</v>
      </c>
      <c r="I12" s="1" t="s">
        <v>146</v>
      </c>
      <c r="J12" s="1" t="s">
        <v>179</v>
      </c>
    </row>
    <row r="13" spans="8:10">
      <c r="H13" s="1">
        <v>2</v>
      </c>
      <c r="I13" s="1">
        <v>2</v>
      </c>
      <c r="J13" s="1">
        <f>I13/H13</f>
        <v>1</v>
      </c>
    </row>
    <row r="14" spans="8:10">
      <c r="H14" s="1">
        <v>4</v>
      </c>
      <c r="I14" s="1">
        <v>3</v>
      </c>
      <c r="J14" s="1">
        <f>I14/H14</f>
        <v>0.75</v>
      </c>
    </row>
    <row r="15" spans="8:10">
      <c r="H15" s="1">
        <v>6</v>
      </c>
      <c r="I15" s="1">
        <v>4</v>
      </c>
      <c r="J15" s="1">
        <f>I15/H15</f>
        <v>0.666666666666667</v>
      </c>
    </row>
    <row r="16" spans="8:10">
      <c r="H16" s="1">
        <v>8</v>
      </c>
      <c r="I16" s="1">
        <v>5</v>
      </c>
      <c r="J16" s="1">
        <f>I16/H16</f>
        <v>0.625</v>
      </c>
    </row>
    <row r="17" spans="8:10">
      <c r="H17" s="1">
        <v>10</v>
      </c>
      <c r="I17" s="1">
        <v>6</v>
      </c>
      <c r="J17" s="1">
        <f>I17/H17</f>
        <v>0.6</v>
      </c>
    </row>
    <row r="19" spans="1:5">
      <c r="A19" s="1" t="s">
        <v>191</v>
      </c>
      <c r="B19" s="1" t="s">
        <v>192</v>
      </c>
      <c r="D19" s="1" t="s">
        <v>193</v>
      </c>
      <c r="E19" s="1" t="s">
        <v>192</v>
      </c>
    </row>
    <row r="21" spans="1:5">
      <c r="A21" s="1" t="s">
        <v>194</v>
      </c>
      <c r="B21" s="1" t="s">
        <v>195</v>
      </c>
      <c r="D21" s="1" t="s">
        <v>196</v>
      </c>
      <c r="E21" s="1">
        <v>0.1</v>
      </c>
    </row>
    <row r="22" spans="1:5">
      <c r="A22" s="1" t="s">
        <v>197</v>
      </c>
      <c r="B22" s="1" t="s">
        <v>198</v>
      </c>
      <c r="D22" s="1" t="s">
        <v>199</v>
      </c>
      <c r="E22" s="1">
        <v>0</v>
      </c>
    </row>
    <row r="23" spans="1:5">
      <c r="A23" s="1" t="s">
        <v>200</v>
      </c>
      <c r="B23" s="1" t="s">
        <v>201</v>
      </c>
      <c r="D23" s="1" t="s">
        <v>202</v>
      </c>
      <c r="E23" s="20" t="s">
        <v>203</v>
      </c>
    </row>
    <row r="24" spans="1:5">
      <c r="A24" s="1" t="s">
        <v>204</v>
      </c>
      <c r="B24" s="21" t="s">
        <v>205</v>
      </c>
      <c r="D24" s="1" t="s">
        <v>206</v>
      </c>
      <c r="E24" s="4">
        <v>-0.2</v>
      </c>
    </row>
    <row r="25" spans="1:5">
      <c r="A25" s="1" t="s">
        <v>207</v>
      </c>
      <c r="B25" s="21" t="s">
        <v>208</v>
      </c>
      <c r="D25" s="1" t="s">
        <v>209</v>
      </c>
      <c r="E25" s="4">
        <v>-0.3</v>
      </c>
    </row>
    <row r="26" spans="1:5">
      <c r="A26" s="1" t="s">
        <v>210</v>
      </c>
      <c r="B26" s="21" t="s">
        <v>211</v>
      </c>
      <c r="D26" s="1" t="s">
        <v>212</v>
      </c>
      <c r="E26" s="4">
        <v>-0.4</v>
      </c>
    </row>
  </sheetData>
  <pageMargins left="0.7" right="0.7" top="0.75" bottom="0.75" header="0.3" footer="0.3"/>
  <pageSetup paperSize="1" orientation="portrait"/>
  <headerFooter/>
  <ignoredErrors>
    <ignoredError sqref="E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流程图</vt:lpstr>
      <vt:lpstr>概述</vt:lpstr>
      <vt:lpstr>计划</vt:lpstr>
      <vt:lpstr>元素</vt:lpstr>
      <vt:lpstr>数值规划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wang</dc:creator>
  <cp:lastModifiedBy>喵爪工匠</cp:lastModifiedBy>
  <dcterms:created xsi:type="dcterms:W3CDTF">2015-06-05T18:19:00Z</dcterms:created>
  <dcterms:modified xsi:type="dcterms:W3CDTF">2021-06-13T17:11:20Z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