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CDZG0\Desktop\"/>
    </mc:Choice>
  </mc:AlternateContent>
  <xr:revisionPtr revIDLastSave="0" documentId="13_ncr:1_{5491AB59-B960-467F-98E0-B592328AA8BC}" xr6:coauthVersionLast="43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actions_col">#REF!</definedName>
    <definedName name="cause_col">#REF!</definedName>
    <definedName name="class_col">#REF!</definedName>
    <definedName name="compDate">[1]Matrix矩阵!$L$1</definedName>
    <definedName name="date">#REF!</definedName>
    <definedName name="def_row">#REF!</definedName>
    <definedName name="descript">[1]Matrix矩阵!$F$2</definedName>
    <definedName name="designcontrolD_col">#REF!</definedName>
    <definedName name="designcontrolP_col">#REF!</definedName>
    <definedName name="det_col">#REF!</definedName>
    <definedName name="drbfm_engine">[1]Matrix矩阵!$L$5</definedName>
    <definedName name="drbfm_trans">[1]Matrix矩阵!$L$4</definedName>
    <definedName name="drbfmNo">[1]Matrix矩阵!$F$5</definedName>
    <definedName name="effect_col">#REF!</definedName>
    <definedName name="eval_col">#REF!</definedName>
    <definedName name="fmode_col">#REF!</definedName>
    <definedName name="function_col">#REF!</definedName>
    <definedName name="kdate">[1]Matrix矩阵!$I$2</definedName>
    <definedName name="key">#REF!</definedName>
    <definedName name="line_col">#REF!</definedName>
    <definedName name="my">[1]Matrix矩阵!$F$3</definedName>
    <definedName name="ndet_col">#REF!</definedName>
    <definedName name="new_det_col">#REF!</definedName>
    <definedName name="new_occ_col">#REF!</definedName>
    <definedName name="new_rpn_col">#REF!</definedName>
    <definedName name="new_sev_col">#REF!</definedName>
    <definedName name="nocc_col">#REF!</definedName>
    <definedName name="nrpn_col">#REF!</definedName>
    <definedName name="nsev_col">#REF!</definedName>
    <definedName name="occ_col">#REF!</definedName>
    <definedName name="origdate">[1]Matrix矩阵!$I$5</definedName>
    <definedName name="part">#REF!</definedName>
    <definedName name="preparer">[1]Matrix矩阵!$I$1</definedName>
    <definedName name="proc">#REF!</definedName>
    <definedName name="program">[1]Matrix矩阵!$F$4</definedName>
    <definedName name="r_color">#REF!</definedName>
    <definedName name="resp">[1]Matrix矩阵!$L$2</definedName>
    <definedName name="resp_col">#REF!</definedName>
    <definedName name="resp2">[1]Matrix矩阵!$L$3</definedName>
    <definedName name="revdate">[1]Matrix矩阵!$I$4</definedName>
    <definedName name="review_start">#REF!</definedName>
    <definedName name="rpn_col">#REF!</definedName>
    <definedName name="sev_col">#REF!</definedName>
    <definedName name="start_row">#REF!</definedName>
    <definedName name="status_col">#REF!</definedName>
    <definedName name="t_color">#REF!</definedName>
    <definedName name="target_col">#REF!</definedName>
    <definedName name="test_start">#REF!</definedName>
    <definedName name="vpps">[1]Matrix矩阵!$I$3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L5" i="1"/>
  <c r="L4" i="1"/>
  <c r="T3" i="1"/>
  <c r="L3" i="1"/>
  <c r="T2" i="1"/>
  <c r="L2" i="1"/>
</calcChain>
</file>

<file path=xl/sharedStrings.xml><?xml version="1.0" encoding="utf-8"?>
<sst xmlns="http://schemas.openxmlformats.org/spreadsheetml/2006/main" count="57" uniqueCount="50">
  <si>
    <t>结构</t>
    <phoneticPr fontId="2" type="noConversion"/>
  </si>
  <si>
    <r>
      <t>功能</t>
    </r>
    <r>
      <rPr>
        <sz val="9"/>
        <color indexed="8"/>
        <rFont val="Arial"/>
        <family val="2"/>
      </rPr>
      <t/>
    </r>
    <phoneticPr fontId="1" type="noConversion"/>
  </si>
  <si>
    <t xml:space="preserve">潜在失效模式
</t>
    <phoneticPr fontId="1" type="noConversion"/>
  </si>
  <si>
    <t xml:space="preserve">潜在失效后果
</t>
    <phoneticPr fontId="1" type="noConversion"/>
  </si>
  <si>
    <t>严重度</t>
    <phoneticPr fontId="1" type="noConversion"/>
  </si>
  <si>
    <t>分类</t>
    <phoneticPr fontId="1" type="noConversion"/>
  </si>
  <si>
    <r>
      <t>潜在失效原因</t>
    </r>
    <r>
      <rPr>
        <sz val="9"/>
        <color indexed="8"/>
        <rFont val="Arial"/>
        <family val="2"/>
      </rPr>
      <t>/</t>
    </r>
    <r>
      <rPr>
        <sz val="9"/>
        <color indexed="8"/>
        <rFont val="宋体"/>
        <family val="3"/>
        <charset val="134"/>
      </rPr>
      <t xml:space="preserve">机理
</t>
    </r>
    <phoneticPr fontId="1" type="noConversion"/>
  </si>
  <si>
    <t>频度</t>
    <phoneticPr fontId="1" type="noConversion"/>
  </si>
  <si>
    <t>探测度</t>
    <phoneticPr fontId="1" type="noConversion"/>
  </si>
  <si>
    <t>风险顺序数</t>
    <phoneticPr fontId="1" type="noConversion"/>
  </si>
  <si>
    <t xml:space="preserve">建议措施
</t>
    <phoneticPr fontId="1" type="noConversion"/>
  </si>
  <si>
    <t xml:space="preserve">责任人
</t>
    <phoneticPr fontId="1" type="noConversion"/>
  </si>
  <si>
    <r>
      <t xml:space="preserve">目标完成日期
</t>
    </r>
    <r>
      <rPr>
        <sz val="9"/>
        <color indexed="8"/>
        <rFont val="Arial"/>
        <family val="2"/>
      </rPr>
      <t/>
    </r>
    <phoneticPr fontId="1" type="noConversion"/>
  </si>
  <si>
    <r>
      <t>采取的措施</t>
    </r>
    <r>
      <rPr>
        <sz val="9"/>
        <color indexed="8"/>
        <rFont val="Arial"/>
        <family val="2"/>
      </rPr>
      <t>(</t>
    </r>
    <r>
      <rPr>
        <sz val="9"/>
        <color indexed="8"/>
        <rFont val="宋体"/>
        <family val="3"/>
        <charset val="134"/>
      </rPr>
      <t>状态</t>
    </r>
    <r>
      <rPr>
        <sz val="9"/>
        <color indexed="8"/>
        <rFont val="Arial"/>
        <family val="2"/>
      </rPr>
      <t>)</t>
    </r>
    <r>
      <rPr>
        <sz val="9"/>
        <color indexed="8"/>
        <rFont val="宋体"/>
        <family val="3"/>
        <charset val="134"/>
      </rPr>
      <t xml:space="preserve">
</t>
    </r>
    <phoneticPr fontId="1" type="noConversion"/>
  </si>
  <si>
    <t>新严重度</t>
    <phoneticPr fontId="1" type="noConversion"/>
  </si>
  <si>
    <t>新频度</t>
    <phoneticPr fontId="1" type="noConversion"/>
  </si>
  <si>
    <t>新探测度</t>
    <phoneticPr fontId="1" type="noConversion"/>
  </si>
  <si>
    <t>新风险顺序数</t>
    <phoneticPr fontId="1" type="noConversion"/>
  </si>
  <si>
    <r>
      <t>现行设计控制</t>
    </r>
    <r>
      <rPr>
        <sz val="9"/>
        <color indexed="8"/>
        <rFont val="Arial"/>
        <family val="2"/>
      </rPr>
      <t>-</t>
    </r>
    <r>
      <rPr>
        <sz val="9"/>
        <color indexed="8"/>
        <rFont val="宋体"/>
        <family val="3"/>
        <charset val="134"/>
      </rPr>
      <t xml:space="preserve">预防
</t>
    </r>
    <r>
      <rPr>
        <sz val="9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/>
    </r>
    <phoneticPr fontId="1" type="noConversion"/>
  </si>
  <si>
    <r>
      <t>现行设计控制</t>
    </r>
    <r>
      <rPr>
        <sz val="9"/>
        <color indexed="8"/>
        <rFont val="Arial"/>
        <family val="2"/>
      </rPr>
      <t>-</t>
    </r>
    <r>
      <rPr>
        <sz val="9"/>
        <color indexed="8"/>
        <rFont val="宋体"/>
        <family val="3"/>
        <charset val="134"/>
      </rPr>
      <t xml:space="preserve">探测
</t>
    </r>
    <r>
      <rPr>
        <b/>
        <sz val="9"/>
        <color indexed="8"/>
        <rFont val="Arial"/>
        <family val="2"/>
      </rPr>
      <t/>
    </r>
    <phoneticPr fontId="1" type="noConversion"/>
  </si>
  <si>
    <t>L2/L3:-定子铁芯/-上骨架</t>
    <phoneticPr fontId="2" type="noConversion"/>
  </si>
  <si>
    <t>_x000D_
_x000D_
过盈配合</t>
    <phoneticPr fontId="2" type="noConversion"/>
  </si>
  <si>
    <t>铁芯与上骨架过盈量小</t>
    <phoneticPr fontId="1" type="noConversion"/>
  </si>
  <si>
    <t>骨架在铁芯上不固定，绕线时骨架窜动</t>
    <phoneticPr fontId="1" type="noConversion"/>
  </si>
  <si>
    <t>骨架配合处外径设计偏小，导致骨架无法在铁芯内固定</t>
    <phoneticPr fontId="1" type="noConversion"/>
  </si>
  <si>
    <t>3D模型极限尺寸装配，确定配合外径</t>
    <phoneticPr fontId="1" type="noConversion"/>
  </si>
  <si>
    <r>
      <t>3D</t>
    </r>
    <r>
      <rPr>
        <sz val="9"/>
        <rFont val="宋体"/>
        <family val="3"/>
        <charset val="134"/>
      </rPr>
      <t>打印样件测试</t>
    </r>
    <phoneticPr fontId="1" type="noConversion"/>
  </si>
  <si>
    <t>铁芯与骨架配合长度偏小</t>
    <phoneticPr fontId="1" type="noConversion"/>
  </si>
  <si>
    <r>
      <rPr>
        <sz val="9"/>
        <rFont val="宋体"/>
        <family val="3"/>
        <charset val="134"/>
      </rPr>
      <t>①骨架不能有效的固定在铁芯上，绕线时骨架会发生窜动（</t>
    </r>
    <r>
      <rPr>
        <sz val="9"/>
        <rFont val="Arial"/>
        <family val="2"/>
      </rPr>
      <t>4</t>
    </r>
    <r>
      <rPr>
        <sz val="9"/>
        <rFont val="宋体"/>
        <family val="3"/>
        <charset val="134"/>
      </rPr>
      <t>）
②绝缘性变差（</t>
    </r>
    <r>
      <rPr>
        <sz val="9"/>
        <rFont val="Arial"/>
        <family val="2"/>
      </rPr>
      <t>7</t>
    </r>
    <r>
      <rPr>
        <sz val="9"/>
        <rFont val="宋体"/>
        <family val="3"/>
        <charset val="134"/>
      </rPr>
      <t>）</t>
    </r>
    <phoneticPr fontId="1" type="noConversion"/>
  </si>
  <si>
    <t>SC</t>
    <phoneticPr fontId="2" type="noConversion"/>
  </si>
  <si>
    <t>骨架配合段长度设计偏小</t>
  </si>
  <si>
    <t>参照ACC骨架进行设计</t>
    <phoneticPr fontId="1" type="noConversion"/>
  </si>
  <si>
    <t>①3D打印样件装配测试(2)
②3D打印样件绝缘耐压测试(2)</t>
    <phoneticPr fontId="1" type="noConversion"/>
  </si>
  <si>
    <t>建议将骨架与铁芯配合的最小长度增加到设计标准内</t>
    <phoneticPr fontId="1" type="noConversion"/>
  </si>
  <si>
    <t>赵新华</t>
    <phoneticPr fontId="1" type="noConversion"/>
  </si>
  <si>
    <t xml:space="preserve">
间隙配合</t>
    <phoneticPr fontId="2" type="noConversion"/>
  </si>
  <si>
    <t>转子铁芯与曲轴过盈量大</t>
    <phoneticPr fontId="1" type="noConversion"/>
  </si>
  <si>
    <t>转子压入不到位，导致定转子轴向高度配合出现问题，电机性能下降</t>
    <phoneticPr fontId="1" type="noConversion"/>
  </si>
  <si>
    <t>CC</t>
    <phoneticPr fontId="2" type="noConversion"/>
  </si>
  <si>
    <r>
      <t>过盈</t>
    </r>
    <r>
      <rPr>
        <sz val="9"/>
        <color theme="1"/>
        <rFont val="宋体"/>
        <family val="3"/>
        <charset val="134"/>
      </rPr>
      <t>量设计不合适</t>
    </r>
  </si>
  <si>
    <t>参照V1产品的过盈标准</t>
    <phoneticPr fontId="1" type="noConversion"/>
  </si>
  <si>
    <t>振动试验</t>
    <phoneticPr fontId="1" type="noConversion"/>
  </si>
  <si>
    <t>建议与相似产品进行对标</t>
    <phoneticPr fontId="1" type="noConversion"/>
  </si>
  <si>
    <t>王少一</t>
    <phoneticPr fontId="1" type="noConversion"/>
  </si>
  <si>
    <t>与相似产品进行对标</t>
    <phoneticPr fontId="2" type="noConversion"/>
  </si>
  <si>
    <t xml:space="preserve">L11/L8:-曲轴/-转子铁芯
</t>
    <phoneticPr fontId="2" type="noConversion"/>
  </si>
  <si>
    <t xml:space="preserve">
过盈配合</t>
    <phoneticPr fontId="2" type="noConversion"/>
  </si>
  <si>
    <t>转子铁芯与曲轴过盈量小</t>
    <phoneticPr fontId="1" type="noConversion"/>
  </si>
  <si>
    <t>转子铁芯脱落</t>
    <phoneticPr fontId="1" type="noConversion"/>
  </si>
  <si>
    <t>过盈量设计不合适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</si>
</sst>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9]d\-mmm\-yy;@"/>
    <numFmt numFmtId="177" formatCode="#"/>
    <numFmt numFmtId="179" formatCode="yyyy/m/d;@"/>
  </numFmts>
  <fonts count="11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sz val="9"/>
      <name val="宋体"/>
      <family val="3"/>
      <charset val="134"/>
    </font>
    <font>
      <sz val="9"/>
      <name val="Arial"/>
      <family val="3"/>
      <charset val="134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177" fontId="5" fillId="2" borderId="1" xfId="1" applyNumberFormat="1" applyFont="1" applyFill="1" applyBorder="1" applyAlignment="1">
      <alignment horizontal="center" vertical="center"/>
    </xf>
    <xf numFmtId="176" fontId="5" fillId="2" borderId="1" xfId="1" applyNumberFormat="1" applyFont="1" applyFill="1" applyBorder="1" applyAlignment="1">
      <alignment horizontal="center" vertical="center"/>
    </xf>
    <xf numFmtId="0" fontId="3" fillId="0" borderId="0" xfId="1" applyFont="1" applyAlignment="1"/>
    <xf numFmtId="0" fontId="0" fillId="3" borderId="1" xfId="0" applyFill="1" applyBorder="1" applyAlignment="1">
      <alignment wrapText="1"/>
    </xf>
    <xf numFmtId="0" fontId="8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176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9" fillId="2" borderId="1" xfId="0" applyFont="1" applyFill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179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常规 2" xfId="1" xr:uid="{78C76784-82A0-4D48-B8D3-4A9B9DBE9EBC}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7011;&#20809;&#33538;/Desktop/&#31185;&#21202;/&#25945;&#31243;/&#21103;&#26412;60&#30005;&#26426;DFMEA(&#31034;&#20363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Control"/>
      <sheetName val="Block Template"/>
      <sheetName val="Team团队"/>
      <sheetName val="Research调研"/>
      <sheetName val="Block框图"/>
      <sheetName val="Inputs"/>
      <sheetName val="Outputs"/>
      <sheetName val="Matrix矩阵"/>
      <sheetName val="DFMEA"/>
      <sheetName val="DRBFM"/>
      <sheetName val="Worksheet"/>
      <sheetName val="Definition of Change Point's"/>
      <sheetName val="Judgment Words"/>
      <sheetName val="temp1"/>
      <sheetName val="tem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I1" t="str">
            <v>罗欢</v>
          </cell>
          <cell r="L1">
            <v>43673</v>
          </cell>
        </row>
        <row r="2">
          <cell r="F2" t="str">
            <v>40电机DFMEA</v>
          </cell>
          <cell r="I2">
            <v>43622</v>
          </cell>
          <cell r="L2" t="str">
            <v>孙慧</v>
          </cell>
        </row>
        <row r="3">
          <cell r="F3">
            <v>2018</v>
          </cell>
          <cell r="L3" t="str">
            <v>王洪军</v>
          </cell>
        </row>
        <row r="4">
          <cell r="F4" t="str">
            <v>VT</v>
          </cell>
          <cell r="I4">
            <v>43672</v>
          </cell>
        </row>
        <row r="5">
          <cell r="F5" t="str">
            <v>DFMEA-4电机-001</v>
          </cell>
          <cell r="I5">
            <v>43620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5"/>
  <sheetViews>
    <sheetView tabSelected="1" workbookViewId="0">
      <selection activeCell="L13" sqref="L13"/>
    </sheetView>
  </sheetViews>
  <sheetFormatPr defaultRowHeight="14.25" x14ac:dyDescent="0.2"/>
  <cols>
    <col min="3" max="3" width="10.125" bestFit="1" customWidth="1"/>
    <col min="4" max="4" width="18.5" bestFit="1" customWidth="1"/>
    <col min="6" max="6" width="24.125" bestFit="1" customWidth="1"/>
    <col min="7" max="7" width="12.875" bestFit="1" customWidth="1"/>
    <col min="8" max="8" width="10.5" bestFit="1" customWidth="1"/>
    <col min="9" max="9" width="17.5" bestFit="1" customWidth="1"/>
    <col min="10" max="10" width="17.75" bestFit="1" customWidth="1"/>
    <col min="13" max="13" width="16.25" bestFit="1" customWidth="1"/>
    <col min="15" max="15" width="19.75" bestFit="1" customWidth="1"/>
    <col min="16" max="16" width="14" bestFit="1" customWidth="1"/>
    <col min="17" max="17" width="12.25" bestFit="1" customWidth="1"/>
    <col min="18" max="18" width="15.375" bestFit="1" customWidth="1"/>
    <col min="19" max="19" width="14" bestFit="1" customWidth="1"/>
    <col min="20" max="20" width="13.25" customWidth="1"/>
  </cols>
  <sheetData>
    <row r="1" spans="1:20" s="5" customFormat="1" ht="108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18</v>
      </c>
      <c r="J1" s="1" t="s">
        <v>19</v>
      </c>
      <c r="K1" s="3" t="s">
        <v>8</v>
      </c>
      <c r="L1" s="3" t="s">
        <v>9</v>
      </c>
      <c r="M1" s="1" t="s">
        <v>10</v>
      </c>
      <c r="N1" s="1" t="s">
        <v>11</v>
      </c>
      <c r="O1" s="4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3" t="s">
        <v>17</v>
      </c>
    </row>
    <row r="2" spans="1:20" ht="42.75" x14ac:dyDescent="0.2">
      <c r="A2" s="6" t="s">
        <v>20</v>
      </c>
      <c r="B2" s="7" t="s">
        <v>21</v>
      </c>
      <c r="C2" s="7" t="s">
        <v>22</v>
      </c>
      <c r="D2" s="7" t="s">
        <v>23</v>
      </c>
      <c r="E2" s="8">
        <v>4</v>
      </c>
      <c r="F2" s="8"/>
      <c r="G2" s="9" t="s">
        <v>24</v>
      </c>
      <c r="H2" s="8">
        <v>3</v>
      </c>
      <c r="I2" s="7" t="s">
        <v>25</v>
      </c>
      <c r="J2" s="10" t="s">
        <v>26</v>
      </c>
      <c r="K2" s="8">
        <v>2</v>
      </c>
      <c r="L2" s="8">
        <f t="shared" ref="L2:L5" si="0">IF(OR(E2="",H2="",K2=""),"",E2 * H2 * K2)</f>
        <v>24</v>
      </c>
      <c r="M2" s="10"/>
      <c r="N2" s="8"/>
      <c r="O2" s="11"/>
      <c r="P2" s="12"/>
      <c r="Q2" s="8"/>
      <c r="R2" s="8"/>
      <c r="S2" s="8"/>
      <c r="T2" s="8" t="str">
        <f t="shared" ref="T2:T5" si="1">IF(OR(Q2="",R2="",S2=""),"",Q2 * R2 * S2)</f>
        <v/>
      </c>
    </row>
    <row r="3" spans="1:20" ht="46.5" x14ac:dyDescent="0.2">
      <c r="A3" s="6" t="s">
        <v>20</v>
      </c>
      <c r="B3" s="7" t="s">
        <v>21</v>
      </c>
      <c r="C3" s="7" t="s">
        <v>27</v>
      </c>
      <c r="D3" s="13" t="s">
        <v>28</v>
      </c>
      <c r="E3" s="8">
        <v>7</v>
      </c>
      <c r="F3" s="8" t="s">
        <v>29</v>
      </c>
      <c r="G3" s="9" t="s">
        <v>30</v>
      </c>
      <c r="H3" s="8">
        <v>2</v>
      </c>
      <c r="I3" s="7" t="s">
        <v>31</v>
      </c>
      <c r="J3" s="7" t="s">
        <v>32</v>
      </c>
      <c r="K3" s="8">
        <v>2</v>
      </c>
      <c r="L3" s="8">
        <f t="shared" si="0"/>
        <v>28</v>
      </c>
      <c r="M3" s="7" t="s">
        <v>33</v>
      </c>
      <c r="N3" s="14" t="s">
        <v>34</v>
      </c>
      <c r="O3" s="15">
        <v>43758</v>
      </c>
      <c r="P3" s="9"/>
      <c r="Q3" s="8"/>
      <c r="R3" s="8"/>
      <c r="S3" s="8"/>
      <c r="T3" s="8" t="str">
        <f t="shared" si="1"/>
        <v/>
      </c>
    </row>
    <row r="4" spans="1:20" ht="42.75" x14ac:dyDescent="0.2">
      <c r="A4" s="6" t="s">
        <v>20</v>
      </c>
      <c r="B4" s="7" t="s">
        <v>35</v>
      </c>
      <c r="C4" s="7" t="s">
        <v>36</v>
      </c>
      <c r="D4" s="7" t="s">
        <v>37</v>
      </c>
      <c r="E4" s="8">
        <v>7</v>
      </c>
      <c r="F4" s="8" t="s">
        <v>38</v>
      </c>
      <c r="G4" s="9" t="s">
        <v>39</v>
      </c>
      <c r="H4" s="8">
        <v>2</v>
      </c>
      <c r="I4" s="7" t="s">
        <v>40</v>
      </c>
      <c r="J4" s="7" t="s">
        <v>41</v>
      </c>
      <c r="K4" s="8">
        <v>8</v>
      </c>
      <c r="L4" s="8">
        <f t="shared" si="0"/>
        <v>112</v>
      </c>
      <c r="M4" s="7" t="s">
        <v>42</v>
      </c>
      <c r="N4" s="14" t="s">
        <v>43</v>
      </c>
      <c r="O4" s="15">
        <v>43759</v>
      </c>
      <c r="P4" s="9" t="s">
        <v>44</v>
      </c>
      <c r="Q4" s="8">
        <v>6</v>
      </c>
      <c r="R4" s="8">
        <v>2</v>
      </c>
      <c r="S4" s="8">
        <v>4</v>
      </c>
      <c r="T4" s="8">
        <v>48</v>
      </c>
    </row>
    <row r="5" spans="1:20" ht="57" x14ac:dyDescent="0.2">
      <c r="A5" s="6" t="s">
        <v>45</v>
      </c>
      <c r="B5" s="7" t="s">
        <v>46</v>
      </c>
      <c r="C5" s="7" t="s">
        <v>47</v>
      </c>
      <c r="D5" s="7" t="s">
        <v>48</v>
      </c>
      <c r="E5" s="8">
        <v>8</v>
      </c>
      <c r="F5" s="8"/>
      <c r="G5" s="9" t="s">
        <v>49</v>
      </c>
      <c r="H5" s="8">
        <v>2</v>
      </c>
      <c r="I5" s="7" t="s">
        <v>40</v>
      </c>
      <c r="J5" s="7" t="s">
        <v>41</v>
      </c>
      <c r="K5" s="8">
        <v>8</v>
      </c>
      <c r="L5" s="8">
        <f t="shared" si="0"/>
        <v>128</v>
      </c>
      <c r="M5" s="7" t="s">
        <v>42</v>
      </c>
      <c r="N5" s="14" t="s">
        <v>43</v>
      </c>
      <c r="O5" s="15">
        <v>43760</v>
      </c>
      <c r="P5" s="12"/>
      <c r="Q5" s="8"/>
      <c r="R5" s="8"/>
      <c r="S5" s="8"/>
      <c r="T5" s="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邓光茂</dc:creator>
  <cp:lastModifiedBy>TIANMIN WANG</cp:lastModifiedBy>
  <dcterms:created xsi:type="dcterms:W3CDTF">2015-06-05T18:17:20Z</dcterms:created>
  <dcterms:modified xsi:type="dcterms:W3CDTF">2019-12-09T08:35:19Z</dcterms:modified>
</cp:coreProperties>
</file>