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tiannafougeray/Desktop/"/>
    </mc:Choice>
  </mc:AlternateContent>
  <xr:revisionPtr revIDLastSave="0" documentId="13_ncr:1_{D8E680E0-881A-214C-BBDE-99FFBD40046F}" xr6:coauthVersionLast="47" xr6:coauthVersionMax="47" xr10:uidLastSave="{00000000-0000-0000-0000-000000000000}"/>
  <bookViews>
    <workbookView xWindow="-36920" yWindow="500" windowWidth="36460" windowHeight="19680" activeTab="3" xr2:uid="{00000000-000D-0000-FFFF-FFFF00000000}"/>
  </bookViews>
  <sheets>
    <sheet name="bike_buyers- raw data" sheetId="1" state="hidden" r:id="rId1"/>
    <sheet name="Working sheet" sheetId="4" state="hidden" r:id="rId2"/>
    <sheet name="Pivot table" sheetId="7" state="hidden" r:id="rId3"/>
    <sheet name="Dashboard" sheetId="2" r:id="rId4"/>
  </sheets>
  <definedNames>
    <definedName name="_xlnm._FilterDatabase" localSheetId="0" hidden="1">'bike_buyers- raw data'!$A$1:$M$1001</definedName>
    <definedName name="_xlnm._FilterDatabase" localSheetId="1" hidden="1">'Working sheet'!$A$1:$N$1</definedName>
    <definedName name="Slicer_Age_Brackets">#N/A</definedName>
    <definedName name="Slicer_Cars">#N/A</definedName>
    <definedName name="Slicer_Commute_Distance">#N/A</definedName>
    <definedName name="Slicer_Education">#N/A</definedName>
    <definedName name="Slicer_Gender">#N/A</definedName>
    <definedName name="Slicer_Home_Owner">#N/A</definedName>
    <definedName name="Slicer_Marital_Status">#N/A</definedName>
    <definedName name="Slicer_Occupation">#N/A</definedName>
    <definedName name="Slicer_Purchased_Bike">#N/A</definedName>
    <definedName name="Slicer_Purchased_Bike1">#N/A</definedName>
    <definedName name="Slicer_Purchased_Bike2">#N/A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<sst xmlns="http://schemas.openxmlformats.org/spreadsheetml/2006/main" count="16267" uniqueCount="51">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</sst>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colors>
    <mruColors>
      <color rgb="FF4490F1"/>
      <color rgb="FF42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2F7-DA4C-B438-9C92576801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2F7-DA4C-B438-9C925768015B}"/>
            </c:ext>
          </c:extLst>
        </c:ser>
        <c:dLbls>
          <c:showLegendKey val="0"/>
          <c:showVal val="0"/>
          <c:showCatName val="0"/>
          <c:showSerName val="0"/>
          <c:showPercent val="0"/>
          <c:showBubbleSize val="0"/>
        </c:dLbls>
        <c:gapWidth val="219"/>
        <c:overlap val="-27"/>
        <c:axId val="1844423664"/>
        <c:axId val="1844425376"/>
      </c:barChart>
      <c:catAx>
        <c:axId val="18444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25376"/>
        <c:crosses val="autoZero"/>
        <c:auto val="1"/>
        <c:lblAlgn val="ctr"/>
        <c:lblOffset val="100"/>
        <c:noMultiLvlLbl val="0"/>
      </c:catAx>
      <c:valAx>
        <c:axId val="184442537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2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2F7-DA4C-B438-9C92576801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C25-3149-BEB6-1E4EF141735E}"/>
            </c:ext>
          </c:extLst>
        </c:ser>
        <c:dLbls>
          <c:showLegendKey val="0"/>
          <c:showVal val="0"/>
          <c:showCatName val="0"/>
          <c:showSerName val="0"/>
          <c:showPercent val="0"/>
          <c:showBubbleSize val="0"/>
        </c:dLbls>
        <c:gapWidth val="219"/>
        <c:overlap val="-27"/>
        <c:axId val="1844423664"/>
        <c:axId val="1844425376"/>
      </c:barChart>
      <c:catAx>
        <c:axId val="18444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25376"/>
        <c:crosses val="autoZero"/>
        <c:auto val="1"/>
        <c:lblAlgn val="ctr"/>
        <c:lblOffset val="100"/>
        <c:noMultiLvlLbl val="0"/>
      </c:catAx>
      <c:valAx>
        <c:axId val="184442537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2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table'!$A$51:$A$56</c:f>
              <c:strCache>
                <c:ptCount val="5"/>
                <c:pt idx="0">
                  <c:v>0-1 Miles</c:v>
                </c:pt>
                <c:pt idx="1">
                  <c:v>1-2 Miles</c:v>
                </c:pt>
                <c:pt idx="2">
                  <c:v>2-5 Miles</c:v>
                </c:pt>
                <c:pt idx="3">
                  <c:v>5-10 Miles</c:v>
                </c:pt>
                <c:pt idx="4">
                  <c:v>More than 10 miles</c:v>
                </c:pt>
              </c:strCache>
            </c:strRef>
          </c:cat>
          <c:val>
            <c:numRef>
              <c:f>'Pivot table'!$B$51:$B$56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2A-CB4C-A861-CCFCEBF9005E}"/>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table'!$A$51:$A$56</c:f>
              <c:strCache>
                <c:ptCount val="5"/>
                <c:pt idx="0">
                  <c:v>0-1 Miles</c:v>
                </c:pt>
                <c:pt idx="1">
                  <c:v>1-2 Miles</c:v>
                </c:pt>
                <c:pt idx="2">
                  <c:v>2-5 Miles</c:v>
                </c:pt>
                <c:pt idx="3">
                  <c:v>5-10 Miles</c:v>
                </c:pt>
                <c:pt idx="4">
                  <c:v>More than 10 miles</c:v>
                </c:pt>
              </c:strCache>
            </c:strRef>
          </c:cat>
          <c:val>
            <c:numRef>
              <c:f>'Pivot table'!$C$51:$C$56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2A-CB4C-A861-CCFCEBF9005E}"/>
            </c:ext>
          </c:extLst>
        </c:ser>
        <c:dLbls>
          <c:showLegendKey val="0"/>
          <c:showVal val="0"/>
          <c:showCatName val="0"/>
          <c:showSerName val="0"/>
          <c:showPercent val="0"/>
          <c:showBubbleSize val="0"/>
        </c:dLbls>
        <c:smooth val="0"/>
        <c:axId val="1555067776"/>
        <c:axId val="1558820512"/>
      </c:lineChart>
      <c:catAx>
        <c:axId val="155506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0512"/>
        <c:crosses val="autoZero"/>
        <c:auto val="1"/>
        <c:lblAlgn val="ctr"/>
        <c:lblOffset val="100"/>
        <c:noMultiLvlLbl val="0"/>
      </c:catAx>
      <c:valAx>
        <c:axId val="155882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Adolescent</c:v>
                </c:pt>
                <c:pt idx="1">
                  <c:v>Middle Age</c:v>
                </c:pt>
                <c:pt idx="2">
                  <c:v>Old</c:v>
                </c:pt>
              </c:strCache>
            </c:strRef>
          </c:cat>
          <c:val>
            <c:numRef>
              <c:f>'Pivot table'!$B$79:$B$82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85-FB49-90D5-376F573CD93B}"/>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Adolescent</c:v>
                </c:pt>
                <c:pt idx="1">
                  <c:v>Middle Age</c:v>
                </c:pt>
                <c:pt idx="2">
                  <c:v>Old</c:v>
                </c:pt>
              </c:strCache>
            </c:strRef>
          </c:cat>
          <c:val>
            <c:numRef>
              <c:f>'Pivot table'!$C$79:$C$82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85-FB49-90D5-376F573CD93B}"/>
            </c:ext>
          </c:extLst>
        </c:ser>
        <c:dLbls>
          <c:showLegendKey val="0"/>
          <c:showVal val="0"/>
          <c:showCatName val="0"/>
          <c:showSerName val="0"/>
          <c:showPercent val="0"/>
          <c:showBubbleSize val="0"/>
        </c:dLbls>
        <c:marker val="1"/>
        <c:smooth val="0"/>
        <c:axId val="1559141648"/>
        <c:axId val="1559085904"/>
      </c:lineChart>
      <c:catAx>
        <c:axId val="15591416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85904"/>
        <c:crosses val="autoZero"/>
        <c:auto val="1"/>
        <c:lblAlgn val="ctr"/>
        <c:lblOffset val="100"/>
        <c:noMultiLvlLbl val="0"/>
      </c:catAx>
      <c:valAx>
        <c:axId val="155908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Income Per Purchase</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065-9848-A879-7B12C4D6A7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65-9848-A879-7B12C4D6A7CD}"/>
            </c:ext>
          </c:extLst>
        </c:ser>
        <c:dLbls>
          <c:showLegendKey val="0"/>
          <c:showVal val="0"/>
          <c:showCatName val="0"/>
          <c:showSerName val="0"/>
          <c:showPercent val="0"/>
          <c:showBubbleSize val="0"/>
        </c:dLbls>
        <c:gapWidth val="219"/>
        <c:overlap val="-27"/>
        <c:axId val="1844423664"/>
        <c:axId val="1844425376"/>
      </c:barChart>
      <c:catAx>
        <c:axId val="1844423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25376"/>
        <c:crosses val="autoZero"/>
        <c:auto val="1"/>
        <c:lblAlgn val="ctr"/>
        <c:lblOffset val="100"/>
        <c:noMultiLvlLbl val="0"/>
      </c:catAx>
      <c:valAx>
        <c:axId val="184442537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4442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Customer Commute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table'!$A$51:$A$56</c:f>
              <c:strCache>
                <c:ptCount val="5"/>
                <c:pt idx="0">
                  <c:v>0-1 Miles</c:v>
                </c:pt>
                <c:pt idx="1">
                  <c:v>1-2 Miles</c:v>
                </c:pt>
                <c:pt idx="2">
                  <c:v>2-5 Miles</c:v>
                </c:pt>
                <c:pt idx="3">
                  <c:v>5-10 Miles</c:v>
                </c:pt>
                <c:pt idx="4">
                  <c:v>More than 10 miles</c:v>
                </c:pt>
              </c:strCache>
            </c:strRef>
          </c:cat>
          <c:val>
            <c:numRef>
              <c:f>'Pivot table'!$B$51:$B$56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72-DE49-972A-BD0C5F5AF041}"/>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table'!$A$51:$A$56</c:f>
              <c:strCache>
                <c:ptCount val="5"/>
                <c:pt idx="0">
                  <c:v>0-1 Miles</c:v>
                </c:pt>
                <c:pt idx="1">
                  <c:v>1-2 Miles</c:v>
                </c:pt>
                <c:pt idx="2">
                  <c:v>2-5 Miles</c:v>
                </c:pt>
                <c:pt idx="3">
                  <c:v>5-10 Miles</c:v>
                </c:pt>
                <c:pt idx="4">
                  <c:v>More than 10 miles</c:v>
                </c:pt>
              </c:strCache>
            </c:strRef>
          </c:cat>
          <c:val>
            <c:numRef>
              <c:f>'Pivot table'!$C$51:$C$56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72-DE49-972A-BD0C5F5AF041}"/>
            </c:ext>
          </c:extLst>
        </c:ser>
        <c:dLbls>
          <c:showLegendKey val="0"/>
          <c:showVal val="0"/>
          <c:showCatName val="0"/>
          <c:showSerName val="0"/>
          <c:showPercent val="0"/>
          <c:showBubbleSize val="0"/>
        </c:dLbls>
        <c:smooth val="0"/>
        <c:axId val="1555067776"/>
        <c:axId val="1558820512"/>
      </c:lineChart>
      <c:catAx>
        <c:axId val="1555067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58820512"/>
        <c:crosses val="autoZero"/>
        <c:auto val="1"/>
        <c:lblAlgn val="ctr"/>
        <c:lblOffset val="100"/>
        <c:noMultiLvlLbl val="0"/>
      </c:catAx>
      <c:valAx>
        <c:axId val="155882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550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Customer</a:t>
            </a:r>
            <a:r>
              <a:rPr lang="en-US" sz="1800" b="1" baseline="0"/>
              <a:t> Age Brackets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Adolescent</c:v>
                </c:pt>
                <c:pt idx="1">
                  <c:v>Middle Age</c:v>
                </c:pt>
                <c:pt idx="2">
                  <c:v>Old</c:v>
                </c:pt>
              </c:strCache>
            </c:strRef>
          </c:cat>
          <c:val>
            <c:numRef>
              <c:f>'Pivot table'!$B$79:$B$82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2C-854D-BC78-0F0D5C309C6A}"/>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Adolescent</c:v>
                </c:pt>
                <c:pt idx="1">
                  <c:v>Middle Age</c:v>
                </c:pt>
                <c:pt idx="2">
                  <c:v>Old</c:v>
                </c:pt>
              </c:strCache>
            </c:strRef>
          </c:cat>
          <c:val>
            <c:numRef>
              <c:f>'Pivot table'!$C$79:$C$82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2C-854D-BC78-0F0D5C309C6A}"/>
            </c:ext>
          </c:extLst>
        </c:ser>
        <c:dLbls>
          <c:showLegendKey val="0"/>
          <c:showVal val="0"/>
          <c:showCatName val="0"/>
          <c:showSerName val="0"/>
          <c:showPercent val="0"/>
          <c:showBubbleSize val="0"/>
        </c:dLbls>
        <c:marker val="1"/>
        <c:smooth val="0"/>
        <c:axId val="1559141648"/>
        <c:axId val="1559085904"/>
      </c:lineChart>
      <c:catAx>
        <c:axId val="155914164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59085904"/>
        <c:crosses val="autoZero"/>
        <c:auto val="1"/>
        <c:lblAlgn val="ctr"/>
        <c:lblOffset val="100"/>
        <c:noMultiLvlLbl val="0"/>
      </c:catAx>
      <c:valAx>
        <c:axId val="155908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591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209550</xdr:colOff>
      <xdr:row>6</xdr:row>
      <xdr:rowOff>177800</xdr:rowOff>
    </xdr:from>
    <xdr:to>
      <xdr:col>15</xdr:col>
      <xdr:colOff>88900</xdr:colOff>
      <xdr:row>32</xdr:row>
      <xdr:rowOff>25400</xdr:rowOff>
    </xdr:to>
    <xdr:graphicFrame macro="">
      <xdr:nvGraphicFramePr>
        <xdr:cNvPr id="4" name="Chart 3">
          <a:extLst>
            <a:ext uri="{FF2B5EF4-FFF2-40B4-BE49-F238E27FC236}">
              <a16:creationId xmlns:a16="http://schemas.microsoft.com/office/drawing/2014/main" id="{6CFB01C9-E04D-4085-2BE9-053CD8F87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7</xdr:row>
      <xdr:rowOff>0</xdr:rowOff>
    </xdr:from>
    <xdr:to>
      <xdr:col>18</xdr:col>
      <xdr:colOff>762000</xdr:colOff>
      <xdr:row>40</xdr:row>
      <xdr:rowOff>12700</xdr:rowOff>
    </xdr:to>
    <xdr:graphicFrame macro="">
      <xdr:nvGraphicFramePr>
        <xdr:cNvPr id="5" name="Chart 4">
          <a:extLst>
            <a:ext uri="{FF2B5EF4-FFF2-40B4-BE49-F238E27FC236}">
              <a16:creationId xmlns:a16="http://schemas.microsoft.com/office/drawing/2014/main" id="{C51B575C-B743-C6BE-EDE3-944E16ED2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88900</xdr:colOff>
      <xdr:row>14</xdr:row>
      <xdr:rowOff>38100</xdr:rowOff>
    </xdr:from>
    <xdr:to>
      <xdr:col>20</xdr:col>
      <xdr:colOff>800100</xdr:colOff>
      <xdr:row>19</xdr:row>
      <xdr:rowOff>114300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38E92ADD-C2F3-B79F-0C79-C776577FF8D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408400" y="2705100"/>
              <a:ext cx="15367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7</xdr:row>
      <xdr:rowOff>76199</xdr:rowOff>
    </xdr:from>
    <xdr:to>
      <xdr:col>21</xdr:col>
      <xdr:colOff>215900</xdr:colOff>
      <xdr:row>13</xdr:row>
      <xdr:rowOff>0</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A792D241-FA23-93FA-58FE-8A11DF31494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6357600" y="1409699"/>
              <a:ext cx="1828800"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127000</xdr:colOff>
      <xdr:row>44</xdr:row>
      <xdr:rowOff>88900</xdr:rowOff>
    </xdr:from>
    <xdr:to>
      <xdr:col>19</xdr:col>
      <xdr:colOff>127000</xdr:colOff>
      <xdr:row>67</xdr:row>
      <xdr:rowOff>63500</xdr:rowOff>
    </xdr:to>
    <xdr:graphicFrame macro="">
      <xdr:nvGraphicFramePr>
        <xdr:cNvPr id="11" name="Chart 10">
          <a:extLst>
            <a:ext uri="{FF2B5EF4-FFF2-40B4-BE49-F238E27FC236}">
              <a16:creationId xmlns:a16="http://schemas.microsoft.com/office/drawing/2014/main" id="{75CA5E6B-6ED2-FCDD-6CAD-3E86F31A5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177800</xdr:colOff>
      <xdr:row>46</xdr:row>
      <xdr:rowOff>25400</xdr:rowOff>
    </xdr:from>
    <xdr:to>
      <xdr:col>21</xdr:col>
      <xdr:colOff>355600</xdr:colOff>
      <xdr:row>53</xdr:row>
      <xdr:rowOff>25400</xdr:rowOff>
    </xdr:to>
    <mc:AlternateContent xmlns:mc="http://schemas.openxmlformats.org/markup-compatibility/2006">
      <mc:Choice xmlns:a14="http://schemas.microsoft.com/office/drawing/2010/main" Requires="a14">
        <xdr:graphicFrame macro="">
          <xdr:nvGraphicFramePr>
            <xdr:cNvPr id="12" name="Commute Distance">
              <a:extLst>
                <a:ext uri="{FF2B5EF4-FFF2-40B4-BE49-F238E27FC236}">
                  <a16:creationId xmlns:a16="http://schemas.microsoft.com/office/drawing/2014/main" id="{7C35C399-6ABE-DF84-ED7F-F5B483D91DA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6497300" y="87884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53</xdr:row>
      <xdr:rowOff>114300</xdr:rowOff>
    </xdr:from>
    <xdr:to>
      <xdr:col>21</xdr:col>
      <xdr:colOff>368300</xdr:colOff>
      <xdr:row>58</xdr:row>
      <xdr:rowOff>76200</xdr:rowOff>
    </xdr:to>
    <mc:AlternateContent xmlns:mc="http://schemas.openxmlformats.org/markup-compatibility/2006">
      <mc:Choice xmlns:a14="http://schemas.microsoft.com/office/drawing/2010/main" Requires="a14">
        <xdr:graphicFrame macro="">
          <xdr:nvGraphicFramePr>
            <xdr:cNvPr id="13" name="Purchased Bike 1">
              <a:extLst>
                <a:ext uri="{FF2B5EF4-FFF2-40B4-BE49-F238E27FC236}">
                  <a16:creationId xmlns:a16="http://schemas.microsoft.com/office/drawing/2014/main" id="{69CBCF4D-6B57-AE5E-8E9E-8BD287377087}"/>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6510000" y="102108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241300</xdr:colOff>
      <xdr:row>69</xdr:row>
      <xdr:rowOff>177800</xdr:rowOff>
    </xdr:from>
    <xdr:to>
      <xdr:col>18</xdr:col>
      <xdr:colOff>482600</xdr:colOff>
      <xdr:row>90</xdr:row>
      <xdr:rowOff>25400</xdr:rowOff>
    </xdr:to>
    <xdr:graphicFrame macro="">
      <xdr:nvGraphicFramePr>
        <xdr:cNvPr id="14" name="Chart 13">
          <a:extLst>
            <a:ext uri="{FF2B5EF4-FFF2-40B4-BE49-F238E27FC236}">
              <a16:creationId xmlns:a16="http://schemas.microsoft.com/office/drawing/2014/main" id="{F6F07622-0EDD-F6C0-D507-1E56BE58C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419100</xdr:colOff>
      <xdr:row>71</xdr:row>
      <xdr:rowOff>139701</xdr:rowOff>
    </xdr:from>
    <xdr:to>
      <xdr:col>21</xdr:col>
      <xdr:colOff>533400</xdr:colOff>
      <xdr:row>78</xdr:row>
      <xdr:rowOff>63501</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3E894A1B-D50C-E6DF-F020-C7EF3BDB718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6738600" y="13665201"/>
              <a:ext cx="17653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584200</xdr:colOff>
      <xdr:row>79</xdr:row>
      <xdr:rowOff>63500</xdr:rowOff>
    </xdr:from>
    <xdr:to>
      <xdr:col>21</xdr:col>
      <xdr:colOff>762000</xdr:colOff>
      <xdr:row>85</xdr:row>
      <xdr:rowOff>190499</xdr:rowOff>
    </xdr:to>
    <mc:AlternateContent xmlns:mc="http://schemas.openxmlformats.org/markup-compatibility/2006">
      <mc:Choice xmlns:a14="http://schemas.microsoft.com/office/drawing/2010/main" Requires="a14">
        <xdr:graphicFrame macro="">
          <xdr:nvGraphicFramePr>
            <xdr:cNvPr id="16" name="Purchased Bike 2">
              <a:extLst>
                <a:ext uri="{FF2B5EF4-FFF2-40B4-BE49-F238E27FC236}">
                  <a16:creationId xmlns:a16="http://schemas.microsoft.com/office/drawing/2014/main" id="{5A4D7763-DACA-08BD-8539-6349843E1D70}"/>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16903700" y="15113000"/>
              <a:ext cx="182880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443735</xdr:colOff>
      <xdr:row>7</xdr:row>
      <xdr:rowOff>61205</xdr:rowOff>
    </xdr:from>
    <xdr:to>
      <xdr:col>10</xdr:col>
      <xdr:colOff>32564</xdr:colOff>
      <xdr:row>29</xdr:row>
      <xdr:rowOff>97692</xdr:rowOff>
    </xdr:to>
    <xdr:graphicFrame macro="">
      <xdr:nvGraphicFramePr>
        <xdr:cNvPr id="2" name="Chart 1">
          <a:extLst>
            <a:ext uri="{FF2B5EF4-FFF2-40B4-BE49-F238E27FC236}">
              <a16:creationId xmlns:a16="http://schemas.microsoft.com/office/drawing/2014/main" id="{AA9611FA-D7C8-6948-8E41-2B13C649A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133394</xdr:colOff>
      <xdr:row>7</xdr:row>
      <xdr:rowOff>45357</xdr:rowOff>
    </xdr:from>
    <xdr:to>
      <xdr:col>17</xdr:col>
      <xdr:colOff>814103</xdr:colOff>
      <xdr:row>29</xdr:row>
      <xdr:rowOff>97692</xdr:rowOff>
    </xdr:to>
    <xdr:graphicFrame macro="">
      <xdr:nvGraphicFramePr>
        <xdr:cNvPr id="5" name="Chart 4">
          <a:extLst>
            <a:ext uri="{FF2B5EF4-FFF2-40B4-BE49-F238E27FC236}">
              <a16:creationId xmlns:a16="http://schemas.microsoft.com/office/drawing/2014/main" id="{94BF9200-4526-894A-965C-F36EFFAF2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446744</xdr:colOff>
      <xdr:row>30</xdr:row>
      <xdr:rowOff>48848</xdr:rowOff>
    </xdr:from>
    <xdr:to>
      <xdr:col>18</xdr:col>
      <xdr:colOff>0</xdr:colOff>
      <xdr:row>54</xdr:row>
      <xdr:rowOff>30240</xdr:rowOff>
    </xdr:to>
    <xdr:graphicFrame macro="">
      <xdr:nvGraphicFramePr>
        <xdr:cNvPr id="8" name="Chart 7">
          <a:extLst>
            <a:ext uri="{FF2B5EF4-FFF2-40B4-BE49-F238E27FC236}">
              <a16:creationId xmlns:a16="http://schemas.microsoft.com/office/drawing/2014/main" id="{7C16A7DF-0588-FB47-B5C8-82FA2437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122409</xdr:colOff>
      <xdr:row>7</xdr:row>
      <xdr:rowOff>137414</xdr:rowOff>
    </xdr:from>
    <xdr:to>
      <xdr:col>2</xdr:col>
      <xdr:colOff>298679</xdr:colOff>
      <xdr:row>12</xdr:row>
      <xdr:rowOff>97692</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D2F3FC2E-B6EB-2402-C097-5FEA77B576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409" y="1513247"/>
              <a:ext cx="1839365" cy="943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130304</xdr:colOff>
      <xdr:row>20</xdr:row>
      <xdr:rowOff>78749</xdr:rowOff>
    </xdr:from>
    <xdr:to>
      <xdr:col>2</xdr:col>
      <xdr:colOff>306574</xdr:colOff>
      <xdr:row>29</xdr:row>
      <xdr:rowOff>111034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A66733D-E258-DB6D-E031-A2C36BBF9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304" y="4009701"/>
              <a:ext cx="1839365" cy="1801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120322</xdr:colOff>
      <xdr:row>13</xdr:row>
      <xdr:rowOff>30317</xdr:rowOff>
    </xdr:from>
    <xdr:to>
      <xdr:col>2</xdr:col>
      <xdr:colOff>296592</xdr:colOff>
      <xdr:row>19</xdr:row>
      <xdr:rowOff>113973</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A33F961-262F-EF47-7711-D868779062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322" y="2585436"/>
              <a:ext cx="1839365" cy="1262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157936</xdr:colOff>
      <xdr:row>30</xdr:row>
      <xdr:rowOff>77829</xdr:rowOff>
    </xdr:from>
    <xdr:to>
      <xdr:col>2</xdr:col>
      <xdr:colOff>325967</xdr:colOff>
      <xdr:row>39</xdr:row>
      <xdr:rowOff>0</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6C7E97CA-7102-1B94-D0E1-B92F92349E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7936" y="5974258"/>
              <a:ext cx="1831126" cy="169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168357</xdr:colOff>
      <xdr:row>39</xdr:row>
      <xdr:rowOff>169659</xdr:rowOff>
    </xdr:from>
    <xdr:to>
      <xdr:col>2</xdr:col>
      <xdr:colOff>336388</xdr:colOff>
      <xdr:row>44</xdr:row>
      <xdr:rowOff>130257</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6274A759-B551-FCCA-C662-26454A0FA5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8357" y="7835016"/>
              <a:ext cx="1831126" cy="943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178777</xdr:colOff>
      <xdr:row>45</xdr:row>
      <xdr:rowOff>97691</xdr:rowOff>
    </xdr:from>
    <xdr:to>
      <xdr:col>2</xdr:col>
      <xdr:colOff>346808</xdr:colOff>
      <xdr:row>54</xdr:row>
      <xdr:rowOff>16282</xdr:rowOff>
    </xdr:to>
    <mc:AlternateContent xmlns:mc="http://schemas.openxmlformats.org/markup-compatibility/2006">
      <mc:Choice xmlns:a14="http://schemas.microsoft.com/office/drawing/2010/main" Requires="a14">
        <xdr:graphicFrame macro="">
          <xdr:nvGraphicFramePr>
            <xdr:cNvPr id="16" name="Cars">
              <a:extLst>
                <a:ext uri="{FF2B5EF4-FFF2-40B4-BE49-F238E27FC236}">
                  <a16:creationId xmlns:a16="http://schemas.microsoft.com/office/drawing/2014/main" id="{F2BD8F2B-139C-1879-EE04-5D0E774CF34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8777" y="8942334"/>
              <a:ext cx="1831126" cy="1687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Fougeray" refreshedDate="45545.485420717596" createdVersion="8" refreshedVersion="8" minRefreshableVersion="3" recordCount="1000" xr:uid="{9611247F-5A07-104B-A220-E42280184C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610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86CD6-7586-C64A-8EA8-134CF005672B}"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7:D8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94F100-C8D6-E84B-9265-D2DA2DD29C7E}"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x="3"/>
        <item h="1"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C0508-F5BC-1F42-BC88-470A94061A62}"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76C451-60C0-2848-972C-7C3F36E67D68}" sourceName="Gender">
  <pivotTables>
    <pivotTable tabId="7" name="PivotTable3"/>
  </pivotTables>
  <data>
    <tabular pivotCacheId="1806107930">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3A1EF5C-BA0C-5744-9075-B9F5E2DA0D5D}" sourceName="Occupation">
  <pivotTables>
    <pivotTable tabId="7" name="PivotTable3"/>
    <pivotTable tabId="7" name="PivotTable5"/>
    <pivotTable tabId="7" name="PivotTable6"/>
  </pivotTables>
  <data>
    <tabular pivotCacheId="1806107930">
      <items count="5">
        <i x="1" s="1"/>
        <i x="4" s="1"/>
        <i x="3" s="1"/>
        <i x="2"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E6FBF67-0C6E-BF44-974D-61D96CBFC86A}" sourceName="Home Owner">
  <pivotTables>
    <pivotTable tabId="7" name="PivotTable3"/>
    <pivotTable tabId="7" name="PivotTable5"/>
    <pivotTable tabId="7" name="PivotTable6"/>
  </pivotTables>
  <data>
    <tabular pivotCacheId="1806107930">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33558F0-E523-ED4E-BF7E-5F5D6703ACFC}" sourceName="Cars">
  <pivotTables>
    <pivotTable tabId="7" name="PivotTable3"/>
    <pivotTable tabId="7" name="PivotTable5"/>
    <pivotTable tabId="7" name="PivotTable6"/>
  </pivotTables>
  <data>
    <tabular pivotCacheId="1806107930">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C38D4F9-81DE-5C41-816D-6A125C055FF5}" sourceName="Purchased Bike">
  <pivotTables>
    <pivotTable tabId="7" name="PivotTable3"/>
  </pivotTables>
  <data>
    <tabular pivotCacheId="18061079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4360A72C-831C-9A46-A9AD-F9F2703CE788}" sourceName="Purchased Bike">
  <pivotTables>
    <pivotTable tabId="7" name="PivotTable5"/>
  </pivotTables>
  <data>
    <tabular pivotCacheId="180610793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6A065FF-5913-E141-B34D-E3D5997E59BA}" sourceName="Age Brackets">
  <pivotTables>
    <pivotTable tabId="7" name="PivotTable6"/>
  </pivotTables>
  <data>
    <tabular pivotCacheId="180610793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71CF24F8-B3FF-474F-BF84-2C5BF9E6AB99}" sourceName="Purchased Bike">
  <pivotTables>
    <pivotTable tabId="7" name="PivotTable6"/>
  </pivotTables>
  <data>
    <tabular pivotCacheId="180610793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6CC6062-AA38-7444-8FF9-8CFFE1368975}" sourceName="Commute Distance">
  <pivotTables>
    <pivotTable tabId="7" name="PivotTable5"/>
  </pivotTables>
  <data>
    <tabular pivotCacheId="1806107930">
      <items count="6">
        <i x="0" s="1"/>
        <i x="3" s="1"/>
        <i x="1" s="1"/>
        <i x="2" s="1"/>
        <i x="4" s="1"/>
        <i x="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614224-F062-914C-AF49-DB7253A1F56B}" sourceName="Marital Status">
  <pivotTables>
    <pivotTable tabId="7" name="PivotTable3"/>
    <pivotTable tabId="7" name="PivotTable5"/>
    <pivotTable tabId="7" name="PivotTable6"/>
  </pivotTables>
  <data>
    <tabular pivotCacheId="1806107930">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8E92DD-93F7-F549-9C54-7EB900209E44}" sourceName="Education">
  <pivotTables>
    <pivotTable tabId="7" name="PivotTable3"/>
    <pivotTable tabId="7" name="PivotTable5"/>
    <pivotTable tabId="7" name="PivotTable6"/>
  </pivotTables>
  <data>
    <tabular pivotCacheId="1806107930">
      <items count="5">
        <i x="0" s="1"/>
        <i x="4" s="1"/>
        <i x="2" s="1"/>
        <i x="1"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EBE40E-782B-5442-8C3D-0A554781A480}" sourceName="Region">
  <pivotTables>
    <pivotTable tabId="7" name="PivotTable3"/>
    <pivotTable tabId="7" name="PivotTable5"/>
    <pivotTable tabId="7" name="PivotTable6"/>
  </pivotTables>
  <data>
    <tabular pivotCacheId="1806107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B72831-F503-1F40-88CC-D968E186BD31}" cache="Slicer_Gender" caption="Gender" rowHeight="230716"/>
  <slicer name="Purchased Bike" xr10:uid="{27BBCB26-94CF-CA4C-B7A1-A2667D46E64D}" cache="Slicer_Purchased_Bike" caption="Purchased Bike" rowHeight="230716"/>
  <slicer name="Purchased Bike 1" xr10:uid="{DA17BF94-9EDB-8E4F-BCBE-05360F6057DC}" cache="Slicer_Purchased_Bike1" caption="Purchased Bike" rowHeight="230716"/>
  <slicer name="Age Brackets" xr10:uid="{3B751967-431A-0D41-A341-44871E02851A}" cache="Slicer_Age_Brackets" caption="Age Brackets" rowHeight="230716"/>
  <slicer name="Purchased Bike 2" xr10:uid="{58EC1307-5994-F441-9B97-B5797A950301}" cache="Slicer_Purchased_Bike2" caption="Purchased Bike" rowHeight="230716"/>
  <slicer name="Commute Distance" xr10:uid="{6D3A24B1-5DEE-894A-9295-A9C62FDAF5AF}" cache="Slicer_Commute_Distance" caption="Commute Distance" startItem="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8A0B3721-4770-A144-A66B-E12FC2030D10}" cache="Slicer_Gender" caption="Gender" rowHeight="230716"/>
  <slicer name="Marital Status" xr10:uid="{7BB3420A-ACDB-4B48-B90E-4D01F198EBCF}" cache="Slicer_Marital_Status" caption="Marital Status" rowHeight="230716"/>
  <slicer name="Marital Status 1" xr10:uid="{2CC6ACD6-7D6D-4040-807C-EFE82BCCDFB2}" cache="Slicer_Marital_Status" caption="Marital Status" rowHeight="230716"/>
  <slicer name="Education" xr10:uid="{9DB80887-2ED7-704A-88B4-8573E7AED877}" cache="Slicer_Education" caption="Education" rowHeight="230716"/>
  <slicer name="Region" xr10:uid="{B6D52EF0-5A4B-EF47-84C9-1094C732F267}" cache="Slicer_Region" caption="Region" rowHeight="230716"/>
  <slicer name="Occupation" xr10:uid="{400E5FC7-1210-2444-971B-B868AC86142A}" cache="Slicer_Occupation" caption="Occupation" rowHeight="230716"/>
  <slicer name="Home Owner" xr10:uid="{869AD07C-BA60-644B-8B04-312B0A2C1DA3}" cache="Slicer_Home_Owner" caption="Home Owner" rowHeight="230716"/>
  <slicer name="Cars" xr10:uid="{B5ABFB93-5F46-E145-9492-0EC814E5CFCD}"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1014-6D48-3F4E-BA51-7CBC407C9233}">
  <sheetPr>
    <tabColor rgb="FF00B050"/>
  </sheetPr>
  <dimension ref="A1:N1001"/>
  <sheetViews>
    <sheetView workbookViewId="0">
      <selection activeCell="M3" sqref="M3"/>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 54, "Old", IF(L2 &gt;=31, "Middle Age",IF(L2 &lt; 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 54, "Old", IF(L3 &gt;=31, "Middle Age",IF(L3 &lt; 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 54, "Old", IF(L67 &gt;=31, "Middle Age",IF(L67 &lt; 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 54, "Old", IF(L131 &gt;=31, "Middle Age",IF(L131 &lt; 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 &gt; 54, "Old", IF(L195 &gt;=31, "Middle Age",IF(L195 &lt; 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 54, "Old", IF(L259 &gt;=31, "Middle Age",IF(L259 &lt; 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 54, "Old", IF(L323 &gt;=31, "Middle Age",IF(L323 &lt; 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 54, "Old", IF(L387 &gt;=31, "Middle Age",IF(L387 &lt; 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 54, "Old", IF(L451 &gt;=31, "Middle Age",IF(L451 &lt; 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 &gt; 54, "Old", IF(L515 &gt;=31, "Middle Age",IF(L515 &lt; 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 54, "Old", IF(L579 &gt;=31, "Middle Age",IF(L579 &lt; 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 &gt; 54, "Old", IF(L643 &gt;=31, "Middle Age",IF(L643 &lt; 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 &gt; 54, "Old", IF(L707 &gt;=31, "Middle Age",IF(L707 &lt; 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 54, "Old", IF(L771 &gt;=31, "Middle Age",IF(L771 &lt; 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 54, "Old", IF(L835 &gt;=31, "Middle Age",IF(L835 &lt; 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 54, "Old", IF(L899 &gt;=31, "Middle Age",IF(L899 &lt; 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 54, "Old", IF(L963 &gt;=31, "Middle Age",IF(L963 &lt; 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49CBD-C72D-8F46-98B9-9B73CF36490C}">
  <dimension ref="A1:D82"/>
  <sheetViews>
    <sheetView topLeftCell="A45" workbookViewId="0">
      <selection activeCell="G46" sqref="G46:V68"/>
    </sheetView>
  </sheetViews>
  <sheetFormatPr baseColWidth="10" defaultRowHeight="15" x14ac:dyDescent="0.2"/>
  <cols>
    <col min="1" max="1" width="15.5" bestFit="1" customWidth="1"/>
    <col min="2" max="2" width="14.83203125" bestFit="1" customWidth="1"/>
    <col min="3" max="3" width="12.1640625" bestFit="1" customWidth="1"/>
    <col min="4" max="5"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7">
        <v>53440</v>
      </c>
      <c r="C3" s="7">
        <v>55774.058577405856</v>
      </c>
      <c r="D3" s="7">
        <v>54580.777096114522</v>
      </c>
    </row>
    <row r="4" spans="1:4" x14ac:dyDescent="0.2">
      <c r="A4" s="5" t="s">
        <v>38</v>
      </c>
      <c r="B4" s="7">
        <v>56208.178438661707</v>
      </c>
      <c r="C4" s="7">
        <v>60123.966942148763</v>
      </c>
      <c r="D4" s="7">
        <v>58062.62230919765</v>
      </c>
    </row>
    <row r="5" spans="1:4" x14ac:dyDescent="0.2">
      <c r="A5" s="5" t="s">
        <v>42</v>
      </c>
      <c r="B5" s="6">
        <v>54874.759152215796</v>
      </c>
      <c r="C5" s="6">
        <v>57962.577962577961</v>
      </c>
      <c r="D5" s="6">
        <v>56360</v>
      </c>
    </row>
    <row r="49" spans="1:4" x14ac:dyDescent="0.2">
      <c r="A49" s="4" t="s">
        <v>45</v>
      </c>
      <c r="B49" s="4" t="s">
        <v>44</v>
      </c>
    </row>
    <row r="50" spans="1:4" x14ac:dyDescent="0.2">
      <c r="A50" s="4" t="s">
        <v>41</v>
      </c>
      <c r="B50" t="s">
        <v>18</v>
      </c>
      <c r="C50" t="s">
        <v>15</v>
      </c>
      <c r="D50" t="s">
        <v>42</v>
      </c>
    </row>
    <row r="51" spans="1:4" x14ac:dyDescent="0.2">
      <c r="A51" s="5" t="s">
        <v>16</v>
      </c>
      <c r="B51" s="6">
        <v>166</v>
      </c>
      <c r="C51" s="6">
        <v>200</v>
      </c>
      <c r="D51" s="6">
        <v>366</v>
      </c>
    </row>
    <row r="52" spans="1:4" x14ac:dyDescent="0.2">
      <c r="A52" s="5" t="s">
        <v>26</v>
      </c>
      <c r="B52" s="6">
        <v>92</v>
      </c>
      <c r="C52" s="6">
        <v>77</v>
      </c>
      <c r="D52" s="6">
        <v>169</v>
      </c>
    </row>
    <row r="53" spans="1:4" x14ac:dyDescent="0.2">
      <c r="A53" s="5" t="s">
        <v>22</v>
      </c>
      <c r="B53" s="6">
        <v>67</v>
      </c>
      <c r="C53" s="6">
        <v>95</v>
      </c>
      <c r="D53" s="6">
        <v>162</v>
      </c>
    </row>
    <row r="54" spans="1:4" x14ac:dyDescent="0.2">
      <c r="A54" s="5" t="s">
        <v>23</v>
      </c>
      <c r="B54" s="6">
        <v>116</v>
      </c>
      <c r="C54" s="6">
        <v>76</v>
      </c>
      <c r="D54" s="6">
        <v>192</v>
      </c>
    </row>
    <row r="55" spans="1:4" x14ac:dyDescent="0.2">
      <c r="A55" s="5" t="s">
        <v>46</v>
      </c>
      <c r="B55" s="6">
        <v>78</v>
      </c>
      <c r="C55" s="6">
        <v>33</v>
      </c>
      <c r="D55" s="6">
        <v>111</v>
      </c>
    </row>
    <row r="56" spans="1:4" x14ac:dyDescent="0.2">
      <c r="A56" s="5" t="s">
        <v>42</v>
      </c>
      <c r="B56" s="6">
        <v>519</v>
      </c>
      <c r="C56" s="6">
        <v>481</v>
      </c>
      <c r="D56" s="6">
        <v>1000</v>
      </c>
    </row>
    <row r="77" spans="1:4" x14ac:dyDescent="0.2">
      <c r="A77" s="4" t="s">
        <v>45</v>
      </c>
      <c r="B77" s="4" t="s">
        <v>44</v>
      </c>
    </row>
    <row r="78" spans="1:4" x14ac:dyDescent="0.2">
      <c r="A78" s="4" t="s">
        <v>41</v>
      </c>
      <c r="B78" t="s">
        <v>18</v>
      </c>
      <c r="C78" t="s">
        <v>15</v>
      </c>
      <c r="D78" t="s">
        <v>42</v>
      </c>
    </row>
    <row r="79" spans="1:4" x14ac:dyDescent="0.2">
      <c r="A79" s="5" t="s">
        <v>47</v>
      </c>
      <c r="B79" s="6">
        <v>71</v>
      </c>
      <c r="C79" s="6">
        <v>39</v>
      </c>
      <c r="D79" s="6">
        <v>110</v>
      </c>
    </row>
    <row r="80" spans="1:4" x14ac:dyDescent="0.2">
      <c r="A80" s="5" t="s">
        <v>48</v>
      </c>
      <c r="B80" s="6">
        <v>318</v>
      </c>
      <c r="C80" s="6">
        <v>383</v>
      </c>
      <c r="D80" s="6">
        <v>701</v>
      </c>
    </row>
    <row r="81" spans="1:4" x14ac:dyDescent="0.2">
      <c r="A81" s="5" t="s">
        <v>49</v>
      </c>
      <c r="B81" s="6">
        <v>130</v>
      </c>
      <c r="C81" s="6">
        <v>59</v>
      </c>
      <c r="D81" s="6">
        <v>189</v>
      </c>
    </row>
    <row r="82" spans="1:4" x14ac:dyDescent="0.2">
      <c r="A82" s="5" t="s">
        <v>42</v>
      </c>
      <c r="B82" s="6">
        <v>519</v>
      </c>
      <c r="C82" s="6">
        <v>481</v>
      </c>
      <c r="D82" s="6">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7FD-3F7B-5D4B-92DA-F194B4288377}">
  <dimension ref="A1:R6"/>
  <sheetViews>
    <sheetView showGridLines="0" tabSelected="1" zoomScale="84" zoomScaleNormal="84" workbookViewId="0">
      <selection activeCell="J63" sqref="J63"/>
    </sheetView>
  </sheetViews>
  <sheetFormatPr baseColWidth="10" defaultRowHeight="15" x14ac:dyDescent="0.2"/>
  <sheetData>
    <row r="1" spans="1:18" ht="15" customHeight="1" x14ac:dyDescent="0.2">
      <c r="A1" s="8" t="s">
        <v>50</v>
      </c>
      <c r="B1" s="8"/>
      <c r="C1" s="8"/>
      <c r="D1" s="8"/>
      <c r="E1" s="8"/>
      <c r="F1" s="8"/>
      <c r="G1" s="8"/>
      <c r="H1" s="8"/>
      <c r="I1" s="8"/>
      <c r="J1" s="8"/>
      <c r="K1" s="8"/>
      <c r="L1" s="8"/>
      <c r="M1" s="8"/>
      <c r="N1" s="8"/>
      <c r="O1" s="8"/>
      <c r="P1" s="8"/>
      <c r="Q1" s="8"/>
      <c r="R1" s="8"/>
    </row>
    <row r="2" spans="1:18" ht="15" customHeight="1" x14ac:dyDescent="0.2">
      <c r="A2" s="8"/>
      <c r="B2" s="8"/>
      <c r="C2" s="8"/>
      <c r="D2" s="8"/>
      <c r="E2" s="8"/>
      <c r="F2" s="8"/>
      <c r="G2" s="8"/>
      <c r="H2" s="8"/>
      <c r="I2" s="8"/>
      <c r="J2" s="8"/>
      <c r="K2" s="8"/>
      <c r="L2" s="8"/>
      <c r="M2" s="8"/>
      <c r="N2" s="8"/>
      <c r="O2" s="8"/>
      <c r="P2" s="8"/>
      <c r="Q2" s="8"/>
      <c r="R2" s="8"/>
    </row>
    <row r="3" spans="1:18" ht="15" customHeight="1" x14ac:dyDescent="0.2">
      <c r="A3" s="8"/>
      <c r="B3" s="8"/>
      <c r="C3" s="8"/>
      <c r="D3" s="8"/>
      <c r="E3" s="8"/>
      <c r="F3" s="8"/>
      <c r="G3" s="8"/>
      <c r="H3" s="8"/>
      <c r="I3" s="8"/>
      <c r="J3" s="8"/>
      <c r="K3" s="8"/>
      <c r="L3" s="8"/>
      <c r="M3" s="8"/>
      <c r="N3" s="8"/>
      <c r="O3" s="8"/>
      <c r="P3" s="8"/>
      <c r="Q3" s="8"/>
      <c r="R3" s="8"/>
    </row>
    <row r="4" spans="1:18" ht="15" customHeight="1" x14ac:dyDescent="0.2">
      <c r="A4" s="8"/>
      <c r="B4" s="8"/>
      <c r="C4" s="8"/>
      <c r="D4" s="8"/>
      <c r="E4" s="8"/>
      <c r="F4" s="8"/>
      <c r="G4" s="8"/>
      <c r="H4" s="8"/>
      <c r="I4" s="8"/>
      <c r="J4" s="8"/>
      <c r="K4" s="8"/>
      <c r="L4" s="8"/>
      <c r="M4" s="8"/>
      <c r="N4" s="8"/>
      <c r="O4" s="8"/>
      <c r="P4" s="8"/>
      <c r="Q4" s="8"/>
      <c r="R4" s="8"/>
    </row>
    <row r="5" spans="1:18" ht="15" customHeight="1" x14ac:dyDescent="0.2">
      <c r="A5" s="8"/>
      <c r="B5" s="8"/>
      <c r="C5" s="8"/>
      <c r="D5" s="8"/>
      <c r="E5" s="8"/>
      <c r="F5" s="8"/>
      <c r="G5" s="8"/>
      <c r="H5" s="8"/>
      <c r="I5" s="8"/>
      <c r="J5" s="8"/>
      <c r="K5" s="8"/>
      <c r="L5" s="8"/>
      <c r="M5" s="8"/>
      <c r="N5" s="8"/>
      <c r="O5" s="8"/>
      <c r="P5" s="8"/>
      <c r="Q5" s="8"/>
      <c r="R5" s="8"/>
    </row>
    <row r="6" spans="1:18" ht="15" customHeight="1" x14ac:dyDescent="0.2">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Tianna Fougeray</cp:lastModifiedBy>
  <dcterms:created xsi:type="dcterms:W3CDTF">2022-03-18T02:50:57Z</dcterms:created>
  <dcterms:modified xsi:type="dcterms:W3CDTF">2024-09-10T16:08:52Z</dcterms:modified>
</cp:coreProperties>
</file>