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店铺每日情况" sheetId="5" r:id="rId1"/>
    <sheet name="热销产品日销情况" sheetId="9" r:id="rId2"/>
    <sheet name="Sheet2" sheetId="13" r:id="rId3"/>
    <sheet name="近七天关键词分析" sheetId="11" r:id="rId4"/>
    <sheet name="参考做数据统计的公式" sheetId="8" r:id="rId5"/>
  </sheets>
  <definedNames>
    <definedName name="_xlnm._FilterDatabase" localSheetId="2" hidden="1">Sheet2!$A$1:$M$1</definedName>
    <definedName name="_xlnm._FilterDatabase" localSheetId="0" hidden="1">店铺每日情况!$A$1:$R$150</definedName>
    <definedName name="_xlnm._FilterDatabase" localSheetId="1" hidden="1">热销产品日销情况!$A$1:$Q$116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<sst xmlns="http://schemas.openxmlformats.org/spreadsheetml/2006/main" count="973" uniqueCount="316">
  <si>
    <t>日期</t>
    <phoneticPr fontId="1" type="noConversion"/>
  </si>
  <si>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</si>
  <si>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</si>
  <si>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</si>
  <si>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</si>
  <si>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</si>
  <si>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</si>
  <si>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</si>
  <si>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</si>
  <si>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</si>
  <si>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</si>
  <si>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</si>
  <si>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</si>
  <si>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</si>
  <si>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下单客户数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</si>
  <si>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</si>
  <si>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</si>
  <si>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</si>
  <si>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</si>
  <si>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</si>
  <si>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</si>
  <si>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</si>
  <si>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</si>
  <si>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</si>
  <si>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</si>
  <si>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</si>
  <si>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</si>
  <si>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</si>
  <si>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商品sku</t>
    <phoneticPr fontId="1" type="noConversion"/>
  </si>
  <si>
    <t>商品名称</t>
    <phoneticPr fontId="1" type="noConversion"/>
  </si>
  <si>
    <t>商品成交率</t>
    <phoneticPr fontId="1" type="noConversion"/>
  </si>
  <si>
    <t>商品关注</t>
    <phoneticPr fontId="1" type="noConversion"/>
  </si>
  <si>
    <t>UV价值</t>
    <phoneticPr fontId="1" type="noConversion"/>
  </si>
  <si>
    <t>好评率</t>
    <phoneticPr fontId="1" type="noConversion"/>
  </si>
  <si>
    <t>类目点击</t>
    <phoneticPr fontId="1" type="noConversion"/>
  </si>
  <si>
    <t>下单件数</t>
    <phoneticPr fontId="1" type="noConversion"/>
  </si>
  <si>
    <t>搜索点击次数</t>
    <phoneticPr fontId="1" type="noConversion"/>
  </si>
  <si>
    <t>11115365316</t>
  </si>
  <si>
    <t>东起 红木牙签盒可爱家居客厅牙签筒中式便携餐厅办公室牙签瓶</t>
  </si>
  <si>
    <t>11095581317</t>
  </si>
  <si>
    <t>东起 东兴馆 红木线香筒 线香盒线香筒卧香盒香具 礼佛供佛香道居家办公熏香摆件</t>
  </si>
  <si>
    <t>10894537530</t>
  </si>
  <si>
    <t>东起 天然芽庄沉香线香 熏香线香 盘香 红木礼盒 香薰礼盒卧室香薰</t>
  </si>
  <si>
    <t>11095581318</t>
  </si>
  <si>
    <t>商品属性</t>
    <phoneticPr fontId="1" type="noConversion"/>
  </si>
  <si>
    <t>10克红木香筒</t>
    <phoneticPr fontId="1" type="noConversion"/>
  </si>
  <si>
    <t>10克红木香盒装</t>
    <phoneticPr fontId="1" type="noConversion"/>
  </si>
  <si>
    <t>20克红木香筒</t>
    <phoneticPr fontId="1" type="noConversion"/>
  </si>
  <si>
    <t>9.9越南印花牙签筒</t>
    <phoneticPr fontId="1" type="noConversion"/>
  </si>
  <si>
    <t>11153281147</t>
  </si>
  <si>
    <t>东起 花梨木线香炉 居家沉香炉卧香炉熏香炉木质香炉</t>
  </si>
  <si>
    <t>菩提纹香盒</t>
    <phoneticPr fontId="1" type="noConversion"/>
  </si>
  <si>
    <t>11052845361</t>
  </si>
  <si>
    <t>东起 花梨木线香盒木质熏香盒红木卧香炉沉香线香盒筷子盒香座</t>
  </si>
  <si>
    <t>双喜镂空筷子盒香盒</t>
    <phoneticPr fontId="1" type="noConversion"/>
  </si>
  <si>
    <t>直板香插</t>
    <phoneticPr fontId="1" type="noConversion"/>
  </si>
  <si>
    <t>活动香插</t>
    <phoneticPr fontId="1" type="noConversion"/>
  </si>
  <si>
    <t>龙凤镂空木雕磁铁盖扣</t>
  </si>
  <si>
    <t>香叶椰子味</t>
    <phoneticPr fontId="1" type="noConversion"/>
  </si>
  <si>
    <t>11098345898</t>
  </si>
  <si>
    <t>东起 东兴馆 红木香插香座 线香插线香炉香托檀香盒线香盒 实木线具</t>
  </si>
  <si>
    <t>11098345897</t>
  </si>
  <si>
    <t>10665435969</t>
  </si>
  <si>
    <t>东兴馆 红木纸巾盒 龙凤素面抽纸盒120 抽 复古实木收纳盒 个性定制餐巾盒</t>
  </si>
  <si>
    <t>11172959644</t>
  </si>
  <si>
    <t>东兴馆 越南进口 泰和梅兰榴莲椰子糖250g 榴莲味 椰子味 进口特产零食糖果</t>
  </si>
  <si>
    <t>Lipo椰子面包干300g</t>
    <phoneticPr fontId="1" type="noConversion"/>
  </si>
  <si>
    <t>11172570150</t>
  </si>
  <si>
    <t>东兴馆  越南进口Lipo利葡牛奶味鸡蛋面包片饼干 进口休闲零食品</t>
  </si>
  <si>
    <t>11185295199</t>
  </si>
  <si>
    <t>【东兴馆】天新发 越南进口菠萝干 颗大饱满  休闲零食 干果蜜饯零食</t>
  </si>
  <si>
    <t>天新发菠萝干230g装</t>
    <phoneticPr fontId="1" type="noConversion"/>
  </si>
  <si>
    <t>11185295198</t>
  </si>
  <si>
    <t>天新发菠萝干100g装</t>
    <phoneticPr fontId="1" type="noConversion"/>
  </si>
  <si>
    <t>越风情排糖408g</t>
    <phoneticPr fontId="1" type="noConversion"/>
  </si>
  <si>
    <t>11281581365</t>
  </si>
  <si>
    <t>越风情 越南进口排糖 408g 夹心排糖 零食糖果椰蓉 奶油 花生 酥球</t>
  </si>
  <si>
    <t>统计商品的SKU</t>
    <phoneticPr fontId="9" type="noConversion"/>
  </si>
  <si>
    <t>CCCC</t>
    <phoneticPr fontId="11" type="noConversion"/>
  </si>
  <si>
    <t>年龄</t>
    <phoneticPr fontId="9" type="noConversion"/>
  </si>
  <si>
    <t>商品ID,原数据</t>
    <phoneticPr fontId="9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</si>
  <si>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</si>
  <si>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</si>
  <si>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</si>
  <si>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</si>
  <si>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</si>
  <si>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</si>
  <si>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</si>
  <si>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</si>
  <si>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</si>
  <si>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</si>
  <si>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</si>
  <si>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</si>
  <si>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</si>
  <si>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</si>
  <si>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</si>
  <si>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</si>
  <si>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</si>
  <si>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</si>
  <si>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</si>
  <si>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</si>
  <si>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</si>
  <si>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</si>
  <si>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</si>
  <si>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</si>
  <si>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</si>
  <si>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</si>
  <si>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</si>
  <si>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</si>
  <si>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</si>
  <si>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</si>
  <si>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</si>
  <si>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</si>
  <si>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</si>
  <si>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</si>
  <si>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</si>
  <si>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</si>
  <si>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</si>
  <si>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</si>
  <si>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</si>
  <si>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</si>
  <si>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</si>
  <si>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</si>
  <si>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</si>
  <si>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</si>
  <si>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</si>
  <si>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</si>
  <si>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</si>
  <si>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</si>
  <si>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</si>
  <si>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</si>
  <si>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</si>
  <si>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</si>
  <si>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</si>
  <si>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</si>
  <si>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</si>
  <si>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</si>
  <si>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</si>
  <si>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</si>
  <si>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</si>
  <si>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</si>
  <si>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</si>
  <si>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</si>
  <si>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</si>
  <si>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</si>
  <si>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</si>
  <si>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</si>
  <si>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</si>
  <si>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</si>
  <si>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</si>
  <si>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</si>
  <si>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</si>
  <si>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</si>
  <si>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</si>
  <si>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</si>
  <si>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</si>
  <si>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</si>
  <si>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</si>
  <si>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</si>
  <si>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</si>
  <si>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</si>
  <si>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</si>
  <si>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</si>
  <si>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</si>
  <si>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</si>
  <si>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</si>
  <si>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</si>
  <si>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</si>
  <si>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</si>
  <si>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</si>
  <si>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</si>
  <si>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</si>
  <si>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</si>
  <si>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</si>
  <si>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</si>
  <si>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</si>
  <si>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</si>
  <si>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</si>
  <si>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</si>
  <si>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</si>
  <si>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</si>
  <si>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</si>
  <si>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</si>
  <si>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</si>
  <si>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</si>
  <si>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</si>
  <si>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</si>
  <si>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</si>
  <si>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</si>
  <si>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</si>
  <si>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</si>
  <si>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</si>
  <si>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</si>
  <si>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</si>
  <si>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</si>
  <si>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</si>
  <si>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</si>
  <si>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</si>
  <si>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</si>
  <si>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</si>
  <si>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</si>
  <si>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</si>
  <si>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</si>
  <si>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</si>
  <si>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</si>
  <si>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</si>
  <si>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</si>
  <si>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</si>
  <si>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</si>
  <si>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</si>
  <si>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</si>
  <si>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</si>
  <si>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</si>
  <si>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</si>
  <si>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</si>
  <si>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</si>
  <si>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</si>
  <si>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</si>
  <si>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</si>
  <si>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</si>
  <si>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</si>
  <si>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</si>
  <si>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</si>
  <si>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</si>
  <si>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</si>
  <si>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</si>
  <si>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</si>
  <si>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</si>
  <si>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</si>
  <si>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</si>
  <si>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</si>
  <si>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</si>
  <si>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</si>
  <si>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</si>
  <si>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</si>
  <si>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</si>
  <si>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</si>
  <si>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</si>
  <si>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</si>
  <si>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</si>
  <si>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</si>
  <si>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</si>
  <si>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</si>
  <si>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</si>
  <si>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</si>
  <si>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</si>
  <si>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</si>
  <si>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</si>
  <si>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</si>
  <si>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</si>
  <si>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</si>
  <si>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</si>
  <si>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</si>
  <si>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</si>
  <si>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</si>
  <si>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</si>
  <si>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</si>
  <si>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</si>
  <si>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</si>
  <si>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</si>
  <si>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</si>
  <si>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</si>
  <si>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</si>
  <si>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</si>
  <si>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</si>
  <si>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</si>
  <si>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</si>
  <si>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</si>
  <si>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9" type="noConversion"/>
  </si>
  <si>
    <t>F列的数据转换</t>
    <phoneticPr fontId="9" type="noConversion"/>
  </si>
  <si>
    <t>10克红木香盒装雪明</t>
    <phoneticPr fontId="1" type="noConversion"/>
  </si>
  <si>
    <t>11190697649</t>
  </si>
  <si>
    <t>东起 保健球手球健身球 木质花梨木中老年人实木手玩星按摩器 按摩球太极手转球</t>
  </si>
  <si>
    <t>5cm保健球</t>
    <phoneticPr fontId="1" type="noConversion"/>
  </si>
  <si>
    <t>11219404809</t>
  </si>
  <si>
    <t>东兴馆 越南进口 椰子咖啡糖200g休闲糖果喜糖零食品特产休闲硬糖</t>
  </si>
  <si>
    <t>BON椰子糖200g</t>
    <phoneticPr fontId="1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</si>
  <si>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</si>
  <si>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</si>
  <si>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</si>
  <si>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</si>
  <si>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</si>
  <si>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</si>
  <si>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</si>
  <si>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</si>
  <si>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</si>
  <si>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</si>
  <si>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</si>
  <si>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</si>
  <si>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</si>
  <si>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</si>
  <si>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</si>
  <si>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</si>
  <si>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</si>
  <si>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</si>
  <si>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越风情 越南排糖 408g 夹心排糖 越南糖 零食糖果椰蓉 越南特产</t>
  </si>
  <si>
    <t>东兴馆 越南进口 椰子咖啡糖200g 越南糖果 休闲糖果喜糖 越南特产休闲硬糖</t>
  </si>
  <si>
    <t>东兴馆  泰和梅兰榴莲椰子糖250g 榴莲味 椰子味 越南特产 越南糖 进口零食糖果</t>
  </si>
  <si>
    <t>11290175977</t>
  </si>
  <si>
    <t>11171934203</t>
  </si>
  <si>
    <t>东兴馆 越南进口新新花生豆 五种口味 罐装花生米 进口零食品 香脆花生豆</t>
  </si>
  <si>
    <t>11252626482</t>
  </si>
  <si>
    <t>11171934205</t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</si>
  <si>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</si>
  <si>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</si>
  <si>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</si>
  <si>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</si>
  <si>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</si>
  <si>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</si>
  <si>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</si>
  <si>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</si>
  <si>
    <t>200克BONBON椰子糖</t>
    <phoneticPr fontId="1" type="noConversion"/>
  </si>
  <si>
    <t>镂空牙签筒</t>
    <phoneticPr fontId="1" type="noConversion"/>
  </si>
  <si>
    <t>花生豆鸡肉味</t>
    <phoneticPr fontId="1" type="noConversion"/>
  </si>
  <si>
    <t>梅兰椰子糖榴莲味</t>
    <phoneticPr fontId="1" type="noConversion"/>
  </si>
  <si>
    <t>花生豆鲜虾味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</si>
</sst>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79" fontId="13" fillId="0" borderId="0" xfId="0" applyNumberFormat="1" applyFont="1" applyAlignment="1"/>
    <xf numFmtId="0" fontId="13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10" fontId="4" fillId="6" borderId="3" xfId="0" applyNumberFormat="1" applyFont="1" applyFill="1" applyBorder="1" applyAlignment="1">
      <alignment horizontal="right" vertical="center"/>
    </xf>
    <xf numFmtId="10" fontId="4" fillId="6" borderId="4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" fontId="4" fillId="6" borderId="3" xfId="0" applyNumberFormat="1" applyFont="1" applyFill="1" applyBorder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4" fillId="6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workbookViewId="0">
      <pane ySplit="1" topLeftCell="A152" activePane="bottomLeft" state="frozen"/>
      <selection activeCell="B1" sqref="B1"/>
      <selection pane="bottomLeft" activeCell="H158" sqref="H158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1" width="9.75" style="7" bestFit="1" customWidth="1"/>
    <col min="12" max="13" width="14.125" style="7" bestFit="1" customWidth="1"/>
    <col min="14" max="14" width="7.75" style="7" bestFit="1" customWidth="1"/>
    <col min="15" max="15" width="10.875" style="7" bestFit="1" customWidth="1"/>
    <col min="16" max="16" width="20.625" style="7" bestFit="1" customWidth="1"/>
    <col min="17" max="17" width="14.375" style="7" bestFit="1" customWidth="1"/>
    <col min="18" max="18" width="16.625" style="7" bestFit="1" customWidth="1"/>
    <col min="19" max="20" width="9.75" style="7" bestFit="1" customWidth="1"/>
    <col min="21" max="16384" width="9" style="7"/>
  </cols>
  <sheetData>
    <row r="1" spans="1:20" s="2" customFormat="1" ht="30" customHeight="1" x14ac:dyDescent="0.15">
      <c r="A1" s="2" t="s">
        <v>4</v>
      </c>
      <c r="B1" s="2" t="s">
        <v>5</v>
      </c>
      <c r="C1" s="2" t="s">
        <v>6</v>
      </c>
      <c r="D1" s="2" t="s">
        <v>7</v>
      </c>
      <c r="E1" s="2" t="s">
        <v>16</v>
      </c>
      <c r="F1" s="2" t="s">
        <v>26</v>
      </c>
      <c r="G1" s="2" t="s">
        <v>27</v>
      </c>
      <c r="H1" s="2" t="s">
        <v>13</v>
      </c>
      <c r="I1" s="2" t="s">
        <v>15</v>
      </c>
      <c r="J1" s="3" t="s">
        <v>1</v>
      </c>
      <c r="K1" s="2" t="s">
        <v>18</v>
      </c>
      <c r="L1" s="2" t="s">
        <v>10</v>
      </c>
      <c r="M1" s="2" t="s">
        <v>11</v>
      </c>
      <c r="N1" s="2" t="s">
        <v>12</v>
      </c>
      <c r="O1" s="2" t="s">
        <v>9</v>
      </c>
      <c r="P1" s="2" t="s">
        <v>277</v>
      </c>
      <c r="Q1" s="2" t="s">
        <v>25</v>
      </c>
      <c r="R1" s="2" t="s">
        <v>19</v>
      </c>
      <c r="S1" s="2" t="s">
        <v>8</v>
      </c>
      <c r="T1" s="2" t="s">
        <v>17</v>
      </c>
    </row>
    <row r="2" spans="1:20" ht="30" customHeight="1" x14ac:dyDescent="0.15">
      <c r="A2" s="53">
        <v>20170208</v>
      </c>
      <c r="B2" s="28" t="s">
        <v>20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K2" s="7">
        <v>90.91</v>
      </c>
      <c r="Q2" s="7">
        <v>4.0999999999999996</v>
      </c>
      <c r="R2" s="7">
        <v>3.79</v>
      </c>
    </row>
    <row r="3" spans="1:20" s="30" customFormat="1" ht="30" customHeight="1" x14ac:dyDescent="0.15">
      <c r="A3" s="53"/>
      <c r="B3" s="30" t="s">
        <v>21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100</v>
      </c>
      <c r="L3" s="30">
        <v>2.5</v>
      </c>
      <c r="O3" s="30">
        <v>11.36</v>
      </c>
      <c r="Q3" s="30">
        <v>0</v>
      </c>
      <c r="R3" s="30">
        <v>0</v>
      </c>
      <c r="S3" s="30">
        <v>72</v>
      </c>
    </row>
    <row r="4" spans="1:20" s="30" customFormat="1" ht="30" customHeight="1" x14ac:dyDescent="0.15">
      <c r="A4" s="53"/>
      <c r="B4" s="30" t="s">
        <v>22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L4" s="30">
        <v>1.42</v>
      </c>
      <c r="M4" s="30">
        <v>39</v>
      </c>
      <c r="N4" s="30">
        <v>88.24</v>
      </c>
      <c r="O4" s="30">
        <v>223.37</v>
      </c>
      <c r="Q4" s="30">
        <v>261</v>
      </c>
    </row>
    <row r="5" spans="1:20" s="30" customFormat="1" ht="30" customHeight="1" x14ac:dyDescent="0.15">
      <c r="A5" s="53"/>
      <c r="B5" s="30" t="s">
        <v>23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L5" s="30">
        <v>1.51</v>
      </c>
      <c r="M5" s="30">
        <v>41</v>
      </c>
      <c r="N5" s="30">
        <v>84.62</v>
      </c>
      <c r="O5" s="30">
        <v>106.33</v>
      </c>
      <c r="Q5" s="30">
        <v>111.96</v>
      </c>
    </row>
    <row r="6" spans="1:20" s="30" customFormat="1" ht="30" customHeight="1" x14ac:dyDescent="0.15">
      <c r="A6" s="53"/>
      <c r="B6" s="30" t="s">
        <v>24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L6" s="30">
        <v>2.65</v>
      </c>
      <c r="M6" s="30">
        <v>65</v>
      </c>
      <c r="N6" s="30">
        <v>70.59</v>
      </c>
      <c r="O6" s="30">
        <v>34</v>
      </c>
      <c r="Q6" s="30">
        <v>41.01</v>
      </c>
    </row>
    <row r="7" spans="1:20" s="29" customFormat="1" ht="30" customHeight="1" x14ac:dyDescent="0.15"/>
    <row r="8" spans="1:20" ht="30" customHeight="1" x14ac:dyDescent="0.15">
      <c r="A8" s="53">
        <v>20170209</v>
      </c>
      <c r="B8" s="28" t="s">
        <v>20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K8" s="7">
        <v>83.33</v>
      </c>
      <c r="Q8" s="7">
        <v>3.23</v>
      </c>
      <c r="R8" s="7">
        <v>3.1</v>
      </c>
    </row>
    <row r="9" spans="1:20" s="30" customFormat="1" ht="30" customHeight="1" x14ac:dyDescent="0.15">
      <c r="A9" s="53"/>
      <c r="B9" s="30" t="s">
        <v>21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3.17</v>
      </c>
      <c r="O9" s="30">
        <v>17.86</v>
      </c>
      <c r="Q9" s="30">
        <v>0</v>
      </c>
      <c r="R9" s="30">
        <v>0</v>
      </c>
      <c r="S9" s="30">
        <v>69</v>
      </c>
    </row>
    <row r="10" spans="1:20" s="30" customFormat="1" ht="30" customHeight="1" x14ac:dyDescent="0.15">
      <c r="A10" s="53"/>
      <c r="B10" s="30" t="s">
        <v>22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L10" s="30">
        <v>1.48</v>
      </c>
      <c r="M10" s="30">
        <v>34</v>
      </c>
      <c r="N10" s="30">
        <v>86.34</v>
      </c>
      <c r="O10" s="30">
        <v>182.66</v>
      </c>
      <c r="Q10" s="30">
        <v>220.85</v>
      </c>
    </row>
    <row r="11" spans="1:20" s="30" customFormat="1" ht="30" customHeight="1" x14ac:dyDescent="0.15">
      <c r="A11" s="53"/>
      <c r="B11" s="30" t="s">
        <v>3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L11" s="30">
        <v>1.87</v>
      </c>
      <c r="M11" s="30">
        <v>44</v>
      </c>
      <c r="N11" s="30">
        <v>76.19</v>
      </c>
      <c r="O11" s="30">
        <v>52.98</v>
      </c>
      <c r="Q11" s="30">
        <v>61.04</v>
      </c>
      <c r="R11" s="30">
        <v>0</v>
      </c>
    </row>
    <row r="12" spans="1:20" s="30" customFormat="1" ht="30" customHeight="1" x14ac:dyDescent="0.15">
      <c r="A12" s="53"/>
      <c r="B12" s="30" t="s">
        <v>24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L12" s="30">
        <v>1.88</v>
      </c>
      <c r="M12" s="30">
        <v>78</v>
      </c>
      <c r="N12" s="30">
        <v>60.61</v>
      </c>
      <c r="O12" s="30">
        <v>22.7</v>
      </c>
      <c r="Q12" s="30">
        <v>20.53</v>
      </c>
    </row>
    <row r="13" spans="1:20" s="29" customFormat="1" ht="30" customHeight="1" x14ac:dyDescent="0.15"/>
    <row r="14" spans="1:20" ht="30" customHeight="1" x14ac:dyDescent="0.15">
      <c r="A14" s="53">
        <v>20170210</v>
      </c>
      <c r="B14" s="28" t="s">
        <v>20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K14" s="7">
        <v>100</v>
      </c>
      <c r="Q14" s="7">
        <v>3.97</v>
      </c>
      <c r="R14" s="7">
        <v>3.68</v>
      </c>
    </row>
    <row r="15" spans="1:20" s="30" customFormat="1" ht="30" customHeight="1" x14ac:dyDescent="0.15">
      <c r="A15" s="53"/>
      <c r="B15" s="30" t="s">
        <v>21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100</v>
      </c>
      <c r="L15" s="30">
        <v>2.87</v>
      </c>
      <c r="O15" s="30">
        <v>22.58</v>
      </c>
      <c r="Q15" s="30">
        <v>0</v>
      </c>
      <c r="R15" s="30">
        <v>0</v>
      </c>
      <c r="S15" s="30">
        <v>70</v>
      </c>
    </row>
    <row r="16" spans="1:20" s="30" customFormat="1" ht="30" customHeight="1" x14ac:dyDescent="0.15">
      <c r="A16" s="53"/>
      <c r="B16" s="30" t="s">
        <v>22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L16" s="30">
        <v>1.26</v>
      </c>
      <c r="M16" s="30">
        <v>29</v>
      </c>
      <c r="N16" s="30">
        <v>89.81</v>
      </c>
      <c r="O16" s="30">
        <v>91.31</v>
      </c>
      <c r="Q16" s="30">
        <v>130.5</v>
      </c>
    </row>
    <row r="17" spans="1:19" s="30" customFormat="1" ht="30" customHeight="1" x14ac:dyDescent="0.15">
      <c r="A17" s="53"/>
      <c r="B17" s="30" t="s">
        <v>3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L17" s="30">
        <v>1.73</v>
      </c>
      <c r="M17" s="30">
        <v>59</v>
      </c>
      <c r="N17" s="30">
        <v>82.35</v>
      </c>
      <c r="O17" s="30">
        <v>52.76</v>
      </c>
      <c r="Q17" s="30">
        <v>61.03</v>
      </c>
      <c r="R17" s="30">
        <v>0</v>
      </c>
    </row>
    <row r="18" spans="1:19" s="30" customFormat="1" ht="30" customHeight="1" x14ac:dyDescent="0.15">
      <c r="A18" s="53"/>
      <c r="B18" s="30" t="s">
        <v>24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L18" s="30">
        <v>1.36</v>
      </c>
      <c r="M18" s="30">
        <v>79</v>
      </c>
      <c r="N18" s="30">
        <v>78.569999999999993</v>
      </c>
      <c r="O18" s="30">
        <v>11.27</v>
      </c>
      <c r="Q18" s="30">
        <v>10.27</v>
      </c>
    </row>
    <row r="19" spans="1:19" s="29" customFormat="1" ht="30" customHeight="1" x14ac:dyDescent="0.15"/>
    <row r="20" spans="1:19" ht="30" customHeight="1" x14ac:dyDescent="0.15">
      <c r="A20" s="52">
        <v>20170211</v>
      </c>
      <c r="B20" s="28" t="s">
        <v>20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K20" s="7">
        <v>100</v>
      </c>
      <c r="Q20" s="7">
        <v>4.07</v>
      </c>
      <c r="R20" s="7">
        <v>3.75</v>
      </c>
    </row>
    <row r="21" spans="1:19" s="30" customFormat="1" ht="30" customHeight="1" x14ac:dyDescent="0.15">
      <c r="A21" s="52"/>
      <c r="B21" s="30" t="s">
        <v>21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2.11</v>
      </c>
      <c r="O21" s="30">
        <v>4.75</v>
      </c>
      <c r="Q21" s="30">
        <v>0</v>
      </c>
      <c r="R21" s="30">
        <v>0</v>
      </c>
      <c r="S21" s="30">
        <v>28</v>
      </c>
    </row>
    <row r="22" spans="1:19" s="30" customFormat="1" ht="30" customHeight="1" x14ac:dyDescent="0.15">
      <c r="A22" s="52"/>
      <c r="B22" s="30" t="s">
        <v>22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L22" s="30">
        <v>1.38</v>
      </c>
      <c r="M22" s="30">
        <v>27</v>
      </c>
      <c r="N22" s="30">
        <v>90.16</v>
      </c>
      <c r="O22" s="30">
        <v>142.03</v>
      </c>
      <c r="Q22" s="30">
        <v>190.73</v>
      </c>
    </row>
    <row r="23" spans="1:19" s="30" customFormat="1" ht="30" customHeight="1" x14ac:dyDescent="0.15">
      <c r="A23" s="52"/>
      <c r="B23" s="30" t="s">
        <v>3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L23" s="30">
        <v>1.78</v>
      </c>
      <c r="M23" s="30">
        <v>44</v>
      </c>
      <c r="N23" s="30">
        <v>85</v>
      </c>
      <c r="O23" s="30">
        <v>42.15</v>
      </c>
      <c r="Q23" s="30">
        <v>40.700000000000003</v>
      </c>
      <c r="R23" s="30">
        <v>0</v>
      </c>
    </row>
    <row r="24" spans="1:19" s="30" customFormat="1" ht="30" customHeight="1" x14ac:dyDescent="0.15">
      <c r="A24" s="52"/>
      <c r="B24" s="30" t="s">
        <v>24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L24" s="30">
        <v>1.9</v>
      </c>
      <c r="M24" s="30">
        <v>66</v>
      </c>
      <c r="N24" s="30">
        <v>70</v>
      </c>
      <c r="O24" s="30">
        <v>11.16</v>
      </c>
      <c r="Q24" s="30">
        <v>20.54</v>
      </c>
    </row>
    <row r="25" spans="1:19" s="29" customFormat="1" ht="30" customHeight="1" x14ac:dyDescent="0.15"/>
    <row r="26" spans="1:19" ht="30" customHeight="1" x14ac:dyDescent="0.15">
      <c r="A26" s="52">
        <v>20170212</v>
      </c>
      <c r="B26" s="28" t="s">
        <v>20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K26" s="7">
        <v>77.78</v>
      </c>
      <c r="Q26" s="7">
        <v>4.07</v>
      </c>
      <c r="R26" s="7">
        <v>3.7</v>
      </c>
    </row>
    <row r="27" spans="1:19" s="30" customFormat="1" ht="30" customHeight="1" x14ac:dyDescent="0.15">
      <c r="A27" s="52"/>
      <c r="B27" s="30" t="s">
        <v>21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2.02</v>
      </c>
      <c r="O27" s="30">
        <v>12.5</v>
      </c>
      <c r="Q27" s="30">
        <v>0</v>
      </c>
      <c r="R27" s="30">
        <v>0</v>
      </c>
      <c r="S27" s="30">
        <v>55</v>
      </c>
    </row>
    <row r="28" spans="1:19" s="30" customFormat="1" ht="30" customHeight="1" x14ac:dyDescent="0.15">
      <c r="A28" s="52"/>
      <c r="B28" s="30" t="s">
        <v>22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L28" s="30">
        <v>1.54</v>
      </c>
      <c r="M28" s="30">
        <v>26</v>
      </c>
      <c r="N28" s="30">
        <v>86.27</v>
      </c>
      <c r="O28" s="30">
        <v>142.01</v>
      </c>
      <c r="Q28" s="30">
        <v>180.69</v>
      </c>
    </row>
    <row r="29" spans="1:19" s="30" customFormat="1" ht="30" customHeight="1" x14ac:dyDescent="0.15">
      <c r="A29" s="52"/>
      <c r="B29" s="30" t="s">
        <v>3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L29" s="30">
        <v>2.17</v>
      </c>
      <c r="M29" s="30">
        <v>55</v>
      </c>
      <c r="N29" s="30">
        <v>77.010000000000005</v>
      </c>
      <c r="O29" s="30">
        <v>83.98</v>
      </c>
      <c r="Q29" s="30">
        <v>40.700000000000003</v>
      </c>
      <c r="R29" s="30">
        <v>0</v>
      </c>
    </row>
    <row r="30" spans="1:19" s="30" customFormat="1" ht="30" customHeight="1" x14ac:dyDescent="0.15">
      <c r="A30" s="52"/>
      <c r="B30" s="30" t="s">
        <v>24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L30" s="30">
        <v>1.3</v>
      </c>
      <c r="M30" s="30">
        <v>47</v>
      </c>
      <c r="N30" s="30">
        <v>86.96</v>
      </c>
      <c r="O30" s="30">
        <v>11.09</v>
      </c>
      <c r="Q30" s="30">
        <v>10.28</v>
      </c>
    </row>
    <row r="31" spans="1:19" s="29" customFormat="1" ht="30" customHeight="1" x14ac:dyDescent="0.15"/>
    <row r="32" spans="1:19" ht="30" customHeight="1" x14ac:dyDescent="0.15">
      <c r="A32" s="52">
        <v>20170213</v>
      </c>
      <c r="B32" s="28" t="s">
        <v>20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K32" s="7">
        <v>100</v>
      </c>
      <c r="Q32" s="7">
        <v>3.88</v>
      </c>
      <c r="R32" s="7">
        <v>3.6</v>
      </c>
    </row>
    <row r="33" spans="1:20" s="30" customFormat="1" ht="30" customHeight="1" x14ac:dyDescent="0.15">
      <c r="A33" s="52"/>
      <c r="B33" s="30" t="s">
        <v>21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1.72</v>
      </c>
      <c r="O33" s="30">
        <v>13.51</v>
      </c>
      <c r="Q33" s="30">
        <v>0</v>
      </c>
      <c r="R33" s="30">
        <v>0</v>
      </c>
      <c r="S33" s="30">
        <v>71</v>
      </c>
    </row>
    <row r="34" spans="1:20" s="30" customFormat="1" ht="30" customHeight="1" x14ac:dyDescent="0.15">
      <c r="A34" s="52"/>
      <c r="B34" s="30" t="s">
        <v>22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L34" s="30">
        <v>1.21</v>
      </c>
      <c r="M34" s="30">
        <v>17</v>
      </c>
      <c r="N34" s="30">
        <v>93.87</v>
      </c>
      <c r="O34" s="30">
        <v>151.94</v>
      </c>
      <c r="Q34" s="30">
        <v>160.6</v>
      </c>
    </row>
    <row r="35" spans="1:20" s="30" customFormat="1" ht="30" customHeight="1" x14ac:dyDescent="0.15">
      <c r="A35" s="52"/>
      <c r="B35" s="30" t="s">
        <v>3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L35" s="30">
        <v>1.58</v>
      </c>
      <c r="M35" s="30">
        <v>37</v>
      </c>
      <c r="N35" s="30">
        <v>77.36</v>
      </c>
      <c r="O35" s="30">
        <v>94.19</v>
      </c>
      <c r="Q35" s="30">
        <v>91.51</v>
      </c>
      <c r="R35" s="30">
        <v>0</v>
      </c>
    </row>
    <row r="36" spans="1:20" s="30" customFormat="1" ht="30" customHeight="1" x14ac:dyDescent="0.15">
      <c r="A36" s="52"/>
      <c r="B36" s="30" t="s">
        <v>24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L36" s="30">
        <v>1.56</v>
      </c>
      <c r="M36" s="30">
        <v>38</v>
      </c>
      <c r="N36" s="30">
        <v>84.52</v>
      </c>
      <c r="O36" s="30">
        <v>21.35</v>
      </c>
      <c r="Q36" s="30">
        <v>30.74</v>
      </c>
    </row>
    <row r="37" spans="1:20" s="29" customFormat="1" ht="30" customHeight="1" x14ac:dyDescent="0.15"/>
    <row r="38" spans="1:20" ht="30" customHeight="1" x14ac:dyDescent="0.15">
      <c r="A38" s="52">
        <v>20170214</v>
      </c>
      <c r="B38" s="28" t="s">
        <v>20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K38" s="7">
        <v>62.5</v>
      </c>
      <c r="Q38" s="7">
        <v>4</v>
      </c>
      <c r="R38" s="7">
        <v>3.62</v>
      </c>
    </row>
    <row r="39" spans="1:20" s="30" customFormat="1" ht="30" customHeight="1" x14ac:dyDescent="0.15">
      <c r="A39" s="52"/>
      <c r="B39" s="30" t="s">
        <v>21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100</v>
      </c>
      <c r="L39" s="30">
        <v>1.81</v>
      </c>
      <c r="O39" s="30">
        <v>5.26</v>
      </c>
      <c r="Q39" s="30">
        <v>0</v>
      </c>
      <c r="R39" s="30">
        <v>0</v>
      </c>
      <c r="S39" s="30">
        <v>64</v>
      </c>
    </row>
    <row r="40" spans="1:20" s="30" customFormat="1" ht="30" customHeight="1" x14ac:dyDescent="0.15">
      <c r="A40" s="52"/>
      <c r="B40" s="30" t="s">
        <v>22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L40" s="30">
        <v>1.4</v>
      </c>
      <c r="M40" s="30">
        <v>25</v>
      </c>
      <c r="N40" s="30">
        <v>89.97</v>
      </c>
      <c r="O40" s="30">
        <v>172.06</v>
      </c>
      <c r="Q40" s="30">
        <v>190.71</v>
      </c>
    </row>
    <row r="41" spans="1:20" s="30" customFormat="1" ht="30" customHeight="1" x14ac:dyDescent="0.15">
      <c r="A41" s="52"/>
      <c r="B41" s="30" t="s">
        <v>3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L41" s="30">
        <v>1.44</v>
      </c>
      <c r="M41" s="30">
        <v>43</v>
      </c>
      <c r="N41" s="30">
        <v>79.17</v>
      </c>
      <c r="O41" s="30">
        <v>62.88</v>
      </c>
      <c r="Q41" s="30">
        <v>71.180000000000007</v>
      </c>
    </row>
    <row r="42" spans="1:20" s="30" customFormat="1" ht="30" customHeight="1" x14ac:dyDescent="0.15">
      <c r="A42" s="52"/>
      <c r="B42" s="30" t="s">
        <v>24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L42" s="30">
        <v>1.36</v>
      </c>
      <c r="M42" s="30">
        <v>42</v>
      </c>
      <c r="N42" s="30">
        <v>83.33</v>
      </c>
      <c r="O42" s="30">
        <v>42.44</v>
      </c>
      <c r="Q42" s="30">
        <v>40.96</v>
      </c>
    </row>
    <row r="43" spans="1:20" s="29" customFormat="1" ht="30" customHeight="1" x14ac:dyDescent="0.15"/>
    <row r="44" spans="1:20" ht="30" customHeight="1" x14ac:dyDescent="0.15">
      <c r="A44" s="52">
        <v>20170215</v>
      </c>
      <c r="B44" s="28" t="s">
        <v>20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K44" s="7">
        <v>92.31</v>
      </c>
      <c r="Q44" s="7">
        <v>3.88</v>
      </c>
      <c r="R44" s="7">
        <v>3.52</v>
      </c>
      <c r="T44" s="7">
        <v>208</v>
      </c>
    </row>
    <row r="45" spans="1:20" s="30" customFormat="1" ht="30" customHeight="1" x14ac:dyDescent="0.15">
      <c r="A45" s="52"/>
      <c r="B45" s="30" t="s">
        <v>21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2.25</v>
      </c>
      <c r="O45" s="30">
        <v>6.98</v>
      </c>
      <c r="Q45" s="30">
        <v>0</v>
      </c>
      <c r="R45" s="30">
        <v>0</v>
      </c>
      <c r="S45" s="30">
        <v>43</v>
      </c>
    </row>
    <row r="46" spans="1:20" s="30" customFormat="1" ht="30" customHeight="1" x14ac:dyDescent="0.15">
      <c r="A46" s="52"/>
      <c r="B46" s="30" t="s">
        <v>22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L46" s="30">
        <v>1.59</v>
      </c>
      <c r="M46" s="30">
        <v>26</v>
      </c>
      <c r="N46" s="30">
        <v>91.5</v>
      </c>
      <c r="O46" s="30">
        <v>101.06</v>
      </c>
      <c r="Q46" s="30">
        <v>140.53</v>
      </c>
    </row>
    <row r="47" spans="1:20" s="30" customFormat="1" ht="30" customHeight="1" x14ac:dyDescent="0.15">
      <c r="A47" s="52"/>
      <c r="B47" s="30" t="s">
        <v>3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L47" s="30">
        <v>1.43</v>
      </c>
      <c r="M47" s="30">
        <v>37</v>
      </c>
      <c r="N47" s="30">
        <v>84.06</v>
      </c>
      <c r="O47" s="30">
        <v>62.83</v>
      </c>
      <c r="Q47" s="30">
        <v>61</v>
      </c>
    </row>
    <row r="48" spans="1:20" s="30" customFormat="1" ht="30" customHeight="1" x14ac:dyDescent="0.15">
      <c r="A48" s="52"/>
      <c r="B48" s="30" t="s">
        <v>24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L48" s="30">
        <v>1.19</v>
      </c>
      <c r="M48" s="30">
        <v>70</v>
      </c>
      <c r="N48" s="30">
        <v>83.37</v>
      </c>
      <c r="O48" s="30">
        <v>10.55</v>
      </c>
      <c r="Q48" s="30">
        <v>10.24</v>
      </c>
    </row>
    <row r="49" spans="1:20" s="29" customFormat="1" ht="30" customHeight="1" x14ac:dyDescent="0.15"/>
    <row r="50" spans="1:20" ht="30" customHeight="1" x14ac:dyDescent="0.15">
      <c r="A50" s="52">
        <v>20170216</v>
      </c>
      <c r="B50" s="28" t="s">
        <v>20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K50" s="7">
        <v>84.62</v>
      </c>
      <c r="Q50" s="7">
        <v>3.7</v>
      </c>
      <c r="R50" s="7">
        <v>3.45</v>
      </c>
      <c r="T50" s="7">
        <v>208</v>
      </c>
    </row>
    <row r="51" spans="1:20" s="30" customFormat="1" ht="30" customHeight="1" x14ac:dyDescent="0.15">
      <c r="A51" s="52"/>
      <c r="B51" s="30" t="s">
        <v>21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2.44</v>
      </c>
      <c r="O51" s="30">
        <v>16.22</v>
      </c>
      <c r="Q51" s="30">
        <v>0</v>
      </c>
      <c r="R51" s="30">
        <v>0</v>
      </c>
      <c r="S51" s="30">
        <v>73</v>
      </c>
    </row>
    <row r="52" spans="1:20" s="30" customFormat="1" ht="30" customHeight="1" x14ac:dyDescent="0.15">
      <c r="A52" s="52"/>
      <c r="B52" s="30" t="s">
        <v>22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L52" s="30">
        <v>1.59</v>
      </c>
      <c r="M52" s="30">
        <v>26</v>
      </c>
      <c r="N52" s="30">
        <v>91.5</v>
      </c>
      <c r="O52" s="30">
        <v>101.06</v>
      </c>
      <c r="Q52" s="30">
        <v>140.53</v>
      </c>
    </row>
    <row r="53" spans="1:20" s="30" customFormat="1" ht="30" customHeight="1" x14ac:dyDescent="0.15">
      <c r="A53" s="52"/>
      <c r="B53" s="30" t="s">
        <v>3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L53" s="30">
        <v>1.43</v>
      </c>
      <c r="M53" s="30">
        <v>37</v>
      </c>
      <c r="N53" s="30">
        <v>84.06</v>
      </c>
      <c r="O53" s="30">
        <v>62.83</v>
      </c>
      <c r="Q53" s="30">
        <v>61</v>
      </c>
    </row>
    <row r="54" spans="1:20" s="30" customFormat="1" ht="30" customHeight="1" x14ac:dyDescent="0.15">
      <c r="A54" s="52"/>
      <c r="B54" s="30" t="s">
        <v>24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L54" s="30">
        <v>1.19</v>
      </c>
      <c r="M54" s="30">
        <v>70</v>
      </c>
      <c r="N54" s="30">
        <v>83.37</v>
      </c>
      <c r="O54" s="30">
        <v>10.55</v>
      </c>
      <c r="Q54" s="30">
        <v>10.24</v>
      </c>
    </row>
    <row r="55" spans="1:20" s="29" customFormat="1" ht="30" customHeight="1" x14ac:dyDescent="0.15"/>
    <row r="56" spans="1:20" ht="30" customHeight="1" x14ac:dyDescent="0.15">
      <c r="A56" s="52">
        <v>20170217</v>
      </c>
      <c r="B56" s="28" t="s">
        <v>20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K56" s="7">
        <v>60</v>
      </c>
      <c r="Q56" s="7">
        <v>3.79</v>
      </c>
      <c r="R56" s="7">
        <v>3.5</v>
      </c>
      <c r="T56" s="7">
        <v>0</v>
      </c>
    </row>
    <row r="57" spans="1:20" s="30" customFormat="1" ht="30" customHeight="1" x14ac:dyDescent="0.15">
      <c r="A57" s="52"/>
      <c r="B57" s="30" t="s">
        <v>21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L57" s="30">
        <v>1.74</v>
      </c>
      <c r="O57" s="30">
        <v>8.89</v>
      </c>
      <c r="R57" s="30">
        <v>0</v>
      </c>
      <c r="S57" s="30">
        <v>65</v>
      </c>
    </row>
    <row r="58" spans="1:20" s="30" customFormat="1" ht="30" customHeight="1" x14ac:dyDescent="0.15">
      <c r="A58" s="52"/>
      <c r="B58" s="30" t="s">
        <v>22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L58" s="30">
        <v>1.29</v>
      </c>
      <c r="M58" s="30">
        <v>24</v>
      </c>
      <c r="N58" s="30">
        <v>92.89</v>
      </c>
      <c r="O58" s="30">
        <v>232.33</v>
      </c>
      <c r="Q58" s="30">
        <v>260.99</v>
      </c>
    </row>
    <row r="59" spans="1:20" s="30" customFormat="1" ht="30" customHeight="1" x14ac:dyDescent="0.15">
      <c r="A59" s="52"/>
      <c r="B59" s="30" t="s">
        <v>3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L59" s="30">
        <v>1.91</v>
      </c>
      <c r="M59" s="30">
        <v>42</v>
      </c>
      <c r="N59" s="30">
        <v>69.09</v>
      </c>
      <c r="O59" s="30">
        <v>41.83</v>
      </c>
      <c r="Q59" s="30">
        <v>40.659999999999997</v>
      </c>
    </row>
    <row r="60" spans="1:20" s="30" customFormat="1" ht="30" customHeight="1" x14ac:dyDescent="0.15">
      <c r="A60" s="52"/>
      <c r="B60" s="30" t="s">
        <v>24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L60" s="30">
        <v>1.18</v>
      </c>
      <c r="M60" s="30">
        <v>46</v>
      </c>
      <c r="N60" s="30">
        <v>84.85</v>
      </c>
      <c r="O60" s="30">
        <v>21.02</v>
      </c>
      <c r="Q60" s="30">
        <v>20.48</v>
      </c>
    </row>
    <row r="61" spans="1:20" s="29" customFormat="1" ht="30" customHeight="1" x14ac:dyDescent="0.15"/>
    <row r="62" spans="1:20" ht="30" customHeight="1" x14ac:dyDescent="0.15">
      <c r="A62" s="52">
        <v>20170218</v>
      </c>
      <c r="B62" s="28" t="s">
        <v>20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K62" s="7">
        <v>100</v>
      </c>
      <c r="Q62" s="7">
        <v>3.68</v>
      </c>
      <c r="R62" s="7">
        <v>3.42</v>
      </c>
    </row>
    <row r="63" spans="1:20" s="30" customFormat="1" ht="30" customHeight="1" x14ac:dyDescent="0.15">
      <c r="A63" s="52"/>
      <c r="B63" s="30" t="s">
        <v>21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100</v>
      </c>
      <c r="L63" s="30">
        <v>3.11</v>
      </c>
      <c r="O63" s="30">
        <v>11.54</v>
      </c>
      <c r="Q63" s="30">
        <v>0</v>
      </c>
      <c r="R63" s="30">
        <v>0</v>
      </c>
      <c r="S63" s="30">
        <v>45</v>
      </c>
    </row>
    <row r="64" spans="1:20" s="30" customFormat="1" ht="30" customHeight="1" x14ac:dyDescent="0.15">
      <c r="A64" s="52"/>
      <c r="B64" s="30" t="s">
        <v>22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L64" s="30">
        <v>1.19</v>
      </c>
      <c r="M64" s="30">
        <v>21</v>
      </c>
      <c r="N64" s="30">
        <v>92.23</v>
      </c>
      <c r="O64" s="30">
        <v>111.1</v>
      </c>
    </row>
    <row r="65" spans="1:20" s="30" customFormat="1" ht="30" customHeight="1" x14ac:dyDescent="0.15">
      <c r="A65" s="52"/>
      <c r="B65" s="30" t="s">
        <v>3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L65" s="30">
        <v>1.94</v>
      </c>
      <c r="M65" s="30">
        <v>68</v>
      </c>
      <c r="N65" s="30">
        <v>75.510000000000005</v>
      </c>
      <c r="O65" s="30">
        <v>0</v>
      </c>
    </row>
    <row r="66" spans="1:20" s="30" customFormat="1" ht="30" customHeight="1" x14ac:dyDescent="0.15">
      <c r="A66" s="52"/>
      <c r="B66" s="30" t="s">
        <v>24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L66" s="30">
        <v>1.32</v>
      </c>
      <c r="M66" s="30">
        <v>22</v>
      </c>
      <c r="N66" s="30">
        <v>90.32</v>
      </c>
    </row>
    <row r="67" spans="1:20" s="29" customFormat="1" ht="30" customHeight="1" x14ac:dyDescent="0.15"/>
    <row r="68" spans="1:20" ht="30" customHeight="1" x14ac:dyDescent="0.15">
      <c r="A68" s="52">
        <v>20170219</v>
      </c>
      <c r="B68" s="28" t="s">
        <v>20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K68" s="7">
        <v>88.89</v>
      </c>
      <c r="Q68" s="7">
        <v>4.83</v>
      </c>
      <c r="R68" s="7">
        <v>4.55</v>
      </c>
    </row>
    <row r="69" spans="1:20" s="30" customFormat="1" ht="30" customHeight="1" x14ac:dyDescent="0.15">
      <c r="A69" s="52"/>
      <c r="B69" s="30" t="s">
        <v>21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50</v>
      </c>
      <c r="L69" s="30">
        <v>2.0699999999999998</v>
      </c>
      <c r="O69" s="30">
        <v>14.71</v>
      </c>
      <c r="S69" s="30">
        <v>60</v>
      </c>
    </row>
    <row r="70" spans="1:20" s="30" customFormat="1" ht="30" customHeight="1" x14ac:dyDescent="0.15">
      <c r="A70" s="52"/>
      <c r="B70" s="30" t="s">
        <v>22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L70" s="30">
        <v>1.25</v>
      </c>
      <c r="M70" s="30">
        <v>31</v>
      </c>
      <c r="N70" s="30">
        <v>91.64</v>
      </c>
      <c r="O70" s="30">
        <v>211.98</v>
      </c>
      <c r="Q70" s="30">
        <v>230.82</v>
      </c>
    </row>
    <row r="71" spans="1:20" s="30" customFormat="1" ht="30" customHeight="1" x14ac:dyDescent="0.15">
      <c r="A71" s="52"/>
      <c r="B71" s="30" t="s">
        <v>3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L71" s="30">
        <v>2.0699999999999998</v>
      </c>
      <c r="M71" s="30">
        <v>45</v>
      </c>
      <c r="N71" s="30">
        <v>76.92</v>
      </c>
      <c r="O71" s="30">
        <v>83</v>
      </c>
      <c r="Q71" s="30">
        <v>91.39</v>
      </c>
    </row>
    <row r="72" spans="1:20" s="30" customFormat="1" ht="30" customHeight="1" x14ac:dyDescent="0.15">
      <c r="A72" s="52"/>
      <c r="B72" s="30" t="s">
        <v>24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L72" s="30">
        <v>2.16</v>
      </c>
      <c r="M72" s="30">
        <v>113</v>
      </c>
      <c r="N72" s="30">
        <v>71.930000000000007</v>
      </c>
      <c r="O72" s="30">
        <v>52.51</v>
      </c>
      <c r="Q72" s="30">
        <v>51.01</v>
      </c>
    </row>
    <row r="73" spans="1:20" s="29" customFormat="1" ht="30" customHeight="1" x14ac:dyDescent="0.15"/>
    <row r="74" spans="1:20" ht="30" customHeight="1" x14ac:dyDescent="0.15">
      <c r="A74" s="52">
        <v>20170220</v>
      </c>
      <c r="B74" s="28" t="s">
        <v>20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K74" s="7">
        <v>100</v>
      </c>
      <c r="Q74" s="7">
        <v>5.19</v>
      </c>
      <c r="R74" s="7">
        <v>4.1900000000000004</v>
      </c>
      <c r="T74" s="7">
        <v>208</v>
      </c>
    </row>
    <row r="75" spans="1:20" s="30" customFormat="1" ht="30" customHeight="1" x14ac:dyDescent="0.15">
      <c r="A75" s="52"/>
      <c r="B75" s="30" t="s">
        <v>21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100</v>
      </c>
      <c r="L75" s="30">
        <v>1.97</v>
      </c>
      <c r="O75" s="30">
        <v>11.36</v>
      </c>
      <c r="Q75" s="30">
        <v>0</v>
      </c>
      <c r="R75" s="30">
        <v>0</v>
      </c>
      <c r="S75" s="30">
        <v>95</v>
      </c>
    </row>
    <row r="76" spans="1:20" s="30" customFormat="1" ht="30" customHeight="1" x14ac:dyDescent="0.15">
      <c r="A76" s="52"/>
      <c r="B76" s="30" t="s">
        <v>22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L76" s="30">
        <v>1.38</v>
      </c>
      <c r="M76" s="30">
        <v>23</v>
      </c>
      <c r="N76" s="30">
        <v>88.52</v>
      </c>
      <c r="O76" s="30">
        <v>242.38</v>
      </c>
      <c r="Q76" s="30">
        <v>280.98</v>
      </c>
    </row>
    <row r="77" spans="1:20" s="30" customFormat="1" ht="30" customHeight="1" x14ac:dyDescent="0.15">
      <c r="A77" s="52"/>
      <c r="B77" s="30" t="s">
        <v>3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L77" s="30">
        <v>1.62</v>
      </c>
      <c r="M77" s="30">
        <v>45</v>
      </c>
      <c r="N77" s="30">
        <v>85.57</v>
      </c>
      <c r="O77" s="30">
        <v>83.11</v>
      </c>
      <c r="Q77" s="30">
        <v>91.29</v>
      </c>
    </row>
    <row r="78" spans="1:20" s="28" customFormat="1" ht="30" customHeight="1" x14ac:dyDescent="0.15">
      <c r="A78" s="52"/>
      <c r="B78" s="28" t="s">
        <v>24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L78" s="28">
        <v>1.46</v>
      </c>
      <c r="M78" s="28">
        <v>57</v>
      </c>
      <c r="N78" s="28">
        <v>80.489999999999995</v>
      </c>
      <c r="O78" s="28">
        <v>31.54</v>
      </c>
      <c r="Q78" s="28">
        <v>30.59</v>
      </c>
    </row>
    <row r="79" spans="1:20" s="29" customFormat="1" ht="30" customHeight="1" x14ac:dyDescent="0.15"/>
    <row r="80" spans="1:20" s="28" customFormat="1" ht="30" customHeight="1" x14ac:dyDescent="0.15">
      <c r="A80" s="52">
        <v>20170222</v>
      </c>
      <c r="B80" s="28" t="s">
        <v>20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K80" s="23">
        <v>75</v>
      </c>
      <c r="Q80" s="28">
        <v>4.8499999999999996</v>
      </c>
      <c r="R80" s="28">
        <v>4.5999999999999996</v>
      </c>
      <c r="T80" s="23">
        <v>208</v>
      </c>
    </row>
    <row r="81" spans="1:20" s="30" customFormat="1" ht="30" customHeight="1" x14ac:dyDescent="0.15">
      <c r="A81" s="52"/>
      <c r="B81" s="30" t="s">
        <v>21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K81" s="30">
        <v>100</v>
      </c>
      <c r="L81" s="30">
        <v>1.75</v>
      </c>
      <c r="O81" s="30">
        <v>13.33</v>
      </c>
    </row>
    <row r="82" spans="1:20" s="30" customFormat="1" ht="30" customHeight="1" x14ac:dyDescent="0.15">
      <c r="A82" s="52"/>
      <c r="B82" s="30" t="s">
        <v>22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L82" s="30">
        <v>1.34</v>
      </c>
      <c r="M82" s="30">
        <v>26</v>
      </c>
      <c r="N82" s="30">
        <v>90.2</v>
      </c>
      <c r="O82" s="30">
        <v>131.29</v>
      </c>
      <c r="Q82" s="30">
        <v>200.68</v>
      </c>
    </row>
    <row r="83" spans="1:20" s="30" customFormat="1" ht="30" customHeight="1" x14ac:dyDescent="0.15">
      <c r="A83" s="52"/>
      <c r="B83" s="30" t="s">
        <v>3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L83" s="30">
        <v>1.74</v>
      </c>
      <c r="M83" s="30">
        <v>48</v>
      </c>
      <c r="N83" s="30">
        <v>82.5</v>
      </c>
      <c r="O83" s="30">
        <v>51.87</v>
      </c>
    </row>
    <row r="84" spans="1:20" s="30" customFormat="1" ht="30" customHeight="1" x14ac:dyDescent="0.15">
      <c r="A84" s="52"/>
      <c r="B84" s="30" t="s">
        <v>24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L84" s="30">
        <v>1.71</v>
      </c>
      <c r="M84" s="30">
        <v>59</v>
      </c>
      <c r="N84" s="30">
        <v>76.47</v>
      </c>
      <c r="O84" s="30">
        <v>21.07</v>
      </c>
    </row>
    <row r="85" spans="1:20" s="29" customFormat="1" ht="30" customHeight="1" x14ac:dyDescent="0.15"/>
    <row r="86" spans="1:20" s="28" customFormat="1" ht="30" customHeight="1" x14ac:dyDescent="0.15">
      <c r="A86" s="52">
        <v>20170223</v>
      </c>
      <c r="B86" s="28" t="s">
        <v>20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K86" s="23">
        <v>78.569999999999993</v>
      </c>
      <c r="Q86" s="28">
        <v>5.2</v>
      </c>
      <c r="R86" s="28">
        <v>4.8899999999999997</v>
      </c>
      <c r="T86" s="23"/>
    </row>
    <row r="87" spans="1:20" s="30" customFormat="1" ht="30" customHeight="1" thickBot="1" x14ac:dyDescent="0.2">
      <c r="A87" s="52"/>
      <c r="B87" s="30" t="s">
        <v>21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100</v>
      </c>
      <c r="O87" s="30">
        <v>13.51</v>
      </c>
      <c r="S87" s="30">
        <v>54</v>
      </c>
    </row>
    <row r="88" spans="1:20" s="30" customFormat="1" ht="30" customHeight="1" thickBot="1" x14ac:dyDescent="0.2">
      <c r="A88" s="52"/>
      <c r="B88" s="30" t="s">
        <v>22</v>
      </c>
      <c r="C88" s="47">
        <v>355</v>
      </c>
      <c r="D88" s="48">
        <v>129</v>
      </c>
      <c r="E88" s="48">
        <v>939.9</v>
      </c>
      <c r="F88" s="48">
        <v>8</v>
      </c>
      <c r="G88" s="48">
        <v>8</v>
      </c>
      <c r="H88" s="48">
        <v>22</v>
      </c>
      <c r="I88" s="48">
        <v>117.49</v>
      </c>
      <c r="J88" s="49">
        <v>6.2E-2</v>
      </c>
      <c r="L88" s="30">
        <v>1.35</v>
      </c>
      <c r="M88" s="30">
        <v>26</v>
      </c>
      <c r="N88" s="30">
        <v>90.49</v>
      </c>
      <c r="O88" s="30">
        <v>191.97</v>
      </c>
    </row>
    <row r="89" spans="1:20" s="30" customFormat="1" ht="30" customHeight="1" thickBot="1" x14ac:dyDescent="0.2">
      <c r="A89" s="52"/>
      <c r="B89" s="30" t="s">
        <v>3</v>
      </c>
      <c r="C89" s="47">
        <v>95</v>
      </c>
      <c r="D89" s="48">
        <v>47</v>
      </c>
      <c r="E89" s="48">
        <v>18.899999999999999</v>
      </c>
      <c r="F89" s="48">
        <v>1</v>
      </c>
      <c r="G89" s="48">
        <v>1</v>
      </c>
      <c r="H89" s="48">
        <v>1</v>
      </c>
      <c r="I89" s="48">
        <v>18.899999999999999</v>
      </c>
      <c r="J89" s="49">
        <v>2.1299999999999999E-2</v>
      </c>
      <c r="L89" s="30">
        <v>1.36</v>
      </c>
      <c r="M89" s="30">
        <v>38</v>
      </c>
      <c r="N89" s="30">
        <v>84.29</v>
      </c>
      <c r="O89" s="30">
        <v>51.85</v>
      </c>
    </row>
    <row r="90" spans="1:20" s="30" customFormat="1" ht="30" customHeight="1" thickBot="1" x14ac:dyDescent="0.2">
      <c r="A90" s="52"/>
      <c r="B90" s="30" t="s">
        <v>24</v>
      </c>
      <c r="C90" s="47">
        <v>30</v>
      </c>
      <c r="D90" s="48">
        <v>16</v>
      </c>
      <c r="E90" s="48">
        <v>123</v>
      </c>
      <c r="F90" s="48">
        <v>1</v>
      </c>
      <c r="G90" s="48">
        <v>1</v>
      </c>
      <c r="H90" s="48">
        <v>7</v>
      </c>
      <c r="I90" s="48">
        <v>123</v>
      </c>
      <c r="J90" s="49">
        <v>6.25E-2</v>
      </c>
      <c r="L90" s="30">
        <v>1.2</v>
      </c>
      <c r="M90" s="30">
        <v>45</v>
      </c>
      <c r="N90" s="30">
        <v>80</v>
      </c>
      <c r="O90" s="30">
        <v>10.56</v>
      </c>
    </row>
    <row r="91" spans="1:20" s="29" customFormat="1" ht="30" customHeight="1" x14ac:dyDescent="0.15"/>
    <row r="92" spans="1:20" s="28" customFormat="1" ht="30" customHeight="1" x14ac:dyDescent="0.15">
      <c r="A92" s="52">
        <v>20170224</v>
      </c>
      <c r="B92" s="28" t="s">
        <v>20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K92" s="23">
        <v>87.5</v>
      </c>
      <c r="Q92" s="28">
        <v>5.0599999999999996</v>
      </c>
      <c r="R92" s="28">
        <v>4.75</v>
      </c>
      <c r="T92" s="23"/>
    </row>
    <row r="93" spans="1:20" s="30" customFormat="1" ht="30" customHeight="1" thickBot="1" x14ac:dyDescent="0.2">
      <c r="A93" s="52"/>
      <c r="B93" s="30" t="s">
        <v>21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0</v>
      </c>
      <c r="O93" s="30">
        <v>19.23</v>
      </c>
      <c r="Q93" s="30">
        <v>0</v>
      </c>
      <c r="R93" s="30">
        <v>0</v>
      </c>
      <c r="S93" s="30">
        <v>38</v>
      </c>
    </row>
    <row r="94" spans="1:20" s="30" customFormat="1" ht="30" customHeight="1" thickBot="1" x14ac:dyDescent="0.2">
      <c r="A94" s="52"/>
      <c r="B94" s="30" t="s">
        <v>22</v>
      </c>
      <c r="C94" s="47">
        <v>364</v>
      </c>
      <c r="D94" s="48">
        <v>120</v>
      </c>
      <c r="E94" s="48">
        <v>252.9</v>
      </c>
      <c r="F94" s="48">
        <v>4</v>
      </c>
      <c r="G94" s="48">
        <v>4</v>
      </c>
      <c r="H94" s="48">
        <v>4</v>
      </c>
      <c r="I94" s="48">
        <v>63.23</v>
      </c>
      <c r="J94" s="49">
        <v>3.3300000000000003E-2</v>
      </c>
      <c r="L94" s="30">
        <v>1.62</v>
      </c>
      <c r="M94" s="30">
        <v>27</v>
      </c>
      <c r="N94" s="30">
        <v>85.23</v>
      </c>
      <c r="O94" s="30">
        <v>161.72</v>
      </c>
    </row>
    <row r="95" spans="1:20" s="30" customFormat="1" ht="30" customHeight="1" thickBot="1" x14ac:dyDescent="0.2">
      <c r="A95" s="52"/>
      <c r="B95" s="30" t="s">
        <v>3</v>
      </c>
      <c r="C95" s="47">
        <v>86</v>
      </c>
      <c r="D95" s="48">
        <v>36</v>
      </c>
      <c r="E95" s="48">
        <v>279</v>
      </c>
      <c r="F95" s="48">
        <v>2</v>
      </c>
      <c r="G95" s="48">
        <v>2</v>
      </c>
      <c r="H95" s="48">
        <v>21</v>
      </c>
      <c r="I95" s="48">
        <v>139.5</v>
      </c>
      <c r="J95" s="49">
        <v>5.5599999999999997E-2</v>
      </c>
      <c r="L95" s="30">
        <v>1.41</v>
      </c>
      <c r="M95" s="30">
        <v>48</v>
      </c>
      <c r="N95" s="30">
        <v>88.52</v>
      </c>
      <c r="O95" s="30">
        <v>51.87</v>
      </c>
    </row>
    <row r="96" spans="1:20" s="30" customFormat="1" ht="30" customHeight="1" thickBot="1" x14ac:dyDescent="0.2">
      <c r="A96" s="52"/>
      <c r="B96" s="30" t="s">
        <v>24</v>
      </c>
      <c r="C96" s="47">
        <v>61</v>
      </c>
      <c r="D96" s="48">
        <v>29</v>
      </c>
      <c r="E96" s="48">
        <v>40</v>
      </c>
      <c r="F96" s="48">
        <v>1</v>
      </c>
      <c r="G96" s="48">
        <v>1</v>
      </c>
      <c r="H96" s="48">
        <v>1</v>
      </c>
      <c r="I96" s="48">
        <v>40</v>
      </c>
      <c r="J96" s="49">
        <v>3.4500000000000003E-2</v>
      </c>
      <c r="L96" s="30">
        <v>1.42</v>
      </c>
      <c r="M96" s="30">
        <v>50</v>
      </c>
      <c r="N96" s="30">
        <v>74.42</v>
      </c>
      <c r="O96" s="30">
        <v>61.66</v>
      </c>
    </row>
    <row r="97" spans="1:20" s="29" customFormat="1" ht="30" customHeight="1" x14ac:dyDescent="0.15"/>
    <row r="98" spans="1:20" s="28" customFormat="1" ht="30" customHeight="1" x14ac:dyDescent="0.15">
      <c r="A98" s="52">
        <v>20170225</v>
      </c>
      <c r="B98" s="28" t="s">
        <v>20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K98" s="23">
        <v>83.33</v>
      </c>
      <c r="T98" s="23"/>
    </row>
    <row r="99" spans="1:20" s="30" customFormat="1" ht="30" customHeight="1" thickBot="1" x14ac:dyDescent="0.2">
      <c r="A99" s="52"/>
      <c r="B99" s="30" t="s">
        <v>21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100</v>
      </c>
      <c r="L99" s="30">
        <v>2.15</v>
      </c>
      <c r="O99" s="30">
        <v>13.33</v>
      </c>
      <c r="S99" s="30">
        <v>46</v>
      </c>
    </row>
    <row r="100" spans="1:20" s="30" customFormat="1" ht="30" customHeight="1" thickBot="1" x14ac:dyDescent="0.2">
      <c r="A100" s="52"/>
      <c r="B100" s="30" t="s">
        <v>22</v>
      </c>
      <c r="C100" s="47">
        <v>260</v>
      </c>
      <c r="D100" s="48">
        <v>125</v>
      </c>
      <c r="E100" s="48">
        <v>262</v>
      </c>
      <c r="F100" s="48">
        <v>3</v>
      </c>
      <c r="G100" s="48">
        <v>3</v>
      </c>
      <c r="H100" s="48">
        <v>5</v>
      </c>
      <c r="I100" s="48">
        <v>87.33</v>
      </c>
      <c r="J100" s="49">
        <v>2.4E-2</v>
      </c>
      <c r="L100" s="30">
        <v>1.21</v>
      </c>
      <c r="M100" s="30">
        <v>20</v>
      </c>
      <c r="N100" s="30">
        <v>93.2</v>
      </c>
      <c r="O100" s="30">
        <v>171.8</v>
      </c>
    </row>
    <row r="101" spans="1:20" s="30" customFormat="1" ht="30" customHeight="1" thickBot="1" x14ac:dyDescent="0.2">
      <c r="A101" s="52"/>
      <c r="B101" s="30" t="s">
        <v>3</v>
      </c>
      <c r="C101" s="47">
        <v>81</v>
      </c>
      <c r="D101" s="48">
        <v>44</v>
      </c>
      <c r="E101" s="48">
        <v>25.8</v>
      </c>
      <c r="F101" s="48">
        <v>1</v>
      </c>
      <c r="G101" s="48">
        <v>1</v>
      </c>
      <c r="H101" s="48">
        <v>2</v>
      </c>
      <c r="I101" s="48">
        <v>25.8</v>
      </c>
      <c r="J101" s="49">
        <v>2.2700000000000001E-2</v>
      </c>
      <c r="L101" s="30">
        <v>1.27</v>
      </c>
      <c r="M101" s="30">
        <v>29</v>
      </c>
      <c r="N101" s="30">
        <v>90.63</v>
      </c>
      <c r="O101" s="30">
        <v>103.62</v>
      </c>
    </row>
    <row r="102" spans="1:20" s="30" customFormat="1" ht="30" customHeight="1" thickBot="1" x14ac:dyDescent="0.2">
      <c r="A102" s="52"/>
      <c r="B102" s="30" t="s">
        <v>24</v>
      </c>
      <c r="C102" s="47">
        <v>24</v>
      </c>
      <c r="D102" s="48">
        <v>17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9">
        <v>0</v>
      </c>
      <c r="L102" s="30">
        <v>1.2</v>
      </c>
      <c r="M102" s="30">
        <v>45</v>
      </c>
      <c r="N102" s="30">
        <v>85</v>
      </c>
      <c r="O102" s="30">
        <v>0</v>
      </c>
    </row>
    <row r="103" spans="1:20" s="29" customFormat="1" ht="30" customHeight="1" x14ac:dyDescent="0.15"/>
    <row r="104" spans="1:20" s="28" customFormat="1" ht="30" customHeight="1" x14ac:dyDescent="0.15">
      <c r="A104" s="52">
        <v>20170226</v>
      </c>
      <c r="B104" s="28" t="s">
        <v>20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K104" s="23">
        <v>87.5</v>
      </c>
      <c r="Q104" s="28">
        <v>4.79</v>
      </c>
      <c r="R104" s="28">
        <v>4.55</v>
      </c>
      <c r="T104" s="23"/>
    </row>
    <row r="105" spans="1:20" s="30" customFormat="1" ht="30" customHeight="1" thickBot="1" x14ac:dyDescent="0.2">
      <c r="A105" s="52"/>
      <c r="B105" s="30" t="s">
        <v>21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100</v>
      </c>
      <c r="L105" s="30">
        <v>1.66</v>
      </c>
      <c r="O105" s="30">
        <v>11.75</v>
      </c>
      <c r="Q105" s="30">
        <v>0</v>
      </c>
      <c r="R105" s="30">
        <v>0</v>
      </c>
      <c r="S105" s="30">
        <v>32</v>
      </c>
    </row>
    <row r="106" spans="1:20" s="30" customFormat="1" ht="30" customHeight="1" thickBot="1" x14ac:dyDescent="0.2">
      <c r="A106" s="52"/>
      <c r="B106" s="30" t="s">
        <v>22</v>
      </c>
      <c r="C106" s="47">
        <v>373</v>
      </c>
      <c r="D106" s="48">
        <v>118</v>
      </c>
      <c r="E106" s="48">
        <v>495</v>
      </c>
      <c r="F106" s="48">
        <v>4</v>
      </c>
      <c r="G106" s="48">
        <v>4</v>
      </c>
      <c r="H106" s="48">
        <v>8</v>
      </c>
      <c r="I106" s="48">
        <v>123.75</v>
      </c>
      <c r="J106" s="49">
        <v>3.39E-2</v>
      </c>
      <c r="L106" s="30">
        <v>1.3</v>
      </c>
      <c r="M106" s="30">
        <v>19</v>
      </c>
      <c r="N106" s="30">
        <v>89.16</v>
      </c>
      <c r="O106" s="30">
        <v>141.62</v>
      </c>
    </row>
    <row r="107" spans="1:20" s="30" customFormat="1" ht="30" customHeight="1" thickBot="1" x14ac:dyDescent="0.2">
      <c r="A107" s="52"/>
      <c r="B107" s="30" t="s">
        <v>3</v>
      </c>
      <c r="C107" s="47">
        <v>97</v>
      </c>
      <c r="D107" s="48">
        <v>42</v>
      </c>
      <c r="E107" s="48">
        <v>95</v>
      </c>
      <c r="F107" s="48">
        <v>2</v>
      </c>
      <c r="G107" s="48">
        <v>2</v>
      </c>
      <c r="H107" s="48">
        <v>7</v>
      </c>
      <c r="I107" s="48">
        <v>47.5</v>
      </c>
      <c r="J107" s="49">
        <v>4.7600000000000003E-2</v>
      </c>
      <c r="L107" s="30">
        <v>1.39</v>
      </c>
      <c r="M107" s="30">
        <v>36</v>
      </c>
      <c r="N107" s="30">
        <v>81.430000000000007</v>
      </c>
      <c r="O107" s="30">
        <v>72.569999999999993</v>
      </c>
    </row>
    <row r="108" spans="1:20" s="30" customFormat="1" ht="30" customHeight="1" thickBot="1" x14ac:dyDescent="0.2">
      <c r="A108" s="52"/>
      <c r="B108" s="30" t="s">
        <v>24</v>
      </c>
      <c r="C108" s="47">
        <v>51</v>
      </c>
      <c r="D108" s="48">
        <v>23</v>
      </c>
      <c r="E108" s="48">
        <v>0</v>
      </c>
      <c r="F108" s="48">
        <v>0</v>
      </c>
      <c r="G108" s="48">
        <v>0</v>
      </c>
      <c r="H108" s="48">
        <v>0</v>
      </c>
      <c r="I108" s="48">
        <v>0</v>
      </c>
      <c r="J108" s="49">
        <v>0</v>
      </c>
      <c r="L108" s="30">
        <v>1.5</v>
      </c>
      <c r="M108" s="30">
        <v>63</v>
      </c>
      <c r="N108" s="30">
        <v>76.47</v>
      </c>
      <c r="O108" s="30">
        <v>21.33</v>
      </c>
    </row>
    <row r="109" spans="1:20" s="29" customFormat="1" ht="30" customHeight="1" x14ac:dyDescent="0.15"/>
    <row r="110" spans="1:20" s="28" customFormat="1" ht="30" customHeight="1" x14ac:dyDescent="0.15">
      <c r="A110" s="52">
        <v>20170227</v>
      </c>
      <c r="B110" s="28" t="s">
        <v>20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K110" s="23"/>
      <c r="Q110" s="28">
        <v>5.29</v>
      </c>
      <c r="R110" s="28">
        <v>4.95</v>
      </c>
      <c r="T110" s="23"/>
    </row>
    <row r="111" spans="1:20" s="30" customFormat="1" ht="30" customHeight="1" thickBot="1" x14ac:dyDescent="0.2">
      <c r="A111" s="52"/>
      <c r="B111" s="30" t="s">
        <v>21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L111" s="30">
        <v>2.2799999999999998</v>
      </c>
      <c r="O111" s="30">
        <v>12.2</v>
      </c>
      <c r="S111" s="30">
        <v>68</v>
      </c>
    </row>
    <row r="112" spans="1:20" s="30" customFormat="1" ht="30" customHeight="1" thickBot="1" x14ac:dyDescent="0.2">
      <c r="A112" s="52"/>
      <c r="B112" s="30" t="s">
        <v>22</v>
      </c>
      <c r="C112" s="47">
        <v>279</v>
      </c>
      <c r="D112" s="48">
        <v>133</v>
      </c>
      <c r="E112" s="48">
        <v>84</v>
      </c>
      <c r="F112" s="48">
        <v>2</v>
      </c>
      <c r="G112" s="48">
        <v>2</v>
      </c>
      <c r="H112" s="48">
        <v>6</v>
      </c>
      <c r="I112" s="48">
        <v>42</v>
      </c>
      <c r="J112" s="49">
        <v>1.4999999999999999E-2</v>
      </c>
      <c r="L112" s="30">
        <v>1.19</v>
      </c>
      <c r="M112" s="30">
        <v>29</v>
      </c>
      <c r="N112" s="30">
        <v>92.77</v>
      </c>
      <c r="O112" s="30">
        <v>151.77000000000001</v>
      </c>
    </row>
    <row r="113" spans="1:20" s="30" customFormat="1" ht="30" customHeight="1" thickBot="1" x14ac:dyDescent="0.2">
      <c r="A113" s="52"/>
      <c r="B113" s="30" t="s">
        <v>3</v>
      </c>
      <c r="C113" s="47">
        <v>94</v>
      </c>
      <c r="D113" s="48">
        <v>39</v>
      </c>
      <c r="E113" s="48">
        <v>0</v>
      </c>
      <c r="F113" s="48">
        <v>0</v>
      </c>
      <c r="G113" s="48">
        <v>0</v>
      </c>
      <c r="H113" s="48">
        <v>0</v>
      </c>
      <c r="I113" s="48">
        <v>0</v>
      </c>
      <c r="J113" s="49">
        <v>0</v>
      </c>
      <c r="L113" s="30">
        <v>1.52</v>
      </c>
      <c r="M113" s="30">
        <v>31</v>
      </c>
      <c r="N113" s="30">
        <v>82.26</v>
      </c>
      <c r="O113" s="30">
        <v>83.03</v>
      </c>
    </row>
    <row r="114" spans="1:20" s="30" customFormat="1" ht="30" customHeight="1" thickBot="1" x14ac:dyDescent="0.2">
      <c r="A114" s="52"/>
      <c r="B114" s="30" t="s">
        <v>24</v>
      </c>
      <c r="C114" s="47">
        <v>66</v>
      </c>
      <c r="D114" s="48">
        <v>25</v>
      </c>
      <c r="E114" s="48">
        <v>65</v>
      </c>
      <c r="F114" s="48">
        <v>1</v>
      </c>
      <c r="G114" s="48">
        <v>1</v>
      </c>
      <c r="H114" s="48">
        <v>1</v>
      </c>
      <c r="I114" s="48">
        <v>65</v>
      </c>
      <c r="J114" s="49">
        <v>0.04</v>
      </c>
      <c r="L114" s="30">
        <v>1.94</v>
      </c>
      <c r="M114" s="30">
        <v>98</v>
      </c>
      <c r="N114" s="30">
        <v>64.709999999999994</v>
      </c>
      <c r="O114" s="30">
        <v>53.62</v>
      </c>
    </row>
    <row r="115" spans="1:20" s="29" customFormat="1" ht="30" customHeight="1" x14ac:dyDescent="0.15"/>
    <row r="116" spans="1:20" s="28" customFormat="1" ht="30" customHeight="1" x14ac:dyDescent="0.15">
      <c r="A116" s="52">
        <v>20170228</v>
      </c>
      <c r="B116" s="28" t="s">
        <v>20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K116" s="23"/>
      <c r="Q116" s="28">
        <v>4.6399999999999997</v>
      </c>
      <c r="R116" s="28">
        <v>4.41</v>
      </c>
      <c r="T116" s="23"/>
    </row>
    <row r="117" spans="1:20" s="30" customFormat="1" ht="30" customHeight="1" thickBot="1" x14ac:dyDescent="0.2">
      <c r="A117" s="52"/>
      <c r="B117" s="30" t="s">
        <v>21</v>
      </c>
      <c r="C117" s="30">
        <v>185</v>
      </c>
      <c r="D117" s="30">
        <v>42</v>
      </c>
      <c r="E117" s="30">
        <v>0</v>
      </c>
      <c r="L117" s="30">
        <v>2.72</v>
      </c>
      <c r="O117" s="30">
        <v>9.52</v>
      </c>
      <c r="S117" s="30">
        <v>68</v>
      </c>
    </row>
    <row r="118" spans="1:20" s="30" customFormat="1" ht="30" customHeight="1" thickBot="1" x14ac:dyDescent="0.2">
      <c r="A118" s="52"/>
      <c r="B118" s="30" t="s">
        <v>22</v>
      </c>
      <c r="C118" s="47">
        <v>340</v>
      </c>
      <c r="D118" s="48">
        <v>106</v>
      </c>
      <c r="E118" s="48">
        <v>185</v>
      </c>
      <c r="F118" s="48">
        <v>3</v>
      </c>
      <c r="G118" s="48">
        <v>3</v>
      </c>
      <c r="H118" s="48">
        <v>5</v>
      </c>
      <c r="I118" s="48">
        <v>61.67</v>
      </c>
      <c r="J118" s="49">
        <v>2.8299999999999999E-2</v>
      </c>
      <c r="L118" s="30">
        <v>1.55</v>
      </c>
      <c r="M118" s="30">
        <v>30</v>
      </c>
      <c r="N118" s="30">
        <v>89.09</v>
      </c>
      <c r="O118" s="30">
        <v>151.86000000000001</v>
      </c>
    </row>
    <row r="119" spans="1:20" s="30" customFormat="1" ht="30" customHeight="1" thickBot="1" x14ac:dyDescent="0.2">
      <c r="A119" s="52"/>
      <c r="B119" s="30" t="s">
        <v>3</v>
      </c>
      <c r="C119" s="47">
        <v>103</v>
      </c>
      <c r="D119" s="48">
        <v>35</v>
      </c>
      <c r="E119" s="48">
        <v>74</v>
      </c>
      <c r="F119" s="48">
        <v>2</v>
      </c>
      <c r="G119" s="48">
        <v>2</v>
      </c>
      <c r="H119" s="48">
        <v>2</v>
      </c>
      <c r="I119" s="48">
        <v>37</v>
      </c>
      <c r="J119" s="49">
        <v>5.7099999999999998E-2</v>
      </c>
      <c r="L119" s="30">
        <v>1.94</v>
      </c>
      <c r="M119" s="30">
        <v>47</v>
      </c>
      <c r="N119" s="30">
        <v>75.47</v>
      </c>
      <c r="O119" s="30">
        <v>52</v>
      </c>
    </row>
    <row r="120" spans="1:20" s="30" customFormat="1" ht="30" customHeight="1" thickBot="1" x14ac:dyDescent="0.2">
      <c r="A120" s="52"/>
      <c r="B120" s="30" t="s">
        <v>24</v>
      </c>
      <c r="C120" s="47">
        <v>67</v>
      </c>
      <c r="D120" s="48">
        <v>24</v>
      </c>
      <c r="E120" s="48">
        <v>31</v>
      </c>
      <c r="F120" s="48">
        <v>1</v>
      </c>
      <c r="G120" s="48">
        <v>1</v>
      </c>
      <c r="H120" s="48">
        <v>1</v>
      </c>
      <c r="I120" s="48">
        <v>31</v>
      </c>
      <c r="J120" s="49">
        <v>4.1700000000000001E-2</v>
      </c>
      <c r="L120" s="30">
        <v>1.68</v>
      </c>
      <c r="M120" s="30">
        <v>42</v>
      </c>
      <c r="N120" s="30">
        <v>75</v>
      </c>
      <c r="O120" s="30">
        <v>10.72</v>
      </c>
    </row>
    <row r="121" spans="1:20" s="29" customFormat="1" ht="30" customHeight="1" x14ac:dyDescent="0.15"/>
    <row r="122" spans="1:20" s="28" customFormat="1" ht="30" customHeight="1" x14ac:dyDescent="0.15">
      <c r="A122" s="52">
        <v>20170301</v>
      </c>
      <c r="B122" s="28" t="s">
        <v>20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K122" s="23">
        <v>50</v>
      </c>
      <c r="Q122" s="28">
        <v>4.4800000000000004</v>
      </c>
      <c r="R122" s="28">
        <v>4.29</v>
      </c>
      <c r="T122" s="23"/>
    </row>
    <row r="123" spans="1:20" s="30" customFormat="1" ht="30" customHeight="1" thickBot="1" x14ac:dyDescent="0.2">
      <c r="A123" s="52"/>
      <c r="B123" s="30" t="s">
        <v>21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16.670000000000002</v>
      </c>
      <c r="L123" s="30">
        <v>1.93</v>
      </c>
      <c r="O123" s="30">
        <v>9.6199999999999992</v>
      </c>
      <c r="S123" s="30">
        <v>88</v>
      </c>
    </row>
    <row r="124" spans="1:20" s="30" customFormat="1" ht="30" customHeight="1" thickBot="1" x14ac:dyDescent="0.2">
      <c r="A124" s="52"/>
      <c r="B124" s="30" t="s">
        <v>22</v>
      </c>
      <c r="C124" s="47">
        <v>355</v>
      </c>
      <c r="D124" s="48">
        <v>130</v>
      </c>
      <c r="E124" s="48">
        <v>168.3</v>
      </c>
      <c r="F124" s="48">
        <v>3</v>
      </c>
      <c r="G124" s="48">
        <v>3</v>
      </c>
      <c r="H124" s="48">
        <v>18</v>
      </c>
      <c r="I124" s="48">
        <v>56.1</v>
      </c>
      <c r="J124" s="49">
        <v>2.3099999999999999E-2</v>
      </c>
      <c r="L124" s="30">
        <v>1.49</v>
      </c>
      <c r="M124" s="30">
        <v>26</v>
      </c>
      <c r="N124" s="30">
        <v>88.28</v>
      </c>
      <c r="O124" s="30">
        <v>101.25</v>
      </c>
    </row>
    <row r="125" spans="1:20" s="30" customFormat="1" ht="30" customHeight="1" thickBot="1" x14ac:dyDescent="0.2">
      <c r="A125" s="52"/>
      <c r="B125" s="30" t="s">
        <v>3</v>
      </c>
      <c r="C125" s="47">
        <v>100</v>
      </c>
      <c r="D125" s="48">
        <v>37</v>
      </c>
      <c r="E125" s="48">
        <v>48.9</v>
      </c>
      <c r="F125" s="48">
        <v>2</v>
      </c>
      <c r="G125" s="48">
        <v>2</v>
      </c>
      <c r="H125" s="48">
        <v>2</v>
      </c>
      <c r="I125" s="48">
        <v>24.45</v>
      </c>
      <c r="J125" s="49">
        <v>5.4100000000000002E-2</v>
      </c>
      <c r="L125" s="30">
        <v>1.45</v>
      </c>
      <c r="M125" s="30">
        <v>46</v>
      </c>
      <c r="N125" s="30">
        <v>84.06</v>
      </c>
      <c r="O125" s="30">
        <v>41.61</v>
      </c>
    </row>
    <row r="126" spans="1:20" s="30" customFormat="1" ht="30" customHeight="1" thickBot="1" x14ac:dyDescent="0.2">
      <c r="A126" s="52"/>
      <c r="B126" s="30" t="s">
        <v>24</v>
      </c>
      <c r="C126" s="47">
        <v>47</v>
      </c>
      <c r="D126" s="48">
        <v>27</v>
      </c>
      <c r="E126" s="48">
        <v>45</v>
      </c>
      <c r="F126" s="48">
        <v>1</v>
      </c>
      <c r="G126" s="48">
        <v>1</v>
      </c>
      <c r="H126" s="48">
        <v>3</v>
      </c>
      <c r="I126" s="48">
        <v>45</v>
      </c>
      <c r="J126" s="49">
        <v>3.6999999999999998E-2</v>
      </c>
      <c r="L126" s="30">
        <v>1.27</v>
      </c>
      <c r="M126" s="30">
        <v>38</v>
      </c>
      <c r="N126" s="30">
        <v>89.19</v>
      </c>
      <c r="O126" s="30">
        <v>42.68</v>
      </c>
    </row>
    <row r="127" spans="1:20" s="29" customFormat="1" ht="30" customHeight="1" x14ac:dyDescent="0.15"/>
    <row r="128" spans="1:20" s="28" customFormat="1" ht="30" customHeight="1" x14ac:dyDescent="0.15">
      <c r="A128" s="52">
        <v>20170302</v>
      </c>
      <c r="B128" s="28" t="s">
        <v>20</v>
      </c>
      <c r="C128" s="23">
        <v>590</v>
      </c>
      <c r="D128" s="23">
        <v>226</v>
      </c>
      <c r="E128" s="28">
        <v>1787</v>
      </c>
      <c r="F128" s="23">
        <v>11</v>
      </c>
      <c r="G128" s="23">
        <v>11</v>
      </c>
      <c r="H128" s="23">
        <v>45</v>
      </c>
      <c r="I128" s="23">
        <v>162.44999999999999</v>
      </c>
      <c r="J128" s="24">
        <v>4.87E-2</v>
      </c>
      <c r="K128" s="23">
        <v>83.33</v>
      </c>
      <c r="Q128" s="28">
        <v>4.8099999999999996</v>
      </c>
      <c r="R128" s="28">
        <v>4.55</v>
      </c>
      <c r="T128" s="23"/>
    </row>
    <row r="129" spans="1:20" s="30" customFormat="1" ht="30" customHeight="1" thickBot="1" x14ac:dyDescent="0.2">
      <c r="A129" s="52"/>
      <c r="B129" s="30" t="s">
        <v>21</v>
      </c>
      <c r="C129" s="30">
        <v>96</v>
      </c>
      <c r="D129" s="30">
        <v>29</v>
      </c>
      <c r="E129" s="30">
        <v>1228</v>
      </c>
      <c r="F129" s="30">
        <v>3</v>
      </c>
      <c r="G129" s="30">
        <v>3</v>
      </c>
      <c r="H129" s="30">
        <v>22</v>
      </c>
      <c r="I129" s="30">
        <v>409.33</v>
      </c>
      <c r="J129" s="30">
        <v>10.34</v>
      </c>
      <c r="K129" s="30">
        <v>100</v>
      </c>
      <c r="L129" s="30">
        <v>2.23</v>
      </c>
      <c r="O129" s="30">
        <v>24.14</v>
      </c>
      <c r="S129" s="30">
        <v>43</v>
      </c>
    </row>
    <row r="130" spans="1:20" s="30" customFormat="1" ht="30" customHeight="1" thickBot="1" x14ac:dyDescent="0.2">
      <c r="A130" s="52"/>
      <c r="B130" s="30" t="s">
        <v>22</v>
      </c>
      <c r="C130" s="47">
        <v>284</v>
      </c>
      <c r="D130" s="48">
        <v>131</v>
      </c>
      <c r="E130" s="48">
        <v>414</v>
      </c>
      <c r="F130" s="48">
        <v>5</v>
      </c>
      <c r="G130" s="48">
        <v>5</v>
      </c>
      <c r="H130" s="48">
        <v>17</v>
      </c>
      <c r="I130" s="48">
        <v>82.8</v>
      </c>
      <c r="J130" s="49">
        <v>3.8199999999999998E-2</v>
      </c>
      <c r="L130" s="30">
        <v>1.23</v>
      </c>
      <c r="M130" s="30">
        <v>24</v>
      </c>
      <c r="N130" s="30">
        <v>89.13</v>
      </c>
      <c r="O130" s="30">
        <v>101.25</v>
      </c>
    </row>
    <row r="131" spans="1:20" s="30" customFormat="1" ht="30" customHeight="1" thickBot="1" x14ac:dyDescent="0.2">
      <c r="A131" s="52"/>
      <c r="B131" s="30" t="s">
        <v>3</v>
      </c>
      <c r="C131" s="47">
        <v>162</v>
      </c>
      <c r="D131" s="48">
        <v>38</v>
      </c>
      <c r="E131" s="48">
        <v>145</v>
      </c>
      <c r="F131" s="48">
        <v>3</v>
      </c>
      <c r="G131" s="48">
        <v>3</v>
      </c>
      <c r="H131" s="48">
        <v>6</v>
      </c>
      <c r="I131" s="48">
        <v>48.33</v>
      </c>
      <c r="J131" s="49">
        <v>7.8899999999999998E-2</v>
      </c>
      <c r="L131" s="30">
        <v>2.2400000000000002</v>
      </c>
      <c r="M131" s="30">
        <v>59</v>
      </c>
      <c r="N131" s="30">
        <v>70.150000000000006</v>
      </c>
      <c r="O131" s="30">
        <v>52.1</v>
      </c>
    </row>
    <row r="132" spans="1:20" s="30" customFormat="1" ht="30" customHeight="1" thickBot="1" x14ac:dyDescent="0.2">
      <c r="A132" s="52"/>
      <c r="B132" s="30" t="s">
        <v>24</v>
      </c>
      <c r="C132" s="47">
        <v>29</v>
      </c>
      <c r="D132" s="48">
        <v>23</v>
      </c>
      <c r="E132" s="48">
        <v>0</v>
      </c>
      <c r="F132" s="48">
        <v>0</v>
      </c>
      <c r="G132" s="48">
        <v>0</v>
      </c>
      <c r="H132" s="48">
        <v>0</v>
      </c>
      <c r="I132" s="48">
        <v>0</v>
      </c>
      <c r="J132" s="49">
        <v>0</v>
      </c>
      <c r="L132" s="30">
        <v>1.07</v>
      </c>
      <c r="M132" s="30">
        <v>28</v>
      </c>
      <c r="N132" s="30">
        <v>92.59</v>
      </c>
      <c r="O132" s="30">
        <v>42.63</v>
      </c>
    </row>
    <row r="133" spans="1:20" s="29" customFormat="1" ht="30" customHeight="1" x14ac:dyDescent="0.15"/>
    <row r="134" spans="1:20" s="28" customFormat="1" ht="30" customHeight="1" x14ac:dyDescent="0.15">
      <c r="A134" s="52">
        <v>20170303</v>
      </c>
      <c r="B134" s="28" t="s">
        <v>20</v>
      </c>
      <c r="C134" s="23">
        <v>581</v>
      </c>
      <c r="D134" s="23">
        <v>229</v>
      </c>
      <c r="E134" s="28">
        <v>267.89999999999998</v>
      </c>
      <c r="F134" s="23">
        <v>7</v>
      </c>
      <c r="G134" s="23">
        <v>8</v>
      </c>
      <c r="H134" s="23">
        <v>10</v>
      </c>
      <c r="I134" s="23">
        <v>38.270000000000003</v>
      </c>
      <c r="J134" s="24">
        <v>3.0599999999999999E-2</v>
      </c>
      <c r="K134" s="23">
        <v>100</v>
      </c>
      <c r="Q134" s="28">
        <v>4.72</v>
      </c>
      <c r="R134" s="28">
        <v>4.4400000000000004</v>
      </c>
      <c r="T134" s="23"/>
    </row>
    <row r="135" spans="1:20" s="30" customFormat="1" ht="30" customHeight="1" thickBot="1" x14ac:dyDescent="0.2">
      <c r="A135" s="52"/>
      <c r="B135" s="30" t="s">
        <v>21</v>
      </c>
      <c r="C135" s="30">
        <v>155</v>
      </c>
      <c r="D135" s="30">
        <v>36</v>
      </c>
      <c r="E135" s="30">
        <v>109</v>
      </c>
      <c r="F135" s="30">
        <v>2</v>
      </c>
      <c r="G135" s="30">
        <v>2</v>
      </c>
      <c r="H135" s="30">
        <v>3</v>
      </c>
      <c r="I135" s="30">
        <v>54.5</v>
      </c>
      <c r="J135" s="30">
        <v>5.56</v>
      </c>
      <c r="K135" s="30">
        <v>100</v>
      </c>
      <c r="O135" s="30">
        <v>16.670000000000002</v>
      </c>
    </row>
    <row r="136" spans="1:20" s="30" customFormat="1" ht="30" customHeight="1" thickBot="1" x14ac:dyDescent="0.2">
      <c r="A136" s="52"/>
      <c r="B136" s="30" t="s">
        <v>22</v>
      </c>
      <c r="C136" s="47">
        <v>303</v>
      </c>
      <c r="D136" s="48">
        <v>137</v>
      </c>
      <c r="E136" s="48">
        <v>108.9</v>
      </c>
      <c r="F136" s="48">
        <v>4</v>
      </c>
      <c r="G136" s="48">
        <v>5</v>
      </c>
      <c r="H136" s="48">
        <v>6</v>
      </c>
      <c r="I136" s="48">
        <v>27.23</v>
      </c>
      <c r="J136" s="49">
        <v>2.92E-2</v>
      </c>
      <c r="L136" s="30">
        <v>1.25</v>
      </c>
      <c r="M136" s="30">
        <v>29</v>
      </c>
      <c r="N136" s="30">
        <v>91.74</v>
      </c>
      <c r="O136" s="30">
        <v>80.959999999999994</v>
      </c>
    </row>
    <row r="137" spans="1:20" s="30" customFormat="1" ht="30" customHeight="1" thickBot="1" x14ac:dyDescent="0.2">
      <c r="A137" s="52"/>
      <c r="B137" s="30" t="s">
        <v>3</v>
      </c>
      <c r="C137" s="47">
        <v>68</v>
      </c>
      <c r="D137" s="48">
        <v>32</v>
      </c>
      <c r="E137" s="48">
        <v>50</v>
      </c>
      <c r="F137" s="48">
        <v>1</v>
      </c>
      <c r="G137" s="48">
        <v>1</v>
      </c>
      <c r="H137" s="48">
        <v>1</v>
      </c>
      <c r="I137" s="48">
        <v>50</v>
      </c>
      <c r="J137" s="49">
        <v>3.1300000000000001E-2</v>
      </c>
      <c r="L137" s="30">
        <v>1.45</v>
      </c>
      <c r="M137" s="30">
        <v>38</v>
      </c>
      <c r="N137" s="30">
        <v>82.98</v>
      </c>
      <c r="O137" s="30">
        <v>31.24</v>
      </c>
    </row>
    <row r="138" spans="1:20" s="30" customFormat="1" ht="30" customHeight="1" thickBot="1" x14ac:dyDescent="0.2">
      <c r="A138" s="52"/>
      <c r="B138" s="30" t="s">
        <v>24</v>
      </c>
      <c r="C138" s="47">
        <v>48</v>
      </c>
      <c r="D138" s="48">
        <v>19</v>
      </c>
      <c r="E138" s="48">
        <v>0</v>
      </c>
      <c r="F138" s="48">
        <v>0</v>
      </c>
      <c r="G138" s="48">
        <v>0</v>
      </c>
      <c r="H138" s="48">
        <v>0</v>
      </c>
      <c r="I138" s="48">
        <v>0</v>
      </c>
      <c r="J138" s="49">
        <v>0</v>
      </c>
      <c r="L138" s="30">
        <v>1.55</v>
      </c>
      <c r="M138" s="30">
        <v>46</v>
      </c>
      <c r="N138" s="30">
        <v>80.650000000000006</v>
      </c>
      <c r="O138" s="30">
        <v>10.68</v>
      </c>
    </row>
    <row r="139" spans="1:20" s="29" customFormat="1" ht="30" customHeight="1" x14ac:dyDescent="0.15"/>
    <row r="140" spans="1:20" s="28" customFormat="1" ht="30" customHeight="1" x14ac:dyDescent="0.15">
      <c r="A140" s="52">
        <v>20170304</v>
      </c>
      <c r="B140" s="28" t="s">
        <v>20</v>
      </c>
      <c r="C140" s="23">
        <v>885</v>
      </c>
      <c r="D140" s="23">
        <v>255</v>
      </c>
      <c r="E140" s="28">
        <v>358.9</v>
      </c>
      <c r="F140" s="23">
        <v>9</v>
      </c>
      <c r="G140" s="23">
        <v>10</v>
      </c>
      <c r="H140" s="23">
        <v>11</v>
      </c>
      <c r="I140" s="23">
        <v>39.880000000000003</v>
      </c>
      <c r="J140" s="24">
        <v>3.5299999999999998E-2</v>
      </c>
      <c r="K140" s="23">
        <v>76.92</v>
      </c>
      <c r="Q140" s="28">
        <v>4.59</v>
      </c>
      <c r="R140" s="28">
        <v>4.33</v>
      </c>
      <c r="T140" s="23"/>
    </row>
    <row r="141" spans="1:20" s="30" customFormat="1" ht="30" customHeight="1" thickBot="1" x14ac:dyDescent="0.2">
      <c r="A141" s="52"/>
      <c r="B141" s="30" t="s">
        <v>21</v>
      </c>
      <c r="C141" s="30">
        <v>142</v>
      </c>
      <c r="D141" s="30">
        <v>24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2.37</v>
      </c>
      <c r="O141" s="30">
        <v>12.5</v>
      </c>
      <c r="S141" s="30">
        <v>60</v>
      </c>
    </row>
    <row r="142" spans="1:20" s="30" customFormat="1" ht="30" customHeight="1" thickBot="1" x14ac:dyDescent="0.2">
      <c r="A142" s="52"/>
      <c r="B142" s="30" t="s">
        <v>22</v>
      </c>
      <c r="C142" s="47">
        <v>552</v>
      </c>
      <c r="D142" s="48">
        <v>148</v>
      </c>
      <c r="E142" s="48">
        <v>218</v>
      </c>
      <c r="F142" s="48">
        <v>5</v>
      </c>
      <c r="G142" s="48">
        <v>6</v>
      </c>
      <c r="H142" s="48">
        <v>6</v>
      </c>
      <c r="I142" s="48">
        <v>43.6</v>
      </c>
      <c r="J142" s="49">
        <v>3.3799999999999997E-2</v>
      </c>
      <c r="L142" s="30">
        <v>1.35</v>
      </c>
      <c r="M142" s="30">
        <v>28</v>
      </c>
      <c r="N142" s="30">
        <v>90.78</v>
      </c>
      <c r="O142" s="30">
        <v>222.62</v>
      </c>
    </row>
    <row r="143" spans="1:20" s="30" customFormat="1" ht="30" customHeight="1" thickBot="1" x14ac:dyDescent="0.2">
      <c r="A143" s="52"/>
      <c r="B143" s="30" t="s">
        <v>3</v>
      </c>
      <c r="C143" s="47">
        <v>127</v>
      </c>
      <c r="D143" s="48">
        <v>47</v>
      </c>
      <c r="E143" s="48">
        <v>90.9</v>
      </c>
      <c r="F143" s="48">
        <v>3</v>
      </c>
      <c r="G143" s="48">
        <v>3</v>
      </c>
      <c r="H143" s="48">
        <v>3</v>
      </c>
      <c r="I143" s="48">
        <v>30.3</v>
      </c>
      <c r="J143" s="49">
        <v>6.3799999999999996E-2</v>
      </c>
      <c r="L143" s="30">
        <v>1.72</v>
      </c>
      <c r="M143" s="30">
        <v>36</v>
      </c>
      <c r="N143" s="30">
        <v>78.38</v>
      </c>
      <c r="O143" s="30">
        <v>52.04</v>
      </c>
    </row>
    <row r="144" spans="1:20" s="30" customFormat="1" ht="30" customHeight="1" thickBot="1" x14ac:dyDescent="0.2">
      <c r="A144" s="52"/>
      <c r="B144" s="30" t="s">
        <v>24</v>
      </c>
      <c r="C144" s="47">
        <v>55</v>
      </c>
      <c r="D144" s="48">
        <v>31</v>
      </c>
      <c r="E144" s="48">
        <v>50</v>
      </c>
      <c r="F144" s="48">
        <v>1</v>
      </c>
      <c r="G144" s="48">
        <v>1</v>
      </c>
      <c r="H144" s="48">
        <v>2</v>
      </c>
      <c r="I144" s="48">
        <v>50</v>
      </c>
      <c r="J144" s="49">
        <v>3.2300000000000002E-2</v>
      </c>
      <c r="L144" s="30">
        <v>1.41</v>
      </c>
      <c r="M144" s="30">
        <v>50</v>
      </c>
      <c r="N144" s="30">
        <v>87.8</v>
      </c>
      <c r="O144" s="30">
        <v>21.24</v>
      </c>
    </row>
    <row r="145" spans="1:20" s="29" customFormat="1" ht="30" customHeight="1" x14ac:dyDescent="0.15"/>
    <row r="146" spans="1:20" s="28" customFormat="1" ht="30" customHeight="1" x14ac:dyDescent="0.15">
      <c r="A146" s="52">
        <v>20170305</v>
      </c>
      <c r="B146" s="28" t="s">
        <v>20</v>
      </c>
      <c r="C146" s="23">
        <v>782</v>
      </c>
      <c r="D146" s="23">
        <v>240</v>
      </c>
      <c r="E146" s="28">
        <v>1671.8</v>
      </c>
      <c r="F146" s="23">
        <v>7</v>
      </c>
      <c r="G146" s="23">
        <v>7</v>
      </c>
      <c r="H146" s="23">
        <v>12</v>
      </c>
      <c r="I146" s="23">
        <v>238.83</v>
      </c>
      <c r="J146" s="24">
        <v>2.92E-2</v>
      </c>
      <c r="K146" s="23">
        <v>100</v>
      </c>
      <c r="Q146" s="28">
        <v>4.55</v>
      </c>
      <c r="R146" s="28">
        <v>4.2699999999999996</v>
      </c>
      <c r="T146" s="23"/>
    </row>
    <row r="147" spans="1:20" s="30" customFormat="1" ht="30" customHeight="1" thickBot="1" x14ac:dyDescent="0.2">
      <c r="A147" s="52"/>
      <c r="B147" s="30" t="s">
        <v>21</v>
      </c>
      <c r="C147" s="30">
        <v>57</v>
      </c>
      <c r="D147" s="30">
        <v>22</v>
      </c>
      <c r="E147" s="30">
        <v>64</v>
      </c>
      <c r="F147" s="30">
        <v>1</v>
      </c>
      <c r="G147" s="30">
        <v>1</v>
      </c>
      <c r="H147" s="30">
        <v>2</v>
      </c>
      <c r="I147" s="30">
        <v>64</v>
      </c>
      <c r="J147" s="30">
        <v>4.55</v>
      </c>
      <c r="K147" s="30">
        <v>100</v>
      </c>
      <c r="L147" s="30">
        <v>1.84</v>
      </c>
      <c r="O147" s="30">
        <v>13.64</v>
      </c>
      <c r="Q147" s="30">
        <v>4.17</v>
      </c>
      <c r="R147" s="30">
        <v>4</v>
      </c>
      <c r="S147" s="30">
        <v>31</v>
      </c>
    </row>
    <row r="148" spans="1:20" s="30" customFormat="1" ht="30" customHeight="1" thickBot="1" x14ac:dyDescent="0.2">
      <c r="A148" s="52"/>
      <c r="B148" s="30" t="s">
        <v>22</v>
      </c>
      <c r="C148" s="47">
        <v>539</v>
      </c>
      <c r="D148" s="48">
        <v>142</v>
      </c>
      <c r="E148" s="51">
        <v>1543.9</v>
      </c>
      <c r="F148" s="48">
        <v>4</v>
      </c>
      <c r="G148" s="48">
        <v>4</v>
      </c>
      <c r="H148" s="48">
        <v>6</v>
      </c>
      <c r="I148" s="48">
        <v>385.98</v>
      </c>
      <c r="J148" s="49">
        <v>2.8199999999999999E-2</v>
      </c>
      <c r="L148" s="30">
        <v>1.39</v>
      </c>
      <c r="M148" s="30">
        <v>30</v>
      </c>
      <c r="N148" s="30">
        <v>84.06</v>
      </c>
      <c r="O148" s="30">
        <v>171.99</v>
      </c>
      <c r="P148" s="30">
        <v>250.71</v>
      </c>
    </row>
    <row r="149" spans="1:20" s="30" customFormat="1" ht="30" customHeight="1" thickBot="1" x14ac:dyDescent="0.2">
      <c r="A149" s="52"/>
      <c r="B149" s="30" t="s">
        <v>3</v>
      </c>
      <c r="C149" s="47">
        <v>124</v>
      </c>
      <c r="D149" s="48">
        <v>49</v>
      </c>
      <c r="E149" s="48">
        <v>63.9</v>
      </c>
      <c r="F149" s="48">
        <v>2</v>
      </c>
      <c r="G149" s="48">
        <v>2</v>
      </c>
      <c r="H149" s="48">
        <v>4</v>
      </c>
      <c r="I149" s="48">
        <v>31.95</v>
      </c>
      <c r="J149" s="49">
        <v>4.0800000000000003E-2</v>
      </c>
      <c r="L149" s="30">
        <v>1.64</v>
      </c>
      <c r="M149" s="30">
        <v>49</v>
      </c>
      <c r="N149" s="30">
        <v>84.21</v>
      </c>
      <c r="O149" s="30">
        <v>41.59</v>
      </c>
      <c r="P149" s="30">
        <v>60.63</v>
      </c>
    </row>
    <row r="150" spans="1:20" s="30" customFormat="1" ht="30" customHeight="1" thickBot="1" x14ac:dyDescent="0.2">
      <c r="A150" s="52"/>
      <c r="B150" s="30" t="s">
        <v>24</v>
      </c>
      <c r="C150" s="47">
        <v>60</v>
      </c>
      <c r="D150" s="48">
        <v>25</v>
      </c>
      <c r="E150" s="48">
        <v>0</v>
      </c>
      <c r="F150" s="48">
        <v>0</v>
      </c>
      <c r="G150" s="48">
        <v>0</v>
      </c>
      <c r="H150" s="48">
        <v>0</v>
      </c>
      <c r="I150" s="48">
        <v>0</v>
      </c>
      <c r="J150" s="49">
        <v>0</v>
      </c>
      <c r="L150" s="30">
        <v>1.56</v>
      </c>
      <c r="M150" s="30">
        <v>48</v>
      </c>
      <c r="N150" s="30">
        <v>71.790000000000006</v>
      </c>
      <c r="O150" s="30">
        <v>31.83</v>
      </c>
      <c r="P150" s="30">
        <v>30.47</v>
      </c>
    </row>
    <row r="151" spans="1:20" s="29" customFormat="1" ht="30" customHeight="1" thickBot="1" x14ac:dyDescent="0.2"/>
    <row r="152" spans="1:20" s="28" customFormat="1" ht="30" customHeight="1" thickBot="1" x14ac:dyDescent="0.2">
      <c r="A152" s="52">
        <v>20170306</v>
      </c>
      <c r="B152" s="28" t="s">
        <v>20</v>
      </c>
      <c r="C152" s="61">
        <v>715</v>
      </c>
      <c r="D152" s="62">
        <v>212</v>
      </c>
      <c r="E152" s="63">
        <v>1878.9</v>
      </c>
      <c r="F152" s="62">
        <v>11</v>
      </c>
      <c r="G152" s="62">
        <v>11</v>
      </c>
      <c r="H152" s="62">
        <v>41</v>
      </c>
      <c r="I152" s="62">
        <v>170.81</v>
      </c>
      <c r="J152" s="64">
        <v>5.1900000000000002E-2</v>
      </c>
      <c r="K152" s="65">
        <v>0.84619999999999995</v>
      </c>
      <c r="Q152" s="28">
        <v>4.04</v>
      </c>
      <c r="R152" s="28">
        <v>3.75</v>
      </c>
      <c r="T152" s="23"/>
    </row>
    <row r="153" spans="1:20" s="30" customFormat="1" ht="30" customHeight="1" thickBot="1" x14ac:dyDescent="0.2">
      <c r="A153" s="52"/>
      <c r="B153" s="30" t="s">
        <v>21</v>
      </c>
      <c r="C153" s="61">
        <v>125</v>
      </c>
      <c r="D153" s="62">
        <v>28</v>
      </c>
      <c r="E153" s="62">
        <v>597.9</v>
      </c>
      <c r="F153" s="62">
        <v>2</v>
      </c>
      <c r="G153" s="62">
        <v>2</v>
      </c>
      <c r="H153" s="62">
        <v>13</v>
      </c>
      <c r="I153" s="30">
        <v>298.95</v>
      </c>
      <c r="J153" s="64">
        <v>7.1400000000000005E-2</v>
      </c>
      <c r="K153" s="65">
        <v>1</v>
      </c>
      <c r="L153" s="30">
        <v>2.23</v>
      </c>
      <c r="O153" s="30">
        <v>10.71</v>
      </c>
      <c r="Q153" s="30">
        <v>4</v>
      </c>
      <c r="R153" s="30">
        <v>3.85</v>
      </c>
      <c r="S153" s="30">
        <v>56</v>
      </c>
    </row>
    <row r="154" spans="1:20" s="30" customFormat="1" ht="30" customHeight="1" thickBot="1" x14ac:dyDescent="0.2">
      <c r="A154" s="52"/>
      <c r="B154" s="30" t="s">
        <v>22</v>
      </c>
      <c r="C154" s="47">
        <v>415</v>
      </c>
      <c r="D154" s="48">
        <v>130</v>
      </c>
      <c r="E154" s="51">
        <v>1170</v>
      </c>
      <c r="F154" s="48">
        <v>7</v>
      </c>
      <c r="G154" s="48">
        <v>7</v>
      </c>
      <c r="H154" s="48">
        <v>26</v>
      </c>
      <c r="I154" s="48">
        <v>167.14</v>
      </c>
      <c r="J154" s="49">
        <v>5.3800000000000001E-2</v>
      </c>
      <c r="L154" s="30">
        <v>1.26</v>
      </c>
      <c r="M154" s="30">
        <v>29</v>
      </c>
      <c r="N154" s="30">
        <v>89.74</v>
      </c>
      <c r="O154" s="30">
        <v>192.24</v>
      </c>
    </row>
    <row r="155" spans="1:20" s="30" customFormat="1" ht="30" customHeight="1" thickBot="1" x14ac:dyDescent="0.2">
      <c r="A155" s="52"/>
      <c r="B155" s="30" t="s">
        <v>3</v>
      </c>
      <c r="C155" s="47">
        <v>111</v>
      </c>
      <c r="D155" s="48">
        <v>38</v>
      </c>
      <c r="E155" s="48">
        <v>111</v>
      </c>
      <c r="F155" s="48">
        <v>2</v>
      </c>
      <c r="G155" s="48">
        <v>2</v>
      </c>
      <c r="H155" s="48">
        <v>2</v>
      </c>
      <c r="I155" s="48">
        <v>55.5</v>
      </c>
      <c r="J155" s="49">
        <v>5.2600000000000001E-2</v>
      </c>
      <c r="L155" s="30">
        <v>1.47</v>
      </c>
      <c r="M155" s="30">
        <v>65</v>
      </c>
      <c r="N155" s="30">
        <v>80.52</v>
      </c>
      <c r="O155" s="30">
        <v>72.81</v>
      </c>
    </row>
    <row r="156" spans="1:20" s="30" customFormat="1" ht="30" customHeight="1" thickBot="1" x14ac:dyDescent="0.2">
      <c r="A156" s="52"/>
      <c r="B156" s="30" t="s">
        <v>24</v>
      </c>
      <c r="C156" s="47">
        <v>58</v>
      </c>
      <c r="D156" s="48">
        <v>12</v>
      </c>
      <c r="E156" s="48">
        <v>0</v>
      </c>
      <c r="F156" s="48">
        <v>0</v>
      </c>
      <c r="G156" s="48">
        <v>0</v>
      </c>
      <c r="H156" s="48">
        <v>0</v>
      </c>
      <c r="I156" s="48">
        <v>0</v>
      </c>
      <c r="J156" s="49">
        <v>0</v>
      </c>
      <c r="L156" s="30">
        <v>3.17</v>
      </c>
      <c r="M156" s="30">
        <v>118</v>
      </c>
      <c r="N156" s="30">
        <v>52.17</v>
      </c>
      <c r="O156" s="30">
        <v>31.96</v>
      </c>
    </row>
  </sheetData>
  <autoFilter ref="A1:R150"/>
  <mergeCells count="26">
    <mergeCell ref="A152:A156"/>
    <mergeCell ref="A110:A114"/>
    <mergeCell ref="A116:A120"/>
    <mergeCell ref="A74:A78"/>
    <mergeCell ref="A68:A72"/>
    <mergeCell ref="A128:A132"/>
    <mergeCell ref="A86:A90"/>
    <mergeCell ref="A92:A96"/>
    <mergeCell ref="A98:A102"/>
    <mergeCell ref="A104:A108"/>
    <mergeCell ref="A140:A144"/>
    <mergeCell ref="A146:A150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62:A66"/>
    <mergeCell ref="A134:A138"/>
    <mergeCell ref="A80:A84"/>
    <mergeCell ref="A122:A126"/>
    <mergeCell ref="A8:A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tabSelected="1" zoomScale="85" zoomScaleNormal="85" workbookViewId="0">
      <pane ySplit="1" topLeftCell="A134" activePane="bottomLeft" state="frozen"/>
      <selection pane="bottomLeft" activeCell="J159" sqref="J159"/>
    </sheetView>
  </sheetViews>
  <sheetFormatPr defaultRowHeight="13.5" x14ac:dyDescent="0.15"/>
  <cols>
    <col min="1" max="1" width="9.5" style="39" bestFit="1" customWidth="1"/>
    <col min="2" max="2" width="21.375" style="39" bestFit="1" customWidth="1"/>
    <col min="3" max="3" width="12.75" style="39" bestFit="1" customWidth="1"/>
    <col min="4" max="4" width="14.5" style="39" customWidth="1"/>
    <col min="5" max="6" width="11.125" style="39" bestFit="1" customWidth="1"/>
    <col min="7" max="7" width="15" style="39" bestFit="1" customWidth="1"/>
    <col min="8" max="10" width="13" style="39" bestFit="1" customWidth="1"/>
    <col min="11" max="11" width="15" style="39" bestFit="1" customWidth="1"/>
    <col min="12" max="12" width="13" style="39" bestFit="1" customWidth="1"/>
    <col min="13" max="13" width="11.25" style="39" bestFit="1" customWidth="1"/>
    <col min="14" max="14" width="11.125" style="39" bestFit="1" customWidth="1"/>
    <col min="15" max="15" width="13" style="39" bestFit="1" customWidth="1"/>
    <col min="16" max="16" width="17" style="39" bestFit="1" customWidth="1"/>
    <col min="17" max="16384" width="9" style="39"/>
  </cols>
  <sheetData>
    <row r="1" spans="1:16" s="32" customFormat="1" ht="21" customHeight="1" x14ac:dyDescent="0.15">
      <c r="A1" s="31" t="s">
        <v>0</v>
      </c>
      <c r="B1" s="31" t="s">
        <v>44</v>
      </c>
      <c r="C1" s="31" t="s">
        <v>28</v>
      </c>
      <c r="D1" s="31" t="s">
        <v>29</v>
      </c>
      <c r="E1" s="31" t="s">
        <v>6</v>
      </c>
      <c r="F1" s="31" t="s">
        <v>7</v>
      </c>
      <c r="G1" s="31" t="s">
        <v>14</v>
      </c>
      <c r="H1" s="31" t="s">
        <v>27</v>
      </c>
      <c r="I1" s="31" t="s">
        <v>35</v>
      </c>
      <c r="J1" s="31" t="s">
        <v>16</v>
      </c>
      <c r="K1" s="31" t="s">
        <v>30</v>
      </c>
      <c r="L1" s="31" t="s">
        <v>31</v>
      </c>
      <c r="M1" s="31" t="s">
        <v>32</v>
      </c>
      <c r="N1" s="31" t="s">
        <v>33</v>
      </c>
      <c r="O1" s="31" t="s">
        <v>34</v>
      </c>
      <c r="P1" s="31" t="s">
        <v>36</v>
      </c>
    </row>
    <row r="2" spans="1:16" s="32" customFormat="1" x14ac:dyDescent="0.15">
      <c r="A2" s="55">
        <v>20170211</v>
      </c>
      <c r="B2" s="31" t="s">
        <v>51</v>
      </c>
      <c r="C2" s="31" t="s">
        <v>49</v>
      </c>
      <c r="D2" s="31" t="s">
        <v>50</v>
      </c>
      <c r="E2" s="33">
        <v>1</v>
      </c>
      <c r="F2" s="33">
        <v>1</v>
      </c>
      <c r="G2" s="31">
        <v>0</v>
      </c>
      <c r="H2" s="31">
        <v>0</v>
      </c>
      <c r="I2" s="31">
        <v>0</v>
      </c>
      <c r="J2" s="34">
        <v>0</v>
      </c>
      <c r="K2" s="35">
        <v>0</v>
      </c>
      <c r="L2" s="31">
        <v>0</v>
      </c>
      <c r="M2" s="34">
        <v>0</v>
      </c>
      <c r="N2" s="35">
        <v>0</v>
      </c>
      <c r="O2" s="31">
        <v>0</v>
      </c>
      <c r="P2" s="31">
        <v>0</v>
      </c>
    </row>
    <row r="3" spans="1:16" s="32" customFormat="1" x14ac:dyDescent="0.15">
      <c r="A3" s="55"/>
      <c r="B3" s="31" t="s">
        <v>48</v>
      </c>
      <c r="C3" s="31" t="s">
        <v>37</v>
      </c>
      <c r="D3" s="31" t="s">
        <v>38</v>
      </c>
      <c r="E3" s="33">
        <v>9</v>
      </c>
      <c r="F3" s="33">
        <v>2</v>
      </c>
      <c r="G3" s="33">
        <v>1</v>
      </c>
      <c r="H3" s="33">
        <v>1</v>
      </c>
      <c r="I3" s="33">
        <v>2</v>
      </c>
      <c r="J3" s="36">
        <v>19.8</v>
      </c>
      <c r="K3" s="35">
        <v>0.5</v>
      </c>
      <c r="L3" s="31">
        <v>0</v>
      </c>
      <c r="M3" s="36">
        <v>9.9</v>
      </c>
      <c r="N3" s="37">
        <v>1</v>
      </c>
      <c r="O3" s="31">
        <v>0</v>
      </c>
      <c r="P3" s="31">
        <v>0</v>
      </c>
    </row>
    <row r="4" spans="1:16" s="32" customFormat="1" x14ac:dyDescent="0.15">
      <c r="A4" s="55"/>
      <c r="B4" s="31" t="s">
        <v>45</v>
      </c>
      <c r="C4" s="31" t="s">
        <v>43</v>
      </c>
      <c r="D4" s="31" t="s">
        <v>40</v>
      </c>
      <c r="E4" s="33">
        <v>5</v>
      </c>
      <c r="F4" s="33">
        <v>5</v>
      </c>
      <c r="G4" s="31">
        <v>0</v>
      </c>
      <c r="H4" s="31">
        <v>0</v>
      </c>
      <c r="I4" s="31">
        <v>0</v>
      </c>
      <c r="J4" s="34">
        <v>0</v>
      </c>
      <c r="K4" s="35">
        <v>0</v>
      </c>
      <c r="L4" s="31">
        <v>0</v>
      </c>
      <c r="M4" s="34">
        <v>0</v>
      </c>
      <c r="N4" s="37">
        <v>1</v>
      </c>
      <c r="O4" s="31">
        <v>0</v>
      </c>
      <c r="P4" s="31">
        <v>0</v>
      </c>
    </row>
    <row r="5" spans="1:16" s="32" customFormat="1" x14ac:dyDescent="0.15">
      <c r="A5" s="55"/>
      <c r="B5" s="31" t="s">
        <v>47</v>
      </c>
      <c r="C5" s="31" t="s">
        <v>39</v>
      </c>
      <c r="D5" s="31" t="s">
        <v>40</v>
      </c>
      <c r="E5" s="33">
        <v>13</v>
      </c>
      <c r="F5" s="33">
        <v>8</v>
      </c>
      <c r="G5" s="33">
        <v>1</v>
      </c>
      <c r="H5" s="33">
        <v>1</v>
      </c>
      <c r="I5" s="33">
        <v>1</v>
      </c>
      <c r="J5" s="36">
        <v>14</v>
      </c>
      <c r="K5" s="35">
        <v>0.125</v>
      </c>
      <c r="L5" s="31">
        <v>0</v>
      </c>
      <c r="M5" s="36">
        <v>1.75</v>
      </c>
      <c r="N5" s="37">
        <v>1</v>
      </c>
      <c r="O5" s="31">
        <v>0</v>
      </c>
      <c r="P5" s="31">
        <v>0</v>
      </c>
    </row>
    <row r="6" spans="1:16" s="32" customFormat="1" x14ac:dyDescent="0.15">
      <c r="A6" s="55"/>
      <c r="B6" s="31" t="s">
        <v>54</v>
      </c>
      <c r="C6" s="31" t="s">
        <v>52</v>
      </c>
      <c r="D6" s="31" t="s">
        <v>53</v>
      </c>
      <c r="E6" s="33">
        <v>1</v>
      </c>
      <c r="F6" s="33">
        <v>1</v>
      </c>
      <c r="G6" s="31">
        <v>0</v>
      </c>
      <c r="H6" s="31">
        <v>0</v>
      </c>
      <c r="I6" s="31">
        <v>0</v>
      </c>
      <c r="J6" s="34">
        <v>0</v>
      </c>
      <c r="K6" s="35">
        <v>0</v>
      </c>
      <c r="L6" s="31">
        <v>0</v>
      </c>
      <c r="M6" s="34">
        <v>0</v>
      </c>
      <c r="N6" s="37">
        <v>1</v>
      </c>
      <c r="O6" s="31">
        <v>0</v>
      </c>
      <c r="P6" s="31">
        <v>0</v>
      </c>
    </row>
    <row r="7" spans="1:16" s="32" customFormat="1" x14ac:dyDescent="0.15">
      <c r="A7" s="55"/>
      <c r="B7" s="31" t="s">
        <v>46</v>
      </c>
      <c r="C7" s="31" t="s">
        <v>41</v>
      </c>
      <c r="D7" s="31" t="s">
        <v>42</v>
      </c>
      <c r="E7" s="33">
        <v>26</v>
      </c>
      <c r="F7" s="33">
        <v>20</v>
      </c>
      <c r="G7" s="31">
        <v>0</v>
      </c>
      <c r="H7" s="31">
        <v>0</v>
      </c>
      <c r="I7" s="31">
        <v>0</v>
      </c>
      <c r="J7" s="34">
        <v>0</v>
      </c>
      <c r="K7" s="35">
        <v>0</v>
      </c>
      <c r="L7" s="31">
        <v>0</v>
      </c>
      <c r="M7" s="34">
        <v>0</v>
      </c>
      <c r="N7" s="37">
        <v>1</v>
      </c>
      <c r="O7" s="31">
        <v>0</v>
      </c>
      <c r="P7" s="33">
        <v>2</v>
      </c>
    </row>
    <row r="8" spans="1:16" s="32" customFormat="1" x14ac:dyDescent="0.15">
      <c r="A8" s="55"/>
      <c r="B8" s="31" t="s">
        <v>58</v>
      </c>
      <c r="C8" s="31">
        <v>11172959644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s="32" customFormat="1" x14ac:dyDescent="0.15">
      <c r="A9" s="55"/>
      <c r="B9" s="31" t="s">
        <v>55</v>
      </c>
      <c r="C9" s="31">
        <v>11098345898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s="32" customFormat="1" x14ac:dyDescent="0.15">
      <c r="A10" s="55"/>
      <c r="B10" s="31" t="s">
        <v>56</v>
      </c>
      <c r="C10" s="31">
        <v>11098345897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s="32" customFormat="1" x14ac:dyDescent="0.15">
      <c r="A11" s="55"/>
      <c r="B11" s="31" t="s">
        <v>57</v>
      </c>
      <c r="C11" s="31">
        <v>10665435969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s="38" customFormat="1" x14ac:dyDescent="0.15"/>
    <row r="13" spans="1:16" s="32" customFormat="1" x14ac:dyDescent="0.15">
      <c r="A13" s="55">
        <v>20170212</v>
      </c>
      <c r="B13" s="31" t="s">
        <v>58</v>
      </c>
      <c r="C13" s="39" t="s">
        <v>64</v>
      </c>
      <c r="D13" s="39" t="s">
        <v>65</v>
      </c>
      <c r="E13" s="40">
        <v>2</v>
      </c>
      <c r="F13" s="40">
        <v>1</v>
      </c>
      <c r="G13" s="39">
        <v>0</v>
      </c>
      <c r="H13" s="39">
        <v>0</v>
      </c>
      <c r="I13" s="39">
        <v>0</v>
      </c>
      <c r="J13" s="41">
        <v>0</v>
      </c>
      <c r="K13" s="42">
        <v>0</v>
      </c>
      <c r="L13" s="39">
        <v>0</v>
      </c>
      <c r="M13" s="41">
        <v>0</v>
      </c>
      <c r="N13" s="43">
        <v>1</v>
      </c>
      <c r="O13" s="39">
        <v>0</v>
      </c>
      <c r="P13" s="39">
        <v>0</v>
      </c>
    </row>
    <row r="14" spans="1:16" s="32" customFormat="1" x14ac:dyDescent="0.15">
      <c r="A14" s="55"/>
      <c r="B14" s="31" t="s">
        <v>51</v>
      </c>
      <c r="C14" s="39" t="s">
        <v>49</v>
      </c>
      <c r="D14" s="39" t="s">
        <v>50</v>
      </c>
      <c r="E14" s="40">
        <v>1</v>
      </c>
      <c r="F14" s="40">
        <v>1</v>
      </c>
      <c r="G14" s="40">
        <v>1</v>
      </c>
      <c r="H14" s="40">
        <v>1</v>
      </c>
      <c r="I14" s="40">
        <v>1</v>
      </c>
      <c r="J14" s="44">
        <v>45</v>
      </c>
      <c r="K14" s="43">
        <v>1</v>
      </c>
      <c r="L14" s="39">
        <v>0</v>
      </c>
      <c r="M14" s="44">
        <v>45</v>
      </c>
      <c r="N14" s="42">
        <v>0</v>
      </c>
      <c r="O14" s="39">
        <v>0</v>
      </c>
      <c r="P14" s="39">
        <v>0</v>
      </c>
    </row>
    <row r="15" spans="1:16" s="32" customFormat="1" x14ac:dyDescent="0.15">
      <c r="A15" s="55"/>
      <c r="B15" s="31" t="s">
        <v>48</v>
      </c>
      <c r="C15" s="39" t="s">
        <v>37</v>
      </c>
      <c r="D15" s="39" t="s">
        <v>38</v>
      </c>
      <c r="E15" s="40">
        <v>7</v>
      </c>
      <c r="F15" s="40">
        <v>4</v>
      </c>
      <c r="G15" s="39">
        <v>0</v>
      </c>
      <c r="H15" s="39">
        <v>0</v>
      </c>
      <c r="I15" s="39">
        <v>0</v>
      </c>
      <c r="J15" s="41">
        <v>0</v>
      </c>
      <c r="K15" s="42">
        <v>0</v>
      </c>
      <c r="L15" s="39">
        <v>0</v>
      </c>
      <c r="M15" s="41">
        <v>0</v>
      </c>
      <c r="N15" s="43">
        <v>1</v>
      </c>
      <c r="O15" s="40">
        <v>1</v>
      </c>
      <c r="P15" s="39">
        <v>0</v>
      </c>
    </row>
    <row r="16" spans="1:16" s="32" customFormat="1" x14ac:dyDescent="0.15">
      <c r="A16" s="55"/>
      <c r="B16" s="31" t="s">
        <v>55</v>
      </c>
      <c r="C16" s="39" t="s">
        <v>59</v>
      </c>
      <c r="D16" s="39" t="s">
        <v>60</v>
      </c>
      <c r="E16" s="40">
        <v>5</v>
      </c>
      <c r="F16" s="40">
        <v>5</v>
      </c>
      <c r="G16" s="39">
        <v>0</v>
      </c>
      <c r="H16" s="39">
        <v>0</v>
      </c>
      <c r="I16" s="39">
        <v>0</v>
      </c>
      <c r="J16" s="41">
        <v>0</v>
      </c>
      <c r="K16" s="42">
        <v>0</v>
      </c>
      <c r="L16" s="39">
        <v>0</v>
      </c>
      <c r="M16" s="41">
        <v>0</v>
      </c>
      <c r="N16" s="43">
        <v>1</v>
      </c>
      <c r="O16" s="39">
        <v>0</v>
      </c>
      <c r="P16" s="39">
        <v>0</v>
      </c>
    </row>
    <row r="17" spans="1:16" s="32" customFormat="1" x14ac:dyDescent="0.15">
      <c r="A17" s="55"/>
      <c r="B17" s="31" t="s">
        <v>56</v>
      </c>
      <c r="C17" s="39" t="s">
        <v>61</v>
      </c>
      <c r="D17" s="39" t="s">
        <v>60</v>
      </c>
      <c r="E17" s="40">
        <v>6</v>
      </c>
      <c r="F17" s="40">
        <v>5</v>
      </c>
      <c r="G17" s="39">
        <v>0</v>
      </c>
      <c r="H17" s="39">
        <v>0</v>
      </c>
      <c r="I17" s="39">
        <v>0</v>
      </c>
      <c r="J17" s="41">
        <v>0</v>
      </c>
      <c r="K17" s="42">
        <v>0</v>
      </c>
      <c r="L17" s="39">
        <v>0</v>
      </c>
      <c r="M17" s="41">
        <v>0</v>
      </c>
      <c r="N17" s="43">
        <v>1</v>
      </c>
      <c r="O17" s="40">
        <v>1</v>
      </c>
      <c r="P17" s="39">
        <v>0</v>
      </c>
    </row>
    <row r="18" spans="1:16" s="32" customFormat="1" x14ac:dyDescent="0.15">
      <c r="A18" s="55"/>
      <c r="B18" s="31" t="s">
        <v>45</v>
      </c>
      <c r="C18" s="39" t="s">
        <v>43</v>
      </c>
      <c r="D18" s="39" t="s">
        <v>40</v>
      </c>
      <c r="E18" s="40">
        <v>14</v>
      </c>
      <c r="F18" s="40">
        <v>5</v>
      </c>
      <c r="G18" s="40">
        <v>1</v>
      </c>
      <c r="H18" s="40">
        <v>1</v>
      </c>
      <c r="I18" s="40">
        <v>1</v>
      </c>
      <c r="J18" s="44">
        <v>12</v>
      </c>
      <c r="K18" s="42">
        <v>0.2</v>
      </c>
      <c r="L18" s="39">
        <v>0</v>
      </c>
      <c r="M18" s="44">
        <v>2.4</v>
      </c>
      <c r="N18" s="43">
        <v>1</v>
      </c>
      <c r="O18" s="39">
        <v>0</v>
      </c>
      <c r="P18" s="39">
        <v>0</v>
      </c>
    </row>
    <row r="19" spans="1:16" s="32" customFormat="1" x14ac:dyDescent="0.15">
      <c r="A19" s="55"/>
      <c r="B19" s="31" t="s">
        <v>47</v>
      </c>
      <c r="C19" s="39" t="s">
        <v>39</v>
      </c>
      <c r="D19" s="39" t="s">
        <v>40</v>
      </c>
      <c r="E19" s="40">
        <v>28</v>
      </c>
      <c r="F19" s="40">
        <v>14</v>
      </c>
      <c r="G19" s="40">
        <v>2</v>
      </c>
      <c r="H19" s="40">
        <v>2</v>
      </c>
      <c r="I19" s="40">
        <v>2</v>
      </c>
      <c r="J19" s="44">
        <v>28</v>
      </c>
      <c r="K19" s="42">
        <v>0.14285714285714285</v>
      </c>
      <c r="L19" s="39">
        <v>0</v>
      </c>
      <c r="M19" s="44">
        <v>2</v>
      </c>
      <c r="N19" s="43">
        <v>1</v>
      </c>
      <c r="O19" s="40">
        <v>1</v>
      </c>
      <c r="P19" s="39">
        <v>0</v>
      </c>
    </row>
    <row r="20" spans="1:16" s="32" customFormat="1" x14ac:dyDescent="0.15">
      <c r="A20" s="55"/>
      <c r="B20" s="31" t="s">
        <v>54</v>
      </c>
      <c r="C20" s="39" t="s">
        <v>52</v>
      </c>
      <c r="D20" s="39" t="s">
        <v>53</v>
      </c>
      <c r="E20" s="40">
        <v>6</v>
      </c>
      <c r="F20" s="40">
        <v>5</v>
      </c>
      <c r="G20" s="40">
        <v>1</v>
      </c>
      <c r="H20" s="40">
        <v>1</v>
      </c>
      <c r="I20" s="40">
        <v>1</v>
      </c>
      <c r="J20" s="44">
        <v>28</v>
      </c>
      <c r="K20" s="42">
        <v>0.2</v>
      </c>
      <c r="L20" s="39">
        <v>0</v>
      </c>
      <c r="M20" s="44">
        <v>5.6</v>
      </c>
      <c r="N20" s="43">
        <v>1</v>
      </c>
      <c r="O20" s="39">
        <v>0</v>
      </c>
      <c r="P20" s="39">
        <v>0</v>
      </c>
    </row>
    <row r="21" spans="1:16" s="32" customFormat="1" x14ac:dyDescent="0.15">
      <c r="A21" s="55"/>
      <c r="B21" s="31" t="s">
        <v>46</v>
      </c>
      <c r="C21" s="39" t="s">
        <v>41</v>
      </c>
      <c r="D21" s="39" t="s">
        <v>42</v>
      </c>
      <c r="E21" s="40">
        <v>32</v>
      </c>
      <c r="F21" s="40">
        <v>24</v>
      </c>
      <c r="G21" s="40">
        <v>1</v>
      </c>
      <c r="H21" s="40">
        <v>1</v>
      </c>
      <c r="I21" s="40">
        <v>1</v>
      </c>
      <c r="J21" s="44">
        <v>208</v>
      </c>
      <c r="K21" s="42">
        <v>4.1666666666666664E-2</v>
      </c>
      <c r="L21" s="39">
        <v>0</v>
      </c>
      <c r="M21" s="44">
        <v>8.67</v>
      </c>
      <c r="N21" s="43">
        <v>1</v>
      </c>
      <c r="O21" s="40">
        <v>3</v>
      </c>
      <c r="P21" s="40">
        <v>4</v>
      </c>
    </row>
    <row r="22" spans="1:16" s="32" customFormat="1" x14ac:dyDescent="0.15">
      <c r="A22" s="55"/>
      <c r="B22" s="31" t="s">
        <v>57</v>
      </c>
      <c r="C22" s="39" t="s">
        <v>62</v>
      </c>
      <c r="D22" s="39" t="s">
        <v>63</v>
      </c>
      <c r="E22" s="40">
        <v>18</v>
      </c>
      <c r="F22" s="40">
        <v>5</v>
      </c>
      <c r="G22" s="40">
        <v>1</v>
      </c>
      <c r="H22" s="40">
        <v>1</v>
      </c>
      <c r="I22" s="40">
        <v>1</v>
      </c>
      <c r="J22" s="44">
        <v>56</v>
      </c>
      <c r="K22" s="42">
        <v>0.2</v>
      </c>
      <c r="L22" s="39">
        <v>0</v>
      </c>
      <c r="M22" s="44">
        <v>11.2</v>
      </c>
      <c r="N22" s="42">
        <v>0.83</v>
      </c>
      <c r="O22" s="39">
        <v>0</v>
      </c>
      <c r="P22" s="39">
        <v>0</v>
      </c>
    </row>
    <row r="23" spans="1:16" s="45" customFormat="1" x14ac:dyDescent="0.15"/>
    <row r="24" spans="1:16" s="32" customFormat="1" x14ac:dyDescent="0.15">
      <c r="A24" s="55">
        <v>20170213</v>
      </c>
      <c r="B24" s="31" t="s">
        <v>48</v>
      </c>
      <c r="C24" s="39" t="s">
        <v>37</v>
      </c>
      <c r="D24" s="39" t="s">
        <v>38</v>
      </c>
      <c r="E24" s="40">
        <v>11</v>
      </c>
      <c r="F24" s="40">
        <v>2</v>
      </c>
      <c r="G24" s="39">
        <v>0</v>
      </c>
      <c r="H24" s="39">
        <v>0</v>
      </c>
      <c r="I24" s="39">
        <v>0</v>
      </c>
      <c r="J24" s="41">
        <v>0</v>
      </c>
      <c r="K24" s="42">
        <v>0</v>
      </c>
      <c r="L24" s="39">
        <v>0</v>
      </c>
      <c r="M24" s="41">
        <v>0</v>
      </c>
      <c r="N24" s="43">
        <v>1</v>
      </c>
      <c r="O24" s="39">
        <v>0</v>
      </c>
      <c r="P24" s="39">
        <v>0</v>
      </c>
    </row>
    <row r="25" spans="1:16" s="32" customFormat="1" x14ac:dyDescent="0.15">
      <c r="A25" s="55"/>
      <c r="B25" s="31" t="s">
        <v>74</v>
      </c>
      <c r="C25" s="39" t="s">
        <v>75</v>
      </c>
      <c r="D25" s="39" t="s">
        <v>76</v>
      </c>
      <c r="E25" s="40">
        <v>9</v>
      </c>
      <c r="F25" s="40">
        <v>5</v>
      </c>
      <c r="G25" s="40">
        <v>1</v>
      </c>
      <c r="H25" s="40">
        <v>1</v>
      </c>
      <c r="I25" s="40">
        <v>1</v>
      </c>
      <c r="J25" s="44">
        <v>39</v>
      </c>
      <c r="K25" s="42">
        <v>0.2</v>
      </c>
      <c r="L25" s="39">
        <v>0</v>
      </c>
      <c r="M25" s="44">
        <v>7.8</v>
      </c>
      <c r="N25" s="42">
        <v>0</v>
      </c>
      <c r="O25" s="39">
        <v>0</v>
      </c>
      <c r="P25" s="39">
        <v>0</v>
      </c>
    </row>
    <row r="26" spans="1:16" s="32" customFormat="1" x14ac:dyDescent="0.15">
      <c r="A26" s="55"/>
      <c r="B26" s="31" t="s">
        <v>71</v>
      </c>
      <c r="C26" s="39" t="s">
        <v>69</v>
      </c>
      <c r="D26" s="39" t="s">
        <v>70</v>
      </c>
      <c r="E26" s="40">
        <v>36</v>
      </c>
      <c r="F26" s="40">
        <v>26</v>
      </c>
      <c r="G26" s="40">
        <v>3</v>
      </c>
      <c r="H26" s="40">
        <v>3</v>
      </c>
      <c r="I26" s="40">
        <v>3</v>
      </c>
      <c r="J26" s="44">
        <v>119.69999999999999</v>
      </c>
      <c r="K26" s="42">
        <v>0.11538461538461539</v>
      </c>
      <c r="L26" s="39">
        <v>0</v>
      </c>
      <c r="M26" s="44">
        <v>4.5999999999999996</v>
      </c>
      <c r="N26" s="43">
        <v>1</v>
      </c>
      <c r="O26" s="40">
        <v>1</v>
      </c>
      <c r="P26" s="39">
        <v>0</v>
      </c>
    </row>
    <row r="27" spans="1:16" s="32" customFormat="1" x14ac:dyDescent="0.15">
      <c r="A27" s="55"/>
      <c r="B27" s="31" t="s">
        <v>73</v>
      </c>
      <c r="C27" s="39" t="s">
        <v>72</v>
      </c>
      <c r="D27" s="39" t="s">
        <v>70</v>
      </c>
      <c r="E27" s="40">
        <v>53</v>
      </c>
      <c r="F27" s="40">
        <v>32</v>
      </c>
      <c r="G27" s="40">
        <v>2</v>
      </c>
      <c r="H27" s="40">
        <v>2</v>
      </c>
      <c r="I27" s="40">
        <v>2</v>
      </c>
      <c r="J27" s="44">
        <v>36</v>
      </c>
      <c r="K27" s="42">
        <v>6.25E-2</v>
      </c>
      <c r="L27" s="39">
        <v>0</v>
      </c>
      <c r="M27" s="44">
        <v>1.1299999999999999</v>
      </c>
      <c r="N27" s="42">
        <v>0</v>
      </c>
      <c r="O27" s="40">
        <v>11</v>
      </c>
      <c r="P27" s="39">
        <v>0</v>
      </c>
    </row>
    <row r="28" spans="1:16" s="32" customFormat="1" x14ac:dyDescent="0.15">
      <c r="A28" s="55"/>
      <c r="B28" s="31" t="s">
        <v>58</v>
      </c>
      <c r="C28" s="39" t="s">
        <v>64</v>
      </c>
      <c r="D28" s="39" t="s">
        <v>65</v>
      </c>
      <c r="E28" s="40">
        <v>3</v>
      </c>
      <c r="F28" s="40">
        <v>3</v>
      </c>
      <c r="G28" s="39">
        <v>0</v>
      </c>
      <c r="H28" s="39">
        <v>0</v>
      </c>
      <c r="I28" s="39">
        <v>0</v>
      </c>
      <c r="J28" s="41">
        <v>0</v>
      </c>
      <c r="K28" s="42">
        <v>0</v>
      </c>
      <c r="L28" s="39">
        <v>0</v>
      </c>
      <c r="M28" s="41">
        <v>0</v>
      </c>
      <c r="N28" s="43">
        <v>1</v>
      </c>
      <c r="O28" s="39">
        <v>0</v>
      </c>
      <c r="P28" s="39">
        <v>0</v>
      </c>
    </row>
    <row r="29" spans="1:16" s="32" customFormat="1" x14ac:dyDescent="0.15">
      <c r="A29" s="55"/>
      <c r="B29" s="31" t="s">
        <v>66</v>
      </c>
      <c r="C29" s="39" t="s">
        <v>67</v>
      </c>
      <c r="D29" s="39" t="s">
        <v>68</v>
      </c>
      <c r="E29" s="40">
        <v>12</v>
      </c>
      <c r="F29" s="40">
        <v>7</v>
      </c>
      <c r="G29" s="40">
        <v>1</v>
      </c>
      <c r="H29" s="40">
        <v>1</v>
      </c>
      <c r="I29" s="40">
        <v>3</v>
      </c>
      <c r="J29" s="44">
        <v>65.7</v>
      </c>
      <c r="K29" s="42">
        <v>0.14285714285714285</v>
      </c>
      <c r="L29" s="39">
        <v>0</v>
      </c>
      <c r="M29" s="44">
        <v>9.39</v>
      </c>
      <c r="N29" s="43">
        <v>1</v>
      </c>
      <c r="O29" s="39">
        <v>0</v>
      </c>
      <c r="P29" s="39">
        <v>0</v>
      </c>
    </row>
    <row r="30" spans="1:16" s="32" customFormat="1" x14ac:dyDescent="0.15">
      <c r="A30" s="55"/>
      <c r="B30" s="31" t="s">
        <v>51</v>
      </c>
      <c r="C30" s="39" t="s">
        <v>49</v>
      </c>
      <c r="D30" s="39" t="s">
        <v>50</v>
      </c>
      <c r="E30" s="40">
        <v>1</v>
      </c>
      <c r="F30" s="40">
        <v>1</v>
      </c>
      <c r="G30" s="39">
        <v>0</v>
      </c>
      <c r="H30" s="39">
        <v>0</v>
      </c>
      <c r="I30" s="39">
        <v>0</v>
      </c>
      <c r="J30" s="41">
        <v>0</v>
      </c>
      <c r="K30" s="42">
        <v>0</v>
      </c>
      <c r="L30" s="39">
        <v>0</v>
      </c>
      <c r="M30" s="41">
        <v>0</v>
      </c>
      <c r="N30" s="42">
        <v>0</v>
      </c>
      <c r="O30" s="39">
        <v>0</v>
      </c>
      <c r="P30" s="39">
        <v>0</v>
      </c>
    </row>
    <row r="31" spans="1:16" s="32" customFormat="1" x14ac:dyDescent="0.15">
      <c r="A31" s="55"/>
      <c r="B31" s="31" t="s">
        <v>55</v>
      </c>
      <c r="C31" s="39" t="s">
        <v>59</v>
      </c>
      <c r="D31" s="39" t="s">
        <v>60</v>
      </c>
      <c r="E31" s="40">
        <v>4</v>
      </c>
      <c r="F31" s="40">
        <v>3</v>
      </c>
      <c r="G31" s="39">
        <v>0</v>
      </c>
      <c r="H31" s="39">
        <v>0</v>
      </c>
      <c r="I31" s="39">
        <v>0</v>
      </c>
      <c r="J31" s="41">
        <v>0</v>
      </c>
      <c r="K31" s="42">
        <v>0</v>
      </c>
      <c r="L31" s="39">
        <v>0</v>
      </c>
      <c r="M31" s="41">
        <v>0</v>
      </c>
      <c r="N31" s="43">
        <v>1</v>
      </c>
      <c r="O31" s="40">
        <v>1</v>
      </c>
      <c r="P31" s="39">
        <v>0</v>
      </c>
    </row>
    <row r="32" spans="1:16" s="32" customFormat="1" x14ac:dyDescent="0.15">
      <c r="A32" s="55"/>
      <c r="B32" s="31" t="s">
        <v>56</v>
      </c>
      <c r="C32" s="39" t="s">
        <v>61</v>
      </c>
      <c r="D32" s="39" t="s">
        <v>60</v>
      </c>
      <c r="E32" s="40">
        <v>7</v>
      </c>
      <c r="F32" s="40">
        <v>4</v>
      </c>
      <c r="G32" s="39">
        <v>0</v>
      </c>
      <c r="H32" s="39">
        <v>0</v>
      </c>
      <c r="I32" s="39">
        <v>0</v>
      </c>
      <c r="J32" s="41">
        <v>0</v>
      </c>
      <c r="K32" s="42">
        <v>0</v>
      </c>
      <c r="L32" s="39">
        <v>0</v>
      </c>
      <c r="M32" s="41">
        <v>0</v>
      </c>
      <c r="N32" s="43">
        <v>1</v>
      </c>
      <c r="O32" s="39">
        <v>0</v>
      </c>
      <c r="P32" s="39">
        <v>0</v>
      </c>
    </row>
    <row r="33" spans="1:16" s="32" customFormat="1" x14ac:dyDescent="0.15">
      <c r="A33" s="55"/>
      <c r="B33" s="31" t="s">
        <v>45</v>
      </c>
      <c r="C33" s="39" t="s">
        <v>43</v>
      </c>
      <c r="D33" s="39" t="s">
        <v>40</v>
      </c>
      <c r="E33" s="40">
        <v>6</v>
      </c>
      <c r="F33" s="40">
        <v>5</v>
      </c>
      <c r="G33" s="39">
        <v>0</v>
      </c>
      <c r="H33" s="39">
        <v>0</v>
      </c>
      <c r="I33" s="39">
        <v>0</v>
      </c>
      <c r="J33" s="41">
        <v>0</v>
      </c>
      <c r="K33" s="42">
        <v>0</v>
      </c>
      <c r="L33" s="40">
        <v>1</v>
      </c>
      <c r="M33" s="41">
        <v>0</v>
      </c>
      <c r="N33" s="43">
        <v>1</v>
      </c>
      <c r="O33" s="39">
        <v>0</v>
      </c>
      <c r="P33" s="39">
        <v>0</v>
      </c>
    </row>
    <row r="34" spans="1:16" s="32" customFormat="1" x14ac:dyDescent="0.15">
      <c r="A34" s="55"/>
      <c r="B34" s="31" t="s">
        <v>47</v>
      </c>
      <c r="C34" s="39" t="s">
        <v>39</v>
      </c>
      <c r="D34" s="39" t="s">
        <v>40</v>
      </c>
      <c r="E34" s="40">
        <v>17</v>
      </c>
      <c r="F34" s="40">
        <v>11</v>
      </c>
      <c r="G34" s="40">
        <v>1</v>
      </c>
      <c r="H34" s="40">
        <v>1</v>
      </c>
      <c r="I34" s="40">
        <v>1</v>
      </c>
      <c r="J34" s="44">
        <v>14</v>
      </c>
      <c r="K34" s="42">
        <v>9.0909090909090912E-2</v>
      </c>
      <c r="L34" s="39">
        <v>0</v>
      </c>
      <c r="M34" s="44">
        <v>1.27</v>
      </c>
      <c r="N34" s="43">
        <v>1</v>
      </c>
      <c r="O34" s="39">
        <v>0</v>
      </c>
      <c r="P34" s="40">
        <v>1</v>
      </c>
    </row>
    <row r="35" spans="1:16" s="32" customFormat="1" x14ac:dyDescent="0.15">
      <c r="A35" s="55"/>
      <c r="B35" s="31" t="s">
        <v>54</v>
      </c>
      <c r="C35" s="39" t="s">
        <v>52</v>
      </c>
      <c r="D35" s="39" t="s">
        <v>53</v>
      </c>
      <c r="E35" s="40">
        <v>5</v>
      </c>
      <c r="F35" s="40">
        <v>4</v>
      </c>
      <c r="G35" s="39">
        <v>0</v>
      </c>
      <c r="H35" s="39">
        <v>0</v>
      </c>
      <c r="I35" s="39">
        <v>0</v>
      </c>
      <c r="J35" s="41">
        <v>0</v>
      </c>
      <c r="K35" s="42">
        <v>0</v>
      </c>
      <c r="L35" s="40">
        <v>1</v>
      </c>
      <c r="M35" s="41">
        <v>0</v>
      </c>
      <c r="N35" s="43">
        <v>1</v>
      </c>
      <c r="O35" s="39">
        <v>0</v>
      </c>
      <c r="P35" s="39">
        <v>0</v>
      </c>
    </row>
    <row r="36" spans="1:16" s="32" customFormat="1" x14ac:dyDescent="0.15">
      <c r="A36" s="55"/>
      <c r="B36" s="31" t="s">
        <v>46</v>
      </c>
      <c r="C36" s="39" t="s">
        <v>41</v>
      </c>
      <c r="D36" s="39" t="s">
        <v>42</v>
      </c>
      <c r="E36" s="40">
        <v>44</v>
      </c>
      <c r="F36" s="40">
        <v>25</v>
      </c>
      <c r="G36" s="40">
        <v>1</v>
      </c>
      <c r="H36" s="40">
        <v>1</v>
      </c>
      <c r="I36" s="40">
        <v>1</v>
      </c>
      <c r="J36" s="44">
        <v>208</v>
      </c>
      <c r="K36" s="42">
        <v>0.04</v>
      </c>
      <c r="L36" s="39">
        <v>0</v>
      </c>
      <c r="M36" s="44">
        <v>8.32</v>
      </c>
      <c r="N36" s="43">
        <v>1</v>
      </c>
      <c r="O36" s="39">
        <v>0</v>
      </c>
      <c r="P36" s="40">
        <v>1</v>
      </c>
    </row>
    <row r="37" spans="1:16" s="32" customFormat="1" x14ac:dyDescent="0.15">
      <c r="A37" s="55"/>
      <c r="B37" s="31" t="s">
        <v>57</v>
      </c>
      <c r="C37" s="39" t="s">
        <v>62</v>
      </c>
      <c r="D37" s="39" t="s">
        <v>63</v>
      </c>
      <c r="E37" s="40">
        <v>18</v>
      </c>
      <c r="F37" s="40">
        <v>9</v>
      </c>
      <c r="G37" s="39">
        <v>0</v>
      </c>
      <c r="H37" s="39">
        <v>0</v>
      </c>
      <c r="I37" s="39">
        <v>0</v>
      </c>
      <c r="J37" s="41">
        <v>0</v>
      </c>
      <c r="K37" s="42">
        <v>0</v>
      </c>
      <c r="L37" s="39">
        <v>0</v>
      </c>
      <c r="M37" s="41">
        <v>0</v>
      </c>
      <c r="N37" s="42">
        <v>0.83</v>
      </c>
      <c r="O37" s="39">
        <v>0</v>
      </c>
      <c r="P37" s="39">
        <v>0</v>
      </c>
    </row>
    <row r="38" spans="1:16" s="45" customFormat="1" x14ac:dyDescent="0.15"/>
    <row r="39" spans="1:16" s="32" customFormat="1" x14ac:dyDescent="0.15">
      <c r="A39" s="55">
        <v>20170214</v>
      </c>
      <c r="B39" s="31" t="s">
        <v>48</v>
      </c>
      <c r="C39" s="39" t="s">
        <v>37</v>
      </c>
      <c r="D39" s="39" t="s">
        <v>38</v>
      </c>
      <c r="E39" s="40">
        <v>12</v>
      </c>
      <c r="F39" s="40">
        <v>3</v>
      </c>
      <c r="G39" s="39">
        <v>0</v>
      </c>
      <c r="H39" s="39">
        <v>0</v>
      </c>
      <c r="I39" s="39">
        <v>0</v>
      </c>
      <c r="J39" s="41">
        <v>0</v>
      </c>
      <c r="K39" s="42">
        <v>0</v>
      </c>
      <c r="L39" s="39">
        <v>0</v>
      </c>
      <c r="M39" s="41">
        <v>0</v>
      </c>
      <c r="N39" s="43">
        <v>1</v>
      </c>
      <c r="O39" s="39">
        <v>0</v>
      </c>
      <c r="P39" s="39">
        <v>0</v>
      </c>
    </row>
    <row r="40" spans="1:16" s="32" customFormat="1" x14ac:dyDescent="0.15">
      <c r="A40" s="55"/>
      <c r="B40" s="31" t="s">
        <v>74</v>
      </c>
      <c r="C40" s="39" t="s">
        <v>75</v>
      </c>
      <c r="D40" s="39" t="s">
        <v>76</v>
      </c>
      <c r="E40" s="40">
        <v>9</v>
      </c>
      <c r="F40" s="40">
        <v>8</v>
      </c>
      <c r="G40" s="39">
        <v>0</v>
      </c>
      <c r="H40" s="39">
        <v>0</v>
      </c>
      <c r="I40" s="39">
        <v>0</v>
      </c>
      <c r="J40" s="41">
        <v>0</v>
      </c>
      <c r="K40" s="42">
        <v>0</v>
      </c>
      <c r="L40" s="39">
        <v>0</v>
      </c>
      <c r="M40" s="41">
        <v>0</v>
      </c>
      <c r="N40" s="42">
        <v>0</v>
      </c>
      <c r="O40" s="40">
        <v>1</v>
      </c>
      <c r="P40" s="40">
        <v>2</v>
      </c>
    </row>
    <row r="41" spans="1:16" s="32" customFormat="1" x14ac:dyDescent="0.15">
      <c r="A41" s="55"/>
      <c r="B41" s="31" t="s">
        <v>71</v>
      </c>
      <c r="C41" s="39" t="s">
        <v>69</v>
      </c>
      <c r="D41" s="39" t="s">
        <v>70</v>
      </c>
      <c r="E41" s="40">
        <v>10</v>
      </c>
      <c r="F41" s="40">
        <v>5</v>
      </c>
      <c r="G41" s="39">
        <v>0</v>
      </c>
      <c r="H41" s="39">
        <v>0</v>
      </c>
      <c r="I41" s="39">
        <v>0</v>
      </c>
      <c r="J41" s="41">
        <v>0</v>
      </c>
      <c r="K41" s="42">
        <v>0</v>
      </c>
      <c r="L41" s="39">
        <v>0</v>
      </c>
      <c r="M41" s="41">
        <v>0</v>
      </c>
      <c r="N41" s="43">
        <v>1</v>
      </c>
      <c r="O41" s="40">
        <v>1</v>
      </c>
      <c r="P41" s="39">
        <v>0</v>
      </c>
    </row>
    <row r="42" spans="1:16" s="32" customFormat="1" x14ac:dyDescent="0.15">
      <c r="A42" s="55"/>
      <c r="B42" s="31" t="s">
        <v>73</v>
      </c>
      <c r="C42" s="39" t="s">
        <v>72</v>
      </c>
      <c r="D42" s="39" t="s">
        <v>70</v>
      </c>
      <c r="E42" s="40">
        <v>79</v>
      </c>
      <c r="F42" s="40">
        <v>63</v>
      </c>
      <c r="G42" s="40">
        <v>1</v>
      </c>
      <c r="H42" s="40">
        <v>1</v>
      </c>
      <c r="I42" s="40">
        <v>2</v>
      </c>
      <c r="J42" s="44">
        <v>24</v>
      </c>
      <c r="K42" s="42">
        <v>1.5873015873015872E-2</v>
      </c>
      <c r="L42" s="40">
        <v>1</v>
      </c>
      <c r="M42" s="41">
        <v>0.38</v>
      </c>
      <c r="N42" s="42">
        <v>0</v>
      </c>
      <c r="O42" s="39">
        <v>0</v>
      </c>
      <c r="P42" s="39">
        <v>0</v>
      </c>
    </row>
    <row r="43" spans="1:16" s="32" customFormat="1" x14ac:dyDescent="0.15">
      <c r="A43" s="55"/>
      <c r="B43" s="31" t="s">
        <v>58</v>
      </c>
      <c r="C43" s="39" t="s">
        <v>64</v>
      </c>
      <c r="D43" s="39" t="s">
        <v>65</v>
      </c>
      <c r="E43" s="40">
        <v>1</v>
      </c>
      <c r="F43" s="40">
        <v>1</v>
      </c>
      <c r="G43" s="39">
        <v>0</v>
      </c>
      <c r="H43" s="39">
        <v>0</v>
      </c>
      <c r="I43" s="39">
        <v>0</v>
      </c>
      <c r="J43" s="41">
        <v>0</v>
      </c>
      <c r="K43" s="42">
        <v>0</v>
      </c>
      <c r="L43" s="39">
        <v>0</v>
      </c>
      <c r="M43" s="41">
        <v>0</v>
      </c>
      <c r="N43" s="43">
        <v>1</v>
      </c>
      <c r="O43" s="39">
        <v>0</v>
      </c>
      <c r="P43" s="39">
        <v>0</v>
      </c>
    </row>
    <row r="44" spans="1:16" s="32" customFormat="1" x14ac:dyDescent="0.15">
      <c r="A44" s="55"/>
      <c r="B44" s="31" t="s">
        <v>66</v>
      </c>
      <c r="C44" s="39" t="s">
        <v>67</v>
      </c>
      <c r="D44" s="39" t="s">
        <v>68</v>
      </c>
      <c r="E44" s="40">
        <v>3</v>
      </c>
      <c r="F44" s="40">
        <v>3</v>
      </c>
      <c r="G44" s="39">
        <v>0</v>
      </c>
      <c r="H44" s="39">
        <v>0</v>
      </c>
      <c r="I44" s="39">
        <v>0</v>
      </c>
      <c r="J44" s="41">
        <v>0</v>
      </c>
      <c r="K44" s="42">
        <v>0</v>
      </c>
      <c r="L44" s="39">
        <v>0</v>
      </c>
      <c r="M44" s="41">
        <v>0</v>
      </c>
      <c r="N44" s="43">
        <v>1</v>
      </c>
      <c r="O44" s="39">
        <v>0</v>
      </c>
      <c r="P44" s="39">
        <v>0</v>
      </c>
    </row>
    <row r="45" spans="1:16" s="32" customFormat="1" x14ac:dyDescent="0.15">
      <c r="A45" s="55"/>
      <c r="B45" s="31" t="s">
        <v>51</v>
      </c>
      <c r="C45" s="39" t="s">
        <v>49</v>
      </c>
      <c r="D45" s="39" t="s">
        <v>50</v>
      </c>
      <c r="E45" s="40">
        <v>1</v>
      </c>
      <c r="F45" s="40">
        <v>1</v>
      </c>
      <c r="G45" s="39">
        <v>0</v>
      </c>
      <c r="H45" s="39">
        <v>0</v>
      </c>
      <c r="I45" s="39">
        <v>0</v>
      </c>
      <c r="J45" s="41">
        <v>0</v>
      </c>
      <c r="K45" s="42">
        <v>0</v>
      </c>
      <c r="L45" s="39">
        <v>0</v>
      </c>
      <c r="M45" s="41">
        <v>0</v>
      </c>
      <c r="N45" s="42">
        <v>0</v>
      </c>
      <c r="O45" s="40">
        <v>1</v>
      </c>
      <c r="P45" s="39">
        <v>0</v>
      </c>
    </row>
    <row r="46" spans="1:16" s="32" customFormat="1" x14ac:dyDescent="0.15">
      <c r="A46" s="55"/>
      <c r="B46" s="31" t="s">
        <v>55</v>
      </c>
      <c r="C46" s="39" t="s">
        <v>59</v>
      </c>
      <c r="D46" s="39" t="s">
        <v>60</v>
      </c>
      <c r="E46" s="40">
        <v>7</v>
      </c>
      <c r="F46" s="40">
        <v>5</v>
      </c>
      <c r="G46" s="39">
        <v>0</v>
      </c>
      <c r="H46" s="39">
        <v>0</v>
      </c>
      <c r="I46" s="39">
        <v>0</v>
      </c>
      <c r="J46" s="41">
        <v>0</v>
      </c>
      <c r="K46" s="42">
        <v>0</v>
      </c>
      <c r="L46" s="39">
        <v>0</v>
      </c>
      <c r="M46" s="41">
        <v>0</v>
      </c>
      <c r="N46" s="43">
        <v>1</v>
      </c>
      <c r="O46" s="40">
        <v>1</v>
      </c>
      <c r="P46" s="39">
        <v>0</v>
      </c>
    </row>
    <row r="47" spans="1:16" s="32" customFormat="1" x14ac:dyDescent="0.15">
      <c r="A47" s="55"/>
      <c r="B47" s="31" t="s">
        <v>56</v>
      </c>
      <c r="C47" s="39" t="s">
        <v>61</v>
      </c>
      <c r="D47" s="39" t="s">
        <v>60</v>
      </c>
      <c r="E47" s="40">
        <v>7</v>
      </c>
      <c r="F47" s="40">
        <v>5</v>
      </c>
      <c r="G47" s="39">
        <v>0</v>
      </c>
      <c r="H47" s="39">
        <v>0</v>
      </c>
      <c r="I47" s="39">
        <v>0</v>
      </c>
      <c r="J47" s="41">
        <v>0</v>
      </c>
      <c r="K47" s="42">
        <v>0</v>
      </c>
      <c r="L47" s="39">
        <v>0</v>
      </c>
      <c r="M47" s="41">
        <v>0</v>
      </c>
      <c r="N47" s="43">
        <v>1</v>
      </c>
      <c r="O47" s="40">
        <v>1</v>
      </c>
      <c r="P47" s="39">
        <v>0</v>
      </c>
    </row>
    <row r="48" spans="1:16" s="32" customFormat="1" x14ac:dyDescent="0.15">
      <c r="A48" s="55"/>
      <c r="B48" s="31" t="s">
        <v>45</v>
      </c>
      <c r="C48" s="39" t="s">
        <v>43</v>
      </c>
      <c r="D48" s="39" t="s">
        <v>40</v>
      </c>
      <c r="E48" s="40">
        <v>8</v>
      </c>
      <c r="F48" s="40">
        <v>6</v>
      </c>
      <c r="G48" s="39">
        <v>0</v>
      </c>
      <c r="H48" s="39">
        <v>0</v>
      </c>
      <c r="I48" s="39">
        <v>0</v>
      </c>
      <c r="J48" s="41">
        <v>0</v>
      </c>
      <c r="K48" s="42">
        <v>0</v>
      </c>
      <c r="L48" s="39">
        <v>0</v>
      </c>
      <c r="M48" s="41">
        <v>0</v>
      </c>
      <c r="N48" s="43">
        <v>1</v>
      </c>
      <c r="O48" s="39">
        <v>0</v>
      </c>
      <c r="P48" s="39">
        <v>0</v>
      </c>
    </row>
    <row r="49" spans="1:17" s="32" customFormat="1" x14ac:dyDescent="0.15">
      <c r="A49" s="55"/>
      <c r="B49" s="31" t="s">
        <v>47</v>
      </c>
      <c r="C49" s="39" t="s">
        <v>39</v>
      </c>
      <c r="D49" s="39" t="s">
        <v>40</v>
      </c>
      <c r="E49" s="40">
        <v>8</v>
      </c>
      <c r="F49" s="40">
        <v>3</v>
      </c>
      <c r="G49" s="39">
        <v>0</v>
      </c>
      <c r="H49" s="39">
        <v>0</v>
      </c>
      <c r="I49" s="39">
        <v>0</v>
      </c>
      <c r="J49" s="41">
        <v>0</v>
      </c>
      <c r="K49" s="42">
        <v>0</v>
      </c>
      <c r="L49" s="39">
        <v>0</v>
      </c>
      <c r="M49" s="41">
        <v>0</v>
      </c>
      <c r="N49" s="43">
        <v>1</v>
      </c>
      <c r="O49" s="39">
        <v>0</v>
      </c>
      <c r="P49" s="39">
        <v>0</v>
      </c>
    </row>
    <row r="50" spans="1:17" s="32" customFormat="1" x14ac:dyDescent="0.15">
      <c r="A50" s="55"/>
      <c r="B50" s="31" t="s">
        <v>54</v>
      </c>
      <c r="C50" s="39" t="s">
        <v>52</v>
      </c>
      <c r="D50" s="39"/>
      <c r="E50" s="40"/>
      <c r="F50" s="40"/>
      <c r="G50" s="39"/>
      <c r="H50" s="39"/>
      <c r="I50" s="39"/>
      <c r="J50" s="41"/>
      <c r="K50" s="42"/>
      <c r="L50" s="39"/>
      <c r="M50" s="41"/>
      <c r="N50" s="43">
        <v>1</v>
      </c>
      <c r="O50" s="39">
        <v>0</v>
      </c>
      <c r="P50" s="39">
        <v>0</v>
      </c>
    </row>
    <row r="51" spans="1:17" s="32" customFormat="1" x14ac:dyDescent="0.15">
      <c r="A51" s="55"/>
      <c r="B51" s="31" t="s">
        <v>46</v>
      </c>
      <c r="C51" s="39" t="s">
        <v>41</v>
      </c>
      <c r="D51" s="39" t="s">
        <v>42</v>
      </c>
      <c r="E51" s="40">
        <v>21</v>
      </c>
      <c r="F51" s="40">
        <v>16</v>
      </c>
      <c r="G51" s="39">
        <v>0</v>
      </c>
      <c r="H51" s="39">
        <v>0</v>
      </c>
      <c r="I51" s="39">
        <v>0</v>
      </c>
      <c r="J51" s="41">
        <v>0</v>
      </c>
      <c r="K51" s="42">
        <v>0</v>
      </c>
      <c r="L51" s="39">
        <v>0</v>
      </c>
      <c r="M51" s="41">
        <v>0</v>
      </c>
      <c r="N51" s="43">
        <v>1</v>
      </c>
      <c r="O51" s="39">
        <v>0</v>
      </c>
      <c r="P51" s="39">
        <v>0</v>
      </c>
    </row>
    <row r="52" spans="1:17" s="32" customFormat="1" x14ac:dyDescent="0.15">
      <c r="A52" s="55"/>
      <c r="B52" s="31" t="s">
        <v>57</v>
      </c>
      <c r="C52" s="39" t="s">
        <v>62</v>
      </c>
      <c r="D52" s="39" t="s">
        <v>63</v>
      </c>
      <c r="E52" s="40">
        <v>2</v>
      </c>
      <c r="F52" s="40">
        <v>1</v>
      </c>
      <c r="G52" s="39">
        <v>0</v>
      </c>
      <c r="H52" s="39">
        <v>0</v>
      </c>
      <c r="I52" s="39">
        <v>0</v>
      </c>
      <c r="J52" s="41">
        <v>0</v>
      </c>
      <c r="K52" s="42">
        <v>0</v>
      </c>
      <c r="L52" s="39">
        <v>0</v>
      </c>
      <c r="M52" s="41">
        <v>0</v>
      </c>
      <c r="N52" s="42">
        <v>0.83</v>
      </c>
      <c r="O52" s="39">
        <v>0</v>
      </c>
      <c r="P52" s="39">
        <v>0</v>
      </c>
    </row>
    <row r="53" spans="1:17" s="45" customFormat="1" x14ac:dyDescent="0.15"/>
    <row r="54" spans="1:17" s="32" customFormat="1" x14ac:dyDescent="0.15">
      <c r="A54" s="55">
        <v>20170215</v>
      </c>
      <c r="B54" s="31" t="s">
        <v>48</v>
      </c>
      <c r="C54" s="39" t="s">
        <v>37</v>
      </c>
      <c r="D54" s="39" t="s">
        <v>38</v>
      </c>
      <c r="E54" s="40">
        <v>6</v>
      </c>
      <c r="F54" s="40">
        <v>6</v>
      </c>
      <c r="G54" s="39">
        <v>0</v>
      </c>
      <c r="H54" s="39">
        <v>0</v>
      </c>
      <c r="I54" s="39">
        <v>0</v>
      </c>
      <c r="J54" s="41">
        <v>0</v>
      </c>
      <c r="K54" s="42">
        <v>0</v>
      </c>
      <c r="L54" s="39">
        <v>0</v>
      </c>
      <c r="M54" s="41">
        <v>0</v>
      </c>
      <c r="N54" s="43">
        <v>1</v>
      </c>
      <c r="O54" s="39">
        <v>0</v>
      </c>
      <c r="P54" s="39">
        <v>0</v>
      </c>
      <c r="Q54" s="39"/>
    </row>
    <row r="55" spans="1:17" s="32" customFormat="1" x14ac:dyDescent="0.15">
      <c r="A55" s="55"/>
      <c r="B55" s="31" t="s">
        <v>74</v>
      </c>
      <c r="C55" s="39" t="s">
        <v>75</v>
      </c>
      <c r="D55" s="39" t="s">
        <v>76</v>
      </c>
      <c r="E55" s="40">
        <v>16</v>
      </c>
      <c r="F55" s="40">
        <v>5</v>
      </c>
      <c r="G55" s="39">
        <v>0</v>
      </c>
      <c r="H55" s="39">
        <v>0</v>
      </c>
      <c r="I55" s="39">
        <v>0</v>
      </c>
      <c r="J55" s="41">
        <v>0</v>
      </c>
      <c r="K55" s="42">
        <v>0</v>
      </c>
      <c r="L55" s="39">
        <v>0</v>
      </c>
      <c r="M55" s="41">
        <v>0</v>
      </c>
      <c r="N55" s="42">
        <v>0</v>
      </c>
      <c r="O55" s="40">
        <v>2</v>
      </c>
      <c r="P55" s="39">
        <v>0</v>
      </c>
    </row>
    <row r="56" spans="1:17" s="32" customFormat="1" x14ac:dyDescent="0.15">
      <c r="A56" s="55"/>
      <c r="B56" s="31" t="s">
        <v>71</v>
      </c>
      <c r="C56" s="39" t="s">
        <v>69</v>
      </c>
      <c r="D56" s="39" t="s">
        <v>70</v>
      </c>
      <c r="E56" s="40">
        <v>5</v>
      </c>
      <c r="F56" s="40">
        <v>4</v>
      </c>
      <c r="G56" s="39">
        <v>0</v>
      </c>
      <c r="H56" s="39">
        <v>0</v>
      </c>
      <c r="I56" s="39">
        <v>0</v>
      </c>
      <c r="J56" s="41">
        <v>0</v>
      </c>
      <c r="K56" s="42">
        <v>0</v>
      </c>
      <c r="L56" s="39">
        <v>0</v>
      </c>
      <c r="M56" s="41">
        <v>0</v>
      </c>
      <c r="N56" s="43">
        <v>1</v>
      </c>
      <c r="O56" s="40">
        <v>1</v>
      </c>
      <c r="P56" s="39">
        <v>0</v>
      </c>
    </row>
    <row r="57" spans="1:17" s="32" customFormat="1" x14ac:dyDescent="0.15">
      <c r="A57" s="55"/>
      <c r="B57" s="31" t="s">
        <v>73</v>
      </c>
      <c r="C57" s="39" t="s">
        <v>72</v>
      </c>
      <c r="D57" s="39" t="s">
        <v>70</v>
      </c>
      <c r="E57" s="40">
        <v>51</v>
      </c>
      <c r="F57" s="40">
        <v>42</v>
      </c>
      <c r="G57" s="39">
        <v>0</v>
      </c>
      <c r="H57" s="39">
        <v>0</v>
      </c>
      <c r="I57" s="39">
        <v>0</v>
      </c>
      <c r="J57" s="41">
        <v>0</v>
      </c>
      <c r="K57" s="42">
        <v>0</v>
      </c>
      <c r="L57" s="40">
        <v>1</v>
      </c>
      <c r="M57" s="41">
        <v>0</v>
      </c>
      <c r="N57" s="42">
        <v>0</v>
      </c>
      <c r="O57" s="40">
        <v>3</v>
      </c>
      <c r="P57" s="39">
        <v>0</v>
      </c>
    </row>
    <row r="58" spans="1:17" s="32" customFormat="1" x14ac:dyDescent="0.15">
      <c r="A58" s="55"/>
      <c r="B58" s="31" t="s">
        <v>58</v>
      </c>
      <c r="C58" s="39" t="s">
        <v>64</v>
      </c>
      <c r="D58" s="39" t="s">
        <v>65</v>
      </c>
      <c r="E58" s="40">
        <v>3</v>
      </c>
      <c r="F58" s="40">
        <v>1</v>
      </c>
      <c r="G58" s="39">
        <v>0</v>
      </c>
      <c r="H58" s="39">
        <v>0</v>
      </c>
      <c r="I58" s="39">
        <v>0</v>
      </c>
      <c r="J58" s="41">
        <v>0</v>
      </c>
      <c r="K58" s="42">
        <v>0</v>
      </c>
      <c r="L58" s="39">
        <v>0</v>
      </c>
      <c r="M58" s="41">
        <v>0</v>
      </c>
      <c r="N58" s="43">
        <v>1</v>
      </c>
      <c r="O58" s="40">
        <v>1</v>
      </c>
      <c r="P58" s="40">
        <v>2</v>
      </c>
    </row>
    <row r="59" spans="1:17" s="32" customFormat="1" x14ac:dyDescent="0.15">
      <c r="A59" s="55"/>
      <c r="B59" s="31" t="s">
        <v>66</v>
      </c>
      <c r="C59" s="39" t="s">
        <v>67</v>
      </c>
      <c r="D59" s="39" t="s">
        <v>68</v>
      </c>
      <c r="E59" s="40">
        <v>4</v>
      </c>
      <c r="F59" s="40">
        <v>4</v>
      </c>
      <c r="G59" s="39">
        <v>0</v>
      </c>
      <c r="H59" s="39">
        <v>0</v>
      </c>
      <c r="I59" s="39">
        <v>0</v>
      </c>
      <c r="J59" s="41">
        <v>0</v>
      </c>
      <c r="K59" s="42">
        <v>0</v>
      </c>
      <c r="L59" s="39">
        <v>0</v>
      </c>
      <c r="M59" s="41">
        <v>0</v>
      </c>
      <c r="N59" s="43">
        <v>1</v>
      </c>
      <c r="O59" s="39">
        <v>0</v>
      </c>
      <c r="P59" s="40">
        <v>2</v>
      </c>
    </row>
    <row r="60" spans="1:17" s="32" customFormat="1" x14ac:dyDescent="0.15">
      <c r="A60" s="55"/>
      <c r="B60" s="31" t="s">
        <v>51</v>
      </c>
      <c r="C60" s="39" t="s">
        <v>49</v>
      </c>
      <c r="D60" s="39" t="s">
        <v>50</v>
      </c>
      <c r="E60" s="40">
        <v>1</v>
      </c>
      <c r="F60" s="40">
        <v>1</v>
      </c>
      <c r="G60" s="39">
        <v>0</v>
      </c>
      <c r="H60" s="39">
        <v>0</v>
      </c>
      <c r="I60" s="39">
        <v>0</v>
      </c>
      <c r="J60" s="41">
        <v>0</v>
      </c>
      <c r="K60" s="42">
        <v>0</v>
      </c>
      <c r="L60" s="39">
        <v>0</v>
      </c>
      <c r="M60" s="41">
        <v>0</v>
      </c>
      <c r="N60" s="42">
        <v>0</v>
      </c>
      <c r="O60" s="39">
        <v>0</v>
      </c>
      <c r="P60" s="39">
        <v>0</v>
      </c>
    </row>
    <row r="61" spans="1:17" s="32" customFormat="1" x14ac:dyDescent="0.15">
      <c r="A61" s="55"/>
      <c r="B61" s="31" t="s">
        <v>55</v>
      </c>
      <c r="C61" s="39" t="s">
        <v>59</v>
      </c>
      <c r="D61" s="39" t="s">
        <v>60</v>
      </c>
      <c r="E61" s="40">
        <v>15</v>
      </c>
      <c r="F61" s="40">
        <v>4</v>
      </c>
      <c r="G61" s="40">
        <v>3</v>
      </c>
      <c r="H61" s="40">
        <v>3</v>
      </c>
      <c r="I61" s="40">
        <v>3</v>
      </c>
      <c r="J61" s="44">
        <v>39</v>
      </c>
      <c r="K61" s="42">
        <v>0.75</v>
      </c>
      <c r="L61" s="39">
        <v>0</v>
      </c>
      <c r="M61" s="44">
        <v>9.75</v>
      </c>
      <c r="N61" s="43">
        <v>1</v>
      </c>
      <c r="O61" s="39">
        <v>0</v>
      </c>
      <c r="P61" s="39">
        <v>0</v>
      </c>
    </row>
    <row r="62" spans="1:17" s="32" customFormat="1" x14ac:dyDescent="0.15">
      <c r="A62" s="55"/>
      <c r="B62" s="31" t="s">
        <v>56</v>
      </c>
      <c r="C62" s="39" t="s">
        <v>61</v>
      </c>
      <c r="D62" s="39" t="s">
        <v>60</v>
      </c>
      <c r="E62" s="40">
        <v>18</v>
      </c>
      <c r="F62" s="40">
        <v>5</v>
      </c>
      <c r="G62" s="40">
        <v>1</v>
      </c>
      <c r="H62" s="40">
        <v>1</v>
      </c>
      <c r="I62" s="40">
        <v>1</v>
      </c>
      <c r="J62" s="44">
        <v>12</v>
      </c>
      <c r="K62" s="42">
        <v>0.2</v>
      </c>
      <c r="L62" s="39">
        <v>0</v>
      </c>
      <c r="M62" s="44">
        <v>2.4</v>
      </c>
      <c r="N62" s="43">
        <v>1</v>
      </c>
      <c r="O62" s="39">
        <v>0</v>
      </c>
      <c r="P62" s="39">
        <v>0</v>
      </c>
    </row>
    <row r="63" spans="1:17" s="32" customFormat="1" x14ac:dyDescent="0.15">
      <c r="A63" s="55"/>
      <c r="B63" s="31" t="s">
        <v>45</v>
      </c>
      <c r="C63" s="39" t="s">
        <v>43</v>
      </c>
      <c r="D63" s="39" t="s">
        <v>40</v>
      </c>
      <c r="E63" s="40">
        <v>7</v>
      </c>
      <c r="F63" s="40">
        <v>5</v>
      </c>
      <c r="G63" s="40">
        <v>1</v>
      </c>
      <c r="H63" s="40">
        <v>1</v>
      </c>
      <c r="I63" s="40">
        <v>1</v>
      </c>
      <c r="J63" s="44">
        <v>12</v>
      </c>
      <c r="K63" s="42">
        <v>0.2</v>
      </c>
      <c r="L63" s="39">
        <v>0</v>
      </c>
      <c r="M63" s="44">
        <v>2.4</v>
      </c>
      <c r="N63" s="43">
        <v>1</v>
      </c>
      <c r="O63" s="39">
        <v>0</v>
      </c>
      <c r="P63" s="39">
        <v>0</v>
      </c>
    </row>
    <row r="64" spans="1:17" s="32" customFormat="1" x14ac:dyDescent="0.15">
      <c r="A64" s="55"/>
      <c r="B64" s="31" t="s">
        <v>47</v>
      </c>
      <c r="C64" s="39" t="s">
        <v>39</v>
      </c>
      <c r="D64" s="39" t="s">
        <v>40</v>
      </c>
      <c r="E64" s="40">
        <v>13</v>
      </c>
      <c r="F64" s="40">
        <v>5</v>
      </c>
      <c r="G64" s="40">
        <v>2</v>
      </c>
      <c r="H64" s="40">
        <v>2</v>
      </c>
      <c r="I64" s="40">
        <v>2</v>
      </c>
      <c r="J64" s="44">
        <v>28</v>
      </c>
      <c r="K64" s="42">
        <v>0.4</v>
      </c>
      <c r="L64" s="39">
        <v>0</v>
      </c>
      <c r="M64" s="44">
        <v>5.6</v>
      </c>
      <c r="N64" s="43">
        <v>1</v>
      </c>
      <c r="O64" s="39">
        <v>0</v>
      </c>
      <c r="P64" s="39">
        <v>0</v>
      </c>
    </row>
    <row r="65" spans="1:17" s="32" customFormat="1" x14ac:dyDescent="0.15">
      <c r="A65" s="55"/>
      <c r="B65" s="31" t="s">
        <v>54</v>
      </c>
      <c r="C65" s="39" t="s">
        <v>52</v>
      </c>
      <c r="D65" s="39" t="s">
        <v>53</v>
      </c>
      <c r="E65" s="40">
        <v>3</v>
      </c>
      <c r="F65" s="40">
        <v>3</v>
      </c>
      <c r="G65" s="39">
        <v>0</v>
      </c>
      <c r="H65" s="39">
        <v>0</v>
      </c>
      <c r="I65" s="39">
        <v>0</v>
      </c>
      <c r="J65" s="41">
        <v>0</v>
      </c>
      <c r="K65" s="42">
        <v>0</v>
      </c>
      <c r="L65" s="39">
        <v>0</v>
      </c>
      <c r="M65" s="41">
        <v>0</v>
      </c>
      <c r="N65" s="43">
        <v>1</v>
      </c>
      <c r="O65" s="39">
        <v>0</v>
      </c>
      <c r="P65" s="39">
        <v>0</v>
      </c>
    </row>
    <row r="66" spans="1:17" s="32" customFormat="1" x14ac:dyDescent="0.15">
      <c r="A66" s="55"/>
      <c r="B66" s="31" t="s">
        <v>270</v>
      </c>
      <c r="C66" s="39" t="s">
        <v>41</v>
      </c>
      <c r="D66" s="39" t="s">
        <v>42</v>
      </c>
      <c r="E66" s="40">
        <v>44</v>
      </c>
      <c r="F66" s="40">
        <v>24</v>
      </c>
      <c r="G66" s="40">
        <v>2</v>
      </c>
      <c r="H66" s="40">
        <v>2</v>
      </c>
      <c r="I66" s="40">
        <v>2</v>
      </c>
      <c r="J66" s="44">
        <v>416</v>
      </c>
      <c r="K66" s="42">
        <v>8.3333333333333329E-2</v>
      </c>
      <c r="L66" s="40">
        <v>1</v>
      </c>
      <c r="M66" s="44">
        <v>17.329999999999998</v>
      </c>
      <c r="N66" s="43">
        <v>1</v>
      </c>
      <c r="O66" s="39">
        <v>0</v>
      </c>
      <c r="P66" s="40">
        <v>2</v>
      </c>
    </row>
    <row r="67" spans="1:17" s="32" customFormat="1" x14ac:dyDescent="0.15">
      <c r="A67" s="55"/>
      <c r="B67" s="31" t="s">
        <v>57</v>
      </c>
      <c r="C67" s="39" t="s">
        <v>62</v>
      </c>
      <c r="D67" s="39" t="s">
        <v>63</v>
      </c>
      <c r="E67" s="40">
        <v>4</v>
      </c>
      <c r="F67" s="40">
        <v>3</v>
      </c>
      <c r="G67" s="39">
        <v>0</v>
      </c>
      <c r="H67" s="39">
        <v>0</v>
      </c>
      <c r="I67" s="39">
        <v>0</v>
      </c>
      <c r="J67" s="41">
        <v>0</v>
      </c>
      <c r="K67" s="42">
        <v>0</v>
      </c>
      <c r="L67" s="39">
        <v>0</v>
      </c>
      <c r="M67" s="41">
        <v>0</v>
      </c>
      <c r="N67" s="42">
        <v>0.86</v>
      </c>
      <c r="O67" s="39">
        <v>0</v>
      </c>
      <c r="P67" s="39">
        <v>0</v>
      </c>
    </row>
    <row r="68" spans="1:17" s="45" customFormat="1" x14ac:dyDescent="0.15"/>
    <row r="69" spans="1:17" s="32" customFormat="1" x14ac:dyDescent="0.15">
      <c r="A69" s="55">
        <v>20170216</v>
      </c>
      <c r="B69" s="31" t="s">
        <v>48</v>
      </c>
      <c r="C69" s="39" t="s">
        <v>37</v>
      </c>
      <c r="D69" s="39" t="s">
        <v>38</v>
      </c>
      <c r="E69" s="40">
        <v>10</v>
      </c>
      <c r="F69" s="40">
        <v>4</v>
      </c>
      <c r="G69" s="40">
        <v>1</v>
      </c>
      <c r="H69" s="40">
        <v>1</v>
      </c>
      <c r="I69" s="40">
        <v>1</v>
      </c>
      <c r="J69" s="44">
        <v>9.9</v>
      </c>
      <c r="K69" s="42">
        <v>0.25</v>
      </c>
      <c r="L69" s="39">
        <v>0</v>
      </c>
      <c r="M69" s="44">
        <v>2.48</v>
      </c>
      <c r="N69" s="43">
        <v>1</v>
      </c>
      <c r="O69" s="39">
        <v>0</v>
      </c>
      <c r="P69" s="39">
        <v>0</v>
      </c>
      <c r="Q69" s="39"/>
    </row>
    <row r="70" spans="1:17" s="32" customFormat="1" x14ac:dyDescent="0.15">
      <c r="A70" s="55"/>
      <c r="B70" s="31" t="s">
        <v>74</v>
      </c>
      <c r="C70" s="39" t="s">
        <v>75</v>
      </c>
      <c r="D70" s="39" t="s">
        <v>76</v>
      </c>
      <c r="E70" s="40">
        <v>9</v>
      </c>
      <c r="F70" s="40">
        <v>8</v>
      </c>
      <c r="G70" s="39">
        <v>0</v>
      </c>
      <c r="H70" s="39">
        <v>0</v>
      </c>
      <c r="I70" s="39">
        <v>0</v>
      </c>
      <c r="J70" s="41">
        <v>0</v>
      </c>
      <c r="K70" s="42">
        <v>0</v>
      </c>
      <c r="L70" s="39">
        <v>0</v>
      </c>
      <c r="M70" s="41">
        <v>0</v>
      </c>
      <c r="N70" s="42">
        <v>0</v>
      </c>
      <c r="O70" s="39">
        <v>0</v>
      </c>
      <c r="P70" s="39">
        <v>0</v>
      </c>
    </row>
    <row r="71" spans="1:17" s="32" customFormat="1" x14ac:dyDescent="0.15">
      <c r="A71" s="55"/>
      <c r="B71" s="31" t="s">
        <v>71</v>
      </c>
      <c r="C71" s="39" t="s">
        <v>69</v>
      </c>
      <c r="D71" s="39" t="s">
        <v>70</v>
      </c>
      <c r="E71" s="40">
        <v>1</v>
      </c>
      <c r="F71" s="40">
        <v>1</v>
      </c>
      <c r="G71" s="39">
        <v>0</v>
      </c>
      <c r="H71" s="39">
        <v>0</v>
      </c>
      <c r="I71" s="39">
        <v>0</v>
      </c>
      <c r="J71" s="41">
        <v>0</v>
      </c>
      <c r="K71" s="42">
        <v>0</v>
      </c>
      <c r="L71" s="39">
        <v>0</v>
      </c>
      <c r="M71" s="41">
        <v>0</v>
      </c>
      <c r="N71" s="43">
        <v>1</v>
      </c>
      <c r="O71" s="39">
        <v>0</v>
      </c>
      <c r="P71" s="40">
        <v>1</v>
      </c>
    </row>
    <row r="72" spans="1:17" s="32" customFormat="1" x14ac:dyDescent="0.15">
      <c r="A72" s="55"/>
      <c r="B72" s="31" t="s">
        <v>73</v>
      </c>
      <c r="C72" s="39" t="s">
        <v>72</v>
      </c>
      <c r="D72" s="39" t="s">
        <v>70</v>
      </c>
      <c r="E72" s="40">
        <v>5</v>
      </c>
      <c r="F72" s="40">
        <v>2</v>
      </c>
      <c r="G72" s="39">
        <v>0</v>
      </c>
      <c r="H72" s="39">
        <v>0</v>
      </c>
      <c r="I72" s="39">
        <v>0</v>
      </c>
      <c r="J72" s="41">
        <v>0</v>
      </c>
      <c r="K72" s="42">
        <v>0</v>
      </c>
      <c r="L72" s="39">
        <v>0</v>
      </c>
      <c r="M72" s="41">
        <v>0</v>
      </c>
      <c r="N72" s="42">
        <v>0</v>
      </c>
      <c r="O72" s="40">
        <v>1</v>
      </c>
      <c r="P72" s="39">
        <v>0</v>
      </c>
    </row>
    <row r="73" spans="1:17" s="32" customFormat="1" x14ac:dyDescent="0.15">
      <c r="A73" s="55"/>
      <c r="B73" s="31" t="s">
        <v>58</v>
      </c>
      <c r="C73" s="39" t="s">
        <v>64</v>
      </c>
      <c r="D73" s="39" t="s">
        <v>65</v>
      </c>
      <c r="E73" s="40">
        <v>3</v>
      </c>
      <c r="F73" s="40">
        <v>1</v>
      </c>
      <c r="G73" s="39">
        <v>0</v>
      </c>
      <c r="H73" s="39">
        <v>0</v>
      </c>
      <c r="I73" s="39">
        <v>0</v>
      </c>
      <c r="J73" s="41">
        <v>0</v>
      </c>
      <c r="K73" s="42">
        <v>0</v>
      </c>
      <c r="L73" s="39">
        <v>0</v>
      </c>
      <c r="M73" s="41">
        <v>0</v>
      </c>
      <c r="N73" s="43">
        <v>1</v>
      </c>
      <c r="O73" s="40">
        <v>2</v>
      </c>
      <c r="P73" s="39">
        <v>0</v>
      </c>
    </row>
    <row r="74" spans="1:17" s="32" customFormat="1" x14ac:dyDescent="0.15">
      <c r="A74" s="55"/>
      <c r="B74" s="31" t="s">
        <v>66</v>
      </c>
      <c r="C74" s="39" t="s">
        <v>67</v>
      </c>
      <c r="D74" s="39" t="s">
        <v>68</v>
      </c>
      <c r="E74" s="40">
        <v>20</v>
      </c>
      <c r="F74" s="40">
        <v>8</v>
      </c>
      <c r="G74" s="39">
        <v>0</v>
      </c>
      <c r="H74" s="39">
        <v>0</v>
      </c>
      <c r="I74" s="39">
        <v>0</v>
      </c>
      <c r="J74" s="41">
        <v>0</v>
      </c>
      <c r="K74" s="42">
        <v>0</v>
      </c>
      <c r="L74" s="39">
        <v>0</v>
      </c>
      <c r="M74" s="41">
        <v>0</v>
      </c>
      <c r="N74" s="43">
        <v>1</v>
      </c>
      <c r="O74" s="39">
        <v>0</v>
      </c>
      <c r="P74" s="39">
        <v>0</v>
      </c>
    </row>
    <row r="75" spans="1:17" s="32" customFormat="1" x14ac:dyDescent="0.15">
      <c r="A75" s="55"/>
      <c r="B75" s="31" t="s">
        <v>51</v>
      </c>
      <c r="C75" s="39" t="s">
        <v>49</v>
      </c>
      <c r="D75" s="39" t="s">
        <v>50</v>
      </c>
      <c r="E75" s="40"/>
      <c r="F75" s="40"/>
      <c r="G75" s="39"/>
      <c r="H75" s="39"/>
      <c r="I75" s="39"/>
      <c r="J75" s="41"/>
      <c r="K75" s="42"/>
      <c r="L75" s="39"/>
      <c r="M75" s="41"/>
      <c r="N75" s="42"/>
      <c r="O75" s="39"/>
      <c r="P75" s="39"/>
    </row>
    <row r="76" spans="1:17" s="32" customFormat="1" x14ac:dyDescent="0.15">
      <c r="A76" s="55"/>
      <c r="B76" s="31" t="s">
        <v>55</v>
      </c>
      <c r="C76" s="39" t="s">
        <v>59</v>
      </c>
      <c r="D76" s="39" t="s">
        <v>60</v>
      </c>
      <c r="E76" s="40">
        <v>4</v>
      </c>
      <c r="F76" s="40">
        <v>3</v>
      </c>
      <c r="G76" s="39">
        <v>0</v>
      </c>
      <c r="H76" s="39">
        <v>0</v>
      </c>
      <c r="I76" s="39">
        <v>0</v>
      </c>
      <c r="J76" s="41">
        <v>0</v>
      </c>
      <c r="K76" s="42">
        <v>0</v>
      </c>
      <c r="L76" s="39">
        <v>0</v>
      </c>
      <c r="M76" s="41">
        <v>0</v>
      </c>
      <c r="N76" s="43">
        <v>1</v>
      </c>
      <c r="O76" s="39">
        <v>0</v>
      </c>
      <c r="P76" s="39">
        <v>0</v>
      </c>
    </row>
    <row r="77" spans="1:17" s="32" customFormat="1" x14ac:dyDescent="0.15">
      <c r="A77" s="55"/>
      <c r="B77" s="31" t="s">
        <v>56</v>
      </c>
      <c r="C77" s="39" t="s">
        <v>61</v>
      </c>
      <c r="D77" s="39" t="s">
        <v>60</v>
      </c>
      <c r="E77" s="40">
        <v>6</v>
      </c>
      <c r="F77" s="40">
        <v>5</v>
      </c>
      <c r="G77" s="39">
        <v>0</v>
      </c>
      <c r="H77" s="39">
        <v>0</v>
      </c>
      <c r="I77" s="39">
        <v>0</v>
      </c>
      <c r="J77" s="41">
        <v>0</v>
      </c>
      <c r="K77" s="42">
        <v>0</v>
      </c>
      <c r="L77" s="39">
        <v>0</v>
      </c>
      <c r="M77" s="41">
        <v>0</v>
      </c>
      <c r="N77" s="43">
        <v>1</v>
      </c>
      <c r="O77" s="39">
        <v>0</v>
      </c>
      <c r="P77" s="39">
        <v>0</v>
      </c>
    </row>
    <row r="78" spans="1:17" s="32" customFormat="1" x14ac:dyDescent="0.15">
      <c r="A78" s="55"/>
      <c r="B78" s="31" t="s">
        <v>45</v>
      </c>
      <c r="C78" s="39" t="s">
        <v>43</v>
      </c>
      <c r="D78" s="39" t="s">
        <v>40</v>
      </c>
      <c r="E78" s="40">
        <v>10</v>
      </c>
      <c r="F78" s="40">
        <v>8</v>
      </c>
      <c r="G78" s="39">
        <v>0</v>
      </c>
      <c r="H78" s="39">
        <v>0</v>
      </c>
      <c r="I78" s="39">
        <v>0</v>
      </c>
      <c r="J78" s="41">
        <v>0</v>
      </c>
      <c r="K78" s="42">
        <v>0</v>
      </c>
      <c r="L78" s="39">
        <v>0</v>
      </c>
      <c r="M78" s="41">
        <v>0</v>
      </c>
      <c r="N78" s="43">
        <v>1</v>
      </c>
      <c r="O78" s="40">
        <v>1</v>
      </c>
      <c r="P78" s="39">
        <v>0</v>
      </c>
    </row>
    <row r="79" spans="1:17" s="32" customFormat="1" x14ac:dyDescent="0.15">
      <c r="A79" s="55"/>
      <c r="B79" s="31" t="s">
        <v>47</v>
      </c>
      <c r="C79" s="39" t="s">
        <v>39</v>
      </c>
      <c r="D79" s="39" t="s">
        <v>40</v>
      </c>
      <c r="E79" s="40">
        <v>12</v>
      </c>
      <c r="F79" s="40">
        <v>8</v>
      </c>
      <c r="G79" s="39">
        <v>0</v>
      </c>
      <c r="H79" s="39">
        <v>0</v>
      </c>
      <c r="I79" s="39">
        <v>0</v>
      </c>
      <c r="J79" s="41">
        <v>0</v>
      </c>
      <c r="K79" s="42">
        <v>0</v>
      </c>
      <c r="L79" s="39">
        <v>0</v>
      </c>
      <c r="M79" s="41">
        <v>0</v>
      </c>
      <c r="N79" s="43">
        <v>1</v>
      </c>
      <c r="O79" s="40">
        <v>1</v>
      </c>
      <c r="P79" s="39">
        <v>0</v>
      </c>
    </row>
    <row r="80" spans="1:17" s="32" customFormat="1" x14ac:dyDescent="0.15">
      <c r="A80" s="55"/>
      <c r="B80" s="31" t="s">
        <v>54</v>
      </c>
      <c r="C80" s="39" t="s">
        <v>52</v>
      </c>
      <c r="D80" s="39" t="s">
        <v>53</v>
      </c>
      <c r="E80" s="40">
        <v>9</v>
      </c>
      <c r="F80" s="40">
        <v>7</v>
      </c>
      <c r="G80" s="39">
        <v>0</v>
      </c>
      <c r="H80" s="39">
        <v>0</v>
      </c>
      <c r="I80" s="39">
        <v>0</v>
      </c>
      <c r="J80" s="41">
        <v>0</v>
      </c>
      <c r="K80" s="42">
        <v>0</v>
      </c>
      <c r="L80" s="39">
        <v>0</v>
      </c>
      <c r="M80" s="41">
        <v>0</v>
      </c>
      <c r="N80" s="43">
        <v>1</v>
      </c>
      <c r="O80" s="39">
        <v>0</v>
      </c>
      <c r="P80" s="39">
        <v>0</v>
      </c>
    </row>
    <row r="81" spans="1:17" s="32" customFormat="1" x14ac:dyDescent="0.15">
      <c r="A81" s="55"/>
      <c r="B81" s="31" t="s">
        <v>270</v>
      </c>
      <c r="C81" s="39" t="s">
        <v>41</v>
      </c>
      <c r="D81" s="39" t="s">
        <v>42</v>
      </c>
      <c r="E81" s="40">
        <v>83</v>
      </c>
      <c r="F81" s="40">
        <v>51</v>
      </c>
      <c r="G81" s="40">
        <v>2</v>
      </c>
      <c r="H81" s="40">
        <v>2</v>
      </c>
      <c r="I81" s="40">
        <v>2</v>
      </c>
      <c r="J81" s="44">
        <v>416</v>
      </c>
      <c r="K81" s="42">
        <v>3.9215686274509803E-2</v>
      </c>
      <c r="L81" s="40">
        <v>1</v>
      </c>
      <c r="M81" s="44">
        <v>8.16</v>
      </c>
      <c r="N81" s="43">
        <v>1</v>
      </c>
      <c r="O81" s="39">
        <v>0</v>
      </c>
      <c r="P81" s="40">
        <v>3</v>
      </c>
    </row>
    <row r="82" spans="1:17" s="32" customFormat="1" x14ac:dyDescent="0.15">
      <c r="A82" s="55"/>
      <c r="B82" s="31" t="s">
        <v>57</v>
      </c>
      <c r="C82" s="39" t="s">
        <v>62</v>
      </c>
      <c r="D82" s="39" t="s">
        <v>63</v>
      </c>
      <c r="E82" s="40">
        <v>17</v>
      </c>
      <c r="F82" s="40">
        <v>5</v>
      </c>
      <c r="G82" s="39">
        <v>0</v>
      </c>
      <c r="H82" s="39">
        <v>0</v>
      </c>
      <c r="I82" s="39">
        <v>0</v>
      </c>
      <c r="J82" s="41">
        <v>0</v>
      </c>
      <c r="K82" s="42">
        <v>0</v>
      </c>
      <c r="L82" s="39">
        <v>0</v>
      </c>
      <c r="M82" s="41">
        <v>0</v>
      </c>
      <c r="N82" s="42">
        <v>0.88</v>
      </c>
      <c r="O82" s="39">
        <v>0</v>
      </c>
      <c r="P82" s="39">
        <v>0</v>
      </c>
    </row>
    <row r="83" spans="1:17" s="45" customFormat="1" x14ac:dyDescent="0.15"/>
    <row r="84" spans="1:17" s="32" customFormat="1" x14ac:dyDescent="0.15">
      <c r="A84" s="55">
        <v>20170221</v>
      </c>
      <c r="B84" s="31" t="s">
        <v>48</v>
      </c>
      <c r="C84" s="39" t="s">
        <v>37</v>
      </c>
      <c r="D84" s="39" t="s">
        <v>38</v>
      </c>
      <c r="E84" s="40">
        <v>15</v>
      </c>
      <c r="F84" s="40">
        <v>3</v>
      </c>
      <c r="G84" s="40">
        <v>2</v>
      </c>
      <c r="H84" s="40">
        <v>2</v>
      </c>
      <c r="I84" s="40">
        <v>3</v>
      </c>
      <c r="J84" s="44">
        <v>28.700000000000003</v>
      </c>
      <c r="K84" s="42">
        <v>0.66666666666666663</v>
      </c>
      <c r="L84" s="39">
        <v>0</v>
      </c>
      <c r="M84" s="44">
        <v>9.57</v>
      </c>
      <c r="N84" s="43">
        <v>1</v>
      </c>
      <c r="O84" s="39">
        <v>0</v>
      </c>
      <c r="P84" s="39">
        <v>0</v>
      </c>
      <c r="Q84" s="39"/>
    </row>
    <row r="85" spans="1:17" s="32" customFormat="1" x14ac:dyDescent="0.15">
      <c r="A85" s="55"/>
      <c r="B85" s="31" t="s">
        <v>74</v>
      </c>
      <c r="C85" s="39" t="s">
        <v>75</v>
      </c>
      <c r="D85" s="39" t="s">
        <v>76</v>
      </c>
      <c r="E85" s="40">
        <v>17</v>
      </c>
      <c r="F85" s="40">
        <v>12</v>
      </c>
      <c r="G85" s="39">
        <v>0</v>
      </c>
      <c r="H85" s="39">
        <v>0</v>
      </c>
      <c r="I85" s="39">
        <v>0</v>
      </c>
      <c r="J85" s="41">
        <v>0</v>
      </c>
      <c r="K85" s="42">
        <v>0</v>
      </c>
      <c r="L85" s="39">
        <v>0</v>
      </c>
      <c r="M85" s="41">
        <v>0</v>
      </c>
      <c r="N85" s="42">
        <v>0</v>
      </c>
      <c r="O85" s="39">
        <v>0</v>
      </c>
      <c r="P85" s="40">
        <v>1</v>
      </c>
    </row>
    <row r="86" spans="1:17" s="32" customFormat="1" x14ac:dyDescent="0.15">
      <c r="A86" s="55"/>
      <c r="B86" s="31" t="s">
        <v>71</v>
      </c>
      <c r="C86" s="39" t="s">
        <v>69</v>
      </c>
      <c r="D86" s="39" t="s">
        <v>70</v>
      </c>
      <c r="E86" s="40">
        <v>2</v>
      </c>
      <c r="F86" s="40">
        <v>1</v>
      </c>
      <c r="G86" s="39">
        <v>0</v>
      </c>
      <c r="H86" s="39">
        <v>0</v>
      </c>
      <c r="I86" s="39">
        <v>0</v>
      </c>
      <c r="J86" s="41">
        <v>0</v>
      </c>
      <c r="K86" s="42">
        <v>0</v>
      </c>
      <c r="L86" s="39">
        <v>0</v>
      </c>
      <c r="M86" s="41">
        <v>0</v>
      </c>
      <c r="N86" s="43">
        <v>1</v>
      </c>
      <c r="O86" s="39">
        <v>0</v>
      </c>
      <c r="P86" s="39">
        <v>0</v>
      </c>
    </row>
    <row r="87" spans="1:17" s="32" customFormat="1" x14ac:dyDescent="0.15">
      <c r="A87" s="55"/>
      <c r="B87" s="31" t="s">
        <v>73</v>
      </c>
      <c r="C87" s="39" t="s">
        <v>72</v>
      </c>
      <c r="D87" s="39" t="s">
        <v>70</v>
      </c>
      <c r="E87" s="40">
        <v>3</v>
      </c>
      <c r="F87" s="40">
        <v>2</v>
      </c>
      <c r="G87" s="39">
        <v>0</v>
      </c>
      <c r="H87" s="39">
        <v>0</v>
      </c>
      <c r="I87" s="39">
        <v>0</v>
      </c>
      <c r="J87" s="41">
        <v>0</v>
      </c>
      <c r="K87" s="42">
        <v>0</v>
      </c>
      <c r="L87" s="39">
        <v>0</v>
      </c>
      <c r="M87" s="41">
        <v>0</v>
      </c>
      <c r="N87" s="42">
        <v>0</v>
      </c>
      <c r="O87" s="39">
        <v>0</v>
      </c>
      <c r="P87" s="39">
        <v>0</v>
      </c>
    </row>
    <row r="88" spans="1:17" s="32" customFormat="1" x14ac:dyDescent="0.15">
      <c r="A88" s="55"/>
      <c r="B88" s="31" t="s">
        <v>58</v>
      </c>
      <c r="C88" s="39" t="s">
        <v>64</v>
      </c>
      <c r="D88" s="39" t="s">
        <v>65</v>
      </c>
      <c r="E88" s="40"/>
      <c r="F88" s="40"/>
      <c r="G88" s="39"/>
      <c r="H88" s="39"/>
      <c r="I88" s="39"/>
      <c r="J88" s="41"/>
      <c r="K88" s="42"/>
      <c r="L88" s="39"/>
      <c r="M88" s="41"/>
      <c r="N88" s="43"/>
      <c r="O88" s="40"/>
      <c r="P88" s="39"/>
    </row>
    <row r="89" spans="1:17" s="32" customFormat="1" x14ac:dyDescent="0.15">
      <c r="A89" s="55"/>
      <c r="B89" s="31" t="s">
        <v>66</v>
      </c>
      <c r="C89" s="39" t="s">
        <v>67</v>
      </c>
      <c r="D89" s="39" t="s">
        <v>68</v>
      </c>
      <c r="E89" s="40">
        <v>19</v>
      </c>
      <c r="F89" s="40">
        <v>13</v>
      </c>
      <c r="G89" s="39">
        <v>0</v>
      </c>
      <c r="H89" s="39">
        <v>0</v>
      </c>
      <c r="I89" s="39">
        <v>0</v>
      </c>
      <c r="J89" s="41">
        <v>0</v>
      </c>
      <c r="K89" s="42">
        <v>0</v>
      </c>
      <c r="L89" s="39">
        <v>0</v>
      </c>
      <c r="M89" s="41">
        <v>0</v>
      </c>
      <c r="N89" s="43">
        <v>1</v>
      </c>
      <c r="O89" s="40">
        <v>1</v>
      </c>
      <c r="P89" s="40">
        <v>1</v>
      </c>
    </row>
    <row r="90" spans="1:17" s="32" customFormat="1" x14ac:dyDescent="0.15">
      <c r="A90" s="55"/>
      <c r="B90" s="31" t="s">
        <v>51</v>
      </c>
      <c r="C90" s="39" t="s">
        <v>49</v>
      </c>
      <c r="D90" s="39" t="s">
        <v>50</v>
      </c>
      <c r="E90" s="40">
        <v>2</v>
      </c>
      <c r="F90" s="40">
        <v>2</v>
      </c>
      <c r="G90" s="39">
        <v>0</v>
      </c>
      <c r="H90" s="39">
        <v>0</v>
      </c>
      <c r="I90" s="39">
        <v>0</v>
      </c>
      <c r="J90" s="41">
        <v>0</v>
      </c>
      <c r="K90" s="42">
        <v>0</v>
      </c>
      <c r="L90" s="39">
        <v>0</v>
      </c>
      <c r="M90" s="41">
        <v>0</v>
      </c>
      <c r="N90" s="42">
        <v>0</v>
      </c>
      <c r="O90" s="39">
        <v>0</v>
      </c>
      <c r="P90" s="39">
        <v>0</v>
      </c>
    </row>
    <row r="91" spans="1:17" s="32" customFormat="1" x14ac:dyDescent="0.15">
      <c r="A91" s="55"/>
      <c r="B91" s="31" t="s">
        <v>55</v>
      </c>
      <c r="C91" s="39" t="s">
        <v>59</v>
      </c>
      <c r="D91" s="39" t="s">
        <v>60</v>
      </c>
      <c r="E91" s="40">
        <v>12</v>
      </c>
      <c r="F91" s="40">
        <v>3</v>
      </c>
      <c r="G91" s="39">
        <v>0</v>
      </c>
      <c r="H91" s="39">
        <v>0</v>
      </c>
      <c r="I91" s="39">
        <v>0</v>
      </c>
      <c r="J91" s="41">
        <v>0</v>
      </c>
      <c r="K91" s="42">
        <v>0</v>
      </c>
      <c r="L91" s="39">
        <v>0</v>
      </c>
      <c r="M91" s="41">
        <v>0</v>
      </c>
      <c r="N91" s="43">
        <v>1</v>
      </c>
      <c r="O91" s="39">
        <v>0</v>
      </c>
      <c r="P91" s="39">
        <v>0</v>
      </c>
    </row>
    <row r="92" spans="1:17" s="32" customFormat="1" x14ac:dyDescent="0.15">
      <c r="A92" s="55"/>
      <c r="B92" s="31" t="s">
        <v>56</v>
      </c>
      <c r="C92" s="39" t="s">
        <v>61</v>
      </c>
      <c r="D92" s="39" t="s">
        <v>60</v>
      </c>
      <c r="E92" s="40">
        <v>2</v>
      </c>
      <c r="F92" s="40">
        <v>1</v>
      </c>
      <c r="G92" s="39">
        <v>0</v>
      </c>
      <c r="H92" s="39">
        <v>0</v>
      </c>
      <c r="I92" s="39">
        <v>0</v>
      </c>
      <c r="J92" s="41">
        <v>0</v>
      </c>
      <c r="K92" s="42">
        <v>0</v>
      </c>
      <c r="L92" s="39">
        <v>0</v>
      </c>
      <c r="M92" s="41">
        <v>0</v>
      </c>
      <c r="N92" s="43">
        <v>1</v>
      </c>
      <c r="O92" s="39">
        <v>0</v>
      </c>
      <c r="P92" s="39">
        <v>0</v>
      </c>
    </row>
    <row r="93" spans="1:17" s="32" customFormat="1" x14ac:dyDescent="0.15">
      <c r="A93" s="55"/>
      <c r="B93" s="31" t="s">
        <v>45</v>
      </c>
      <c r="C93" s="39" t="s">
        <v>43</v>
      </c>
      <c r="D93" s="39" t="s">
        <v>40</v>
      </c>
      <c r="E93" s="40">
        <v>5</v>
      </c>
      <c r="F93" s="40">
        <v>4</v>
      </c>
      <c r="G93" s="39">
        <v>0</v>
      </c>
      <c r="H93" s="39">
        <v>0</v>
      </c>
      <c r="I93" s="39">
        <v>0</v>
      </c>
      <c r="J93" s="41">
        <v>0</v>
      </c>
      <c r="K93" s="42">
        <v>0</v>
      </c>
      <c r="L93" s="39">
        <v>0</v>
      </c>
      <c r="M93" s="41">
        <v>0</v>
      </c>
      <c r="N93" s="43">
        <v>1</v>
      </c>
      <c r="O93" s="40">
        <v>1</v>
      </c>
      <c r="P93" s="39">
        <v>0</v>
      </c>
    </row>
    <row r="94" spans="1:17" s="32" customFormat="1" x14ac:dyDescent="0.15">
      <c r="A94" s="55"/>
      <c r="B94" s="31" t="s">
        <v>47</v>
      </c>
      <c r="C94" s="39" t="s">
        <v>39</v>
      </c>
      <c r="D94" s="39" t="s">
        <v>40</v>
      </c>
      <c r="E94" s="40">
        <v>15</v>
      </c>
      <c r="F94" s="40">
        <v>9</v>
      </c>
      <c r="G94" s="40">
        <v>2</v>
      </c>
      <c r="H94" s="40">
        <v>2</v>
      </c>
      <c r="I94" s="40">
        <v>2</v>
      </c>
      <c r="J94" s="44">
        <v>27</v>
      </c>
      <c r="K94" s="42">
        <v>0.22222222222222221</v>
      </c>
      <c r="L94" s="39">
        <v>0</v>
      </c>
      <c r="M94" s="44">
        <v>3</v>
      </c>
      <c r="N94" s="43">
        <v>1</v>
      </c>
      <c r="O94" s="40">
        <v>1</v>
      </c>
      <c r="P94" s="39">
        <v>0</v>
      </c>
    </row>
    <row r="95" spans="1:17" s="32" customFormat="1" x14ac:dyDescent="0.15">
      <c r="A95" s="55"/>
      <c r="B95" s="31" t="s">
        <v>54</v>
      </c>
      <c r="C95" s="39" t="s">
        <v>52</v>
      </c>
      <c r="D95" s="39" t="s">
        <v>53</v>
      </c>
      <c r="E95" s="40">
        <v>9</v>
      </c>
      <c r="F95" s="40">
        <v>3</v>
      </c>
      <c r="G95" s="40">
        <v>1</v>
      </c>
      <c r="H95" s="40">
        <v>1</v>
      </c>
      <c r="I95" s="40">
        <v>1</v>
      </c>
      <c r="J95" s="44">
        <v>28</v>
      </c>
      <c r="K95" s="42">
        <v>0.33333333333333331</v>
      </c>
      <c r="L95" s="39">
        <v>0</v>
      </c>
      <c r="M95" s="44">
        <v>9.33</v>
      </c>
      <c r="N95" s="43">
        <v>1</v>
      </c>
      <c r="O95" s="39">
        <v>0</v>
      </c>
      <c r="P95" s="40">
        <v>1</v>
      </c>
    </row>
    <row r="96" spans="1:17" s="32" customFormat="1" x14ac:dyDescent="0.15">
      <c r="A96" s="55"/>
      <c r="B96" s="31" t="s">
        <v>270</v>
      </c>
      <c r="C96" s="39" t="s">
        <v>41</v>
      </c>
      <c r="D96" s="39" t="s">
        <v>42</v>
      </c>
      <c r="E96" s="40">
        <v>109</v>
      </c>
      <c r="F96" s="40">
        <v>59</v>
      </c>
      <c r="G96" s="40">
        <v>2</v>
      </c>
      <c r="H96" s="40">
        <v>2</v>
      </c>
      <c r="I96" s="40">
        <v>2</v>
      </c>
      <c r="J96" s="44">
        <v>393</v>
      </c>
      <c r="K96" s="42">
        <v>3.3898305084745763E-2</v>
      </c>
      <c r="L96" s="40">
        <v>1</v>
      </c>
      <c r="M96" s="44">
        <v>6.66</v>
      </c>
      <c r="N96" s="43">
        <v>1</v>
      </c>
      <c r="O96" s="40">
        <v>3</v>
      </c>
      <c r="P96" s="40">
        <v>2</v>
      </c>
    </row>
    <row r="97" spans="1:17" s="32" customFormat="1" x14ac:dyDescent="0.15">
      <c r="A97" s="55"/>
      <c r="B97" s="31" t="s">
        <v>57</v>
      </c>
      <c r="C97" s="39" t="s">
        <v>62</v>
      </c>
      <c r="D97" s="39" t="s">
        <v>63</v>
      </c>
      <c r="E97" s="40">
        <v>7</v>
      </c>
      <c r="F97" s="40">
        <v>1</v>
      </c>
      <c r="G97" s="39">
        <v>0</v>
      </c>
      <c r="H97" s="39">
        <v>0</v>
      </c>
      <c r="I97" s="39">
        <v>0</v>
      </c>
      <c r="J97" s="41">
        <v>0</v>
      </c>
      <c r="K97" s="42">
        <v>0</v>
      </c>
      <c r="L97" s="39">
        <v>0</v>
      </c>
      <c r="M97" s="41">
        <v>0</v>
      </c>
      <c r="N97" s="42">
        <v>0.89</v>
      </c>
      <c r="O97" s="39">
        <v>0</v>
      </c>
      <c r="P97" s="39">
        <v>0</v>
      </c>
    </row>
    <row r="98" spans="1:17" x14ac:dyDescent="0.15">
      <c r="A98" s="55"/>
      <c r="B98" s="39" t="s">
        <v>273</v>
      </c>
      <c r="C98" s="39" t="s">
        <v>271</v>
      </c>
      <c r="D98" s="39" t="s">
        <v>272</v>
      </c>
      <c r="E98" s="40">
        <v>7</v>
      </c>
      <c r="F98" s="40">
        <v>3</v>
      </c>
      <c r="G98" s="40">
        <v>1</v>
      </c>
      <c r="H98" s="40">
        <v>1</v>
      </c>
      <c r="I98" s="40">
        <v>1</v>
      </c>
      <c r="J98" s="44">
        <v>59</v>
      </c>
      <c r="K98" s="42">
        <v>0.33333333333333331</v>
      </c>
      <c r="L98" s="39">
        <v>0</v>
      </c>
      <c r="M98" s="44">
        <v>19.670000000000002</v>
      </c>
      <c r="N98" s="42">
        <v>0</v>
      </c>
      <c r="O98" s="39">
        <v>0</v>
      </c>
      <c r="P98" s="39">
        <v>0</v>
      </c>
    </row>
    <row r="99" spans="1:17" x14ac:dyDescent="0.15">
      <c r="A99" s="55"/>
      <c r="B99" s="39" t="s">
        <v>276</v>
      </c>
      <c r="C99" s="39" t="s">
        <v>274</v>
      </c>
      <c r="D99" s="39" t="s">
        <v>275</v>
      </c>
      <c r="E99" s="40">
        <v>7</v>
      </c>
      <c r="F99" s="40">
        <v>3</v>
      </c>
      <c r="G99" s="40">
        <v>1</v>
      </c>
      <c r="H99" s="40">
        <v>1</v>
      </c>
      <c r="I99" s="40">
        <v>5</v>
      </c>
      <c r="J99" s="44">
        <v>40</v>
      </c>
      <c r="K99" s="42">
        <v>0.33333333333333331</v>
      </c>
      <c r="L99" s="40">
        <v>1</v>
      </c>
      <c r="M99" s="44">
        <v>13.33</v>
      </c>
      <c r="N99" s="43">
        <v>1</v>
      </c>
      <c r="O99" s="40">
        <v>1</v>
      </c>
      <c r="P99" s="40">
        <v>1</v>
      </c>
    </row>
    <row r="100" spans="1:17" s="45" customFormat="1" x14ac:dyDescent="0.15"/>
    <row r="101" spans="1:17" s="32" customFormat="1" x14ac:dyDescent="0.15">
      <c r="A101" s="55">
        <v>20170222</v>
      </c>
      <c r="B101" s="31" t="s">
        <v>48</v>
      </c>
      <c r="C101" s="39" t="s">
        <v>37</v>
      </c>
      <c r="D101" s="39" t="s">
        <v>38</v>
      </c>
      <c r="E101" s="4">
        <v>7</v>
      </c>
      <c r="F101" s="4">
        <v>3</v>
      </c>
      <c r="G101" s="4">
        <v>1</v>
      </c>
      <c r="H101" s="4">
        <v>1</v>
      </c>
      <c r="I101" s="4">
        <v>1</v>
      </c>
      <c r="J101" s="19">
        <v>10.9</v>
      </c>
      <c r="K101" s="20">
        <v>0.33333333333333331</v>
      </c>
      <c r="L101">
        <v>0</v>
      </c>
      <c r="M101" s="19">
        <v>3.63</v>
      </c>
      <c r="N101" s="21">
        <v>1</v>
      </c>
      <c r="O101">
        <v>0</v>
      </c>
      <c r="P101">
        <v>0</v>
      </c>
      <c r="Q101" s="39"/>
    </row>
    <row r="102" spans="1:17" s="32" customFormat="1" x14ac:dyDescent="0.15">
      <c r="A102" s="55"/>
      <c r="B102" s="31" t="s">
        <v>74</v>
      </c>
      <c r="C102" s="39" t="s">
        <v>75</v>
      </c>
      <c r="D102" s="39" t="s">
        <v>76</v>
      </c>
      <c r="E102" s="40"/>
      <c r="F102" s="40"/>
      <c r="G102" s="39"/>
      <c r="H102" s="39"/>
      <c r="I102" s="39"/>
      <c r="J102" s="41"/>
      <c r="K102" s="42"/>
      <c r="L102" s="39"/>
      <c r="M102" s="41"/>
      <c r="N102" s="42"/>
      <c r="O102" s="39"/>
      <c r="P102" s="40"/>
    </row>
    <row r="103" spans="1:17" s="32" customFormat="1" x14ac:dyDescent="0.15">
      <c r="A103" s="55"/>
      <c r="B103" s="31" t="s">
        <v>71</v>
      </c>
      <c r="C103" s="39" t="s">
        <v>69</v>
      </c>
      <c r="D103" s="39" t="s">
        <v>70</v>
      </c>
      <c r="E103" s="4">
        <v>1</v>
      </c>
      <c r="F103" s="4">
        <v>1</v>
      </c>
      <c r="G103">
        <v>0</v>
      </c>
      <c r="H103">
        <v>0</v>
      </c>
      <c r="I103">
        <v>0</v>
      </c>
      <c r="J103" s="22">
        <v>0</v>
      </c>
      <c r="K103" s="20">
        <v>0</v>
      </c>
      <c r="L103">
        <v>0</v>
      </c>
      <c r="M103" s="22">
        <v>0</v>
      </c>
      <c r="N103" s="21">
        <v>1</v>
      </c>
      <c r="O103">
        <v>0</v>
      </c>
      <c r="P103">
        <v>0</v>
      </c>
    </row>
    <row r="104" spans="1:17" s="32" customFormat="1" x14ac:dyDescent="0.15">
      <c r="A104" s="55"/>
      <c r="B104" s="31" t="s">
        <v>73</v>
      </c>
      <c r="C104" s="39" t="s">
        <v>72</v>
      </c>
      <c r="D104" s="39" t="s">
        <v>70</v>
      </c>
      <c r="E104" s="4">
        <v>1</v>
      </c>
      <c r="F104" s="4">
        <v>1</v>
      </c>
      <c r="G104">
        <v>0</v>
      </c>
      <c r="H104">
        <v>0</v>
      </c>
      <c r="I104">
        <v>0</v>
      </c>
      <c r="J104" s="22">
        <v>0</v>
      </c>
      <c r="K104" s="20">
        <v>0</v>
      </c>
      <c r="L104">
        <v>0</v>
      </c>
      <c r="M104" s="22">
        <v>0</v>
      </c>
      <c r="N104" s="20">
        <v>0</v>
      </c>
      <c r="O104">
        <v>0</v>
      </c>
      <c r="P104">
        <v>0</v>
      </c>
    </row>
    <row r="105" spans="1:17" s="32" customFormat="1" x14ac:dyDescent="0.15">
      <c r="A105" s="55"/>
      <c r="B105" s="31" t="s">
        <v>58</v>
      </c>
      <c r="C105" s="39" t="s">
        <v>64</v>
      </c>
      <c r="D105" s="39" t="s">
        <v>65</v>
      </c>
      <c r="E105" s="40"/>
      <c r="F105" s="40"/>
      <c r="G105" s="39"/>
      <c r="H105" s="39"/>
      <c r="I105" s="39"/>
      <c r="J105" s="41"/>
      <c r="K105" s="42"/>
      <c r="L105" s="39"/>
      <c r="M105" s="41"/>
      <c r="N105" s="43"/>
      <c r="O105" s="40"/>
      <c r="P105" s="39"/>
    </row>
    <row r="106" spans="1:17" s="32" customFormat="1" x14ac:dyDescent="0.15">
      <c r="A106" s="55"/>
      <c r="B106" s="31" t="s">
        <v>66</v>
      </c>
      <c r="C106" s="39" t="s">
        <v>67</v>
      </c>
      <c r="D106" s="39" t="s">
        <v>68</v>
      </c>
      <c r="E106" s="4">
        <v>16</v>
      </c>
      <c r="F106" s="4">
        <v>9</v>
      </c>
      <c r="G106">
        <v>0</v>
      </c>
      <c r="H106">
        <v>0</v>
      </c>
      <c r="I106">
        <v>0</v>
      </c>
      <c r="J106" s="22">
        <v>0</v>
      </c>
      <c r="K106" s="20">
        <v>0</v>
      </c>
      <c r="L106">
        <v>0</v>
      </c>
      <c r="M106" s="22">
        <v>0</v>
      </c>
      <c r="N106" s="21">
        <v>1</v>
      </c>
      <c r="O106" s="4">
        <v>1</v>
      </c>
      <c r="P106" s="4">
        <v>1</v>
      </c>
    </row>
    <row r="107" spans="1:17" s="32" customFormat="1" x14ac:dyDescent="0.15">
      <c r="A107" s="55"/>
      <c r="B107" s="31" t="s">
        <v>51</v>
      </c>
      <c r="C107" s="39" t="s">
        <v>49</v>
      </c>
      <c r="D107" s="39" t="s">
        <v>50</v>
      </c>
      <c r="E107" s="40"/>
      <c r="F107" s="40"/>
      <c r="G107" s="39"/>
      <c r="H107" s="39"/>
      <c r="I107" s="39"/>
      <c r="J107" s="41"/>
      <c r="K107" s="42"/>
      <c r="L107" s="39"/>
      <c r="M107" s="41"/>
      <c r="N107" s="42"/>
      <c r="O107" s="39"/>
      <c r="P107" s="39"/>
    </row>
    <row r="108" spans="1:17" s="32" customFormat="1" x14ac:dyDescent="0.15">
      <c r="A108" s="55"/>
      <c r="B108" s="31" t="s">
        <v>55</v>
      </c>
      <c r="C108" s="39" t="s">
        <v>59</v>
      </c>
      <c r="D108" s="39" t="s">
        <v>60</v>
      </c>
      <c r="E108" s="4">
        <v>7</v>
      </c>
      <c r="F108" s="4">
        <v>4</v>
      </c>
      <c r="G108">
        <v>0</v>
      </c>
      <c r="H108">
        <v>0</v>
      </c>
      <c r="I108">
        <v>0</v>
      </c>
      <c r="J108" s="22">
        <v>0</v>
      </c>
      <c r="K108" s="20">
        <v>0</v>
      </c>
      <c r="L108">
        <v>0</v>
      </c>
      <c r="M108" s="22">
        <v>0</v>
      </c>
      <c r="N108" s="21">
        <v>1</v>
      </c>
      <c r="O108">
        <v>0</v>
      </c>
      <c r="P108" s="4">
        <v>1</v>
      </c>
    </row>
    <row r="109" spans="1:17" s="32" customFormat="1" x14ac:dyDescent="0.15">
      <c r="A109" s="55"/>
      <c r="B109" s="31" t="s">
        <v>56</v>
      </c>
      <c r="C109" s="39" t="s">
        <v>61</v>
      </c>
      <c r="D109" s="39" t="s">
        <v>60</v>
      </c>
      <c r="E109" s="4">
        <v>4</v>
      </c>
      <c r="F109" s="4">
        <v>2</v>
      </c>
      <c r="G109" s="4">
        <v>1</v>
      </c>
      <c r="H109" s="4">
        <v>1</v>
      </c>
      <c r="I109" s="4">
        <v>1</v>
      </c>
      <c r="J109" s="19">
        <v>12</v>
      </c>
      <c r="K109" s="20">
        <v>0.5</v>
      </c>
      <c r="L109">
        <v>0</v>
      </c>
      <c r="M109" s="19">
        <v>6</v>
      </c>
      <c r="N109" s="21">
        <v>1</v>
      </c>
      <c r="O109" s="4">
        <v>1</v>
      </c>
      <c r="P109">
        <v>0</v>
      </c>
    </row>
    <row r="110" spans="1:17" s="32" customFormat="1" x14ac:dyDescent="0.15">
      <c r="A110" s="55"/>
      <c r="B110" s="31" t="s">
        <v>45</v>
      </c>
      <c r="C110" s="39" t="s">
        <v>43</v>
      </c>
      <c r="D110" s="39" t="s">
        <v>40</v>
      </c>
      <c r="E110" s="4">
        <v>9</v>
      </c>
      <c r="F110" s="4">
        <v>5</v>
      </c>
      <c r="G110">
        <v>0</v>
      </c>
      <c r="H110">
        <v>0</v>
      </c>
      <c r="I110">
        <v>0</v>
      </c>
      <c r="J110" s="22">
        <v>0</v>
      </c>
      <c r="K110" s="20">
        <v>0</v>
      </c>
      <c r="L110" s="4">
        <v>1</v>
      </c>
      <c r="M110" s="22">
        <v>0</v>
      </c>
      <c r="N110" s="21">
        <v>1</v>
      </c>
      <c r="O110">
        <v>0</v>
      </c>
      <c r="P110">
        <v>0</v>
      </c>
    </row>
    <row r="111" spans="1:17" s="32" customFormat="1" x14ac:dyDescent="0.15">
      <c r="A111" s="55"/>
      <c r="B111" s="31" t="s">
        <v>47</v>
      </c>
      <c r="C111" s="39" t="s">
        <v>39</v>
      </c>
      <c r="D111" s="39" t="s">
        <v>40</v>
      </c>
      <c r="E111" s="4">
        <v>4</v>
      </c>
      <c r="F111" s="4">
        <v>4</v>
      </c>
      <c r="G111">
        <v>0</v>
      </c>
      <c r="H111">
        <v>0</v>
      </c>
      <c r="I111">
        <v>0</v>
      </c>
      <c r="J111" s="22">
        <v>0</v>
      </c>
      <c r="K111" s="20">
        <v>0</v>
      </c>
      <c r="L111" s="4">
        <v>1</v>
      </c>
      <c r="M111" s="22">
        <v>0</v>
      </c>
      <c r="N111" s="21">
        <v>1</v>
      </c>
      <c r="O111">
        <v>0</v>
      </c>
      <c r="P111" s="4">
        <v>1</v>
      </c>
    </row>
    <row r="112" spans="1:17" s="32" customFormat="1" x14ac:dyDescent="0.15">
      <c r="A112" s="55"/>
      <c r="B112" s="31" t="s">
        <v>54</v>
      </c>
      <c r="C112" s="39" t="s">
        <v>52</v>
      </c>
      <c r="D112" s="39" t="s">
        <v>53</v>
      </c>
      <c r="E112" s="4">
        <v>16</v>
      </c>
      <c r="F112" s="4">
        <v>8</v>
      </c>
      <c r="G112">
        <v>0</v>
      </c>
      <c r="H112">
        <v>0</v>
      </c>
      <c r="I112">
        <v>0</v>
      </c>
      <c r="J112" s="22">
        <v>0</v>
      </c>
      <c r="K112" s="20">
        <v>0</v>
      </c>
      <c r="L112">
        <v>0</v>
      </c>
      <c r="M112" s="22">
        <v>0</v>
      </c>
      <c r="N112" s="21">
        <v>1</v>
      </c>
      <c r="O112">
        <v>0</v>
      </c>
      <c r="P112" s="4">
        <v>1</v>
      </c>
    </row>
    <row r="113" spans="1:17" s="32" customFormat="1" x14ac:dyDescent="0.15">
      <c r="A113" s="55"/>
      <c r="B113" s="31" t="s">
        <v>270</v>
      </c>
      <c r="C113" s="39" t="s">
        <v>41</v>
      </c>
      <c r="D113" s="39" t="s">
        <v>42</v>
      </c>
      <c r="E113" s="4">
        <v>119</v>
      </c>
      <c r="F113" s="4">
        <v>58</v>
      </c>
      <c r="G113" s="4">
        <v>2</v>
      </c>
      <c r="H113" s="4">
        <v>2</v>
      </c>
      <c r="I113" s="4">
        <v>2</v>
      </c>
      <c r="J113" s="19">
        <v>416</v>
      </c>
      <c r="K113" s="20">
        <v>3.4482758620689655E-2</v>
      </c>
      <c r="L113" s="4">
        <v>3</v>
      </c>
      <c r="M113" s="19">
        <v>7.17</v>
      </c>
      <c r="N113" s="21">
        <v>1</v>
      </c>
      <c r="O113" s="4">
        <v>5</v>
      </c>
      <c r="P113" s="4">
        <v>6</v>
      </c>
    </row>
    <row r="114" spans="1:17" s="32" customFormat="1" x14ac:dyDescent="0.15">
      <c r="A114" s="55"/>
      <c r="B114" s="31" t="s">
        <v>57</v>
      </c>
      <c r="C114" s="39" t="s">
        <v>62</v>
      </c>
      <c r="D114" s="39" t="s">
        <v>63</v>
      </c>
      <c r="E114" s="4">
        <v>9</v>
      </c>
      <c r="F114" s="4">
        <v>5</v>
      </c>
      <c r="G114">
        <v>0</v>
      </c>
      <c r="H114">
        <v>0</v>
      </c>
      <c r="I114">
        <v>0</v>
      </c>
      <c r="J114" s="22">
        <v>0</v>
      </c>
      <c r="K114" s="20">
        <v>0</v>
      </c>
      <c r="L114" s="4">
        <v>1</v>
      </c>
      <c r="M114" s="22">
        <v>0</v>
      </c>
      <c r="N114" s="20">
        <v>0.89</v>
      </c>
      <c r="O114" s="4">
        <v>1</v>
      </c>
      <c r="P114">
        <v>0</v>
      </c>
    </row>
    <row r="115" spans="1:17" x14ac:dyDescent="0.15">
      <c r="A115" s="55"/>
      <c r="B115" s="39" t="s">
        <v>276</v>
      </c>
      <c r="C115" s="39" t="s">
        <v>274</v>
      </c>
      <c r="D115" s="39" t="s">
        <v>275</v>
      </c>
      <c r="E115" s="4">
        <v>1</v>
      </c>
      <c r="F115" s="4">
        <v>1</v>
      </c>
      <c r="G115">
        <v>0</v>
      </c>
      <c r="H115">
        <v>0</v>
      </c>
      <c r="I115">
        <v>0</v>
      </c>
      <c r="J115" s="22">
        <v>0</v>
      </c>
      <c r="K115" s="20">
        <v>0</v>
      </c>
      <c r="L115">
        <v>0</v>
      </c>
      <c r="M115" s="22">
        <v>0</v>
      </c>
      <c r="N115" s="21">
        <v>1</v>
      </c>
      <c r="O115">
        <v>0</v>
      </c>
      <c r="P115">
        <v>0</v>
      </c>
    </row>
    <row r="116" spans="1:17" x14ac:dyDescent="0.15">
      <c r="A116" s="55"/>
      <c r="B116" s="39" t="s">
        <v>273</v>
      </c>
      <c r="C116" s="39" t="s">
        <v>271</v>
      </c>
      <c r="D116" s="39" t="s">
        <v>272</v>
      </c>
      <c r="E116" s="4">
        <v>1</v>
      </c>
      <c r="F116" s="4">
        <v>1</v>
      </c>
      <c r="G116">
        <v>0</v>
      </c>
      <c r="H116">
        <v>0</v>
      </c>
      <c r="I116">
        <v>0</v>
      </c>
      <c r="J116" s="22">
        <v>0</v>
      </c>
      <c r="K116" s="20">
        <v>0</v>
      </c>
      <c r="L116">
        <v>0</v>
      </c>
      <c r="M116" s="22">
        <v>0</v>
      </c>
      <c r="N116" s="20">
        <v>0</v>
      </c>
      <c r="O116">
        <v>0</v>
      </c>
      <c r="P116">
        <v>0</v>
      </c>
    </row>
    <row r="117" spans="1:17" s="45" customFormat="1" x14ac:dyDescent="0.15"/>
    <row r="118" spans="1:17" s="32" customFormat="1" x14ac:dyDescent="0.15">
      <c r="A118" s="54">
        <v>20170301</v>
      </c>
      <c r="B118" s="31" t="s">
        <v>74</v>
      </c>
      <c r="C118" s="46" t="s">
        <v>75</v>
      </c>
      <c r="D118" s="46" t="s">
        <v>295</v>
      </c>
      <c r="E118" s="4">
        <v>10</v>
      </c>
      <c r="F118" s="4">
        <v>6</v>
      </c>
      <c r="G118" s="4">
        <v>1</v>
      </c>
      <c r="H118" s="4">
        <v>1</v>
      </c>
      <c r="I118" s="4">
        <v>1</v>
      </c>
      <c r="J118" s="19">
        <v>39</v>
      </c>
      <c r="K118" s="20">
        <v>0.16666666666666666</v>
      </c>
      <c r="L118">
        <v>0</v>
      </c>
      <c r="M118" s="19">
        <v>6.5</v>
      </c>
      <c r="N118" s="20">
        <v>0</v>
      </c>
      <c r="O118" s="4">
        <v>2</v>
      </c>
      <c r="P118">
        <v>0</v>
      </c>
      <c r="Q118" s="39"/>
    </row>
    <row r="119" spans="1:17" s="32" customFormat="1" x14ac:dyDescent="0.15">
      <c r="A119" s="54"/>
      <c r="B119" s="31" t="s">
        <v>311</v>
      </c>
      <c r="C119" s="46" t="s">
        <v>274</v>
      </c>
      <c r="D119" s="46" t="s">
        <v>296</v>
      </c>
      <c r="E119" s="4">
        <v>18</v>
      </c>
      <c r="F119" s="4">
        <v>7</v>
      </c>
      <c r="G119" s="4">
        <v>2</v>
      </c>
      <c r="H119" s="4">
        <v>2</v>
      </c>
      <c r="I119" s="4">
        <v>12</v>
      </c>
      <c r="J119" s="19">
        <v>102</v>
      </c>
      <c r="K119" s="20">
        <v>0.2857142857142857</v>
      </c>
      <c r="L119">
        <v>0</v>
      </c>
      <c r="M119" s="19">
        <v>14.57</v>
      </c>
      <c r="N119" s="21">
        <v>1</v>
      </c>
      <c r="O119" s="4">
        <v>1</v>
      </c>
      <c r="P119">
        <v>0</v>
      </c>
    </row>
    <row r="120" spans="1:17" s="32" customFormat="1" x14ac:dyDescent="0.15">
      <c r="A120" s="54"/>
      <c r="B120" s="39" t="s">
        <v>273</v>
      </c>
      <c r="C120" s="46" t="s">
        <v>271</v>
      </c>
      <c r="D120" s="46" t="s">
        <v>272</v>
      </c>
      <c r="E120" s="4">
        <v>1</v>
      </c>
      <c r="F120" s="4">
        <v>1</v>
      </c>
      <c r="G120">
        <v>0</v>
      </c>
      <c r="H120">
        <v>0</v>
      </c>
      <c r="I120">
        <v>0</v>
      </c>
      <c r="J120" s="22">
        <v>0</v>
      </c>
      <c r="K120" s="20">
        <v>0</v>
      </c>
      <c r="L120">
        <v>0</v>
      </c>
      <c r="M120" s="22">
        <v>0</v>
      </c>
      <c r="N120" s="20">
        <v>0</v>
      </c>
      <c r="O120">
        <v>0</v>
      </c>
      <c r="P120">
        <v>0</v>
      </c>
    </row>
    <row r="121" spans="1:17" s="32" customFormat="1" x14ac:dyDescent="0.15">
      <c r="A121" s="54"/>
      <c r="B121" s="31" t="s">
        <v>71</v>
      </c>
      <c r="C121" s="46" t="s">
        <v>69</v>
      </c>
      <c r="D121" s="46" t="s">
        <v>70</v>
      </c>
      <c r="E121" s="4">
        <v>1</v>
      </c>
      <c r="F121" s="4">
        <v>1</v>
      </c>
      <c r="G121">
        <v>0</v>
      </c>
      <c r="H121">
        <v>0</v>
      </c>
      <c r="I121">
        <v>0</v>
      </c>
      <c r="J121" s="22">
        <v>0</v>
      </c>
      <c r="K121" s="20">
        <v>0</v>
      </c>
      <c r="L121">
        <v>0</v>
      </c>
      <c r="M121" s="22">
        <v>0</v>
      </c>
      <c r="N121" s="21">
        <v>1</v>
      </c>
      <c r="O121">
        <v>0</v>
      </c>
      <c r="P121">
        <v>0</v>
      </c>
    </row>
    <row r="122" spans="1:17" s="32" customFormat="1" x14ac:dyDescent="0.15">
      <c r="A122" s="54"/>
      <c r="B122" s="31" t="s">
        <v>58</v>
      </c>
      <c r="C122" s="46" t="s">
        <v>64</v>
      </c>
      <c r="D122" s="46" t="s">
        <v>297</v>
      </c>
      <c r="E122" s="4">
        <v>2</v>
      </c>
      <c r="F122" s="4">
        <v>2</v>
      </c>
      <c r="G122">
        <v>0</v>
      </c>
      <c r="H122">
        <v>0</v>
      </c>
      <c r="I122">
        <v>0</v>
      </c>
      <c r="J122" s="22">
        <v>0</v>
      </c>
      <c r="K122" s="20">
        <v>0</v>
      </c>
      <c r="L122">
        <v>0</v>
      </c>
      <c r="M122" s="22">
        <v>0</v>
      </c>
      <c r="N122" s="21">
        <v>1</v>
      </c>
      <c r="O122">
        <v>0</v>
      </c>
      <c r="P122" s="4">
        <v>1</v>
      </c>
    </row>
    <row r="123" spans="1:17" s="32" customFormat="1" x14ac:dyDescent="0.15">
      <c r="A123" s="54"/>
      <c r="B123" s="31" t="s">
        <v>66</v>
      </c>
      <c r="C123" s="46" t="s">
        <v>67</v>
      </c>
      <c r="D123" s="46" t="s">
        <v>68</v>
      </c>
      <c r="E123" s="4">
        <v>12</v>
      </c>
      <c r="F123" s="4">
        <v>9</v>
      </c>
      <c r="G123">
        <v>0</v>
      </c>
      <c r="H123">
        <v>0</v>
      </c>
      <c r="I123">
        <v>0</v>
      </c>
      <c r="J123" s="22">
        <v>0</v>
      </c>
      <c r="K123" s="20">
        <v>0</v>
      </c>
      <c r="L123" s="4">
        <v>1</v>
      </c>
      <c r="M123" s="22">
        <v>0</v>
      </c>
      <c r="N123" s="21">
        <v>1</v>
      </c>
      <c r="O123" s="4">
        <v>1</v>
      </c>
      <c r="P123">
        <v>0</v>
      </c>
    </row>
    <row r="124" spans="1:17" s="32" customFormat="1" x14ac:dyDescent="0.15">
      <c r="A124" s="54"/>
      <c r="B124" s="31" t="s">
        <v>51</v>
      </c>
      <c r="C124" s="46" t="s">
        <v>49</v>
      </c>
      <c r="D124" s="46" t="s">
        <v>50</v>
      </c>
      <c r="E124" s="4">
        <v>1</v>
      </c>
      <c r="F124" s="4">
        <v>1</v>
      </c>
      <c r="G124">
        <v>0</v>
      </c>
      <c r="H124">
        <v>0</v>
      </c>
      <c r="I124">
        <v>0</v>
      </c>
      <c r="J124" s="22">
        <v>0</v>
      </c>
      <c r="K124" s="20">
        <v>0</v>
      </c>
      <c r="L124">
        <v>0</v>
      </c>
      <c r="M124" s="22">
        <v>0</v>
      </c>
      <c r="N124" s="20">
        <v>0</v>
      </c>
      <c r="O124">
        <v>0</v>
      </c>
      <c r="P124">
        <v>0</v>
      </c>
    </row>
    <row r="125" spans="1:17" s="32" customFormat="1" x14ac:dyDescent="0.15">
      <c r="A125" s="54"/>
      <c r="B125" s="31" t="s">
        <v>48</v>
      </c>
      <c r="C125" s="46" t="s">
        <v>37</v>
      </c>
      <c r="D125" s="46" t="s">
        <v>38</v>
      </c>
      <c r="E125" s="4">
        <v>19</v>
      </c>
      <c r="F125" s="4">
        <v>8</v>
      </c>
      <c r="G125">
        <v>0</v>
      </c>
      <c r="H125">
        <v>0</v>
      </c>
      <c r="I125">
        <v>0</v>
      </c>
      <c r="J125" s="22">
        <v>0</v>
      </c>
      <c r="K125" s="20">
        <v>0</v>
      </c>
      <c r="L125">
        <v>0</v>
      </c>
      <c r="M125" s="22">
        <v>0</v>
      </c>
      <c r="N125" s="21">
        <v>1</v>
      </c>
      <c r="O125" s="4">
        <v>1</v>
      </c>
      <c r="P125">
        <v>0</v>
      </c>
    </row>
    <row r="126" spans="1:17" s="32" customFormat="1" x14ac:dyDescent="0.15">
      <c r="A126" s="54"/>
      <c r="B126" s="31" t="s">
        <v>55</v>
      </c>
      <c r="C126" s="46" t="s">
        <v>59</v>
      </c>
      <c r="D126" s="46" t="s">
        <v>60</v>
      </c>
      <c r="E126" s="4">
        <v>6</v>
      </c>
      <c r="F126" s="4">
        <v>3</v>
      </c>
      <c r="G126">
        <v>0</v>
      </c>
      <c r="H126">
        <v>0</v>
      </c>
      <c r="I126">
        <v>0</v>
      </c>
      <c r="J126" s="22">
        <v>0</v>
      </c>
      <c r="K126" s="20">
        <v>0</v>
      </c>
      <c r="L126">
        <v>0</v>
      </c>
      <c r="M126" s="22">
        <v>0</v>
      </c>
      <c r="N126" s="21">
        <v>1</v>
      </c>
      <c r="O126" s="4">
        <v>2</v>
      </c>
      <c r="P126">
        <v>0</v>
      </c>
    </row>
    <row r="127" spans="1:17" s="32" customFormat="1" x14ac:dyDescent="0.15">
      <c r="A127" s="54"/>
      <c r="B127" s="31" t="s">
        <v>56</v>
      </c>
      <c r="C127" s="46" t="s">
        <v>61</v>
      </c>
      <c r="D127" s="46" t="s">
        <v>60</v>
      </c>
      <c r="E127" s="4">
        <v>6</v>
      </c>
      <c r="F127" s="4">
        <v>5</v>
      </c>
      <c r="G127">
        <v>0</v>
      </c>
      <c r="H127">
        <v>0</v>
      </c>
      <c r="I127">
        <v>0</v>
      </c>
      <c r="J127" s="22">
        <v>0</v>
      </c>
      <c r="K127" s="20">
        <v>0</v>
      </c>
      <c r="L127">
        <v>0</v>
      </c>
      <c r="M127" s="22">
        <v>0</v>
      </c>
      <c r="N127" s="21">
        <v>1</v>
      </c>
      <c r="O127" s="4">
        <v>1</v>
      </c>
      <c r="P127" s="4">
        <v>1</v>
      </c>
    </row>
    <row r="128" spans="1:17" s="32" customFormat="1" x14ac:dyDescent="0.15">
      <c r="A128" s="54"/>
      <c r="B128" s="31" t="s">
        <v>45</v>
      </c>
      <c r="C128" s="46" t="s">
        <v>43</v>
      </c>
      <c r="D128" s="46" t="s">
        <v>40</v>
      </c>
      <c r="E128" s="4">
        <v>9</v>
      </c>
      <c r="F128" s="4">
        <v>7</v>
      </c>
      <c r="G128">
        <v>0</v>
      </c>
      <c r="H128">
        <v>0</v>
      </c>
      <c r="I128">
        <v>0</v>
      </c>
      <c r="J128" s="22">
        <v>0</v>
      </c>
      <c r="K128" s="20">
        <v>0</v>
      </c>
      <c r="L128">
        <v>0</v>
      </c>
      <c r="M128" s="22">
        <v>0</v>
      </c>
      <c r="N128" s="21">
        <v>1</v>
      </c>
      <c r="O128" s="4">
        <v>2</v>
      </c>
      <c r="P128">
        <v>0</v>
      </c>
    </row>
    <row r="129" spans="1:17" s="32" customFormat="1" x14ac:dyDescent="0.15">
      <c r="A129" s="54"/>
      <c r="B129" s="31" t="s">
        <v>47</v>
      </c>
      <c r="C129" s="46" t="s">
        <v>39</v>
      </c>
      <c r="D129" s="46" t="s">
        <v>40</v>
      </c>
      <c r="E129" s="4">
        <v>15</v>
      </c>
      <c r="F129" s="4">
        <v>9</v>
      </c>
      <c r="G129">
        <v>0</v>
      </c>
      <c r="H129">
        <v>0</v>
      </c>
      <c r="I129">
        <v>0</v>
      </c>
      <c r="J129" s="22">
        <v>0</v>
      </c>
      <c r="K129" s="20">
        <v>0</v>
      </c>
      <c r="L129">
        <v>0</v>
      </c>
      <c r="M129" s="22">
        <v>0</v>
      </c>
      <c r="N129" s="21">
        <v>1</v>
      </c>
      <c r="O129" s="4">
        <v>2</v>
      </c>
      <c r="P129" s="4">
        <v>2</v>
      </c>
    </row>
    <row r="130" spans="1:17" s="32" customFormat="1" x14ac:dyDescent="0.15">
      <c r="A130" s="54"/>
      <c r="B130" s="31" t="s">
        <v>54</v>
      </c>
      <c r="C130" s="46" t="s">
        <v>52</v>
      </c>
      <c r="D130" s="46" t="s">
        <v>53</v>
      </c>
      <c r="E130" s="4">
        <v>7</v>
      </c>
      <c r="F130" s="4">
        <v>4</v>
      </c>
      <c r="G130">
        <v>0</v>
      </c>
      <c r="H130">
        <v>0</v>
      </c>
      <c r="I130">
        <v>0</v>
      </c>
      <c r="J130" s="22">
        <v>0</v>
      </c>
      <c r="K130" s="20">
        <v>0</v>
      </c>
      <c r="L130">
        <v>0</v>
      </c>
      <c r="M130" s="22">
        <v>0</v>
      </c>
      <c r="N130" s="21">
        <v>1</v>
      </c>
      <c r="O130">
        <v>0</v>
      </c>
      <c r="P130" s="4">
        <v>1</v>
      </c>
    </row>
    <row r="131" spans="1:17" s="32" customFormat="1" x14ac:dyDescent="0.15">
      <c r="A131" s="54"/>
      <c r="B131" s="31" t="s">
        <v>270</v>
      </c>
      <c r="C131" s="46" t="s">
        <v>41</v>
      </c>
      <c r="D131" s="46" t="s">
        <v>42</v>
      </c>
      <c r="E131" s="4">
        <v>71</v>
      </c>
      <c r="F131" s="4">
        <v>54</v>
      </c>
      <c r="G131">
        <v>0</v>
      </c>
      <c r="H131">
        <v>0</v>
      </c>
      <c r="I131">
        <v>0</v>
      </c>
      <c r="J131" s="22">
        <v>0</v>
      </c>
      <c r="K131" s="20">
        <v>0</v>
      </c>
      <c r="L131">
        <v>0</v>
      </c>
      <c r="M131" s="22">
        <v>0</v>
      </c>
      <c r="N131" s="21">
        <v>1</v>
      </c>
      <c r="O131" s="4">
        <v>1</v>
      </c>
      <c r="P131" s="4">
        <v>1</v>
      </c>
    </row>
    <row r="132" spans="1:17" x14ac:dyDescent="0.15">
      <c r="A132" s="54"/>
      <c r="B132" s="31" t="s">
        <v>57</v>
      </c>
      <c r="C132" s="46" t="s">
        <v>62</v>
      </c>
      <c r="D132" s="46" t="s">
        <v>63</v>
      </c>
      <c r="E132" s="4">
        <v>4</v>
      </c>
      <c r="F132" s="4">
        <v>3</v>
      </c>
      <c r="G132">
        <v>0</v>
      </c>
      <c r="H132">
        <v>0</v>
      </c>
      <c r="I132">
        <v>0</v>
      </c>
      <c r="J132" s="22">
        <v>0</v>
      </c>
      <c r="K132" s="20">
        <v>0</v>
      </c>
      <c r="L132">
        <v>0</v>
      </c>
      <c r="M132" s="22">
        <v>0</v>
      </c>
      <c r="N132" s="20">
        <v>0.89</v>
      </c>
      <c r="O132" s="4">
        <v>2</v>
      </c>
      <c r="P132">
        <v>0</v>
      </c>
    </row>
    <row r="133" spans="1:17" x14ac:dyDescent="0.15">
      <c r="A133" s="54"/>
      <c r="B133" s="39" t="s">
        <v>312</v>
      </c>
      <c r="C133" s="46" t="s">
        <v>298</v>
      </c>
      <c r="D133" s="46" t="s">
        <v>38</v>
      </c>
      <c r="E133" s="4">
        <v>6</v>
      </c>
      <c r="F133" s="4">
        <v>3</v>
      </c>
      <c r="G133" s="4">
        <v>2</v>
      </c>
      <c r="H133" s="4">
        <v>2</v>
      </c>
      <c r="I133" s="4">
        <v>8</v>
      </c>
      <c r="J133" s="19">
        <v>79.2</v>
      </c>
      <c r="K133" s="20">
        <v>0.66666666666666663</v>
      </c>
      <c r="L133">
        <v>0</v>
      </c>
      <c r="M133" s="19">
        <v>26.4</v>
      </c>
      <c r="N133" s="21">
        <v>1</v>
      </c>
      <c r="O133">
        <v>0</v>
      </c>
      <c r="P133">
        <v>0</v>
      </c>
    </row>
    <row r="134" spans="1:17" x14ac:dyDescent="0.15">
      <c r="A134" s="54"/>
      <c r="B134" s="39" t="s">
        <v>313</v>
      </c>
      <c r="C134" s="46" t="s">
        <v>299</v>
      </c>
      <c r="D134" s="46" t="s">
        <v>300</v>
      </c>
      <c r="E134" s="4">
        <v>2</v>
      </c>
      <c r="F134" s="4">
        <v>2</v>
      </c>
      <c r="G134" s="4">
        <v>1</v>
      </c>
      <c r="H134" s="4">
        <v>1</v>
      </c>
      <c r="I134" s="4">
        <v>2</v>
      </c>
      <c r="J134" s="19">
        <v>30</v>
      </c>
      <c r="K134" s="20">
        <v>0.5</v>
      </c>
      <c r="L134">
        <v>0</v>
      </c>
      <c r="M134" s="19">
        <v>15</v>
      </c>
      <c r="N134" s="21">
        <v>1</v>
      </c>
      <c r="O134">
        <v>0</v>
      </c>
      <c r="P134">
        <v>0</v>
      </c>
    </row>
    <row r="135" spans="1:17" x14ac:dyDescent="0.15">
      <c r="A135" s="54"/>
      <c r="B135" s="39" t="s">
        <v>314</v>
      </c>
      <c r="C135" s="46" t="s">
        <v>301</v>
      </c>
      <c r="D135" s="46" t="s">
        <v>297</v>
      </c>
      <c r="E135" s="4">
        <v>6</v>
      </c>
      <c r="F135" s="4">
        <v>2</v>
      </c>
      <c r="G135" s="4">
        <v>1</v>
      </c>
      <c r="H135" s="4">
        <v>1</v>
      </c>
      <c r="I135" s="4">
        <v>1</v>
      </c>
      <c r="J135" s="19">
        <v>19</v>
      </c>
      <c r="K135" s="20">
        <v>0.5</v>
      </c>
      <c r="L135">
        <v>0</v>
      </c>
      <c r="M135" s="19">
        <v>9.5</v>
      </c>
      <c r="N135" s="21">
        <v>1</v>
      </c>
      <c r="O135" s="4">
        <v>2</v>
      </c>
      <c r="P135">
        <v>0</v>
      </c>
    </row>
    <row r="136" spans="1:17" x14ac:dyDescent="0.15">
      <c r="A136" s="54"/>
      <c r="B136" s="39" t="s">
        <v>315</v>
      </c>
      <c r="C136" s="46" t="s">
        <v>302</v>
      </c>
      <c r="D136" s="46" t="s">
        <v>300</v>
      </c>
      <c r="E136">
        <v>0</v>
      </c>
      <c r="F136">
        <v>0</v>
      </c>
      <c r="G136" s="4">
        <v>1</v>
      </c>
      <c r="H136" s="4">
        <v>1</v>
      </c>
      <c r="I136" s="4">
        <v>1</v>
      </c>
      <c r="J136" s="19">
        <v>15</v>
      </c>
      <c r="K136" s="20">
        <v>0</v>
      </c>
      <c r="L136">
        <v>0</v>
      </c>
      <c r="M136" s="22">
        <v>0</v>
      </c>
      <c r="N136" s="21">
        <v>1</v>
      </c>
      <c r="O136">
        <v>0</v>
      </c>
      <c r="P136">
        <v>0</v>
      </c>
    </row>
    <row r="137" spans="1:17" s="45" customFormat="1" x14ac:dyDescent="0.15"/>
    <row r="138" spans="1:17" s="32" customFormat="1" x14ac:dyDescent="0.15">
      <c r="A138" s="54">
        <v>20170303</v>
      </c>
      <c r="B138" s="31" t="s">
        <v>74</v>
      </c>
      <c r="C138" s="46" t="s">
        <v>75</v>
      </c>
      <c r="D138" s="46" t="s">
        <v>295</v>
      </c>
      <c r="E138" s="4">
        <v>10</v>
      </c>
      <c r="F138" s="4">
        <v>6</v>
      </c>
      <c r="G138" s="4">
        <v>1</v>
      </c>
      <c r="H138" s="4">
        <v>1</v>
      </c>
      <c r="I138" s="4">
        <v>1</v>
      </c>
      <c r="J138" s="19">
        <v>39</v>
      </c>
      <c r="K138" s="20">
        <v>0.16666666666666666</v>
      </c>
      <c r="L138">
        <v>0</v>
      </c>
      <c r="M138" s="19">
        <v>6.5</v>
      </c>
      <c r="N138" s="20">
        <v>0</v>
      </c>
      <c r="O138" s="4">
        <v>2</v>
      </c>
      <c r="P138">
        <v>0</v>
      </c>
      <c r="Q138" s="39"/>
    </row>
    <row r="139" spans="1:17" s="32" customFormat="1" x14ac:dyDescent="0.15">
      <c r="A139" s="54"/>
      <c r="B139" s="31" t="s">
        <v>311</v>
      </c>
      <c r="C139" s="46" t="s">
        <v>274</v>
      </c>
      <c r="D139" s="46" t="s">
        <v>296</v>
      </c>
      <c r="E139" s="4">
        <v>18</v>
      </c>
      <c r="F139" s="4">
        <v>7</v>
      </c>
      <c r="G139" s="4">
        <v>2</v>
      </c>
      <c r="H139" s="4">
        <v>2</v>
      </c>
      <c r="I139" s="4">
        <v>12</v>
      </c>
      <c r="J139" s="19">
        <v>102</v>
      </c>
      <c r="K139" s="20">
        <v>0.2857142857142857</v>
      </c>
      <c r="L139">
        <v>0</v>
      </c>
      <c r="M139" s="19">
        <v>14.57</v>
      </c>
      <c r="N139" s="21">
        <v>1</v>
      </c>
      <c r="O139" s="4">
        <v>1</v>
      </c>
      <c r="P139">
        <v>0</v>
      </c>
    </row>
    <row r="140" spans="1:17" s="32" customFormat="1" x14ac:dyDescent="0.15">
      <c r="A140" s="54"/>
      <c r="B140" s="39" t="s">
        <v>273</v>
      </c>
      <c r="C140" s="46" t="s">
        <v>271</v>
      </c>
      <c r="D140" s="46" t="s">
        <v>272</v>
      </c>
      <c r="E140" s="4">
        <v>1</v>
      </c>
      <c r="F140" s="4">
        <v>1</v>
      </c>
      <c r="G140">
        <v>0</v>
      </c>
      <c r="H140">
        <v>0</v>
      </c>
      <c r="I140">
        <v>0</v>
      </c>
      <c r="J140" s="22">
        <v>0</v>
      </c>
      <c r="K140" s="20">
        <v>0</v>
      </c>
      <c r="L140">
        <v>0</v>
      </c>
      <c r="M140" s="22">
        <v>0</v>
      </c>
      <c r="N140" s="20">
        <v>0</v>
      </c>
      <c r="O140">
        <v>0</v>
      </c>
      <c r="P140">
        <v>0</v>
      </c>
    </row>
    <row r="141" spans="1:17" s="32" customFormat="1" x14ac:dyDescent="0.15">
      <c r="A141" s="54"/>
      <c r="B141" s="31" t="s">
        <v>71</v>
      </c>
      <c r="C141" s="46" t="s">
        <v>69</v>
      </c>
      <c r="D141" s="46" t="s">
        <v>70</v>
      </c>
      <c r="E141" s="4">
        <v>1</v>
      </c>
      <c r="F141" s="4">
        <v>1</v>
      </c>
      <c r="G141">
        <v>0</v>
      </c>
      <c r="H141">
        <v>0</v>
      </c>
      <c r="I141">
        <v>0</v>
      </c>
      <c r="J141" s="22">
        <v>0</v>
      </c>
      <c r="K141" s="20">
        <v>0</v>
      </c>
      <c r="L141">
        <v>0</v>
      </c>
      <c r="M141" s="22">
        <v>0</v>
      </c>
      <c r="N141" s="21">
        <v>1</v>
      </c>
      <c r="O141">
        <v>0</v>
      </c>
      <c r="P141">
        <v>0</v>
      </c>
    </row>
    <row r="142" spans="1:17" s="32" customFormat="1" x14ac:dyDescent="0.15">
      <c r="A142" s="54"/>
      <c r="B142" s="31" t="s">
        <v>58</v>
      </c>
      <c r="C142" s="46" t="s">
        <v>64</v>
      </c>
      <c r="D142" s="46" t="s">
        <v>297</v>
      </c>
      <c r="E142" s="4">
        <v>2</v>
      </c>
      <c r="F142" s="4">
        <v>2</v>
      </c>
      <c r="G142">
        <v>0</v>
      </c>
      <c r="H142">
        <v>0</v>
      </c>
      <c r="I142">
        <v>0</v>
      </c>
      <c r="J142" s="22">
        <v>0</v>
      </c>
      <c r="K142" s="20">
        <v>0</v>
      </c>
      <c r="L142">
        <v>0</v>
      </c>
      <c r="M142" s="22">
        <v>0</v>
      </c>
      <c r="N142" s="21">
        <v>1</v>
      </c>
      <c r="O142">
        <v>0</v>
      </c>
      <c r="P142" s="4">
        <v>1</v>
      </c>
    </row>
    <row r="143" spans="1:17" s="32" customFormat="1" x14ac:dyDescent="0.15">
      <c r="A143" s="54"/>
      <c r="B143" s="31" t="s">
        <v>66</v>
      </c>
      <c r="C143" s="46" t="s">
        <v>67</v>
      </c>
      <c r="D143" s="46" t="s">
        <v>68</v>
      </c>
      <c r="E143" s="4">
        <v>12</v>
      </c>
      <c r="F143" s="4">
        <v>9</v>
      </c>
      <c r="G143">
        <v>0</v>
      </c>
      <c r="H143">
        <v>0</v>
      </c>
      <c r="I143">
        <v>0</v>
      </c>
      <c r="J143" s="22">
        <v>0</v>
      </c>
      <c r="K143" s="20">
        <v>0</v>
      </c>
      <c r="L143" s="4">
        <v>1</v>
      </c>
      <c r="M143" s="22">
        <v>0</v>
      </c>
      <c r="N143" s="21">
        <v>1</v>
      </c>
      <c r="O143" s="4">
        <v>1</v>
      </c>
      <c r="P143">
        <v>0</v>
      </c>
    </row>
    <row r="144" spans="1:17" s="32" customFormat="1" x14ac:dyDescent="0.15">
      <c r="A144" s="54"/>
      <c r="B144" s="31" t="s">
        <v>51</v>
      </c>
      <c r="C144" s="46" t="s">
        <v>49</v>
      </c>
      <c r="D144" s="46" t="s">
        <v>50</v>
      </c>
      <c r="E144" s="4">
        <v>1</v>
      </c>
      <c r="F144" s="4">
        <v>1</v>
      </c>
      <c r="G144">
        <v>0</v>
      </c>
      <c r="H144">
        <v>0</v>
      </c>
      <c r="I144">
        <v>0</v>
      </c>
      <c r="J144" s="22">
        <v>0</v>
      </c>
      <c r="K144" s="20">
        <v>0</v>
      </c>
      <c r="L144">
        <v>0</v>
      </c>
      <c r="M144" s="22">
        <v>0</v>
      </c>
      <c r="N144" s="20">
        <v>0</v>
      </c>
      <c r="O144">
        <v>0</v>
      </c>
      <c r="P144">
        <v>0</v>
      </c>
    </row>
    <row r="145" spans="1:16" s="32" customFormat="1" x14ac:dyDescent="0.15">
      <c r="A145" s="54"/>
      <c r="B145" s="31" t="s">
        <v>48</v>
      </c>
      <c r="C145" s="46" t="s">
        <v>37</v>
      </c>
      <c r="D145" s="46" t="s">
        <v>38</v>
      </c>
      <c r="E145" s="4">
        <v>19</v>
      </c>
      <c r="F145" s="4">
        <v>8</v>
      </c>
      <c r="G145">
        <v>0</v>
      </c>
      <c r="H145">
        <v>0</v>
      </c>
      <c r="I145">
        <v>0</v>
      </c>
      <c r="J145" s="22">
        <v>0</v>
      </c>
      <c r="K145" s="20">
        <v>0</v>
      </c>
      <c r="L145">
        <v>0</v>
      </c>
      <c r="M145" s="22">
        <v>0</v>
      </c>
      <c r="N145" s="21">
        <v>1</v>
      </c>
      <c r="O145" s="4">
        <v>1</v>
      </c>
      <c r="P145">
        <v>0</v>
      </c>
    </row>
    <row r="146" spans="1:16" s="32" customFormat="1" x14ac:dyDescent="0.15">
      <c r="A146" s="54"/>
      <c r="B146" s="31" t="s">
        <v>55</v>
      </c>
      <c r="C146" s="46" t="s">
        <v>59</v>
      </c>
      <c r="D146" s="46" t="s">
        <v>60</v>
      </c>
      <c r="E146" s="4">
        <v>6</v>
      </c>
      <c r="F146" s="4">
        <v>3</v>
      </c>
      <c r="G146">
        <v>0</v>
      </c>
      <c r="H146">
        <v>0</v>
      </c>
      <c r="I146">
        <v>0</v>
      </c>
      <c r="J146" s="22">
        <v>0</v>
      </c>
      <c r="K146" s="20">
        <v>0</v>
      </c>
      <c r="L146">
        <v>0</v>
      </c>
      <c r="M146" s="22">
        <v>0</v>
      </c>
      <c r="N146" s="21">
        <v>1</v>
      </c>
      <c r="O146" s="4">
        <v>2</v>
      </c>
      <c r="P146">
        <v>0</v>
      </c>
    </row>
    <row r="147" spans="1:16" s="32" customFormat="1" x14ac:dyDescent="0.15">
      <c r="A147" s="54"/>
      <c r="B147" s="31" t="s">
        <v>56</v>
      </c>
      <c r="C147" s="46" t="s">
        <v>61</v>
      </c>
      <c r="D147" s="46" t="s">
        <v>60</v>
      </c>
      <c r="E147" s="4">
        <v>6</v>
      </c>
      <c r="F147" s="4">
        <v>5</v>
      </c>
      <c r="G147">
        <v>0</v>
      </c>
      <c r="H147">
        <v>0</v>
      </c>
      <c r="I147">
        <v>0</v>
      </c>
      <c r="J147" s="22">
        <v>0</v>
      </c>
      <c r="K147" s="20">
        <v>0</v>
      </c>
      <c r="L147">
        <v>0</v>
      </c>
      <c r="M147" s="22">
        <v>0</v>
      </c>
      <c r="N147" s="21">
        <v>1</v>
      </c>
      <c r="O147" s="4">
        <v>1</v>
      </c>
      <c r="P147" s="4">
        <v>1</v>
      </c>
    </row>
    <row r="148" spans="1:16" s="32" customFormat="1" x14ac:dyDescent="0.15">
      <c r="A148" s="54"/>
      <c r="B148" s="31" t="s">
        <v>45</v>
      </c>
      <c r="C148" s="46" t="s">
        <v>43</v>
      </c>
      <c r="D148" s="46" t="s">
        <v>40</v>
      </c>
      <c r="E148" s="4">
        <v>9</v>
      </c>
      <c r="F148" s="4">
        <v>7</v>
      </c>
      <c r="G148">
        <v>0</v>
      </c>
      <c r="H148">
        <v>0</v>
      </c>
      <c r="I148">
        <v>0</v>
      </c>
      <c r="J148" s="22">
        <v>0</v>
      </c>
      <c r="K148" s="20">
        <v>0</v>
      </c>
      <c r="L148">
        <v>0</v>
      </c>
      <c r="M148" s="22">
        <v>0</v>
      </c>
      <c r="N148" s="21">
        <v>1</v>
      </c>
      <c r="O148" s="4">
        <v>2</v>
      </c>
      <c r="P148">
        <v>0</v>
      </c>
    </row>
    <row r="149" spans="1:16" s="32" customFormat="1" x14ac:dyDescent="0.15">
      <c r="A149" s="54"/>
      <c r="B149" s="31" t="s">
        <v>47</v>
      </c>
      <c r="C149" s="46" t="s">
        <v>39</v>
      </c>
      <c r="D149" s="46" t="s">
        <v>40</v>
      </c>
      <c r="E149" s="4">
        <v>15</v>
      </c>
      <c r="F149" s="4">
        <v>9</v>
      </c>
      <c r="G149">
        <v>0</v>
      </c>
      <c r="H149">
        <v>0</v>
      </c>
      <c r="I149">
        <v>0</v>
      </c>
      <c r="J149" s="22">
        <v>0</v>
      </c>
      <c r="K149" s="20">
        <v>0</v>
      </c>
      <c r="L149">
        <v>0</v>
      </c>
      <c r="M149" s="22">
        <v>0</v>
      </c>
      <c r="N149" s="21">
        <v>1</v>
      </c>
      <c r="O149" s="4">
        <v>2</v>
      </c>
      <c r="P149" s="4">
        <v>2</v>
      </c>
    </row>
    <row r="150" spans="1:16" s="32" customFormat="1" x14ac:dyDescent="0.15">
      <c r="A150" s="54"/>
      <c r="B150" s="31" t="s">
        <v>54</v>
      </c>
      <c r="C150" s="46" t="s">
        <v>52</v>
      </c>
      <c r="D150" s="46" t="s">
        <v>53</v>
      </c>
      <c r="E150" s="4">
        <v>7</v>
      </c>
      <c r="F150" s="4">
        <v>4</v>
      </c>
      <c r="G150">
        <v>0</v>
      </c>
      <c r="H150">
        <v>0</v>
      </c>
      <c r="I150">
        <v>0</v>
      </c>
      <c r="J150" s="22">
        <v>0</v>
      </c>
      <c r="K150" s="20">
        <v>0</v>
      </c>
      <c r="L150">
        <v>0</v>
      </c>
      <c r="M150" s="22">
        <v>0</v>
      </c>
      <c r="N150" s="21">
        <v>1</v>
      </c>
      <c r="O150">
        <v>0</v>
      </c>
      <c r="P150" s="4">
        <v>1</v>
      </c>
    </row>
    <row r="151" spans="1:16" s="32" customFormat="1" x14ac:dyDescent="0.15">
      <c r="A151" s="54"/>
      <c r="B151" s="31" t="s">
        <v>270</v>
      </c>
      <c r="C151" s="46" t="s">
        <v>41</v>
      </c>
      <c r="D151" s="46" t="s">
        <v>42</v>
      </c>
      <c r="E151" s="4">
        <v>71</v>
      </c>
      <c r="F151" s="4">
        <v>54</v>
      </c>
      <c r="G151">
        <v>0</v>
      </c>
      <c r="H151">
        <v>0</v>
      </c>
      <c r="I151">
        <v>0</v>
      </c>
      <c r="J151" s="22">
        <v>0</v>
      </c>
      <c r="K151" s="20">
        <v>0</v>
      </c>
      <c r="L151">
        <v>0</v>
      </c>
      <c r="M151" s="22">
        <v>0</v>
      </c>
      <c r="N151" s="21">
        <v>1</v>
      </c>
      <c r="O151" s="4">
        <v>1</v>
      </c>
      <c r="P151" s="4">
        <v>1</v>
      </c>
    </row>
    <row r="152" spans="1:16" x14ac:dyDescent="0.15">
      <c r="A152" s="54"/>
      <c r="B152" s="31" t="s">
        <v>57</v>
      </c>
      <c r="C152" s="46" t="s">
        <v>62</v>
      </c>
      <c r="D152" s="46" t="s">
        <v>63</v>
      </c>
      <c r="E152" s="4">
        <v>4</v>
      </c>
      <c r="F152" s="4">
        <v>3</v>
      </c>
      <c r="G152">
        <v>0</v>
      </c>
      <c r="H152">
        <v>0</v>
      </c>
      <c r="I152">
        <v>0</v>
      </c>
      <c r="J152" s="22">
        <v>0</v>
      </c>
      <c r="K152" s="20">
        <v>0</v>
      </c>
      <c r="L152">
        <v>0</v>
      </c>
      <c r="M152" s="22">
        <v>0</v>
      </c>
      <c r="N152" s="20">
        <v>0.89</v>
      </c>
      <c r="O152" s="4">
        <v>2</v>
      </c>
      <c r="P152">
        <v>0</v>
      </c>
    </row>
    <row r="153" spans="1:16" x14ac:dyDescent="0.15">
      <c r="A153" s="54"/>
      <c r="B153" s="39" t="s">
        <v>312</v>
      </c>
      <c r="C153" s="46" t="s">
        <v>298</v>
      </c>
      <c r="D153" s="46" t="s">
        <v>38</v>
      </c>
      <c r="E153" s="4">
        <v>6</v>
      </c>
      <c r="F153" s="4">
        <v>3</v>
      </c>
      <c r="G153" s="4">
        <v>2</v>
      </c>
      <c r="H153" s="4">
        <v>2</v>
      </c>
      <c r="I153" s="4">
        <v>8</v>
      </c>
      <c r="J153" s="19">
        <v>79.2</v>
      </c>
      <c r="K153" s="20">
        <v>0.66666666666666663</v>
      </c>
      <c r="L153">
        <v>0</v>
      </c>
      <c r="M153" s="19">
        <v>26.4</v>
      </c>
      <c r="N153" s="21">
        <v>1</v>
      </c>
      <c r="O153">
        <v>0</v>
      </c>
      <c r="P153">
        <v>0</v>
      </c>
    </row>
    <row r="154" spans="1:16" x14ac:dyDescent="0.15">
      <c r="A154" s="54"/>
      <c r="B154" s="39" t="s">
        <v>313</v>
      </c>
      <c r="C154" s="46" t="s">
        <v>299</v>
      </c>
      <c r="D154" s="46" t="s">
        <v>300</v>
      </c>
      <c r="E154" s="4">
        <v>2</v>
      </c>
      <c r="F154" s="4">
        <v>2</v>
      </c>
      <c r="G154" s="4">
        <v>1</v>
      </c>
      <c r="H154" s="4">
        <v>1</v>
      </c>
      <c r="I154" s="4">
        <v>2</v>
      </c>
      <c r="J154" s="19">
        <v>30</v>
      </c>
      <c r="K154" s="20">
        <v>0.5</v>
      </c>
      <c r="L154">
        <v>0</v>
      </c>
      <c r="M154" s="19">
        <v>15</v>
      </c>
      <c r="N154" s="21">
        <v>1</v>
      </c>
      <c r="O154">
        <v>0</v>
      </c>
      <c r="P154">
        <v>0</v>
      </c>
    </row>
    <row r="155" spans="1:16" x14ac:dyDescent="0.15">
      <c r="A155" s="54"/>
      <c r="B155" s="39" t="s">
        <v>314</v>
      </c>
      <c r="C155" s="46" t="s">
        <v>301</v>
      </c>
      <c r="D155" s="46" t="s">
        <v>297</v>
      </c>
      <c r="E155" s="4">
        <v>6</v>
      </c>
      <c r="F155" s="4">
        <v>2</v>
      </c>
      <c r="G155" s="4">
        <v>1</v>
      </c>
      <c r="H155" s="4">
        <v>1</v>
      </c>
      <c r="I155" s="4">
        <v>1</v>
      </c>
      <c r="J155" s="19">
        <v>19</v>
      </c>
      <c r="K155" s="20">
        <v>0.5</v>
      </c>
      <c r="L155">
        <v>0</v>
      </c>
      <c r="M155" s="19">
        <v>9.5</v>
      </c>
      <c r="N155" s="21">
        <v>1</v>
      </c>
      <c r="O155" s="4">
        <v>2</v>
      </c>
      <c r="P155">
        <v>0</v>
      </c>
    </row>
    <row r="156" spans="1:16" x14ac:dyDescent="0.15">
      <c r="A156" s="54"/>
      <c r="B156" s="39" t="s">
        <v>315</v>
      </c>
      <c r="C156" s="46" t="s">
        <v>302</v>
      </c>
      <c r="D156" s="46" t="s">
        <v>300</v>
      </c>
      <c r="E156">
        <v>0</v>
      </c>
      <c r="F156">
        <v>0</v>
      </c>
      <c r="G156" s="4">
        <v>1</v>
      </c>
      <c r="H156" s="4">
        <v>1</v>
      </c>
      <c r="I156" s="4">
        <v>1</v>
      </c>
      <c r="J156" s="19">
        <v>15</v>
      </c>
      <c r="K156" s="20">
        <v>0</v>
      </c>
      <c r="L156">
        <v>0</v>
      </c>
      <c r="M156" s="22">
        <v>0</v>
      </c>
      <c r="N156" s="21">
        <v>1</v>
      </c>
      <c r="O156">
        <v>0</v>
      </c>
      <c r="P156">
        <v>0</v>
      </c>
    </row>
  </sheetData>
  <autoFilter ref="A1:Q116"/>
  <mergeCells count="10">
    <mergeCell ref="A138:A156"/>
    <mergeCell ref="A101:A116"/>
    <mergeCell ref="A69:A82"/>
    <mergeCell ref="A2:A11"/>
    <mergeCell ref="A24:A37"/>
    <mergeCell ref="A13:A22"/>
    <mergeCell ref="A39:A52"/>
    <mergeCell ref="A54:A67"/>
    <mergeCell ref="A84:A99"/>
    <mergeCell ref="A118:A136"/>
  </mergeCells>
  <phoneticPr fontId="1" type="noConversion"/>
  <conditionalFormatting sqref="C13">
    <cfRule type="duplicateValues" dxfId="91" priority="92" stopIfTrue="1"/>
  </conditionalFormatting>
  <conditionalFormatting sqref="C14">
    <cfRule type="duplicateValues" dxfId="90" priority="91" stopIfTrue="1"/>
  </conditionalFormatting>
  <conditionalFormatting sqref="C15">
    <cfRule type="duplicateValues" dxfId="89" priority="90" stopIfTrue="1"/>
  </conditionalFormatting>
  <conditionalFormatting sqref="C16">
    <cfRule type="duplicateValues" dxfId="88" priority="89" stopIfTrue="1"/>
  </conditionalFormatting>
  <conditionalFormatting sqref="C17">
    <cfRule type="duplicateValues" dxfId="87" priority="88" stopIfTrue="1"/>
  </conditionalFormatting>
  <conditionalFormatting sqref="C18">
    <cfRule type="duplicateValues" dxfId="86" priority="87" stopIfTrue="1"/>
  </conditionalFormatting>
  <conditionalFormatting sqref="C19">
    <cfRule type="duplicateValues" dxfId="85" priority="86" stopIfTrue="1"/>
  </conditionalFormatting>
  <conditionalFormatting sqref="C20">
    <cfRule type="duplicateValues" dxfId="84" priority="85" stopIfTrue="1"/>
  </conditionalFormatting>
  <conditionalFormatting sqref="C21">
    <cfRule type="duplicateValues" dxfId="83" priority="84" stopIfTrue="1"/>
  </conditionalFormatting>
  <conditionalFormatting sqref="C22">
    <cfRule type="duplicateValues" dxfId="82" priority="83" stopIfTrue="1"/>
  </conditionalFormatting>
  <conditionalFormatting sqref="C24">
    <cfRule type="duplicateValues" dxfId="81" priority="82" stopIfTrue="1"/>
  </conditionalFormatting>
  <conditionalFormatting sqref="C25">
    <cfRule type="duplicateValues" dxfId="80" priority="81" stopIfTrue="1"/>
  </conditionalFormatting>
  <conditionalFormatting sqref="C26">
    <cfRule type="duplicateValues" dxfId="79" priority="80" stopIfTrue="1"/>
  </conditionalFormatting>
  <conditionalFormatting sqref="C27">
    <cfRule type="duplicateValues" dxfId="78" priority="79" stopIfTrue="1"/>
  </conditionalFormatting>
  <conditionalFormatting sqref="C28">
    <cfRule type="duplicateValues" dxfId="77" priority="78" stopIfTrue="1"/>
  </conditionalFormatting>
  <conditionalFormatting sqref="C29">
    <cfRule type="duplicateValues" dxfId="76" priority="77" stopIfTrue="1"/>
  </conditionalFormatting>
  <conditionalFormatting sqref="C30">
    <cfRule type="duplicateValues" dxfId="75" priority="76" stopIfTrue="1"/>
  </conditionalFormatting>
  <conditionalFormatting sqref="C31">
    <cfRule type="duplicateValues" dxfId="74" priority="75" stopIfTrue="1"/>
  </conditionalFormatting>
  <conditionalFormatting sqref="C32">
    <cfRule type="duplicateValues" dxfId="73" priority="74" stopIfTrue="1"/>
  </conditionalFormatting>
  <conditionalFormatting sqref="C33">
    <cfRule type="duplicateValues" dxfId="72" priority="73" stopIfTrue="1"/>
  </conditionalFormatting>
  <conditionalFormatting sqref="C39">
    <cfRule type="duplicateValues" dxfId="71" priority="72" stopIfTrue="1"/>
  </conditionalFormatting>
  <conditionalFormatting sqref="C40">
    <cfRule type="duplicateValues" dxfId="70" priority="71" stopIfTrue="1"/>
  </conditionalFormatting>
  <conditionalFormatting sqref="C41">
    <cfRule type="duplicateValues" dxfId="69" priority="70" stopIfTrue="1"/>
  </conditionalFormatting>
  <conditionalFormatting sqref="C42">
    <cfRule type="duplicateValues" dxfId="68" priority="69" stopIfTrue="1"/>
  </conditionalFormatting>
  <conditionalFormatting sqref="C43">
    <cfRule type="duplicateValues" dxfId="67" priority="68" stopIfTrue="1"/>
  </conditionalFormatting>
  <conditionalFormatting sqref="C44">
    <cfRule type="duplicateValues" dxfId="66" priority="67" stopIfTrue="1"/>
  </conditionalFormatting>
  <conditionalFormatting sqref="C45">
    <cfRule type="duplicateValues" dxfId="65" priority="66" stopIfTrue="1"/>
  </conditionalFormatting>
  <conditionalFormatting sqref="C46">
    <cfRule type="duplicateValues" dxfId="64" priority="65" stopIfTrue="1"/>
  </conditionalFormatting>
  <conditionalFormatting sqref="C47">
    <cfRule type="duplicateValues" dxfId="63" priority="64" stopIfTrue="1"/>
  </conditionalFormatting>
  <conditionalFormatting sqref="C48">
    <cfRule type="duplicateValues" dxfId="62" priority="63" stopIfTrue="1"/>
  </conditionalFormatting>
  <conditionalFormatting sqref="C54">
    <cfRule type="duplicateValues" dxfId="61" priority="62" stopIfTrue="1"/>
  </conditionalFormatting>
  <conditionalFormatting sqref="C55">
    <cfRule type="duplicateValues" dxfId="60" priority="61" stopIfTrue="1"/>
  </conditionalFormatting>
  <conditionalFormatting sqref="C56">
    <cfRule type="duplicateValues" dxfId="59" priority="60" stopIfTrue="1"/>
  </conditionalFormatting>
  <conditionalFormatting sqref="C57">
    <cfRule type="duplicateValues" dxfId="58" priority="59" stopIfTrue="1"/>
  </conditionalFormatting>
  <conditionalFormatting sqref="C58">
    <cfRule type="duplicateValues" dxfId="57" priority="58" stopIfTrue="1"/>
  </conditionalFormatting>
  <conditionalFormatting sqref="C59">
    <cfRule type="duplicateValues" dxfId="56" priority="57" stopIfTrue="1"/>
  </conditionalFormatting>
  <conditionalFormatting sqref="C60">
    <cfRule type="duplicateValues" dxfId="55" priority="56" stopIfTrue="1"/>
  </conditionalFormatting>
  <conditionalFormatting sqref="C61">
    <cfRule type="duplicateValues" dxfId="54" priority="55" stopIfTrue="1"/>
  </conditionalFormatting>
  <conditionalFormatting sqref="C62">
    <cfRule type="duplicateValues" dxfId="53" priority="54" stopIfTrue="1"/>
  </conditionalFormatting>
  <conditionalFormatting sqref="C63">
    <cfRule type="duplicateValues" dxfId="52" priority="53" stopIfTrue="1"/>
  </conditionalFormatting>
  <conditionalFormatting sqref="C69">
    <cfRule type="duplicateValues" dxfId="51" priority="52" stopIfTrue="1"/>
  </conditionalFormatting>
  <conditionalFormatting sqref="C70">
    <cfRule type="duplicateValues" dxfId="50" priority="51" stopIfTrue="1"/>
  </conditionalFormatting>
  <conditionalFormatting sqref="C71">
    <cfRule type="duplicateValues" dxfId="49" priority="50" stopIfTrue="1"/>
  </conditionalFormatting>
  <conditionalFormatting sqref="C72">
    <cfRule type="duplicateValues" dxfId="48" priority="49" stopIfTrue="1"/>
  </conditionalFormatting>
  <conditionalFormatting sqref="C73">
    <cfRule type="duplicateValues" dxfId="47" priority="48" stopIfTrue="1"/>
  </conditionalFormatting>
  <conditionalFormatting sqref="C74">
    <cfRule type="duplicateValues" dxfId="46" priority="47" stopIfTrue="1"/>
  </conditionalFormatting>
  <conditionalFormatting sqref="C75">
    <cfRule type="duplicateValues" dxfId="45" priority="46" stopIfTrue="1"/>
  </conditionalFormatting>
  <conditionalFormatting sqref="C76">
    <cfRule type="duplicateValues" dxfId="44" priority="45" stopIfTrue="1"/>
  </conditionalFormatting>
  <conditionalFormatting sqref="C77">
    <cfRule type="duplicateValues" dxfId="43" priority="44" stopIfTrue="1"/>
  </conditionalFormatting>
  <conditionalFormatting sqref="C78">
    <cfRule type="duplicateValues" dxfId="42" priority="43" stopIfTrue="1"/>
  </conditionalFormatting>
  <conditionalFormatting sqref="C84">
    <cfRule type="duplicateValues" dxfId="41" priority="42" stopIfTrue="1"/>
  </conditionalFormatting>
  <conditionalFormatting sqref="C85">
    <cfRule type="duplicateValues" dxfId="40" priority="41" stopIfTrue="1"/>
  </conditionalFormatting>
  <conditionalFormatting sqref="C86">
    <cfRule type="duplicateValues" dxfId="39" priority="40" stopIfTrue="1"/>
  </conditionalFormatting>
  <conditionalFormatting sqref="C87">
    <cfRule type="duplicateValues" dxfId="38" priority="39" stopIfTrue="1"/>
  </conditionalFormatting>
  <conditionalFormatting sqref="C88">
    <cfRule type="duplicateValues" dxfId="37" priority="38" stopIfTrue="1"/>
  </conditionalFormatting>
  <conditionalFormatting sqref="C89">
    <cfRule type="duplicateValues" dxfId="36" priority="37" stopIfTrue="1"/>
  </conditionalFormatting>
  <conditionalFormatting sqref="C90">
    <cfRule type="duplicateValues" dxfId="35" priority="36" stopIfTrue="1"/>
  </conditionalFormatting>
  <conditionalFormatting sqref="C91">
    <cfRule type="duplicateValues" dxfId="34" priority="35" stopIfTrue="1"/>
  </conditionalFormatting>
  <conditionalFormatting sqref="C92">
    <cfRule type="duplicateValues" dxfId="33" priority="34" stopIfTrue="1"/>
  </conditionalFormatting>
  <conditionalFormatting sqref="C93">
    <cfRule type="duplicateValues" dxfId="32" priority="33" stopIfTrue="1"/>
  </conditionalFormatting>
  <conditionalFormatting sqref="C98">
    <cfRule type="duplicateValues" dxfId="31" priority="32" stopIfTrue="1"/>
  </conditionalFormatting>
  <conditionalFormatting sqref="C99">
    <cfRule type="duplicateValues" dxfId="30" priority="31" stopIfTrue="1"/>
  </conditionalFormatting>
  <conditionalFormatting sqref="C101">
    <cfRule type="duplicateValues" dxfId="29" priority="30" stopIfTrue="1"/>
  </conditionalFormatting>
  <conditionalFormatting sqref="C102">
    <cfRule type="duplicateValues" dxfId="28" priority="29" stopIfTrue="1"/>
  </conditionalFormatting>
  <conditionalFormatting sqref="C103">
    <cfRule type="duplicateValues" dxfId="27" priority="28" stopIfTrue="1"/>
  </conditionalFormatting>
  <conditionalFormatting sqref="C104">
    <cfRule type="duplicateValues" dxfId="26" priority="27" stopIfTrue="1"/>
  </conditionalFormatting>
  <conditionalFormatting sqref="C105">
    <cfRule type="duplicateValues" dxfId="25" priority="26" stopIfTrue="1"/>
  </conditionalFormatting>
  <conditionalFormatting sqref="C106">
    <cfRule type="duplicateValues" dxfId="24" priority="25" stopIfTrue="1"/>
  </conditionalFormatting>
  <conditionalFormatting sqref="C107">
    <cfRule type="duplicateValues" dxfId="23" priority="24" stopIfTrue="1"/>
  </conditionalFormatting>
  <conditionalFormatting sqref="C108">
    <cfRule type="duplicateValues" dxfId="22" priority="23" stopIfTrue="1"/>
  </conditionalFormatting>
  <conditionalFormatting sqref="C109">
    <cfRule type="duplicateValues" dxfId="21" priority="22" stopIfTrue="1"/>
  </conditionalFormatting>
  <conditionalFormatting sqref="C110">
    <cfRule type="duplicateValues" dxfId="20" priority="21" stopIfTrue="1"/>
  </conditionalFormatting>
  <conditionalFormatting sqref="C116">
    <cfRule type="duplicateValues" dxfId="19" priority="20" stopIfTrue="1"/>
  </conditionalFormatting>
  <conditionalFormatting sqref="C115">
    <cfRule type="duplicateValues" dxfId="18" priority="19" stopIfTrue="1"/>
  </conditionalFormatting>
  <conditionalFormatting sqref="C118:C132">
    <cfRule type="duplicateValues" dxfId="17" priority="6" stopIfTrue="1"/>
  </conditionalFormatting>
  <conditionalFormatting sqref="C133:C136">
    <cfRule type="duplicateValues" dxfId="16" priority="96" stopIfTrue="1"/>
  </conditionalFormatting>
  <conditionalFormatting sqref="C118:C136">
    <cfRule type="duplicateValues" dxfId="15" priority="97"/>
  </conditionalFormatting>
  <conditionalFormatting sqref="C138:C152">
    <cfRule type="duplicateValues" dxfId="14" priority="1" stopIfTrue="1"/>
  </conditionalFormatting>
  <conditionalFormatting sqref="C153:C156">
    <cfRule type="duplicateValues" dxfId="13" priority="2" stopIfTrue="1"/>
  </conditionalFormatting>
  <conditionalFormatting sqref="C138:C156">
    <cfRule type="duplicateValues" dxfId="12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sqref="A1:H1"/>
    </sheetView>
  </sheetViews>
  <sheetFormatPr defaultRowHeight="13.5" x14ac:dyDescent="0.15"/>
  <cols>
    <col min="2" max="2" width="14.75" bestFit="1" customWidth="1"/>
  </cols>
  <sheetData>
    <row r="1" spans="1:13" ht="14.25" thickBot="1" x14ac:dyDescent="0.2">
      <c r="A1" s="57">
        <v>125</v>
      </c>
      <c r="B1" s="58">
        <v>28</v>
      </c>
      <c r="C1" s="58">
        <v>597.9</v>
      </c>
      <c r="D1" s="58">
        <v>2</v>
      </c>
      <c r="E1" s="58">
        <v>2</v>
      </c>
      <c r="F1" s="58">
        <v>13</v>
      </c>
      <c r="G1" s="59">
        <v>7.1400000000000005E-2</v>
      </c>
      <c r="H1" s="60">
        <v>1</v>
      </c>
      <c r="J1" s="19"/>
      <c r="K1" s="20"/>
      <c r="L1" s="4"/>
    </row>
    <row r="2" spans="1:13" x14ac:dyDescent="0.15">
      <c r="B2" s="39"/>
      <c r="C2" s="4"/>
      <c r="D2" s="4"/>
      <c r="E2" s="4"/>
      <c r="F2" s="4"/>
      <c r="G2" s="19"/>
      <c r="H2" s="20"/>
      <c r="J2" s="19"/>
      <c r="K2" s="21"/>
      <c r="L2" s="4"/>
    </row>
    <row r="3" spans="1:13" x14ac:dyDescent="0.15">
      <c r="B3" s="39"/>
      <c r="C3" s="4"/>
      <c r="G3" s="22"/>
      <c r="H3" s="20"/>
      <c r="J3" s="22"/>
      <c r="K3" s="20"/>
      <c r="L3" s="4"/>
    </row>
    <row r="4" spans="1:13" x14ac:dyDescent="0.15">
      <c r="B4" s="39"/>
      <c r="C4" s="4"/>
      <c r="D4" s="4"/>
      <c r="E4" s="4"/>
      <c r="F4" s="4"/>
      <c r="G4" s="19"/>
      <c r="H4" s="20"/>
      <c r="J4" s="19"/>
      <c r="K4" s="21"/>
    </row>
    <row r="5" spans="1:13" x14ac:dyDescent="0.15">
      <c r="B5" s="39"/>
      <c r="C5" s="4"/>
      <c r="G5" s="22"/>
      <c r="H5" s="20"/>
      <c r="J5" s="22"/>
      <c r="K5" s="20"/>
    </row>
    <row r="6" spans="1:13" x14ac:dyDescent="0.15">
      <c r="B6" s="39"/>
      <c r="C6" s="4"/>
      <c r="G6" s="22"/>
      <c r="H6" s="20"/>
      <c r="J6" s="22"/>
      <c r="K6" s="21"/>
    </row>
    <row r="7" spans="1:13" x14ac:dyDescent="0.15">
      <c r="B7" s="39"/>
      <c r="C7" s="4"/>
      <c r="G7" s="22"/>
      <c r="H7" s="20"/>
      <c r="J7" s="22"/>
      <c r="K7" s="21"/>
      <c r="M7" s="4"/>
    </row>
    <row r="8" spans="1:13" x14ac:dyDescent="0.15">
      <c r="B8" s="39"/>
      <c r="C8" s="4"/>
      <c r="G8" s="22"/>
      <c r="H8" s="20"/>
      <c r="I8" s="4"/>
      <c r="J8" s="22"/>
      <c r="K8" s="21"/>
      <c r="L8" s="4"/>
    </row>
    <row r="9" spans="1:13" x14ac:dyDescent="0.15">
      <c r="B9" s="39"/>
      <c r="C9" s="4"/>
      <c r="G9" s="22"/>
      <c r="H9" s="20"/>
      <c r="J9" s="22"/>
      <c r="K9" s="20"/>
    </row>
    <row r="10" spans="1:13" x14ac:dyDescent="0.15">
      <c r="B10" s="39"/>
      <c r="C10" s="4"/>
      <c r="G10" s="22"/>
      <c r="H10" s="20"/>
      <c r="J10" s="22"/>
      <c r="K10" s="21"/>
      <c r="L10" s="4"/>
    </row>
    <row r="11" spans="1:13" x14ac:dyDescent="0.15">
      <c r="B11" s="39"/>
      <c r="C11" s="4"/>
      <c r="G11" s="22"/>
      <c r="H11" s="20"/>
      <c r="J11" s="22"/>
      <c r="K11" s="21"/>
      <c r="L11" s="4"/>
    </row>
    <row r="12" spans="1:13" x14ac:dyDescent="0.15">
      <c r="B12" s="39"/>
      <c r="C12" s="4"/>
      <c r="G12" s="22"/>
      <c r="H12" s="20"/>
      <c r="J12" s="22"/>
      <c r="K12" s="21"/>
      <c r="L12" s="4"/>
      <c r="M12" s="4"/>
    </row>
    <row r="13" spans="1:13" x14ac:dyDescent="0.15">
      <c r="B13" s="39"/>
      <c r="C13" s="4"/>
      <c r="G13" s="22"/>
      <c r="H13" s="20"/>
      <c r="J13" s="22"/>
      <c r="K13" s="21"/>
      <c r="L13" s="4"/>
    </row>
    <row r="14" spans="1:13" x14ac:dyDescent="0.15">
      <c r="B14" s="39"/>
      <c r="C14" s="4"/>
      <c r="G14" s="22"/>
      <c r="H14" s="20"/>
      <c r="J14" s="22"/>
      <c r="K14" s="21"/>
      <c r="L14" s="4"/>
      <c r="M14" s="4"/>
    </row>
    <row r="15" spans="1:13" x14ac:dyDescent="0.15">
      <c r="B15" s="39"/>
      <c r="C15" s="4"/>
      <c r="G15" s="22"/>
      <c r="H15" s="20"/>
      <c r="J15" s="22"/>
      <c r="K15" s="21"/>
      <c r="M15" s="4"/>
    </row>
    <row r="16" spans="1:13" x14ac:dyDescent="0.15">
      <c r="B16" s="39"/>
      <c r="C16" s="4"/>
      <c r="G16" s="22"/>
      <c r="H16" s="20"/>
      <c r="J16" s="22"/>
      <c r="K16" s="21"/>
      <c r="L16" s="4"/>
      <c r="M16" s="4"/>
    </row>
    <row r="17" spans="3:12" x14ac:dyDescent="0.15">
      <c r="C17" s="4"/>
      <c r="D17" s="4"/>
      <c r="E17" s="4"/>
      <c r="F17" s="4"/>
      <c r="G17" s="19"/>
      <c r="H17" s="20"/>
      <c r="J17" s="19"/>
      <c r="K17" s="21"/>
    </row>
    <row r="18" spans="3:12" x14ac:dyDescent="0.15">
      <c r="C18" s="4"/>
      <c r="D18" s="4"/>
      <c r="E18" s="4"/>
      <c r="F18" s="4"/>
      <c r="G18" s="19"/>
      <c r="H18" s="20"/>
      <c r="J18" s="19"/>
      <c r="K18" s="21"/>
      <c r="L18" s="4"/>
    </row>
    <row r="19" spans="3:12" x14ac:dyDescent="0.15">
      <c r="D19" s="4"/>
      <c r="E19" s="4"/>
      <c r="F19" s="4"/>
      <c r="G19" s="19"/>
      <c r="H19" s="20"/>
      <c r="J19" s="22"/>
      <c r="K19" s="21"/>
    </row>
    <row r="35" spans="3:12" x14ac:dyDescent="0.15">
      <c r="C35" s="4"/>
      <c r="D35" s="4"/>
      <c r="E35" s="4"/>
      <c r="F35" s="4"/>
      <c r="G35" s="19"/>
      <c r="H35" s="20"/>
      <c r="J35" s="19"/>
      <c r="K35" s="21"/>
      <c r="L35" s="4"/>
    </row>
  </sheetData>
  <sortState ref="B2:C35">
    <sortCondition descending="1" ref="B1"/>
  </sortState>
  <phoneticPr fontId="1" type="noConversion"/>
  <conditionalFormatting sqref="B2">
    <cfRule type="duplicateValues" dxfId="11" priority="13" stopIfTrue="1"/>
  </conditionalFormatting>
  <conditionalFormatting sqref="B3">
    <cfRule type="duplicateValues" dxfId="10" priority="12" stopIfTrue="1"/>
  </conditionalFormatting>
  <conditionalFormatting sqref="B4">
    <cfRule type="duplicateValues" dxfId="9" priority="11" stopIfTrue="1"/>
  </conditionalFormatting>
  <conditionalFormatting sqref="B5">
    <cfRule type="duplicateValues" dxfId="8" priority="10" stopIfTrue="1"/>
  </conditionalFormatting>
  <conditionalFormatting sqref="B6">
    <cfRule type="duplicateValues" dxfId="7" priority="9" stopIfTrue="1"/>
  </conditionalFormatting>
  <conditionalFormatting sqref="B7">
    <cfRule type="duplicateValues" dxfId="6" priority="8" stopIfTrue="1"/>
  </conditionalFormatting>
  <conditionalFormatting sqref="B8">
    <cfRule type="duplicateValues" dxfId="5" priority="7" stopIfTrue="1"/>
  </conditionalFormatting>
  <conditionalFormatting sqref="B9">
    <cfRule type="duplicateValues" dxfId="4" priority="6" stopIfTrue="1"/>
  </conditionalFormatting>
  <conditionalFormatting sqref="B10">
    <cfRule type="duplicateValues" dxfId="3" priority="5" stopIfTrue="1"/>
  </conditionalFormatting>
  <conditionalFormatting sqref="B16">
    <cfRule type="duplicateValues" dxfId="2" priority="4" stopIfTrue="1"/>
  </conditionalFormatting>
  <conditionalFormatting sqref="B15">
    <cfRule type="duplicateValues" dxfId="1" priority="3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35" sqref="D35"/>
    </sheetView>
  </sheetViews>
  <sheetFormatPr defaultRowHeight="13.5" x14ac:dyDescent="0.1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283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</row>
    <row r="2" spans="1:6" x14ac:dyDescent="0.15">
      <c r="A2" s="56" t="s">
        <v>294</v>
      </c>
      <c r="B2" s="46" t="s">
        <v>290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56"/>
      <c r="B3" s="46" t="s">
        <v>291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56"/>
      <c r="B4" s="46" t="s">
        <v>289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56"/>
      <c r="B5" s="46" t="s">
        <v>284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56"/>
      <c r="B6" s="46" t="s">
        <v>292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56"/>
      <c r="B7" s="46" t="s">
        <v>286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56"/>
      <c r="B8" s="46" t="s">
        <v>285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56"/>
      <c r="B9" s="46" t="s">
        <v>293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56"/>
      <c r="B10" s="46" t="s">
        <v>288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38"/>
      <c r="B11" s="50"/>
      <c r="C11" s="50"/>
      <c r="D11" s="50"/>
      <c r="E11" s="50"/>
      <c r="F11" s="50"/>
    </row>
    <row r="12" spans="1:6" x14ac:dyDescent="0.15">
      <c r="A12" s="56" t="s">
        <v>310</v>
      </c>
      <c r="B12" s="46" t="s">
        <v>284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 x14ac:dyDescent="0.15">
      <c r="A13" s="56"/>
      <c r="B13" s="46" t="s">
        <v>303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 x14ac:dyDescent="0.15">
      <c r="A14" s="56"/>
      <c r="B14" s="46" t="s">
        <v>288</v>
      </c>
      <c r="C14" s="4">
        <v>28</v>
      </c>
      <c r="D14" s="4">
        <v>1</v>
      </c>
      <c r="E14" s="19">
        <v>24</v>
      </c>
      <c r="F14" s="20">
        <v>0.05</v>
      </c>
    </row>
    <row r="15" spans="1:6" x14ac:dyDescent="0.15">
      <c r="A15" s="56"/>
      <c r="B15" s="46" t="s">
        <v>293</v>
      </c>
      <c r="C15" s="4">
        <v>9</v>
      </c>
      <c r="D15" s="4">
        <v>1</v>
      </c>
      <c r="E15" s="19">
        <v>48</v>
      </c>
      <c r="F15" s="20">
        <v>0.25</v>
      </c>
    </row>
    <row r="16" spans="1:6" x14ac:dyDescent="0.15">
      <c r="A16" s="56"/>
      <c r="B16" s="46" t="s">
        <v>304</v>
      </c>
      <c r="C16" s="4">
        <v>8</v>
      </c>
      <c r="D16" s="4">
        <v>1</v>
      </c>
      <c r="E16" s="19">
        <v>50</v>
      </c>
      <c r="F16" s="20">
        <v>0.25</v>
      </c>
    </row>
    <row r="17" spans="1:6" x14ac:dyDescent="0.15">
      <c r="A17" s="56"/>
      <c r="B17" s="46" t="s">
        <v>287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 x14ac:dyDescent="0.15">
      <c r="A18" s="56"/>
      <c r="B18" s="46" t="s">
        <v>286</v>
      </c>
      <c r="C18" s="4">
        <v>6</v>
      </c>
      <c r="D18" s="4">
        <v>1</v>
      </c>
      <c r="E18" s="19">
        <v>28</v>
      </c>
      <c r="F18" s="20">
        <v>0.2</v>
      </c>
    </row>
    <row r="19" spans="1:6" x14ac:dyDescent="0.15">
      <c r="A19" s="56"/>
      <c r="B19" s="46" t="s">
        <v>305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 x14ac:dyDescent="0.15">
      <c r="A20" s="56"/>
      <c r="B20" s="46" t="s">
        <v>306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 x14ac:dyDescent="0.15">
      <c r="A21" s="56"/>
      <c r="B21" s="46" t="s">
        <v>307</v>
      </c>
      <c r="C21" s="4">
        <v>4</v>
      </c>
      <c r="D21" s="4">
        <v>1</v>
      </c>
      <c r="E21" s="19">
        <v>80</v>
      </c>
      <c r="F21" s="21">
        <v>1</v>
      </c>
    </row>
    <row r="22" spans="1:6" x14ac:dyDescent="0.15">
      <c r="A22" s="56"/>
      <c r="B22" s="46" t="s">
        <v>308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 x14ac:dyDescent="0.15">
      <c r="A23" s="56"/>
      <c r="B23" s="46" t="s">
        <v>309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77</v>
      </c>
      <c r="C1" s="15" t="s">
        <v>78</v>
      </c>
      <c r="D1" s="13" t="s">
        <v>79</v>
      </c>
      <c r="F1" s="12" t="s">
        <v>80</v>
      </c>
      <c r="G1" s="1" t="s">
        <v>2</v>
      </c>
      <c r="I1" s="13" t="s">
        <v>268</v>
      </c>
      <c r="K1" s="14" t="s">
        <v>269</v>
      </c>
    </row>
    <row r="2" spans="1:11" x14ac:dyDescent="0.15">
      <c r="A2" s="5">
        <f t="shared" ref="A2:A33" si="0">IFERROR(VLOOKUP(B2,F:G,2,0),"")</f>
        <v>0</v>
      </c>
      <c r="B2" s="7" t="s">
        <v>81</v>
      </c>
      <c r="F2" s="8" t="s">
        <v>81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82</v>
      </c>
      <c r="F3" s="8" t="s">
        <v>82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83</v>
      </c>
      <c r="F4" s="8" t="s">
        <v>83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84</v>
      </c>
      <c r="F5" s="8" t="s">
        <v>84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85</v>
      </c>
      <c r="F6" s="8" t="s">
        <v>85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86</v>
      </c>
      <c r="F7" s="8" t="s">
        <v>86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87</v>
      </c>
      <c r="F8" s="8" t="s">
        <v>87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88</v>
      </c>
      <c r="F9" s="8" t="s">
        <v>88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89</v>
      </c>
      <c r="F10" s="8" t="s">
        <v>89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90</v>
      </c>
      <c r="F11" s="8" t="s">
        <v>91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92</v>
      </c>
      <c r="F12" s="8" t="s">
        <v>92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93</v>
      </c>
      <c r="F13" s="8" t="s">
        <v>93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94</v>
      </c>
      <c r="F14" s="8" t="s">
        <v>94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95</v>
      </c>
      <c r="F15" s="8" t="s">
        <v>96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97</v>
      </c>
      <c r="F16" s="8" t="s">
        <v>98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96</v>
      </c>
      <c r="F17" s="8" t="s">
        <v>99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100</v>
      </c>
      <c r="F18" s="8" t="s">
        <v>101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98</v>
      </c>
      <c r="F19" s="8" t="s">
        <v>102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99</v>
      </c>
      <c r="F20" s="8" t="s">
        <v>103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101</v>
      </c>
      <c r="F21" s="8" t="s">
        <v>104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102</v>
      </c>
      <c r="F22" s="8" t="s">
        <v>105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103</v>
      </c>
      <c r="F23" s="8" t="s">
        <v>106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104</v>
      </c>
      <c r="F24" s="8" t="s">
        <v>107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105</v>
      </c>
      <c r="F25" s="8" t="s">
        <v>108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106</v>
      </c>
      <c r="F26" s="8" t="s">
        <v>109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107</v>
      </c>
      <c r="F27" s="8" t="s">
        <v>110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111</v>
      </c>
      <c r="F28" s="8" t="s">
        <v>112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108</v>
      </c>
      <c r="F29" s="8" t="s">
        <v>113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114</v>
      </c>
      <c r="F30" s="8" t="s">
        <v>115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109</v>
      </c>
      <c r="F31" s="8" t="s">
        <v>116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117</v>
      </c>
      <c r="F32" s="8" t="s">
        <v>118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119</v>
      </c>
      <c r="F33" s="8" t="s">
        <v>120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121</v>
      </c>
      <c r="F34" s="8" t="s">
        <v>122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110</v>
      </c>
      <c r="F35" s="8" t="s">
        <v>123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112</v>
      </c>
      <c r="F36" s="8" t="s">
        <v>124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113</v>
      </c>
      <c r="F37" s="8" t="s">
        <v>125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115</v>
      </c>
      <c r="F38" s="8" t="s">
        <v>126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116</v>
      </c>
      <c r="F39" s="8" t="s">
        <v>127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128</v>
      </c>
      <c r="F40" s="8" t="s">
        <v>129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118</v>
      </c>
      <c r="F41" s="8" t="s">
        <v>130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120</v>
      </c>
      <c r="F42" s="8" t="s">
        <v>131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122</v>
      </c>
      <c r="F43" s="8" t="s">
        <v>132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123</v>
      </c>
      <c r="F44" s="8" t="s">
        <v>133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134</v>
      </c>
      <c r="F45" s="8" t="s">
        <v>135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124</v>
      </c>
      <c r="F46" s="8" t="s">
        <v>136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125</v>
      </c>
      <c r="F47" s="8" t="s">
        <v>137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126</v>
      </c>
      <c r="F48" s="8" t="s">
        <v>138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127</v>
      </c>
      <c r="F49" s="8" t="s">
        <v>139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129</v>
      </c>
      <c r="F50" s="8" t="s">
        <v>140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130</v>
      </c>
      <c r="F51" s="8" t="s">
        <v>141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131</v>
      </c>
      <c r="F52" s="8" t="s">
        <v>142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132</v>
      </c>
      <c r="F53" s="8" t="s">
        <v>143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133</v>
      </c>
      <c r="F54" s="8" t="s">
        <v>144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135</v>
      </c>
      <c r="F55" s="8" t="s">
        <v>145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136</v>
      </c>
      <c r="F56" s="8" t="s">
        <v>146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137</v>
      </c>
      <c r="F57" s="8" t="s">
        <v>147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138</v>
      </c>
      <c r="F58" s="8" t="s">
        <v>148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139</v>
      </c>
      <c r="F59" s="8" t="s">
        <v>149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140</v>
      </c>
      <c r="F60" s="8" t="s">
        <v>150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141</v>
      </c>
      <c r="F61" s="8" t="s">
        <v>151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142</v>
      </c>
      <c r="F62" s="8" t="s">
        <v>152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143</v>
      </c>
      <c r="F63" s="8" t="s">
        <v>153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144</v>
      </c>
      <c r="F64" s="8" t="s">
        <v>154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145</v>
      </c>
      <c r="F65" s="8" t="s">
        <v>155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146</v>
      </c>
      <c r="F66" s="8" t="s">
        <v>156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147</v>
      </c>
      <c r="F67" s="8" t="s">
        <v>157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158</v>
      </c>
      <c r="F68" s="8" t="s">
        <v>159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148</v>
      </c>
      <c r="F69" s="8" t="s">
        <v>160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149</v>
      </c>
      <c r="F70" s="8" t="s">
        <v>161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150</v>
      </c>
      <c r="F71" s="8" t="s">
        <v>162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151</v>
      </c>
      <c r="F72" s="8" t="s">
        <v>163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152</v>
      </c>
      <c r="F73" s="8" t="s">
        <v>164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153</v>
      </c>
      <c r="F74" s="8" t="s">
        <v>165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154</v>
      </c>
      <c r="F75" s="8" t="s">
        <v>166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155</v>
      </c>
      <c r="F76" s="8" t="s">
        <v>167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156</v>
      </c>
      <c r="F77" s="8" t="s">
        <v>168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157</v>
      </c>
      <c r="F78" s="8" t="s">
        <v>169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159</v>
      </c>
      <c r="F79" s="8" t="s">
        <v>170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160</v>
      </c>
      <c r="F80" s="8" t="s">
        <v>171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161</v>
      </c>
      <c r="F81" s="8" t="s">
        <v>172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162</v>
      </c>
      <c r="F82" s="8" t="s">
        <v>173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174</v>
      </c>
      <c r="F83" s="8" t="s">
        <v>175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176</v>
      </c>
      <c r="F84" s="8" t="s">
        <v>177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163</v>
      </c>
      <c r="F85" s="8" t="s">
        <v>178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164</v>
      </c>
      <c r="F86" s="8" t="s">
        <v>179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165</v>
      </c>
      <c r="F87" s="8" t="s">
        <v>180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166</v>
      </c>
      <c r="F88" s="8" t="s">
        <v>181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167</v>
      </c>
      <c r="F89" s="8" t="s">
        <v>182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168</v>
      </c>
      <c r="F90" s="8" t="s">
        <v>183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170</v>
      </c>
      <c r="F91" s="8" t="s">
        <v>184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171</v>
      </c>
      <c r="F92" s="8" t="s">
        <v>185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172</v>
      </c>
      <c r="F93" s="8" t="s">
        <v>186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173</v>
      </c>
      <c r="F94" s="8" t="s">
        <v>187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175</v>
      </c>
      <c r="F95" s="8" t="s">
        <v>188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177</v>
      </c>
      <c r="F96" s="8" t="s">
        <v>189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178</v>
      </c>
      <c r="F97" s="8" t="s">
        <v>190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179</v>
      </c>
      <c r="F98" s="8" t="s">
        <v>191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180</v>
      </c>
      <c r="F99" s="8" t="s">
        <v>192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181</v>
      </c>
      <c r="F100" s="8" t="s">
        <v>193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194</v>
      </c>
      <c r="F101" s="8" t="s">
        <v>195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182</v>
      </c>
      <c r="F102" s="8" t="s">
        <v>196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183</v>
      </c>
      <c r="F103" s="8" t="s">
        <v>197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184</v>
      </c>
      <c r="F104" s="8" t="s">
        <v>198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185</v>
      </c>
      <c r="F105" s="8" t="s">
        <v>199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186</v>
      </c>
      <c r="F106" s="8" t="s">
        <v>200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187</v>
      </c>
      <c r="F107" s="8" t="s">
        <v>201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188</v>
      </c>
      <c r="F108" s="8" t="s">
        <v>202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189</v>
      </c>
      <c r="F109" s="8" t="s">
        <v>203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190</v>
      </c>
      <c r="F110" s="8" t="s">
        <v>204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191</v>
      </c>
      <c r="F111" s="8" t="s">
        <v>205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192</v>
      </c>
      <c r="F112" s="8" t="s">
        <v>206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193</v>
      </c>
      <c r="F113" s="8" t="s">
        <v>207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195</v>
      </c>
      <c r="F114" s="8" t="s">
        <v>208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196</v>
      </c>
      <c r="F115" s="8" t="s">
        <v>209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197</v>
      </c>
      <c r="F116" s="8" t="s">
        <v>210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198</v>
      </c>
      <c r="F117" s="8" t="s">
        <v>211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199</v>
      </c>
      <c r="F118" s="8" t="s">
        <v>212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200</v>
      </c>
      <c r="F119" s="8" t="s">
        <v>213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201</v>
      </c>
      <c r="F120" s="8" t="s">
        <v>214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202</v>
      </c>
      <c r="F121" s="8" t="s">
        <v>215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203</v>
      </c>
      <c r="F122" s="8" t="s">
        <v>216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204</v>
      </c>
      <c r="F123" s="8" t="s">
        <v>217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205</v>
      </c>
      <c r="F124" s="8" t="s">
        <v>218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206</v>
      </c>
      <c r="F125" s="8" t="s">
        <v>219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207</v>
      </c>
      <c r="F126" s="8" t="s">
        <v>220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208</v>
      </c>
      <c r="F127" s="8" t="s">
        <v>221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209</v>
      </c>
      <c r="F128" s="8" t="s">
        <v>222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210</v>
      </c>
      <c r="F129" s="8" t="s">
        <v>223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211</v>
      </c>
      <c r="F130" s="8" t="s">
        <v>224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212</v>
      </c>
      <c r="F131" s="8" t="s">
        <v>225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213</v>
      </c>
      <c r="F132" s="8" t="s">
        <v>226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214</v>
      </c>
      <c r="F133" s="8" t="s">
        <v>227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215</v>
      </c>
      <c r="F134" s="8" t="s">
        <v>228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216</v>
      </c>
      <c r="F135" s="8" t="s">
        <v>229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217</v>
      </c>
      <c r="F136" s="8" t="s">
        <v>230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218</v>
      </c>
      <c r="F137" s="8" t="s">
        <v>231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232</v>
      </c>
      <c r="F138" s="8" t="s">
        <v>233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234</v>
      </c>
      <c r="F139" s="8" t="s">
        <v>235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236</v>
      </c>
      <c r="F140" s="8" t="s">
        <v>237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238</v>
      </c>
      <c r="F141" s="8" t="s">
        <v>239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240</v>
      </c>
      <c r="F142" s="8" t="s">
        <v>241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242</v>
      </c>
      <c r="F143" s="8" t="s">
        <v>243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244</v>
      </c>
      <c r="F144" s="8" t="s">
        <v>245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246</v>
      </c>
      <c r="F145" s="8" t="s">
        <v>247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219</v>
      </c>
      <c r="F146" s="8" t="s">
        <v>248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249</v>
      </c>
      <c r="F147" s="8" t="s">
        <v>250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220</v>
      </c>
      <c r="F148" s="8" t="s">
        <v>251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252</v>
      </c>
      <c r="F149" s="8" t="s">
        <v>253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221</v>
      </c>
      <c r="F150" s="8" t="s">
        <v>254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222</v>
      </c>
      <c r="F151" s="8" t="s">
        <v>255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223</v>
      </c>
      <c r="F152" s="8" t="s">
        <v>256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257</v>
      </c>
      <c r="F153" s="8" t="s">
        <v>258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224</v>
      </c>
      <c r="F154" s="8" t="s">
        <v>259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225</v>
      </c>
      <c r="F155" s="8" t="s">
        <v>260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226</v>
      </c>
      <c r="F156" s="8" t="s">
        <v>261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227</v>
      </c>
      <c r="F157" s="8" t="s">
        <v>262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228</v>
      </c>
      <c r="F158" s="8" t="s">
        <v>90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229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230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231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233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235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263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263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237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239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241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243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245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247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248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250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251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253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254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264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256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258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259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260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261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265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262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266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267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店铺每日情况</vt:lpstr>
      <vt:lpstr>热销产品日销情况</vt:lpstr>
      <vt:lpstr>Sheet2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2017-03-07T02:44:03Z</dcterms:modified>
</cp:coreProperties>
</file>