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Sheet2" sheetId="13" r:id="rId2"/>
    <sheet name="近七天关键词分析" sheetId="11" r:id="rId3"/>
    <sheet name="参考做数据统计的公式" sheetId="8" r:id="rId4"/>
  </sheets>
  <definedNames>
    <definedName name="_xlnm._FilterDatabase" localSheetId="1" hidden="1">Sheet2!$A$1:$M$1</definedName>
    <definedName name="_xlnm._FilterDatabase" localSheetId="0" hidden="1">店铺每日情况!$A$1:$T$180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<sst xmlns="http://schemas.openxmlformats.org/spreadsheetml/2006/main" count="553" uniqueCount="245">
  <si>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</si>
  <si>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</si>
  <si>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</si>
  <si>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</si>
  <si>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</si>
  <si>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</si>
  <si>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</si>
  <si>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</si>
  <si>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</si>
  <si>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</si>
  <si>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</si>
  <si>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</si>
  <si>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</si>
  <si>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</si>
  <si>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</si>
  <si>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</si>
  <si>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</si>
  <si>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</si>
  <si>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</si>
  <si>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</si>
  <si>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</si>
  <si>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</si>
  <si>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</si>
  <si>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</si>
  <si>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</si>
  <si>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</si>
  <si>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统计商品的SKU</t>
    <phoneticPr fontId="7" type="noConversion"/>
  </si>
  <si>
    <t>CCCC</t>
    <phoneticPr fontId="9" type="noConversion"/>
  </si>
  <si>
    <t>年龄</t>
    <phoneticPr fontId="7" type="noConversion"/>
  </si>
  <si>
    <t>商品ID,原数据</t>
    <phoneticPr fontId="7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</si>
  <si>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</si>
  <si>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</si>
  <si>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</si>
  <si>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</si>
  <si>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</si>
  <si>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</si>
  <si>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</si>
  <si>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</si>
  <si>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</si>
  <si>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</si>
  <si>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</si>
  <si>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</si>
  <si>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</si>
  <si>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</si>
  <si>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</si>
  <si>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</si>
  <si>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</si>
  <si>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</si>
  <si>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</si>
  <si>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</si>
  <si>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</si>
  <si>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</si>
  <si>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</si>
  <si>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</si>
  <si>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</si>
  <si>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</si>
  <si>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</si>
  <si>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</si>
  <si>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</si>
  <si>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</si>
  <si>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</si>
  <si>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</si>
  <si>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</si>
  <si>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</si>
  <si>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</si>
  <si>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</si>
  <si>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</si>
  <si>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</si>
  <si>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</si>
  <si>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</si>
  <si>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</si>
  <si>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</si>
  <si>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</si>
  <si>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</si>
  <si>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</si>
  <si>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</si>
  <si>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</si>
  <si>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</si>
  <si>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</si>
  <si>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</si>
  <si>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</si>
  <si>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</si>
  <si>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</si>
  <si>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</si>
  <si>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</si>
  <si>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</si>
  <si>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</si>
  <si>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</si>
  <si>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</si>
  <si>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</si>
  <si>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</si>
  <si>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</si>
  <si>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</si>
  <si>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</si>
  <si>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</si>
  <si>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</si>
  <si>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</si>
  <si>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</si>
  <si>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</si>
  <si>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</si>
  <si>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</si>
  <si>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</si>
  <si>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</si>
  <si>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</si>
  <si>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</si>
  <si>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</si>
  <si>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</si>
  <si>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</si>
  <si>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</si>
  <si>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</si>
  <si>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</si>
  <si>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</si>
  <si>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</si>
  <si>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</si>
  <si>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</si>
  <si>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</si>
  <si>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</si>
  <si>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</si>
  <si>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</si>
  <si>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</si>
  <si>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</si>
  <si>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</si>
  <si>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</si>
  <si>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</si>
  <si>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</si>
  <si>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</si>
  <si>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</si>
  <si>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</si>
  <si>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</si>
  <si>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</si>
  <si>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</si>
  <si>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</si>
  <si>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</si>
  <si>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</si>
  <si>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</si>
  <si>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</si>
  <si>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</si>
  <si>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</si>
  <si>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</si>
  <si>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</si>
  <si>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</si>
  <si>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</si>
  <si>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</si>
  <si>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</si>
  <si>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</si>
  <si>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</si>
  <si>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</si>
  <si>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</si>
  <si>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</si>
  <si>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</si>
  <si>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</si>
  <si>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</si>
  <si>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</si>
  <si>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</si>
  <si>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</si>
  <si>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</si>
  <si>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</si>
  <si>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</si>
  <si>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</si>
  <si>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</si>
  <si>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</si>
  <si>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</si>
  <si>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</si>
  <si>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</si>
  <si>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</si>
  <si>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</si>
  <si>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</si>
  <si>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</si>
  <si>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</si>
  <si>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</si>
  <si>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</si>
  <si>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</si>
  <si>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</si>
  <si>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</si>
  <si>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</si>
  <si>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</si>
  <si>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</si>
  <si>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</si>
  <si>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</si>
  <si>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</si>
  <si>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</si>
  <si>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</si>
  <si>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</si>
  <si>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</si>
  <si>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</si>
  <si>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</si>
  <si>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</si>
  <si>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</si>
  <si>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</si>
  <si>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</si>
  <si>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</si>
  <si>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</si>
  <si>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</si>
  <si>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</si>
  <si>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</si>
  <si>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</si>
  <si>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</si>
  <si>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</si>
  <si>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</si>
  <si>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</si>
  <si>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</si>
  <si>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</si>
  <si>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</si>
  <si>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</si>
  <si>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</si>
  <si>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</si>
  <si>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</si>
  <si>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</si>
  <si>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</si>
  <si>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</si>
  <si>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</si>
  <si>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</si>
  <si>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</si>
  <si>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</si>
  <si>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</si>
  <si>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</si>
  <si>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</si>
  <si>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7" type="noConversion"/>
  </si>
  <si>
    <t>F列的数据转换</t>
    <phoneticPr fontId="7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</si>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</sst>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79" fontId="11" fillId="0" borderId="0" xfId="0" applyNumberFormat="1" applyFont="1" applyAlignment="1"/>
    <xf numFmtId="0" fontId="11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10" fontId="4" fillId="6" borderId="3" xfId="0" applyNumberFormat="1" applyFont="1" applyFill="1" applyBorder="1" applyAlignment="1">
      <alignment horizontal="right" vertical="center"/>
    </xf>
    <xf numFmtId="10" fontId="4" fillId="6" borderId="4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" fontId="4" fillId="6" borderId="3" xfId="0" applyNumberFormat="1" applyFont="1" applyFill="1" applyBorder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4" fillId="6" borderId="4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6"/>
  <sheetViews>
    <sheetView tabSelected="1" workbookViewId="0">
      <pane ySplit="1" topLeftCell="A182" activePane="bottomLeft" state="frozen"/>
      <selection activeCell="B1" sqref="B1"/>
      <selection pane="bottomLeft" activeCell="H190" sqref="H190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1" width="9.75" style="7" bestFit="1" customWidth="1"/>
    <col min="12" max="13" width="14.125" style="7" bestFit="1" customWidth="1"/>
    <col min="14" max="14" width="7.75" style="7" bestFit="1" customWidth="1"/>
    <col min="15" max="15" width="10.875" style="7" bestFit="1" customWidth="1"/>
    <col min="16" max="16" width="20.625" style="7" bestFit="1" customWidth="1"/>
    <col min="17" max="17" width="14.375" style="7" bestFit="1" customWidth="1"/>
    <col min="18" max="18" width="16.625" style="7" bestFit="1" customWidth="1"/>
    <col min="19" max="20" width="9.75" style="7" bestFit="1" customWidth="1"/>
    <col min="21" max="16384" width="9" style="7"/>
  </cols>
  <sheetData>
    <row r="1" spans="1:20" s="2" customFormat="1" ht="30" customHeight="1" x14ac:dyDescent="0.15">
      <c r="A1" s="2" t="s">
        <v>3</v>
      </c>
      <c r="B1" s="2" t="s">
        <v>4</v>
      </c>
      <c r="C1" s="2" t="s">
        <v>5</v>
      </c>
      <c r="D1" s="2" t="s">
        <v>6</v>
      </c>
      <c r="E1" s="2" t="s">
        <v>14</v>
      </c>
      <c r="F1" s="2" t="s">
        <v>24</v>
      </c>
      <c r="G1" s="2" t="s">
        <v>25</v>
      </c>
      <c r="H1" s="2" t="s">
        <v>12</v>
      </c>
      <c r="I1" s="2" t="s">
        <v>13</v>
      </c>
      <c r="J1" s="3" t="s">
        <v>0</v>
      </c>
      <c r="K1" s="2" t="s">
        <v>16</v>
      </c>
      <c r="L1" s="2" t="s">
        <v>9</v>
      </c>
      <c r="M1" s="2" t="s">
        <v>10</v>
      </c>
      <c r="N1" s="2" t="s">
        <v>11</v>
      </c>
      <c r="O1" s="2" t="s">
        <v>8</v>
      </c>
      <c r="P1" s="2" t="s">
        <v>219</v>
      </c>
      <c r="Q1" s="2" t="s">
        <v>23</v>
      </c>
      <c r="R1" s="2" t="s">
        <v>17</v>
      </c>
      <c r="S1" s="2" t="s">
        <v>7</v>
      </c>
      <c r="T1" s="2" t="s">
        <v>15</v>
      </c>
    </row>
    <row r="2" spans="1:20" ht="30" customHeight="1" x14ac:dyDescent="0.15">
      <c r="A2" s="49">
        <v>20170208</v>
      </c>
      <c r="B2" s="28" t="s">
        <v>18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K2" s="7">
        <v>90.91</v>
      </c>
      <c r="Q2" s="7">
        <v>4.0999999999999996</v>
      </c>
      <c r="R2" s="7">
        <v>3.79</v>
      </c>
    </row>
    <row r="3" spans="1:20" s="30" customFormat="1" ht="30" customHeight="1" x14ac:dyDescent="0.15">
      <c r="A3" s="49"/>
      <c r="B3" s="30" t="s">
        <v>19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100</v>
      </c>
      <c r="L3" s="30">
        <v>2.5</v>
      </c>
      <c r="O3" s="30">
        <v>11.36</v>
      </c>
      <c r="Q3" s="30">
        <v>0</v>
      </c>
      <c r="R3" s="30">
        <v>0</v>
      </c>
      <c r="S3" s="30">
        <v>72</v>
      </c>
    </row>
    <row r="4" spans="1:20" s="30" customFormat="1" ht="30" customHeight="1" x14ac:dyDescent="0.15">
      <c r="A4" s="49"/>
      <c r="B4" s="30" t="s">
        <v>20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L4" s="30">
        <v>1.42</v>
      </c>
      <c r="M4" s="30">
        <v>39</v>
      </c>
      <c r="N4" s="30">
        <v>88.24</v>
      </c>
      <c r="O4" s="30">
        <v>223.37</v>
      </c>
      <c r="Q4" s="30">
        <v>261</v>
      </c>
    </row>
    <row r="5" spans="1:20" s="30" customFormat="1" ht="30" customHeight="1" x14ac:dyDescent="0.15">
      <c r="A5" s="49"/>
      <c r="B5" s="30" t="s">
        <v>21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L5" s="30">
        <v>1.51</v>
      </c>
      <c r="M5" s="30">
        <v>41</v>
      </c>
      <c r="N5" s="30">
        <v>84.62</v>
      </c>
      <c r="O5" s="30">
        <v>106.33</v>
      </c>
      <c r="Q5" s="30">
        <v>111.96</v>
      </c>
    </row>
    <row r="6" spans="1:20" s="30" customFormat="1" ht="30" customHeight="1" x14ac:dyDescent="0.15">
      <c r="A6" s="49"/>
      <c r="B6" s="30" t="s">
        <v>22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L6" s="30">
        <v>2.65</v>
      </c>
      <c r="M6" s="30">
        <v>65</v>
      </c>
      <c r="N6" s="30">
        <v>70.59</v>
      </c>
      <c r="O6" s="30">
        <v>34</v>
      </c>
      <c r="Q6" s="30">
        <v>41.01</v>
      </c>
    </row>
    <row r="7" spans="1:20" s="29" customFormat="1" ht="30" customHeight="1" x14ac:dyDescent="0.15"/>
    <row r="8" spans="1:20" ht="30" customHeight="1" x14ac:dyDescent="0.15">
      <c r="A8" s="49">
        <v>20170209</v>
      </c>
      <c r="B8" s="28" t="s">
        <v>18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K8" s="7">
        <v>83.33</v>
      </c>
      <c r="Q8" s="7">
        <v>3.23</v>
      </c>
      <c r="R8" s="7">
        <v>3.1</v>
      </c>
    </row>
    <row r="9" spans="1:20" s="30" customFormat="1" ht="30" customHeight="1" x14ac:dyDescent="0.15">
      <c r="A9" s="49"/>
      <c r="B9" s="30" t="s">
        <v>19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3.17</v>
      </c>
      <c r="O9" s="30">
        <v>17.86</v>
      </c>
      <c r="Q9" s="30">
        <v>0</v>
      </c>
      <c r="R9" s="30">
        <v>0</v>
      </c>
      <c r="S9" s="30">
        <v>69</v>
      </c>
    </row>
    <row r="10" spans="1:20" s="30" customFormat="1" ht="30" customHeight="1" x14ac:dyDescent="0.15">
      <c r="A10" s="49"/>
      <c r="B10" s="30" t="s">
        <v>20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L10" s="30">
        <v>1.48</v>
      </c>
      <c r="M10" s="30">
        <v>34</v>
      </c>
      <c r="N10" s="30">
        <v>86.34</v>
      </c>
      <c r="O10" s="30">
        <v>182.66</v>
      </c>
      <c r="Q10" s="30">
        <v>220.85</v>
      </c>
    </row>
    <row r="11" spans="1:20" s="30" customFormat="1" ht="30" customHeight="1" x14ac:dyDescent="0.15">
      <c r="A11" s="49"/>
      <c r="B11" s="30" t="s">
        <v>2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L11" s="30">
        <v>1.87</v>
      </c>
      <c r="M11" s="30">
        <v>44</v>
      </c>
      <c r="N11" s="30">
        <v>76.19</v>
      </c>
      <c r="O11" s="30">
        <v>52.98</v>
      </c>
      <c r="Q11" s="30">
        <v>61.04</v>
      </c>
      <c r="R11" s="30">
        <v>0</v>
      </c>
    </row>
    <row r="12" spans="1:20" s="30" customFormat="1" ht="30" customHeight="1" x14ac:dyDescent="0.15">
      <c r="A12" s="49"/>
      <c r="B12" s="30" t="s">
        <v>22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L12" s="30">
        <v>1.88</v>
      </c>
      <c r="M12" s="30">
        <v>78</v>
      </c>
      <c r="N12" s="30">
        <v>60.61</v>
      </c>
      <c r="O12" s="30">
        <v>22.7</v>
      </c>
      <c r="Q12" s="30">
        <v>20.53</v>
      </c>
    </row>
    <row r="13" spans="1:20" s="29" customFormat="1" ht="30" customHeight="1" x14ac:dyDescent="0.15"/>
    <row r="14" spans="1:20" ht="30" customHeight="1" x14ac:dyDescent="0.15">
      <c r="A14" s="49">
        <v>20170210</v>
      </c>
      <c r="B14" s="28" t="s">
        <v>18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K14" s="7">
        <v>100</v>
      </c>
      <c r="Q14" s="7">
        <v>3.97</v>
      </c>
      <c r="R14" s="7">
        <v>3.68</v>
      </c>
    </row>
    <row r="15" spans="1:20" s="30" customFormat="1" ht="30" customHeight="1" x14ac:dyDescent="0.15">
      <c r="A15" s="49"/>
      <c r="B15" s="30" t="s">
        <v>19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100</v>
      </c>
      <c r="L15" s="30">
        <v>2.87</v>
      </c>
      <c r="O15" s="30">
        <v>22.58</v>
      </c>
      <c r="Q15" s="30">
        <v>0</v>
      </c>
      <c r="R15" s="30">
        <v>0</v>
      </c>
      <c r="S15" s="30">
        <v>70</v>
      </c>
    </row>
    <row r="16" spans="1:20" s="30" customFormat="1" ht="30" customHeight="1" x14ac:dyDescent="0.15">
      <c r="A16" s="49"/>
      <c r="B16" s="30" t="s">
        <v>20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L16" s="30">
        <v>1.26</v>
      </c>
      <c r="M16" s="30">
        <v>29</v>
      </c>
      <c r="N16" s="30">
        <v>89.81</v>
      </c>
      <c r="O16" s="30">
        <v>91.31</v>
      </c>
      <c r="Q16" s="30">
        <v>130.5</v>
      </c>
    </row>
    <row r="17" spans="1:19" s="30" customFormat="1" ht="30" customHeight="1" x14ac:dyDescent="0.15">
      <c r="A17" s="49"/>
      <c r="B17" s="30" t="s">
        <v>2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L17" s="30">
        <v>1.73</v>
      </c>
      <c r="M17" s="30">
        <v>59</v>
      </c>
      <c r="N17" s="30">
        <v>82.35</v>
      </c>
      <c r="O17" s="30">
        <v>52.76</v>
      </c>
      <c r="Q17" s="30">
        <v>61.03</v>
      </c>
      <c r="R17" s="30">
        <v>0</v>
      </c>
    </row>
    <row r="18" spans="1:19" s="30" customFormat="1" ht="30" customHeight="1" x14ac:dyDescent="0.15">
      <c r="A18" s="49"/>
      <c r="B18" s="30" t="s">
        <v>22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L18" s="30">
        <v>1.36</v>
      </c>
      <c r="M18" s="30">
        <v>79</v>
      </c>
      <c r="N18" s="30">
        <v>78.569999999999993</v>
      </c>
      <c r="O18" s="30">
        <v>11.27</v>
      </c>
      <c r="Q18" s="30">
        <v>10.27</v>
      </c>
    </row>
    <row r="19" spans="1:19" s="29" customFormat="1" ht="30" customHeight="1" x14ac:dyDescent="0.15"/>
    <row r="20" spans="1:19" ht="30" customHeight="1" x14ac:dyDescent="0.15">
      <c r="A20" s="48">
        <v>20170211</v>
      </c>
      <c r="B20" s="28" t="s">
        <v>18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K20" s="7">
        <v>100</v>
      </c>
      <c r="Q20" s="7">
        <v>4.07</v>
      </c>
      <c r="R20" s="7">
        <v>3.75</v>
      </c>
    </row>
    <row r="21" spans="1:19" s="30" customFormat="1" ht="30" customHeight="1" x14ac:dyDescent="0.15">
      <c r="A21" s="48"/>
      <c r="B21" s="30" t="s">
        <v>19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2.11</v>
      </c>
      <c r="O21" s="30">
        <v>4.75</v>
      </c>
      <c r="Q21" s="30">
        <v>0</v>
      </c>
      <c r="R21" s="30">
        <v>0</v>
      </c>
      <c r="S21" s="30">
        <v>28</v>
      </c>
    </row>
    <row r="22" spans="1:19" s="30" customFormat="1" ht="30" customHeight="1" x14ac:dyDescent="0.15">
      <c r="A22" s="48"/>
      <c r="B22" s="30" t="s">
        <v>20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L22" s="30">
        <v>1.38</v>
      </c>
      <c r="M22" s="30">
        <v>27</v>
      </c>
      <c r="N22" s="30">
        <v>90.16</v>
      </c>
      <c r="O22" s="30">
        <v>142.03</v>
      </c>
      <c r="Q22" s="30">
        <v>190.73</v>
      </c>
    </row>
    <row r="23" spans="1:19" s="30" customFormat="1" ht="30" customHeight="1" x14ac:dyDescent="0.15">
      <c r="A23" s="48"/>
      <c r="B23" s="30" t="s">
        <v>2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L23" s="30">
        <v>1.78</v>
      </c>
      <c r="M23" s="30">
        <v>44</v>
      </c>
      <c r="N23" s="30">
        <v>85</v>
      </c>
      <c r="O23" s="30">
        <v>42.15</v>
      </c>
      <c r="Q23" s="30">
        <v>40.700000000000003</v>
      </c>
      <c r="R23" s="30">
        <v>0</v>
      </c>
    </row>
    <row r="24" spans="1:19" s="30" customFormat="1" ht="30" customHeight="1" x14ac:dyDescent="0.15">
      <c r="A24" s="48"/>
      <c r="B24" s="30" t="s">
        <v>22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L24" s="30">
        <v>1.9</v>
      </c>
      <c r="M24" s="30">
        <v>66</v>
      </c>
      <c r="N24" s="30">
        <v>70</v>
      </c>
      <c r="O24" s="30">
        <v>11.16</v>
      </c>
      <c r="Q24" s="30">
        <v>20.54</v>
      </c>
    </row>
    <row r="25" spans="1:19" s="29" customFormat="1" ht="30" customHeight="1" x14ac:dyDescent="0.15"/>
    <row r="26" spans="1:19" ht="30" customHeight="1" x14ac:dyDescent="0.15">
      <c r="A26" s="48">
        <v>20170212</v>
      </c>
      <c r="B26" s="28" t="s">
        <v>18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K26" s="7">
        <v>77.78</v>
      </c>
      <c r="Q26" s="7">
        <v>4.07</v>
      </c>
      <c r="R26" s="7">
        <v>3.7</v>
      </c>
    </row>
    <row r="27" spans="1:19" s="30" customFormat="1" ht="30" customHeight="1" x14ac:dyDescent="0.15">
      <c r="A27" s="48"/>
      <c r="B27" s="30" t="s">
        <v>19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2.02</v>
      </c>
      <c r="O27" s="30">
        <v>12.5</v>
      </c>
      <c r="Q27" s="30">
        <v>0</v>
      </c>
      <c r="R27" s="30">
        <v>0</v>
      </c>
      <c r="S27" s="30">
        <v>55</v>
      </c>
    </row>
    <row r="28" spans="1:19" s="30" customFormat="1" ht="30" customHeight="1" x14ac:dyDescent="0.15">
      <c r="A28" s="48"/>
      <c r="B28" s="30" t="s">
        <v>20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L28" s="30">
        <v>1.54</v>
      </c>
      <c r="M28" s="30">
        <v>26</v>
      </c>
      <c r="N28" s="30">
        <v>86.27</v>
      </c>
      <c r="O28" s="30">
        <v>142.01</v>
      </c>
      <c r="Q28" s="30">
        <v>180.69</v>
      </c>
    </row>
    <row r="29" spans="1:19" s="30" customFormat="1" ht="30" customHeight="1" x14ac:dyDescent="0.15">
      <c r="A29" s="48"/>
      <c r="B29" s="30" t="s">
        <v>2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L29" s="30">
        <v>2.17</v>
      </c>
      <c r="M29" s="30">
        <v>55</v>
      </c>
      <c r="N29" s="30">
        <v>77.010000000000005</v>
      </c>
      <c r="O29" s="30">
        <v>83.98</v>
      </c>
      <c r="Q29" s="30">
        <v>40.700000000000003</v>
      </c>
      <c r="R29" s="30">
        <v>0</v>
      </c>
    </row>
    <row r="30" spans="1:19" s="30" customFormat="1" ht="30" customHeight="1" x14ac:dyDescent="0.15">
      <c r="A30" s="48"/>
      <c r="B30" s="30" t="s">
        <v>22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L30" s="30">
        <v>1.3</v>
      </c>
      <c r="M30" s="30">
        <v>47</v>
      </c>
      <c r="N30" s="30">
        <v>86.96</v>
      </c>
      <c r="O30" s="30">
        <v>11.09</v>
      </c>
      <c r="Q30" s="30">
        <v>10.28</v>
      </c>
    </row>
    <row r="31" spans="1:19" s="29" customFormat="1" ht="30" customHeight="1" x14ac:dyDescent="0.15"/>
    <row r="32" spans="1:19" ht="30" customHeight="1" x14ac:dyDescent="0.15">
      <c r="A32" s="48">
        <v>20170213</v>
      </c>
      <c r="B32" s="28" t="s">
        <v>18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K32" s="7">
        <v>100</v>
      </c>
      <c r="Q32" s="7">
        <v>3.88</v>
      </c>
      <c r="R32" s="7">
        <v>3.6</v>
      </c>
    </row>
    <row r="33" spans="1:20" s="30" customFormat="1" ht="30" customHeight="1" x14ac:dyDescent="0.15">
      <c r="A33" s="48"/>
      <c r="B33" s="30" t="s">
        <v>19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1.72</v>
      </c>
      <c r="O33" s="30">
        <v>13.51</v>
      </c>
      <c r="Q33" s="30">
        <v>0</v>
      </c>
      <c r="R33" s="30">
        <v>0</v>
      </c>
      <c r="S33" s="30">
        <v>71</v>
      </c>
    </row>
    <row r="34" spans="1:20" s="30" customFormat="1" ht="30" customHeight="1" x14ac:dyDescent="0.15">
      <c r="A34" s="48"/>
      <c r="B34" s="30" t="s">
        <v>20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L34" s="30">
        <v>1.21</v>
      </c>
      <c r="M34" s="30">
        <v>17</v>
      </c>
      <c r="N34" s="30">
        <v>93.87</v>
      </c>
      <c r="O34" s="30">
        <v>151.94</v>
      </c>
      <c r="Q34" s="30">
        <v>160.6</v>
      </c>
    </row>
    <row r="35" spans="1:20" s="30" customFormat="1" ht="30" customHeight="1" x14ac:dyDescent="0.15">
      <c r="A35" s="48"/>
      <c r="B35" s="30" t="s">
        <v>2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L35" s="30">
        <v>1.58</v>
      </c>
      <c r="M35" s="30">
        <v>37</v>
      </c>
      <c r="N35" s="30">
        <v>77.36</v>
      </c>
      <c r="O35" s="30">
        <v>94.19</v>
      </c>
      <c r="Q35" s="30">
        <v>91.51</v>
      </c>
      <c r="R35" s="30">
        <v>0</v>
      </c>
    </row>
    <row r="36" spans="1:20" s="30" customFormat="1" ht="30" customHeight="1" x14ac:dyDescent="0.15">
      <c r="A36" s="48"/>
      <c r="B36" s="30" t="s">
        <v>22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L36" s="30">
        <v>1.56</v>
      </c>
      <c r="M36" s="30">
        <v>38</v>
      </c>
      <c r="N36" s="30">
        <v>84.52</v>
      </c>
      <c r="O36" s="30">
        <v>21.35</v>
      </c>
      <c r="Q36" s="30">
        <v>30.74</v>
      </c>
    </row>
    <row r="37" spans="1:20" s="29" customFormat="1" ht="30" customHeight="1" x14ac:dyDescent="0.15"/>
    <row r="38" spans="1:20" ht="30" customHeight="1" x14ac:dyDescent="0.15">
      <c r="A38" s="48">
        <v>20170214</v>
      </c>
      <c r="B38" s="28" t="s">
        <v>18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K38" s="7">
        <v>62.5</v>
      </c>
      <c r="Q38" s="7">
        <v>4</v>
      </c>
      <c r="R38" s="7">
        <v>3.62</v>
      </c>
    </row>
    <row r="39" spans="1:20" s="30" customFormat="1" ht="30" customHeight="1" x14ac:dyDescent="0.15">
      <c r="A39" s="48"/>
      <c r="B39" s="30" t="s">
        <v>19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100</v>
      </c>
      <c r="L39" s="30">
        <v>1.81</v>
      </c>
      <c r="O39" s="30">
        <v>5.26</v>
      </c>
      <c r="Q39" s="30">
        <v>0</v>
      </c>
      <c r="R39" s="30">
        <v>0</v>
      </c>
      <c r="S39" s="30">
        <v>64</v>
      </c>
    </row>
    <row r="40" spans="1:20" s="30" customFormat="1" ht="30" customHeight="1" x14ac:dyDescent="0.15">
      <c r="A40" s="48"/>
      <c r="B40" s="30" t="s">
        <v>20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L40" s="30">
        <v>1.4</v>
      </c>
      <c r="M40" s="30">
        <v>25</v>
      </c>
      <c r="N40" s="30">
        <v>89.97</v>
      </c>
      <c r="O40" s="30">
        <v>172.06</v>
      </c>
      <c r="Q40" s="30">
        <v>190.71</v>
      </c>
    </row>
    <row r="41" spans="1:20" s="30" customFormat="1" ht="30" customHeight="1" x14ac:dyDescent="0.15">
      <c r="A41" s="48"/>
      <c r="B41" s="30" t="s">
        <v>2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L41" s="30">
        <v>1.44</v>
      </c>
      <c r="M41" s="30">
        <v>43</v>
      </c>
      <c r="N41" s="30">
        <v>79.17</v>
      </c>
      <c r="O41" s="30">
        <v>62.88</v>
      </c>
      <c r="Q41" s="30">
        <v>71.180000000000007</v>
      </c>
    </row>
    <row r="42" spans="1:20" s="30" customFormat="1" ht="30" customHeight="1" x14ac:dyDescent="0.15">
      <c r="A42" s="48"/>
      <c r="B42" s="30" t="s">
        <v>22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L42" s="30">
        <v>1.36</v>
      </c>
      <c r="M42" s="30">
        <v>42</v>
      </c>
      <c r="N42" s="30">
        <v>83.33</v>
      </c>
      <c r="O42" s="30">
        <v>42.44</v>
      </c>
      <c r="Q42" s="30">
        <v>40.96</v>
      </c>
    </row>
    <row r="43" spans="1:20" s="29" customFormat="1" ht="30" customHeight="1" x14ac:dyDescent="0.15"/>
    <row r="44" spans="1:20" ht="30" customHeight="1" x14ac:dyDescent="0.15">
      <c r="A44" s="48">
        <v>20170215</v>
      </c>
      <c r="B44" s="28" t="s">
        <v>18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K44" s="7">
        <v>92.31</v>
      </c>
      <c r="Q44" s="7">
        <v>3.88</v>
      </c>
      <c r="R44" s="7">
        <v>3.52</v>
      </c>
      <c r="T44" s="7">
        <v>208</v>
      </c>
    </row>
    <row r="45" spans="1:20" s="30" customFormat="1" ht="30" customHeight="1" x14ac:dyDescent="0.15">
      <c r="A45" s="48"/>
      <c r="B45" s="30" t="s">
        <v>19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2.25</v>
      </c>
      <c r="O45" s="30">
        <v>6.98</v>
      </c>
      <c r="Q45" s="30">
        <v>0</v>
      </c>
      <c r="R45" s="30">
        <v>0</v>
      </c>
      <c r="S45" s="30">
        <v>43</v>
      </c>
    </row>
    <row r="46" spans="1:20" s="30" customFormat="1" ht="30" customHeight="1" x14ac:dyDescent="0.15">
      <c r="A46" s="48"/>
      <c r="B46" s="30" t="s">
        <v>20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L46" s="30">
        <v>1.59</v>
      </c>
      <c r="M46" s="30">
        <v>26</v>
      </c>
      <c r="N46" s="30">
        <v>91.5</v>
      </c>
      <c r="O46" s="30">
        <v>101.06</v>
      </c>
      <c r="Q46" s="30">
        <v>140.53</v>
      </c>
    </row>
    <row r="47" spans="1:20" s="30" customFormat="1" ht="30" customHeight="1" x14ac:dyDescent="0.15">
      <c r="A47" s="48"/>
      <c r="B47" s="30" t="s">
        <v>2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L47" s="30">
        <v>1.43</v>
      </c>
      <c r="M47" s="30">
        <v>37</v>
      </c>
      <c r="N47" s="30">
        <v>84.06</v>
      </c>
      <c r="O47" s="30">
        <v>62.83</v>
      </c>
      <c r="Q47" s="30">
        <v>61</v>
      </c>
    </row>
    <row r="48" spans="1:20" s="30" customFormat="1" ht="30" customHeight="1" x14ac:dyDescent="0.15">
      <c r="A48" s="48"/>
      <c r="B48" s="30" t="s">
        <v>22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L48" s="30">
        <v>1.19</v>
      </c>
      <c r="M48" s="30">
        <v>70</v>
      </c>
      <c r="N48" s="30">
        <v>83.37</v>
      </c>
      <c r="O48" s="30">
        <v>10.55</v>
      </c>
      <c r="Q48" s="30">
        <v>10.24</v>
      </c>
    </row>
    <row r="49" spans="1:20" s="29" customFormat="1" ht="30" customHeight="1" x14ac:dyDescent="0.15"/>
    <row r="50" spans="1:20" ht="30" customHeight="1" x14ac:dyDescent="0.15">
      <c r="A50" s="48">
        <v>20170216</v>
      </c>
      <c r="B50" s="28" t="s">
        <v>18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K50" s="7">
        <v>84.62</v>
      </c>
      <c r="Q50" s="7">
        <v>3.7</v>
      </c>
      <c r="R50" s="7">
        <v>3.45</v>
      </c>
      <c r="T50" s="7">
        <v>208</v>
      </c>
    </row>
    <row r="51" spans="1:20" s="30" customFormat="1" ht="30" customHeight="1" x14ac:dyDescent="0.15">
      <c r="A51" s="48"/>
      <c r="B51" s="30" t="s">
        <v>19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2.44</v>
      </c>
      <c r="O51" s="30">
        <v>16.22</v>
      </c>
      <c r="Q51" s="30">
        <v>0</v>
      </c>
      <c r="R51" s="30">
        <v>0</v>
      </c>
      <c r="S51" s="30">
        <v>73</v>
      </c>
    </row>
    <row r="52" spans="1:20" s="30" customFormat="1" ht="30" customHeight="1" x14ac:dyDescent="0.15">
      <c r="A52" s="48"/>
      <c r="B52" s="30" t="s">
        <v>20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L52" s="30">
        <v>1.59</v>
      </c>
      <c r="M52" s="30">
        <v>26</v>
      </c>
      <c r="N52" s="30">
        <v>91.5</v>
      </c>
      <c r="O52" s="30">
        <v>101.06</v>
      </c>
      <c r="Q52" s="30">
        <v>140.53</v>
      </c>
    </row>
    <row r="53" spans="1:20" s="30" customFormat="1" ht="30" customHeight="1" x14ac:dyDescent="0.15">
      <c r="A53" s="48"/>
      <c r="B53" s="30" t="s">
        <v>2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L53" s="30">
        <v>1.43</v>
      </c>
      <c r="M53" s="30">
        <v>37</v>
      </c>
      <c r="N53" s="30">
        <v>84.06</v>
      </c>
      <c r="O53" s="30">
        <v>62.83</v>
      </c>
      <c r="Q53" s="30">
        <v>61</v>
      </c>
    </row>
    <row r="54" spans="1:20" s="30" customFormat="1" ht="30" customHeight="1" x14ac:dyDescent="0.15">
      <c r="A54" s="48"/>
      <c r="B54" s="30" t="s">
        <v>22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L54" s="30">
        <v>1.19</v>
      </c>
      <c r="M54" s="30">
        <v>70</v>
      </c>
      <c r="N54" s="30">
        <v>83.37</v>
      </c>
      <c r="O54" s="30">
        <v>10.55</v>
      </c>
      <c r="Q54" s="30">
        <v>10.24</v>
      </c>
    </row>
    <row r="55" spans="1:20" s="29" customFormat="1" ht="30" customHeight="1" x14ac:dyDescent="0.15"/>
    <row r="56" spans="1:20" ht="30" customHeight="1" x14ac:dyDescent="0.15">
      <c r="A56" s="48">
        <v>20170217</v>
      </c>
      <c r="B56" s="28" t="s">
        <v>18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K56" s="7">
        <v>60</v>
      </c>
      <c r="Q56" s="7">
        <v>3.79</v>
      </c>
      <c r="R56" s="7">
        <v>3.5</v>
      </c>
      <c r="T56" s="7">
        <v>0</v>
      </c>
    </row>
    <row r="57" spans="1:20" s="30" customFormat="1" ht="30" customHeight="1" x14ac:dyDescent="0.15">
      <c r="A57" s="48"/>
      <c r="B57" s="30" t="s">
        <v>19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L57" s="30">
        <v>1.74</v>
      </c>
      <c r="O57" s="30">
        <v>8.89</v>
      </c>
      <c r="R57" s="30">
        <v>0</v>
      </c>
      <c r="S57" s="30">
        <v>65</v>
      </c>
    </row>
    <row r="58" spans="1:20" s="30" customFormat="1" ht="30" customHeight="1" x14ac:dyDescent="0.15">
      <c r="A58" s="48"/>
      <c r="B58" s="30" t="s">
        <v>20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L58" s="30">
        <v>1.29</v>
      </c>
      <c r="M58" s="30">
        <v>24</v>
      </c>
      <c r="N58" s="30">
        <v>92.89</v>
      </c>
      <c r="O58" s="30">
        <v>232.33</v>
      </c>
      <c r="Q58" s="30">
        <v>260.99</v>
      </c>
    </row>
    <row r="59" spans="1:20" s="30" customFormat="1" ht="30" customHeight="1" x14ac:dyDescent="0.15">
      <c r="A59" s="48"/>
      <c r="B59" s="30" t="s">
        <v>2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L59" s="30">
        <v>1.91</v>
      </c>
      <c r="M59" s="30">
        <v>42</v>
      </c>
      <c r="N59" s="30">
        <v>69.09</v>
      </c>
      <c r="O59" s="30">
        <v>41.83</v>
      </c>
      <c r="Q59" s="30">
        <v>40.659999999999997</v>
      </c>
    </row>
    <row r="60" spans="1:20" s="30" customFormat="1" ht="30" customHeight="1" x14ac:dyDescent="0.15">
      <c r="A60" s="48"/>
      <c r="B60" s="30" t="s">
        <v>22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L60" s="30">
        <v>1.18</v>
      </c>
      <c r="M60" s="30">
        <v>46</v>
      </c>
      <c r="N60" s="30">
        <v>84.85</v>
      </c>
      <c r="O60" s="30">
        <v>21.02</v>
      </c>
      <c r="Q60" s="30">
        <v>20.48</v>
      </c>
    </row>
    <row r="61" spans="1:20" s="29" customFormat="1" ht="30" customHeight="1" x14ac:dyDescent="0.15"/>
    <row r="62" spans="1:20" ht="30" customHeight="1" x14ac:dyDescent="0.15">
      <c r="A62" s="48">
        <v>20170218</v>
      </c>
      <c r="B62" s="28" t="s">
        <v>18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K62" s="7">
        <v>100</v>
      </c>
      <c r="Q62" s="7">
        <v>3.68</v>
      </c>
      <c r="R62" s="7">
        <v>3.42</v>
      </c>
    </row>
    <row r="63" spans="1:20" s="30" customFormat="1" ht="30" customHeight="1" x14ac:dyDescent="0.15">
      <c r="A63" s="48"/>
      <c r="B63" s="30" t="s">
        <v>19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100</v>
      </c>
      <c r="L63" s="30">
        <v>3.11</v>
      </c>
      <c r="O63" s="30">
        <v>11.54</v>
      </c>
      <c r="Q63" s="30">
        <v>0</v>
      </c>
      <c r="R63" s="30">
        <v>0</v>
      </c>
      <c r="S63" s="30">
        <v>45</v>
      </c>
    </row>
    <row r="64" spans="1:20" s="30" customFormat="1" ht="30" customHeight="1" x14ac:dyDescent="0.15">
      <c r="A64" s="48"/>
      <c r="B64" s="30" t="s">
        <v>20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L64" s="30">
        <v>1.19</v>
      </c>
      <c r="M64" s="30">
        <v>21</v>
      </c>
      <c r="N64" s="30">
        <v>92.23</v>
      </c>
      <c r="O64" s="30">
        <v>111.1</v>
      </c>
    </row>
    <row r="65" spans="1:20" s="30" customFormat="1" ht="30" customHeight="1" x14ac:dyDescent="0.15">
      <c r="A65" s="48"/>
      <c r="B65" s="30" t="s">
        <v>2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L65" s="30">
        <v>1.94</v>
      </c>
      <c r="M65" s="30">
        <v>68</v>
      </c>
      <c r="N65" s="30">
        <v>75.510000000000005</v>
      </c>
      <c r="O65" s="30">
        <v>0</v>
      </c>
    </row>
    <row r="66" spans="1:20" s="30" customFormat="1" ht="30" customHeight="1" x14ac:dyDescent="0.15">
      <c r="A66" s="48"/>
      <c r="B66" s="30" t="s">
        <v>22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L66" s="30">
        <v>1.32</v>
      </c>
      <c r="M66" s="30">
        <v>22</v>
      </c>
      <c r="N66" s="30">
        <v>90.32</v>
      </c>
    </row>
    <row r="67" spans="1:20" s="29" customFormat="1" ht="30" customHeight="1" x14ac:dyDescent="0.15"/>
    <row r="68" spans="1:20" ht="30" customHeight="1" x14ac:dyDescent="0.15">
      <c r="A68" s="48">
        <v>20170219</v>
      </c>
      <c r="B68" s="28" t="s">
        <v>18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K68" s="7">
        <v>88.89</v>
      </c>
      <c r="Q68" s="7">
        <v>4.83</v>
      </c>
      <c r="R68" s="7">
        <v>4.55</v>
      </c>
    </row>
    <row r="69" spans="1:20" s="30" customFormat="1" ht="30" customHeight="1" x14ac:dyDescent="0.15">
      <c r="A69" s="48"/>
      <c r="B69" s="30" t="s">
        <v>19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50</v>
      </c>
      <c r="L69" s="30">
        <v>2.0699999999999998</v>
      </c>
      <c r="O69" s="30">
        <v>14.71</v>
      </c>
      <c r="S69" s="30">
        <v>60</v>
      </c>
    </row>
    <row r="70" spans="1:20" s="30" customFormat="1" ht="30" customHeight="1" x14ac:dyDescent="0.15">
      <c r="A70" s="48"/>
      <c r="B70" s="30" t="s">
        <v>20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L70" s="30">
        <v>1.25</v>
      </c>
      <c r="M70" s="30">
        <v>31</v>
      </c>
      <c r="N70" s="30">
        <v>91.64</v>
      </c>
      <c r="O70" s="30">
        <v>211.98</v>
      </c>
      <c r="Q70" s="30">
        <v>230.82</v>
      </c>
    </row>
    <row r="71" spans="1:20" s="30" customFormat="1" ht="30" customHeight="1" x14ac:dyDescent="0.15">
      <c r="A71" s="48"/>
      <c r="B71" s="30" t="s">
        <v>2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L71" s="30">
        <v>2.0699999999999998</v>
      </c>
      <c r="M71" s="30">
        <v>45</v>
      </c>
      <c r="N71" s="30">
        <v>76.92</v>
      </c>
      <c r="O71" s="30">
        <v>83</v>
      </c>
      <c r="Q71" s="30">
        <v>91.39</v>
      </c>
    </row>
    <row r="72" spans="1:20" s="30" customFormat="1" ht="30" customHeight="1" x14ac:dyDescent="0.15">
      <c r="A72" s="48"/>
      <c r="B72" s="30" t="s">
        <v>22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L72" s="30">
        <v>2.16</v>
      </c>
      <c r="M72" s="30">
        <v>113</v>
      </c>
      <c r="N72" s="30">
        <v>71.930000000000007</v>
      </c>
      <c r="O72" s="30">
        <v>52.51</v>
      </c>
      <c r="Q72" s="30">
        <v>51.01</v>
      </c>
    </row>
    <row r="73" spans="1:20" s="29" customFormat="1" ht="30" customHeight="1" x14ac:dyDescent="0.15"/>
    <row r="74" spans="1:20" ht="30" customHeight="1" x14ac:dyDescent="0.15">
      <c r="A74" s="48">
        <v>20170220</v>
      </c>
      <c r="B74" s="28" t="s">
        <v>18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K74" s="7">
        <v>100</v>
      </c>
      <c r="Q74" s="7">
        <v>5.19</v>
      </c>
      <c r="R74" s="7">
        <v>4.1900000000000004</v>
      </c>
      <c r="T74" s="7">
        <v>208</v>
      </c>
    </row>
    <row r="75" spans="1:20" s="30" customFormat="1" ht="30" customHeight="1" x14ac:dyDescent="0.15">
      <c r="A75" s="48"/>
      <c r="B75" s="30" t="s">
        <v>19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100</v>
      </c>
      <c r="L75" s="30">
        <v>1.97</v>
      </c>
      <c r="O75" s="30">
        <v>11.36</v>
      </c>
      <c r="Q75" s="30">
        <v>0</v>
      </c>
      <c r="R75" s="30">
        <v>0</v>
      </c>
      <c r="S75" s="30">
        <v>95</v>
      </c>
    </row>
    <row r="76" spans="1:20" s="30" customFormat="1" ht="30" customHeight="1" x14ac:dyDescent="0.15">
      <c r="A76" s="48"/>
      <c r="B76" s="30" t="s">
        <v>20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L76" s="30">
        <v>1.38</v>
      </c>
      <c r="M76" s="30">
        <v>23</v>
      </c>
      <c r="N76" s="30">
        <v>88.52</v>
      </c>
      <c r="O76" s="30">
        <v>242.38</v>
      </c>
      <c r="Q76" s="30">
        <v>280.98</v>
      </c>
    </row>
    <row r="77" spans="1:20" s="30" customFormat="1" ht="30" customHeight="1" x14ac:dyDescent="0.15">
      <c r="A77" s="48"/>
      <c r="B77" s="30" t="s">
        <v>2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L77" s="30">
        <v>1.62</v>
      </c>
      <c r="M77" s="30">
        <v>45</v>
      </c>
      <c r="N77" s="30">
        <v>85.57</v>
      </c>
      <c r="O77" s="30">
        <v>83.11</v>
      </c>
      <c r="Q77" s="30">
        <v>91.29</v>
      </c>
    </row>
    <row r="78" spans="1:20" s="28" customFormat="1" ht="30" customHeight="1" x14ac:dyDescent="0.15">
      <c r="A78" s="48"/>
      <c r="B78" s="28" t="s">
        <v>22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L78" s="28">
        <v>1.46</v>
      </c>
      <c r="M78" s="28">
        <v>57</v>
      </c>
      <c r="N78" s="28">
        <v>80.489999999999995</v>
      </c>
      <c r="O78" s="28">
        <v>31.54</v>
      </c>
      <c r="Q78" s="28">
        <v>30.59</v>
      </c>
    </row>
    <row r="79" spans="1:20" s="29" customFormat="1" ht="30" customHeight="1" x14ac:dyDescent="0.15"/>
    <row r="80" spans="1:20" s="28" customFormat="1" ht="30" customHeight="1" x14ac:dyDescent="0.15">
      <c r="A80" s="48">
        <v>20170222</v>
      </c>
      <c r="B80" s="28" t="s">
        <v>18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K80" s="23">
        <v>75</v>
      </c>
      <c r="Q80" s="28">
        <v>4.8499999999999996</v>
      </c>
      <c r="R80" s="28">
        <v>4.5999999999999996</v>
      </c>
      <c r="T80" s="23">
        <v>208</v>
      </c>
    </row>
    <row r="81" spans="1:20" s="30" customFormat="1" ht="30" customHeight="1" x14ac:dyDescent="0.15">
      <c r="A81" s="48"/>
      <c r="B81" s="30" t="s">
        <v>19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K81" s="30">
        <v>100</v>
      </c>
      <c r="L81" s="30">
        <v>1.75</v>
      </c>
      <c r="O81" s="30">
        <v>13.33</v>
      </c>
    </row>
    <row r="82" spans="1:20" s="30" customFormat="1" ht="30" customHeight="1" x14ac:dyDescent="0.15">
      <c r="A82" s="48"/>
      <c r="B82" s="30" t="s">
        <v>20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L82" s="30">
        <v>1.34</v>
      </c>
      <c r="M82" s="30">
        <v>26</v>
      </c>
      <c r="N82" s="30">
        <v>90.2</v>
      </c>
      <c r="O82" s="30">
        <v>131.29</v>
      </c>
      <c r="Q82" s="30">
        <v>200.68</v>
      </c>
    </row>
    <row r="83" spans="1:20" s="30" customFormat="1" ht="30" customHeight="1" x14ac:dyDescent="0.15">
      <c r="A83" s="48"/>
      <c r="B83" s="30" t="s">
        <v>2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L83" s="30">
        <v>1.74</v>
      </c>
      <c r="M83" s="30">
        <v>48</v>
      </c>
      <c r="N83" s="30">
        <v>82.5</v>
      </c>
      <c r="O83" s="30">
        <v>51.87</v>
      </c>
    </row>
    <row r="84" spans="1:20" s="30" customFormat="1" ht="30" customHeight="1" x14ac:dyDescent="0.15">
      <c r="A84" s="48"/>
      <c r="B84" s="30" t="s">
        <v>22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L84" s="30">
        <v>1.71</v>
      </c>
      <c r="M84" s="30">
        <v>59</v>
      </c>
      <c r="N84" s="30">
        <v>76.47</v>
      </c>
      <c r="O84" s="30">
        <v>21.07</v>
      </c>
    </row>
    <row r="85" spans="1:20" s="29" customFormat="1" ht="30" customHeight="1" x14ac:dyDescent="0.15"/>
    <row r="86" spans="1:20" s="28" customFormat="1" ht="30" customHeight="1" x14ac:dyDescent="0.15">
      <c r="A86" s="48">
        <v>20170223</v>
      </c>
      <c r="B86" s="28" t="s">
        <v>18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K86" s="23">
        <v>78.569999999999993</v>
      </c>
      <c r="Q86" s="28">
        <v>5.2</v>
      </c>
      <c r="R86" s="28">
        <v>4.8899999999999997</v>
      </c>
      <c r="T86" s="23"/>
    </row>
    <row r="87" spans="1:20" s="30" customFormat="1" ht="30" customHeight="1" thickBot="1" x14ac:dyDescent="0.2">
      <c r="A87" s="48"/>
      <c r="B87" s="30" t="s">
        <v>19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100</v>
      </c>
      <c r="O87" s="30">
        <v>13.51</v>
      </c>
      <c r="S87" s="30">
        <v>54</v>
      </c>
    </row>
    <row r="88" spans="1:20" s="30" customFormat="1" ht="30" customHeight="1" thickBot="1" x14ac:dyDescent="0.2">
      <c r="A88" s="48"/>
      <c r="B88" s="30" t="s">
        <v>20</v>
      </c>
      <c r="C88" s="34">
        <v>355</v>
      </c>
      <c r="D88" s="35">
        <v>129</v>
      </c>
      <c r="E88" s="35">
        <v>939.9</v>
      </c>
      <c r="F88" s="35">
        <v>8</v>
      </c>
      <c r="G88" s="35">
        <v>8</v>
      </c>
      <c r="H88" s="35">
        <v>22</v>
      </c>
      <c r="I88" s="35">
        <v>117.49</v>
      </c>
      <c r="J88" s="36">
        <v>6.2E-2</v>
      </c>
      <c r="L88" s="30">
        <v>1.35</v>
      </c>
      <c r="M88" s="30">
        <v>26</v>
      </c>
      <c r="N88" s="30">
        <v>90.49</v>
      </c>
      <c r="O88" s="30">
        <v>191.97</v>
      </c>
    </row>
    <row r="89" spans="1:20" s="30" customFormat="1" ht="30" customHeight="1" thickBot="1" x14ac:dyDescent="0.2">
      <c r="A89" s="48"/>
      <c r="B89" s="30" t="s">
        <v>2</v>
      </c>
      <c r="C89" s="34">
        <v>95</v>
      </c>
      <c r="D89" s="35">
        <v>47</v>
      </c>
      <c r="E89" s="35">
        <v>18.899999999999999</v>
      </c>
      <c r="F89" s="35">
        <v>1</v>
      </c>
      <c r="G89" s="35">
        <v>1</v>
      </c>
      <c r="H89" s="35">
        <v>1</v>
      </c>
      <c r="I89" s="35">
        <v>18.899999999999999</v>
      </c>
      <c r="J89" s="36">
        <v>2.1299999999999999E-2</v>
      </c>
      <c r="L89" s="30">
        <v>1.36</v>
      </c>
      <c r="M89" s="30">
        <v>38</v>
      </c>
      <c r="N89" s="30">
        <v>84.29</v>
      </c>
      <c r="O89" s="30">
        <v>51.85</v>
      </c>
    </row>
    <row r="90" spans="1:20" s="30" customFormat="1" ht="30" customHeight="1" thickBot="1" x14ac:dyDescent="0.2">
      <c r="A90" s="48"/>
      <c r="B90" s="30" t="s">
        <v>22</v>
      </c>
      <c r="C90" s="34">
        <v>30</v>
      </c>
      <c r="D90" s="35">
        <v>16</v>
      </c>
      <c r="E90" s="35">
        <v>123</v>
      </c>
      <c r="F90" s="35">
        <v>1</v>
      </c>
      <c r="G90" s="35">
        <v>1</v>
      </c>
      <c r="H90" s="35">
        <v>7</v>
      </c>
      <c r="I90" s="35">
        <v>123</v>
      </c>
      <c r="J90" s="36">
        <v>6.25E-2</v>
      </c>
      <c r="L90" s="30">
        <v>1.2</v>
      </c>
      <c r="M90" s="30">
        <v>45</v>
      </c>
      <c r="N90" s="30">
        <v>80</v>
      </c>
      <c r="O90" s="30">
        <v>10.56</v>
      </c>
    </row>
    <row r="91" spans="1:20" s="29" customFormat="1" ht="30" customHeight="1" x14ac:dyDescent="0.15"/>
    <row r="92" spans="1:20" s="28" customFormat="1" ht="30" customHeight="1" x14ac:dyDescent="0.15">
      <c r="A92" s="48">
        <v>20170224</v>
      </c>
      <c r="B92" s="28" t="s">
        <v>18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K92" s="23">
        <v>87.5</v>
      </c>
      <c r="Q92" s="28">
        <v>5.0599999999999996</v>
      </c>
      <c r="R92" s="28">
        <v>4.75</v>
      </c>
      <c r="T92" s="23"/>
    </row>
    <row r="93" spans="1:20" s="30" customFormat="1" ht="30" customHeight="1" thickBot="1" x14ac:dyDescent="0.2">
      <c r="A93" s="48"/>
      <c r="B93" s="30" t="s">
        <v>19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0</v>
      </c>
      <c r="O93" s="30">
        <v>19.23</v>
      </c>
      <c r="Q93" s="30">
        <v>0</v>
      </c>
      <c r="R93" s="30">
        <v>0</v>
      </c>
      <c r="S93" s="30">
        <v>38</v>
      </c>
    </row>
    <row r="94" spans="1:20" s="30" customFormat="1" ht="30" customHeight="1" thickBot="1" x14ac:dyDescent="0.2">
      <c r="A94" s="48"/>
      <c r="B94" s="30" t="s">
        <v>20</v>
      </c>
      <c r="C94" s="34">
        <v>364</v>
      </c>
      <c r="D94" s="35">
        <v>120</v>
      </c>
      <c r="E94" s="35">
        <v>252.9</v>
      </c>
      <c r="F94" s="35">
        <v>4</v>
      </c>
      <c r="G94" s="35">
        <v>4</v>
      </c>
      <c r="H94" s="35">
        <v>4</v>
      </c>
      <c r="I94" s="35">
        <v>63.23</v>
      </c>
      <c r="J94" s="36">
        <v>3.3300000000000003E-2</v>
      </c>
      <c r="L94" s="30">
        <v>1.62</v>
      </c>
      <c r="M94" s="30">
        <v>27</v>
      </c>
      <c r="N94" s="30">
        <v>85.23</v>
      </c>
      <c r="O94" s="30">
        <v>161.72</v>
      </c>
    </row>
    <row r="95" spans="1:20" s="30" customFormat="1" ht="30" customHeight="1" thickBot="1" x14ac:dyDescent="0.2">
      <c r="A95" s="48"/>
      <c r="B95" s="30" t="s">
        <v>2</v>
      </c>
      <c r="C95" s="34">
        <v>86</v>
      </c>
      <c r="D95" s="35">
        <v>36</v>
      </c>
      <c r="E95" s="35">
        <v>279</v>
      </c>
      <c r="F95" s="35">
        <v>2</v>
      </c>
      <c r="G95" s="35">
        <v>2</v>
      </c>
      <c r="H95" s="35">
        <v>21</v>
      </c>
      <c r="I95" s="35">
        <v>139.5</v>
      </c>
      <c r="J95" s="36">
        <v>5.5599999999999997E-2</v>
      </c>
      <c r="L95" s="30">
        <v>1.41</v>
      </c>
      <c r="M95" s="30">
        <v>48</v>
      </c>
      <c r="N95" s="30">
        <v>88.52</v>
      </c>
      <c r="O95" s="30">
        <v>51.87</v>
      </c>
    </row>
    <row r="96" spans="1:20" s="30" customFormat="1" ht="30" customHeight="1" thickBot="1" x14ac:dyDescent="0.2">
      <c r="A96" s="48"/>
      <c r="B96" s="30" t="s">
        <v>22</v>
      </c>
      <c r="C96" s="34">
        <v>61</v>
      </c>
      <c r="D96" s="35">
        <v>29</v>
      </c>
      <c r="E96" s="35">
        <v>40</v>
      </c>
      <c r="F96" s="35">
        <v>1</v>
      </c>
      <c r="G96" s="35">
        <v>1</v>
      </c>
      <c r="H96" s="35">
        <v>1</v>
      </c>
      <c r="I96" s="35">
        <v>40</v>
      </c>
      <c r="J96" s="36">
        <v>3.4500000000000003E-2</v>
      </c>
      <c r="L96" s="30">
        <v>1.42</v>
      </c>
      <c r="M96" s="30">
        <v>50</v>
      </c>
      <c r="N96" s="30">
        <v>74.42</v>
      </c>
      <c r="O96" s="30">
        <v>61.66</v>
      </c>
    </row>
    <row r="97" spans="1:20" s="29" customFormat="1" ht="30" customHeight="1" x14ac:dyDescent="0.15"/>
    <row r="98" spans="1:20" s="28" customFormat="1" ht="30" customHeight="1" x14ac:dyDescent="0.15">
      <c r="A98" s="48">
        <v>20170225</v>
      </c>
      <c r="B98" s="28" t="s">
        <v>18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K98" s="23">
        <v>83.33</v>
      </c>
      <c r="T98" s="23"/>
    </row>
    <row r="99" spans="1:20" s="30" customFormat="1" ht="30" customHeight="1" thickBot="1" x14ac:dyDescent="0.2">
      <c r="A99" s="48"/>
      <c r="B99" s="30" t="s">
        <v>19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100</v>
      </c>
      <c r="L99" s="30">
        <v>2.15</v>
      </c>
      <c r="O99" s="30">
        <v>13.33</v>
      </c>
      <c r="S99" s="30">
        <v>46</v>
      </c>
    </row>
    <row r="100" spans="1:20" s="30" customFormat="1" ht="30" customHeight="1" thickBot="1" x14ac:dyDescent="0.2">
      <c r="A100" s="48"/>
      <c r="B100" s="30" t="s">
        <v>20</v>
      </c>
      <c r="C100" s="34">
        <v>260</v>
      </c>
      <c r="D100" s="35">
        <v>125</v>
      </c>
      <c r="E100" s="35">
        <v>262</v>
      </c>
      <c r="F100" s="35">
        <v>3</v>
      </c>
      <c r="G100" s="35">
        <v>3</v>
      </c>
      <c r="H100" s="35">
        <v>5</v>
      </c>
      <c r="I100" s="35">
        <v>87.33</v>
      </c>
      <c r="J100" s="36">
        <v>2.4E-2</v>
      </c>
      <c r="L100" s="30">
        <v>1.21</v>
      </c>
      <c r="M100" s="30">
        <v>20</v>
      </c>
      <c r="N100" s="30">
        <v>93.2</v>
      </c>
      <c r="O100" s="30">
        <v>171.8</v>
      </c>
    </row>
    <row r="101" spans="1:20" s="30" customFormat="1" ht="30" customHeight="1" thickBot="1" x14ac:dyDescent="0.2">
      <c r="A101" s="48"/>
      <c r="B101" s="30" t="s">
        <v>2</v>
      </c>
      <c r="C101" s="34">
        <v>81</v>
      </c>
      <c r="D101" s="35">
        <v>44</v>
      </c>
      <c r="E101" s="35">
        <v>25.8</v>
      </c>
      <c r="F101" s="35">
        <v>1</v>
      </c>
      <c r="G101" s="35">
        <v>1</v>
      </c>
      <c r="H101" s="35">
        <v>2</v>
      </c>
      <c r="I101" s="35">
        <v>25.8</v>
      </c>
      <c r="J101" s="36">
        <v>2.2700000000000001E-2</v>
      </c>
      <c r="L101" s="30">
        <v>1.27</v>
      </c>
      <c r="M101" s="30">
        <v>29</v>
      </c>
      <c r="N101" s="30">
        <v>90.63</v>
      </c>
      <c r="O101" s="30">
        <v>103.62</v>
      </c>
    </row>
    <row r="102" spans="1:20" s="30" customFormat="1" ht="30" customHeight="1" thickBot="1" x14ac:dyDescent="0.2">
      <c r="A102" s="48"/>
      <c r="B102" s="30" t="s">
        <v>22</v>
      </c>
      <c r="C102" s="34">
        <v>24</v>
      </c>
      <c r="D102" s="35">
        <v>17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6">
        <v>0</v>
      </c>
      <c r="L102" s="30">
        <v>1.2</v>
      </c>
      <c r="M102" s="30">
        <v>45</v>
      </c>
      <c r="N102" s="30">
        <v>85</v>
      </c>
      <c r="O102" s="30">
        <v>0</v>
      </c>
    </row>
    <row r="103" spans="1:20" s="29" customFormat="1" ht="30" customHeight="1" x14ac:dyDescent="0.15"/>
    <row r="104" spans="1:20" s="28" customFormat="1" ht="30" customHeight="1" x14ac:dyDescent="0.15">
      <c r="A104" s="48">
        <v>20170226</v>
      </c>
      <c r="B104" s="28" t="s">
        <v>18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K104" s="23">
        <v>87.5</v>
      </c>
      <c r="Q104" s="28">
        <v>4.79</v>
      </c>
      <c r="R104" s="28">
        <v>4.55</v>
      </c>
      <c r="T104" s="23"/>
    </row>
    <row r="105" spans="1:20" s="30" customFormat="1" ht="30" customHeight="1" thickBot="1" x14ac:dyDescent="0.2">
      <c r="A105" s="48"/>
      <c r="B105" s="30" t="s">
        <v>19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100</v>
      </c>
      <c r="L105" s="30">
        <v>1.66</v>
      </c>
      <c r="O105" s="30">
        <v>11.75</v>
      </c>
      <c r="Q105" s="30">
        <v>0</v>
      </c>
      <c r="R105" s="30">
        <v>0</v>
      </c>
      <c r="S105" s="30">
        <v>32</v>
      </c>
    </row>
    <row r="106" spans="1:20" s="30" customFormat="1" ht="30" customHeight="1" thickBot="1" x14ac:dyDescent="0.2">
      <c r="A106" s="48"/>
      <c r="B106" s="30" t="s">
        <v>20</v>
      </c>
      <c r="C106" s="34">
        <v>373</v>
      </c>
      <c r="D106" s="35">
        <v>118</v>
      </c>
      <c r="E106" s="35">
        <v>495</v>
      </c>
      <c r="F106" s="35">
        <v>4</v>
      </c>
      <c r="G106" s="35">
        <v>4</v>
      </c>
      <c r="H106" s="35">
        <v>8</v>
      </c>
      <c r="I106" s="35">
        <v>123.75</v>
      </c>
      <c r="J106" s="36">
        <v>3.39E-2</v>
      </c>
      <c r="L106" s="30">
        <v>1.3</v>
      </c>
      <c r="M106" s="30">
        <v>19</v>
      </c>
      <c r="N106" s="30">
        <v>89.16</v>
      </c>
      <c r="O106" s="30">
        <v>141.62</v>
      </c>
    </row>
    <row r="107" spans="1:20" s="30" customFormat="1" ht="30" customHeight="1" thickBot="1" x14ac:dyDescent="0.2">
      <c r="A107" s="48"/>
      <c r="B107" s="30" t="s">
        <v>2</v>
      </c>
      <c r="C107" s="34">
        <v>97</v>
      </c>
      <c r="D107" s="35">
        <v>42</v>
      </c>
      <c r="E107" s="35">
        <v>95</v>
      </c>
      <c r="F107" s="35">
        <v>2</v>
      </c>
      <c r="G107" s="35">
        <v>2</v>
      </c>
      <c r="H107" s="35">
        <v>7</v>
      </c>
      <c r="I107" s="35">
        <v>47.5</v>
      </c>
      <c r="J107" s="36">
        <v>4.7600000000000003E-2</v>
      </c>
      <c r="L107" s="30">
        <v>1.39</v>
      </c>
      <c r="M107" s="30">
        <v>36</v>
      </c>
      <c r="N107" s="30">
        <v>81.430000000000007</v>
      </c>
      <c r="O107" s="30">
        <v>72.569999999999993</v>
      </c>
    </row>
    <row r="108" spans="1:20" s="30" customFormat="1" ht="30" customHeight="1" thickBot="1" x14ac:dyDescent="0.2">
      <c r="A108" s="48"/>
      <c r="B108" s="30" t="s">
        <v>22</v>
      </c>
      <c r="C108" s="34">
        <v>51</v>
      </c>
      <c r="D108" s="35">
        <v>23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6">
        <v>0</v>
      </c>
      <c r="L108" s="30">
        <v>1.5</v>
      </c>
      <c r="M108" s="30">
        <v>63</v>
      </c>
      <c r="N108" s="30">
        <v>76.47</v>
      </c>
      <c r="O108" s="30">
        <v>21.33</v>
      </c>
    </row>
    <row r="109" spans="1:20" s="29" customFormat="1" ht="30" customHeight="1" x14ac:dyDescent="0.15"/>
    <row r="110" spans="1:20" s="28" customFormat="1" ht="30" customHeight="1" x14ac:dyDescent="0.15">
      <c r="A110" s="48">
        <v>20170227</v>
      </c>
      <c r="B110" s="28" t="s">
        <v>18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K110" s="23"/>
      <c r="Q110" s="28">
        <v>5.29</v>
      </c>
      <c r="R110" s="28">
        <v>4.95</v>
      </c>
      <c r="T110" s="23"/>
    </row>
    <row r="111" spans="1:20" s="30" customFormat="1" ht="30" customHeight="1" thickBot="1" x14ac:dyDescent="0.2">
      <c r="A111" s="48"/>
      <c r="B111" s="30" t="s">
        <v>19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L111" s="30">
        <v>2.2799999999999998</v>
      </c>
      <c r="O111" s="30">
        <v>12.2</v>
      </c>
      <c r="S111" s="30">
        <v>68</v>
      </c>
    </row>
    <row r="112" spans="1:20" s="30" customFormat="1" ht="30" customHeight="1" thickBot="1" x14ac:dyDescent="0.2">
      <c r="A112" s="48"/>
      <c r="B112" s="30" t="s">
        <v>20</v>
      </c>
      <c r="C112" s="34">
        <v>279</v>
      </c>
      <c r="D112" s="35">
        <v>133</v>
      </c>
      <c r="E112" s="35">
        <v>84</v>
      </c>
      <c r="F112" s="35">
        <v>2</v>
      </c>
      <c r="G112" s="35">
        <v>2</v>
      </c>
      <c r="H112" s="35">
        <v>6</v>
      </c>
      <c r="I112" s="35">
        <v>42</v>
      </c>
      <c r="J112" s="36">
        <v>1.4999999999999999E-2</v>
      </c>
      <c r="L112" s="30">
        <v>1.19</v>
      </c>
      <c r="M112" s="30">
        <v>29</v>
      </c>
      <c r="N112" s="30">
        <v>92.77</v>
      </c>
      <c r="O112" s="30">
        <v>151.77000000000001</v>
      </c>
    </row>
    <row r="113" spans="1:20" s="30" customFormat="1" ht="30" customHeight="1" thickBot="1" x14ac:dyDescent="0.2">
      <c r="A113" s="48"/>
      <c r="B113" s="30" t="s">
        <v>2</v>
      </c>
      <c r="C113" s="34">
        <v>94</v>
      </c>
      <c r="D113" s="35">
        <v>39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6">
        <v>0</v>
      </c>
      <c r="L113" s="30">
        <v>1.52</v>
      </c>
      <c r="M113" s="30">
        <v>31</v>
      </c>
      <c r="N113" s="30">
        <v>82.26</v>
      </c>
      <c r="O113" s="30">
        <v>83.03</v>
      </c>
    </row>
    <row r="114" spans="1:20" s="30" customFormat="1" ht="30" customHeight="1" thickBot="1" x14ac:dyDescent="0.2">
      <c r="A114" s="48"/>
      <c r="B114" s="30" t="s">
        <v>22</v>
      </c>
      <c r="C114" s="34">
        <v>66</v>
      </c>
      <c r="D114" s="35">
        <v>25</v>
      </c>
      <c r="E114" s="35">
        <v>65</v>
      </c>
      <c r="F114" s="35">
        <v>1</v>
      </c>
      <c r="G114" s="35">
        <v>1</v>
      </c>
      <c r="H114" s="35">
        <v>1</v>
      </c>
      <c r="I114" s="35">
        <v>65</v>
      </c>
      <c r="J114" s="36">
        <v>0.04</v>
      </c>
      <c r="L114" s="30">
        <v>1.94</v>
      </c>
      <c r="M114" s="30">
        <v>98</v>
      </c>
      <c r="N114" s="30">
        <v>64.709999999999994</v>
      </c>
      <c r="O114" s="30">
        <v>53.62</v>
      </c>
    </row>
    <row r="115" spans="1:20" s="29" customFormat="1" ht="30" customHeight="1" x14ac:dyDescent="0.15"/>
    <row r="116" spans="1:20" s="28" customFormat="1" ht="30" customHeight="1" x14ac:dyDescent="0.15">
      <c r="A116" s="48">
        <v>20170228</v>
      </c>
      <c r="B116" s="28" t="s">
        <v>18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K116" s="23"/>
      <c r="Q116" s="28">
        <v>4.6399999999999997</v>
      </c>
      <c r="R116" s="28">
        <v>4.41</v>
      </c>
      <c r="T116" s="23"/>
    </row>
    <row r="117" spans="1:20" s="30" customFormat="1" ht="30" customHeight="1" thickBot="1" x14ac:dyDescent="0.2">
      <c r="A117" s="48"/>
      <c r="B117" s="30" t="s">
        <v>19</v>
      </c>
      <c r="C117" s="30">
        <v>185</v>
      </c>
      <c r="D117" s="30">
        <v>42</v>
      </c>
      <c r="E117" s="30">
        <v>0</v>
      </c>
      <c r="L117" s="30">
        <v>2.72</v>
      </c>
      <c r="O117" s="30">
        <v>9.52</v>
      </c>
      <c r="S117" s="30">
        <v>68</v>
      </c>
    </row>
    <row r="118" spans="1:20" s="30" customFormat="1" ht="30" customHeight="1" thickBot="1" x14ac:dyDescent="0.2">
      <c r="A118" s="48"/>
      <c r="B118" s="30" t="s">
        <v>20</v>
      </c>
      <c r="C118" s="34">
        <v>340</v>
      </c>
      <c r="D118" s="35">
        <v>106</v>
      </c>
      <c r="E118" s="35">
        <v>185</v>
      </c>
      <c r="F118" s="35">
        <v>3</v>
      </c>
      <c r="G118" s="35">
        <v>3</v>
      </c>
      <c r="H118" s="35">
        <v>5</v>
      </c>
      <c r="I118" s="35">
        <v>61.67</v>
      </c>
      <c r="J118" s="36">
        <v>2.8299999999999999E-2</v>
      </c>
      <c r="L118" s="30">
        <v>1.55</v>
      </c>
      <c r="M118" s="30">
        <v>30</v>
      </c>
      <c r="N118" s="30">
        <v>89.09</v>
      </c>
      <c r="O118" s="30">
        <v>151.86000000000001</v>
      </c>
    </row>
    <row r="119" spans="1:20" s="30" customFormat="1" ht="30" customHeight="1" thickBot="1" x14ac:dyDescent="0.2">
      <c r="A119" s="48"/>
      <c r="B119" s="30" t="s">
        <v>2</v>
      </c>
      <c r="C119" s="34">
        <v>103</v>
      </c>
      <c r="D119" s="35">
        <v>35</v>
      </c>
      <c r="E119" s="35">
        <v>74</v>
      </c>
      <c r="F119" s="35">
        <v>2</v>
      </c>
      <c r="G119" s="35">
        <v>2</v>
      </c>
      <c r="H119" s="35">
        <v>2</v>
      </c>
      <c r="I119" s="35">
        <v>37</v>
      </c>
      <c r="J119" s="36">
        <v>5.7099999999999998E-2</v>
      </c>
      <c r="L119" s="30">
        <v>1.94</v>
      </c>
      <c r="M119" s="30">
        <v>47</v>
      </c>
      <c r="N119" s="30">
        <v>75.47</v>
      </c>
      <c r="O119" s="30">
        <v>52</v>
      </c>
    </row>
    <row r="120" spans="1:20" s="30" customFormat="1" ht="30" customHeight="1" thickBot="1" x14ac:dyDescent="0.2">
      <c r="A120" s="48"/>
      <c r="B120" s="30" t="s">
        <v>22</v>
      </c>
      <c r="C120" s="34">
        <v>67</v>
      </c>
      <c r="D120" s="35">
        <v>24</v>
      </c>
      <c r="E120" s="35">
        <v>31</v>
      </c>
      <c r="F120" s="35">
        <v>1</v>
      </c>
      <c r="G120" s="35">
        <v>1</v>
      </c>
      <c r="H120" s="35">
        <v>1</v>
      </c>
      <c r="I120" s="35">
        <v>31</v>
      </c>
      <c r="J120" s="36">
        <v>4.1700000000000001E-2</v>
      </c>
      <c r="L120" s="30">
        <v>1.68</v>
      </c>
      <c r="M120" s="30">
        <v>42</v>
      </c>
      <c r="N120" s="30">
        <v>75</v>
      </c>
      <c r="O120" s="30">
        <v>10.72</v>
      </c>
    </row>
    <row r="121" spans="1:20" s="29" customFormat="1" ht="30" customHeight="1" x14ac:dyDescent="0.15"/>
    <row r="122" spans="1:20" s="28" customFormat="1" ht="30" customHeight="1" x14ac:dyDescent="0.15">
      <c r="A122" s="48">
        <v>20170301</v>
      </c>
      <c r="B122" s="28" t="s">
        <v>18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K122" s="23">
        <v>50</v>
      </c>
      <c r="Q122" s="28">
        <v>4.4800000000000004</v>
      </c>
      <c r="R122" s="28">
        <v>4.29</v>
      </c>
      <c r="T122" s="23"/>
    </row>
    <row r="123" spans="1:20" s="30" customFormat="1" ht="30" customHeight="1" thickBot="1" x14ac:dyDescent="0.2">
      <c r="A123" s="48"/>
      <c r="B123" s="30" t="s">
        <v>19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16.670000000000002</v>
      </c>
      <c r="L123" s="30">
        <v>1.93</v>
      </c>
      <c r="O123" s="30">
        <v>9.6199999999999992</v>
      </c>
      <c r="S123" s="30">
        <v>88</v>
      </c>
    </row>
    <row r="124" spans="1:20" s="30" customFormat="1" ht="30" customHeight="1" thickBot="1" x14ac:dyDescent="0.2">
      <c r="A124" s="48"/>
      <c r="B124" s="30" t="s">
        <v>20</v>
      </c>
      <c r="C124" s="34">
        <v>355</v>
      </c>
      <c r="D124" s="35">
        <v>130</v>
      </c>
      <c r="E124" s="35">
        <v>168.3</v>
      </c>
      <c r="F124" s="35">
        <v>3</v>
      </c>
      <c r="G124" s="35">
        <v>3</v>
      </c>
      <c r="H124" s="35">
        <v>18</v>
      </c>
      <c r="I124" s="35">
        <v>56.1</v>
      </c>
      <c r="J124" s="36">
        <v>2.3099999999999999E-2</v>
      </c>
      <c r="L124" s="30">
        <v>1.49</v>
      </c>
      <c r="M124" s="30">
        <v>26</v>
      </c>
      <c r="N124" s="30">
        <v>88.28</v>
      </c>
      <c r="O124" s="30">
        <v>101.25</v>
      </c>
    </row>
    <row r="125" spans="1:20" s="30" customFormat="1" ht="30" customHeight="1" thickBot="1" x14ac:dyDescent="0.2">
      <c r="A125" s="48"/>
      <c r="B125" s="30" t="s">
        <v>2</v>
      </c>
      <c r="C125" s="34">
        <v>100</v>
      </c>
      <c r="D125" s="35">
        <v>37</v>
      </c>
      <c r="E125" s="35">
        <v>48.9</v>
      </c>
      <c r="F125" s="35">
        <v>2</v>
      </c>
      <c r="G125" s="35">
        <v>2</v>
      </c>
      <c r="H125" s="35">
        <v>2</v>
      </c>
      <c r="I125" s="35">
        <v>24.45</v>
      </c>
      <c r="J125" s="36">
        <v>5.4100000000000002E-2</v>
      </c>
      <c r="L125" s="30">
        <v>1.45</v>
      </c>
      <c r="M125" s="30">
        <v>46</v>
      </c>
      <c r="N125" s="30">
        <v>84.06</v>
      </c>
      <c r="O125" s="30">
        <v>41.61</v>
      </c>
    </row>
    <row r="126" spans="1:20" s="30" customFormat="1" ht="30" customHeight="1" thickBot="1" x14ac:dyDescent="0.2">
      <c r="A126" s="48"/>
      <c r="B126" s="30" t="s">
        <v>22</v>
      </c>
      <c r="C126" s="34">
        <v>47</v>
      </c>
      <c r="D126" s="35">
        <v>27</v>
      </c>
      <c r="E126" s="35">
        <v>45</v>
      </c>
      <c r="F126" s="35">
        <v>1</v>
      </c>
      <c r="G126" s="35">
        <v>1</v>
      </c>
      <c r="H126" s="35">
        <v>3</v>
      </c>
      <c r="I126" s="35">
        <v>45</v>
      </c>
      <c r="J126" s="36">
        <v>3.6999999999999998E-2</v>
      </c>
      <c r="L126" s="30">
        <v>1.27</v>
      </c>
      <c r="M126" s="30">
        <v>38</v>
      </c>
      <c r="N126" s="30">
        <v>89.19</v>
      </c>
      <c r="O126" s="30">
        <v>42.68</v>
      </c>
    </row>
    <row r="127" spans="1:20" s="29" customFormat="1" ht="30" customHeight="1" x14ac:dyDescent="0.15"/>
    <row r="128" spans="1:20" s="28" customFormat="1" ht="30" customHeight="1" x14ac:dyDescent="0.15">
      <c r="A128" s="48">
        <v>20170302</v>
      </c>
      <c r="B128" s="28" t="s">
        <v>18</v>
      </c>
      <c r="C128" s="23">
        <v>590</v>
      </c>
      <c r="D128" s="23">
        <v>226</v>
      </c>
      <c r="E128" s="28">
        <v>1787</v>
      </c>
      <c r="F128" s="23">
        <v>11</v>
      </c>
      <c r="G128" s="23">
        <v>11</v>
      </c>
      <c r="H128" s="23">
        <v>45</v>
      </c>
      <c r="I128" s="23">
        <v>162.44999999999999</v>
      </c>
      <c r="J128" s="24">
        <v>4.87E-2</v>
      </c>
      <c r="K128" s="23">
        <v>83.33</v>
      </c>
      <c r="Q128" s="28">
        <v>4.8099999999999996</v>
      </c>
      <c r="R128" s="28">
        <v>4.55</v>
      </c>
      <c r="T128" s="23"/>
    </row>
    <row r="129" spans="1:20" s="30" customFormat="1" ht="30" customHeight="1" thickBot="1" x14ac:dyDescent="0.2">
      <c r="A129" s="48"/>
      <c r="B129" s="30" t="s">
        <v>19</v>
      </c>
      <c r="C129" s="30">
        <v>96</v>
      </c>
      <c r="D129" s="30">
        <v>29</v>
      </c>
      <c r="E129" s="30">
        <v>1228</v>
      </c>
      <c r="F129" s="30">
        <v>3</v>
      </c>
      <c r="G129" s="30">
        <v>3</v>
      </c>
      <c r="H129" s="30">
        <v>22</v>
      </c>
      <c r="I129" s="30">
        <v>409.33</v>
      </c>
      <c r="J129" s="30">
        <v>10.34</v>
      </c>
      <c r="K129" s="30">
        <v>100</v>
      </c>
      <c r="L129" s="30">
        <v>2.23</v>
      </c>
      <c r="O129" s="30">
        <v>24.14</v>
      </c>
      <c r="S129" s="30">
        <v>43</v>
      </c>
    </row>
    <row r="130" spans="1:20" s="30" customFormat="1" ht="30" customHeight="1" thickBot="1" x14ac:dyDescent="0.2">
      <c r="A130" s="48"/>
      <c r="B130" s="30" t="s">
        <v>20</v>
      </c>
      <c r="C130" s="34">
        <v>284</v>
      </c>
      <c r="D130" s="35">
        <v>131</v>
      </c>
      <c r="E130" s="35">
        <v>414</v>
      </c>
      <c r="F130" s="35">
        <v>5</v>
      </c>
      <c r="G130" s="35">
        <v>5</v>
      </c>
      <c r="H130" s="35">
        <v>17</v>
      </c>
      <c r="I130" s="35">
        <v>82.8</v>
      </c>
      <c r="J130" s="36">
        <v>3.8199999999999998E-2</v>
      </c>
      <c r="L130" s="30">
        <v>1.23</v>
      </c>
      <c r="M130" s="30">
        <v>24</v>
      </c>
      <c r="N130" s="30">
        <v>89.13</v>
      </c>
      <c r="O130" s="30">
        <v>101.25</v>
      </c>
    </row>
    <row r="131" spans="1:20" s="30" customFormat="1" ht="30" customHeight="1" thickBot="1" x14ac:dyDescent="0.2">
      <c r="A131" s="48"/>
      <c r="B131" s="30" t="s">
        <v>2</v>
      </c>
      <c r="C131" s="34">
        <v>162</v>
      </c>
      <c r="D131" s="35">
        <v>38</v>
      </c>
      <c r="E131" s="35">
        <v>145</v>
      </c>
      <c r="F131" s="35">
        <v>3</v>
      </c>
      <c r="G131" s="35">
        <v>3</v>
      </c>
      <c r="H131" s="35">
        <v>6</v>
      </c>
      <c r="I131" s="35">
        <v>48.33</v>
      </c>
      <c r="J131" s="36">
        <v>7.8899999999999998E-2</v>
      </c>
      <c r="L131" s="30">
        <v>2.2400000000000002</v>
      </c>
      <c r="M131" s="30">
        <v>59</v>
      </c>
      <c r="N131" s="30">
        <v>70.150000000000006</v>
      </c>
      <c r="O131" s="30">
        <v>52.1</v>
      </c>
    </row>
    <row r="132" spans="1:20" s="30" customFormat="1" ht="30" customHeight="1" thickBot="1" x14ac:dyDescent="0.2">
      <c r="A132" s="48"/>
      <c r="B132" s="30" t="s">
        <v>22</v>
      </c>
      <c r="C132" s="34">
        <v>29</v>
      </c>
      <c r="D132" s="35">
        <v>23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6">
        <v>0</v>
      </c>
      <c r="L132" s="30">
        <v>1.07</v>
      </c>
      <c r="M132" s="30">
        <v>28</v>
      </c>
      <c r="N132" s="30">
        <v>92.59</v>
      </c>
      <c r="O132" s="30">
        <v>42.63</v>
      </c>
    </row>
    <row r="133" spans="1:20" s="29" customFormat="1" ht="30" customHeight="1" x14ac:dyDescent="0.15"/>
    <row r="134" spans="1:20" s="28" customFormat="1" ht="30" customHeight="1" x14ac:dyDescent="0.15">
      <c r="A134" s="48">
        <v>20170303</v>
      </c>
      <c r="B134" s="28" t="s">
        <v>18</v>
      </c>
      <c r="C134" s="23">
        <v>581</v>
      </c>
      <c r="D134" s="23">
        <v>229</v>
      </c>
      <c r="E134" s="28">
        <v>267.89999999999998</v>
      </c>
      <c r="F134" s="23">
        <v>7</v>
      </c>
      <c r="G134" s="23">
        <v>8</v>
      </c>
      <c r="H134" s="23">
        <v>10</v>
      </c>
      <c r="I134" s="23">
        <v>38.270000000000003</v>
      </c>
      <c r="J134" s="24">
        <v>3.0599999999999999E-2</v>
      </c>
      <c r="K134" s="23">
        <v>100</v>
      </c>
      <c r="Q134" s="28">
        <v>4.72</v>
      </c>
      <c r="R134" s="28">
        <v>4.4400000000000004</v>
      </c>
      <c r="T134" s="23"/>
    </row>
    <row r="135" spans="1:20" s="30" customFormat="1" ht="30" customHeight="1" thickBot="1" x14ac:dyDescent="0.2">
      <c r="A135" s="48"/>
      <c r="B135" s="30" t="s">
        <v>19</v>
      </c>
      <c r="C135" s="30">
        <v>155</v>
      </c>
      <c r="D135" s="30">
        <v>36</v>
      </c>
      <c r="E135" s="30">
        <v>109</v>
      </c>
      <c r="F135" s="30">
        <v>2</v>
      </c>
      <c r="G135" s="30">
        <v>2</v>
      </c>
      <c r="H135" s="30">
        <v>3</v>
      </c>
      <c r="I135" s="30">
        <v>54.5</v>
      </c>
      <c r="J135" s="30">
        <v>5.56</v>
      </c>
      <c r="K135" s="30">
        <v>100</v>
      </c>
      <c r="O135" s="30">
        <v>16.670000000000002</v>
      </c>
    </row>
    <row r="136" spans="1:20" s="30" customFormat="1" ht="30" customHeight="1" thickBot="1" x14ac:dyDescent="0.2">
      <c r="A136" s="48"/>
      <c r="B136" s="30" t="s">
        <v>20</v>
      </c>
      <c r="C136" s="34">
        <v>303</v>
      </c>
      <c r="D136" s="35">
        <v>137</v>
      </c>
      <c r="E136" s="35">
        <v>108.9</v>
      </c>
      <c r="F136" s="35">
        <v>4</v>
      </c>
      <c r="G136" s="35">
        <v>5</v>
      </c>
      <c r="H136" s="35">
        <v>6</v>
      </c>
      <c r="I136" s="35">
        <v>27.23</v>
      </c>
      <c r="J136" s="36">
        <v>2.92E-2</v>
      </c>
      <c r="L136" s="30">
        <v>1.25</v>
      </c>
      <c r="M136" s="30">
        <v>29</v>
      </c>
      <c r="N136" s="30">
        <v>91.74</v>
      </c>
      <c r="O136" s="30">
        <v>80.959999999999994</v>
      </c>
    </row>
    <row r="137" spans="1:20" s="30" customFormat="1" ht="30" customHeight="1" thickBot="1" x14ac:dyDescent="0.2">
      <c r="A137" s="48"/>
      <c r="B137" s="30" t="s">
        <v>2</v>
      </c>
      <c r="C137" s="34">
        <v>68</v>
      </c>
      <c r="D137" s="35">
        <v>32</v>
      </c>
      <c r="E137" s="35">
        <v>50</v>
      </c>
      <c r="F137" s="35">
        <v>1</v>
      </c>
      <c r="G137" s="35">
        <v>1</v>
      </c>
      <c r="H137" s="35">
        <v>1</v>
      </c>
      <c r="I137" s="35">
        <v>50</v>
      </c>
      <c r="J137" s="36">
        <v>3.1300000000000001E-2</v>
      </c>
      <c r="L137" s="30">
        <v>1.45</v>
      </c>
      <c r="M137" s="30">
        <v>38</v>
      </c>
      <c r="N137" s="30">
        <v>82.98</v>
      </c>
      <c r="O137" s="30">
        <v>31.24</v>
      </c>
    </row>
    <row r="138" spans="1:20" s="30" customFormat="1" ht="30" customHeight="1" thickBot="1" x14ac:dyDescent="0.2">
      <c r="A138" s="48"/>
      <c r="B138" s="30" t="s">
        <v>22</v>
      </c>
      <c r="C138" s="34">
        <v>48</v>
      </c>
      <c r="D138" s="35">
        <v>19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6">
        <v>0</v>
      </c>
      <c r="L138" s="30">
        <v>1.55</v>
      </c>
      <c r="M138" s="30">
        <v>46</v>
      </c>
      <c r="N138" s="30">
        <v>80.650000000000006</v>
      </c>
      <c r="O138" s="30">
        <v>10.68</v>
      </c>
    </row>
    <row r="139" spans="1:20" s="29" customFormat="1" ht="30" customHeight="1" x14ac:dyDescent="0.15"/>
    <row r="140" spans="1:20" s="28" customFormat="1" ht="30" customHeight="1" x14ac:dyDescent="0.15">
      <c r="A140" s="48">
        <v>20170304</v>
      </c>
      <c r="B140" s="28" t="s">
        <v>18</v>
      </c>
      <c r="C140" s="23">
        <v>885</v>
      </c>
      <c r="D140" s="23">
        <v>255</v>
      </c>
      <c r="E140" s="28">
        <v>358.9</v>
      </c>
      <c r="F140" s="23">
        <v>9</v>
      </c>
      <c r="G140" s="23">
        <v>10</v>
      </c>
      <c r="H140" s="23">
        <v>11</v>
      </c>
      <c r="I140" s="23">
        <v>39.880000000000003</v>
      </c>
      <c r="J140" s="24">
        <v>3.5299999999999998E-2</v>
      </c>
      <c r="K140" s="23">
        <v>76.92</v>
      </c>
      <c r="Q140" s="28">
        <v>4.59</v>
      </c>
      <c r="R140" s="28">
        <v>4.33</v>
      </c>
      <c r="T140" s="23"/>
    </row>
    <row r="141" spans="1:20" s="30" customFormat="1" ht="30" customHeight="1" thickBot="1" x14ac:dyDescent="0.2">
      <c r="A141" s="48"/>
      <c r="B141" s="30" t="s">
        <v>19</v>
      </c>
      <c r="C141" s="30">
        <v>142</v>
      </c>
      <c r="D141" s="30">
        <v>24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2.37</v>
      </c>
      <c r="O141" s="30">
        <v>12.5</v>
      </c>
      <c r="S141" s="30">
        <v>60</v>
      </c>
    </row>
    <row r="142" spans="1:20" s="30" customFormat="1" ht="30" customHeight="1" thickBot="1" x14ac:dyDescent="0.2">
      <c r="A142" s="48"/>
      <c r="B142" s="30" t="s">
        <v>20</v>
      </c>
      <c r="C142" s="34">
        <v>552</v>
      </c>
      <c r="D142" s="35">
        <v>148</v>
      </c>
      <c r="E142" s="35">
        <v>218</v>
      </c>
      <c r="F142" s="35">
        <v>5</v>
      </c>
      <c r="G142" s="35">
        <v>6</v>
      </c>
      <c r="H142" s="35">
        <v>6</v>
      </c>
      <c r="I142" s="35">
        <v>43.6</v>
      </c>
      <c r="J142" s="36">
        <v>3.3799999999999997E-2</v>
      </c>
      <c r="L142" s="30">
        <v>1.35</v>
      </c>
      <c r="M142" s="30">
        <v>28</v>
      </c>
      <c r="N142" s="30">
        <v>90.78</v>
      </c>
      <c r="O142" s="30">
        <v>222.62</v>
      </c>
    </row>
    <row r="143" spans="1:20" s="30" customFormat="1" ht="30" customHeight="1" thickBot="1" x14ac:dyDescent="0.2">
      <c r="A143" s="48"/>
      <c r="B143" s="30" t="s">
        <v>2</v>
      </c>
      <c r="C143" s="34">
        <v>127</v>
      </c>
      <c r="D143" s="35">
        <v>47</v>
      </c>
      <c r="E143" s="35">
        <v>90.9</v>
      </c>
      <c r="F143" s="35">
        <v>3</v>
      </c>
      <c r="G143" s="35">
        <v>3</v>
      </c>
      <c r="H143" s="35">
        <v>3</v>
      </c>
      <c r="I143" s="35">
        <v>30.3</v>
      </c>
      <c r="J143" s="36">
        <v>6.3799999999999996E-2</v>
      </c>
      <c r="L143" s="30">
        <v>1.72</v>
      </c>
      <c r="M143" s="30">
        <v>36</v>
      </c>
      <c r="N143" s="30">
        <v>78.38</v>
      </c>
      <c r="O143" s="30">
        <v>52.04</v>
      </c>
    </row>
    <row r="144" spans="1:20" s="30" customFormat="1" ht="30" customHeight="1" thickBot="1" x14ac:dyDescent="0.2">
      <c r="A144" s="48"/>
      <c r="B144" s="30" t="s">
        <v>22</v>
      </c>
      <c r="C144" s="34">
        <v>55</v>
      </c>
      <c r="D144" s="35">
        <v>31</v>
      </c>
      <c r="E144" s="35">
        <v>50</v>
      </c>
      <c r="F144" s="35">
        <v>1</v>
      </c>
      <c r="G144" s="35">
        <v>1</v>
      </c>
      <c r="H144" s="35">
        <v>2</v>
      </c>
      <c r="I144" s="35">
        <v>50</v>
      </c>
      <c r="J144" s="36">
        <v>3.2300000000000002E-2</v>
      </c>
      <c r="L144" s="30">
        <v>1.41</v>
      </c>
      <c r="M144" s="30">
        <v>50</v>
      </c>
      <c r="N144" s="30">
        <v>87.8</v>
      </c>
      <c r="O144" s="30">
        <v>21.24</v>
      </c>
    </row>
    <row r="145" spans="1:20" s="29" customFormat="1" ht="30" customHeight="1" x14ac:dyDescent="0.15"/>
    <row r="146" spans="1:20" s="28" customFormat="1" ht="30" customHeight="1" x14ac:dyDescent="0.15">
      <c r="A146" s="48">
        <v>20170305</v>
      </c>
      <c r="B146" s="28" t="s">
        <v>18</v>
      </c>
      <c r="C146" s="23">
        <v>782</v>
      </c>
      <c r="D146" s="23">
        <v>240</v>
      </c>
      <c r="E146" s="28">
        <v>1671.8</v>
      </c>
      <c r="F146" s="23">
        <v>7</v>
      </c>
      <c r="G146" s="23">
        <v>7</v>
      </c>
      <c r="H146" s="23">
        <v>12</v>
      </c>
      <c r="I146" s="23">
        <v>238.83</v>
      </c>
      <c r="J146" s="24">
        <v>2.92E-2</v>
      </c>
      <c r="K146" s="23">
        <v>100</v>
      </c>
      <c r="Q146" s="28">
        <v>4.55</v>
      </c>
      <c r="R146" s="28">
        <v>4.2699999999999996</v>
      </c>
      <c r="T146" s="23"/>
    </row>
    <row r="147" spans="1:20" s="30" customFormat="1" ht="30" customHeight="1" thickBot="1" x14ac:dyDescent="0.2">
      <c r="A147" s="48"/>
      <c r="B147" s="30" t="s">
        <v>19</v>
      </c>
      <c r="C147" s="30">
        <v>57</v>
      </c>
      <c r="D147" s="30">
        <v>22</v>
      </c>
      <c r="E147" s="30">
        <v>64</v>
      </c>
      <c r="F147" s="30">
        <v>1</v>
      </c>
      <c r="G147" s="30">
        <v>1</v>
      </c>
      <c r="H147" s="30">
        <v>2</v>
      </c>
      <c r="I147" s="30">
        <v>64</v>
      </c>
      <c r="J147" s="30">
        <v>4.55</v>
      </c>
      <c r="K147" s="30">
        <v>100</v>
      </c>
      <c r="L147" s="30">
        <v>1.84</v>
      </c>
      <c r="O147" s="30">
        <v>13.64</v>
      </c>
      <c r="Q147" s="30">
        <v>4.17</v>
      </c>
      <c r="R147" s="30">
        <v>4</v>
      </c>
      <c r="S147" s="30">
        <v>31</v>
      </c>
    </row>
    <row r="148" spans="1:20" s="30" customFormat="1" ht="30" customHeight="1" thickBot="1" x14ac:dyDescent="0.2">
      <c r="A148" s="48"/>
      <c r="B148" s="30" t="s">
        <v>20</v>
      </c>
      <c r="C148" s="34">
        <v>539</v>
      </c>
      <c r="D148" s="35">
        <v>142</v>
      </c>
      <c r="E148" s="38">
        <v>1543.9</v>
      </c>
      <c r="F148" s="35">
        <v>4</v>
      </c>
      <c r="G148" s="35">
        <v>4</v>
      </c>
      <c r="H148" s="35">
        <v>6</v>
      </c>
      <c r="I148" s="35">
        <v>385.98</v>
      </c>
      <c r="J148" s="36">
        <v>2.8199999999999999E-2</v>
      </c>
      <c r="L148" s="30">
        <v>1.39</v>
      </c>
      <c r="M148" s="30">
        <v>30</v>
      </c>
      <c r="N148" s="30">
        <v>84.06</v>
      </c>
      <c r="O148" s="30">
        <v>171.99</v>
      </c>
      <c r="P148" s="30">
        <v>250.71</v>
      </c>
    </row>
    <row r="149" spans="1:20" s="30" customFormat="1" ht="30" customHeight="1" thickBot="1" x14ac:dyDescent="0.2">
      <c r="A149" s="48"/>
      <c r="B149" s="30" t="s">
        <v>2</v>
      </c>
      <c r="C149" s="34">
        <v>124</v>
      </c>
      <c r="D149" s="35">
        <v>49</v>
      </c>
      <c r="E149" s="35">
        <v>63.9</v>
      </c>
      <c r="F149" s="35">
        <v>2</v>
      </c>
      <c r="G149" s="35">
        <v>2</v>
      </c>
      <c r="H149" s="35">
        <v>4</v>
      </c>
      <c r="I149" s="35">
        <v>31.95</v>
      </c>
      <c r="J149" s="36">
        <v>4.0800000000000003E-2</v>
      </c>
      <c r="L149" s="30">
        <v>1.64</v>
      </c>
      <c r="M149" s="30">
        <v>49</v>
      </c>
      <c r="N149" s="30">
        <v>84.21</v>
      </c>
      <c r="O149" s="30">
        <v>41.59</v>
      </c>
      <c r="P149" s="30">
        <v>60.63</v>
      </c>
    </row>
    <row r="150" spans="1:20" s="30" customFormat="1" ht="30" customHeight="1" thickBot="1" x14ac:dyDescent="0.2">
      <c r="A150" s="48"/>
      <c r="B150" s="30" t="s">
        <v>22</v>
      </c>
      <c r="C150" s="34">
        <v>60</v>
      </c>
      <c r="D150" s="35">
        <v>25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6">
        <v>0</v>
      </c>
      <c r="L150" s="30">
        <v>1.56</v>
      </c>
      <c r="M150" s="30">
        <v>48</v>
      </c>
      <c r="N150" s="30">
        <v>71.790000000000006</v>
      </c>
      <c r="O150" s="30">
        <v>31.83</v>
      </c>
      <c r="P150" s="30">
        <v>30.47</v>
      </c>
    </row>
    <row r="151" spans="1:20" s="29" customFormat="1" ht="30" customHeight="1" thickBot="1" x14ac:dyDescent="0.2"/>
    <row r="152" spans="1:20" s="28" customFormat="1" ht="30" customHeight="1" thickBot="1" x14ac:dyDescent="0.2">
      <c r="A152" s="48">
        <v>20170306</v>
      </c>
      <c r="B152" s="28" t="s">
        <v>18</v>
      </c>
      <c r="C152" s="43">
        <v>715</v>
      </c>
      <c r="D152" s="44">
        <v>212</v>
      </c>
      <c r="E152" s="45">
        <v>1878.9</v>
      </c>
      <c r="F152" s="44">
        <v>11</v>
      </c>
      <c r="G152" s="44">
        <v>11</v>
      </c>
      <c r="H152" s="44">
        <v>41</v>
      </c>
      <c r="I152" s="44">
        <v>170.81</v>
      </c>
      <c r="J152" s="46">
        <v>5.1900000000000002E-2</v>
      </c>
      <c r="K152" s="47">
        <v>0.84619999999999995</v>
      </c>
      <c r="Q152" s="28">
        <v>4.04</v>
      </c>
      <c r="R152" s="28">
        <v>3.75</v>
      </c>
      <c r="T152" s="23"/>
    </row>
    <row r="153" spans="1:20" s="30" customFormat="1" ht="30" customHeight="1" thickBot="1" x14ac:dyDescent="0.2">
      <c r="A153" s="48"/>
      <c r="B153" s="30" t="s">
        <v>19</v>
      </c>
      <c r="C153" s="43">
        <v>125</v>
      </c>
      <c r="D153" s="44">
        <v>28</v>
      </c>
      <c r="E153" s="44">
        <v>597.9</v>
      </c>
      <c r="F153" s="44">
        <v>2</v>
      </c>
      <c r="G153" s="44">
        <v>2</v>
      </c>
      <c r="H153" s="44">
        <v>13</v>
      </c>
      <c r="I153" s="30">
        <v>298.95</v>
      </c>
      <c r="J153" s="46">
        <v>7.1400000000000005E-2</v>
      </c>
      <c r="K153" s="47">
        <v>1</v>
      </c>
      <c r="L153" s="30">
        <v>2.23</v>
      </c>
      <c r="O153" s="30">
        <v>10.71</v>
      </c>
      <c r="Q153" s="30">
        <v>4</v>
      </c>
      <c r="R153" s="30">
        <v>3.85</v>
      </c>
      <c r="S153" s="30">
        <v>56</v>
      </c>
    </row>
    <row r="154" spans="1:20" s="30" customFormat="1" ht="30" customHeight="1" thickBot="1" x14ac:dyDescent="0.2">
      <c r="A154" s="48"/>
      <c r="B154" s="30" t="s">
        <v>20</v>
      </c>
      <c r="C154" s="34">
        <v>415</v>
      </c>
      <c r="D154" s="35">
        <v>130</v>
      </c>
      <c r="E154" s="38">
        <v>1170</v>
      </c>
      <c r="F154" s="35">
        <v>7</v>
      </c>
      <c r="G154" s="35">
        <v>7</v>
      </c>
      <c r="H154" s="35">
        <v>26</v>
      </c>
      <c r="I154" s="35">
        <v>167.14</v>
      </c>
      <c r="J154" s="36">
        <v>5.3800000000000001E-2</v>
      </c>
      <c r="L154" s="30">
        <v>1.26</v>
      </c>
      <c r="M154" s="30">
        <v>29</v>
      </c>
      <c r="N154" s="30">
        <v>89.74</v>
      </c>
      <c r="O154" s="30">
        <v>192.24</v>
      </c>
    </row>
    <row r="155" spans="1:20" s="30" customFormat="1" ht="30" customHeight="1" thickBot="1" x14ac:dyDescent="0.2">
      <c r="A155" s="48"/>
      <c r="B155" s="30" t="s">
        <v>2</v>
      </c>
      <c r="C155" s="34">
        <v>111</v>
      </c>
      <c r="D155" s="35">
        <v>38</v>
      </c>
      <c r="E155" s="35">
        <v>111</v>
      </c>
      <c r="F155" s="35">
        <v>2</v>
      </c>
      <c r="G155" s="35">
        <v>2</v>
      </c>
      <c r="H155" s="35">
        <v>2</v>
      </c>
      <c r="I155" s="35">
        <v>55.5</v>
      </c>
      <c r="J155" s="36">
        <v>5.2600000000000001E-2</v>
      </c>
      <c r="L155" s="30">
        <v>1.47</v>
      </c>
      <c r="M155" s="30">
        <v>65</v>
      </c>
      <c r="N155" s="30">
        <v>80.52</v>
      </c>
      <c r="O155" s="30">
        <v>72.81</v>
      </c>
    </row>
    <row r="156" spans="1:20" s="30" customFormat="1" ht="30" customHeight="1" thickBot="1" x14ac:dyDescent="0.2">
      <c r="A156" s="48"/>
      <c r="B156" s="30" t="s">
        <v>22</v>
      </c>
      <c r="C156" s="34">
        <v>58</v>
      </c>
      <c r="D156" s="35">
        <v>12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6">
        <v>0</v>
      </c>
      <c r="L156" s="30">
        <v>3.17</v>
      </c>
      <c r="M156" s="30">
        <v>118</v>
      </c>
      <c r="N156" s="30">
        <v>52.17</v>
      </c>
      <c r="O156" s="30">
        <v>31.96</v>
      </c>
    </row>
    <row r="157" spans="1:20" s="29" customFormat="1" ht="30" customHeight="1" thickBot="1" x14ac:dyDescent="0.2"/>
    <row r="158" spans="1:20" s="28" customFormat="1" ht="30" customHeight="1" thickBot="1" x14ac:dyDescent="0.2">
      <c r="A158" s="48">
        <v>20170307</v>
      </c>
      <c r="B158" s="28" t="s">
        <v>18</v>
      </c>
      <c r="C158" s="43">
        <v>807</v>
      </c>
      <c r="D158" s="44">
        <v>283</v>
      </c>
      <c r="E158" s="45">
        <v>493.5</v>
      </c>
      <c r="F158" s="44">
        <v>12</v>
      </c>
      <c r="G158" s="44">
        <v>12</v>
      </c>
      <c r="H158" s="44">
        <v>17</v>
      </c>
      <c r="I158" s="44">
        <v>41.13</v>
      </c>
      <c r="J158" s="46">
        <v>4.24E-2</v>
      </c>
      <c r="K158" s="47">
        <v>0.92310000000000003</v>
      </c>
      <c r="Q158" s="28">
        <v>4.3499999999999996</v>
      </c>
      <c r="R158" s="28">
        <v>4.0999999999999996</v>
      </c>
      <c r="T158" s="23"/>
    </row>
    <row r="159" spans="1:20" s="30" customFormat="1" ht="30" customHeight="1" thickBot="1" x14ac:dyDescent="0.2">
      <c r="A159" s="48"/>
      <c r="B159" s="30" t="s">
        <v>19</v>
      </c>
      <c r="C159" s="43">
        <v>135</v>
      </c>
      <c r="D159" s="44">
        <v>39</v>
      </c>
      <c r="E159" s="44">
        <v>28</v>
      </c>
      <c r="F159" s="44">
        <v>1</v>
      </c>
      <c r="G159" s="44">
        <v>1</v>
      </c>
      <c r="H159" s="44">
        <v>2</v>
      </c>
      <c r="I159" s="30">
        <v>28</v>
      </c>
      <c r="J159" s="46">
        <v>2.5600000000000001E-2</v>
      </c>
      <c r="K159" s="47">
        <v>1</v>
      </c>
      <c r="L159" s="30">
        <v>1.67</v>
      </c>
      <c r="O159" s="30">
        <v>12.82</v>
      </c>
      <c r="Q159" s="30">
        <v>3.85</v>
      </c>
      <c r="R159" s="30">
        <v>3.7</v>
      </c>
    </row>
    <row r="160" spans="1:20" s="30" customFormat="1" ht="30" customHeight="1" thickBot="1" x14ac:dyDescent="0.2">
      <c r="A160" s="48"/>
      <c r="B160" s="30" t="s">
        <v>20</v>
      </c>
      <c r="C160" s="34">
        <v>414</v>
      </c>
      <c r="D160" s="35">
        <v>172</v>
      </c>
      <c r="E160" s="35">
        <v>225</v>
      </c>
      <c r="F160" s="35">
        <v>5</v>
      </c>
      <c r="G160" s="35">
        <v>5</v>
      </c>
      <c r="H160" s="35">
        <v>5</v>
      </c>
      <c r="I160" s="35">
        <v>45</v>
      </c>
      <c r="J160" s="36">
        <v>2.9100000000000001E-2</v>
      </c>
      <c r="L160" s="30">
        <v>1.18</v>
      </c>
      <c r="M160" s="30">
        <v>18</v>
      </c>
      <c r="N160" s="30">
        <v>94.89</v>
      </c>
      <c r="O160" s="30">
        <v>151.65</v>
      </c>
    </row>
    <row r="161" spans="1:20" s="30" customFormat="1" ht="30" customHeight="1" thickBot="1" x14ac:dyDescent="0.2">
      <c r="A161" s="48"/>
      <c r="B161" s="30" t="s">
        <v>2</v>
      </c>
      <c r="C161" s="34">
        <v>195</v>
      </c>
      <c r="D161" s="35">
        <v>40</v>
      </c>
      <c r="E161" s="35">
        <v>240.5</v>
      </c>
      <c r="F161" s="35">
        <v>6</v>
      </c>
      <c r="G161" s="35">
        <v>6</v>
      </c>
      <c r="H161" s="35">
        <v>10</v>
      </c>
      <c r="I161" s="35">
        <v>40.08</v>
      </c>
      <c r="J161" s="36">
        <v>0.15</v>
      </c>
      <c r="L161" s="30">
        <v>2.5299999999999998</v>
      </c>
      <c r="M161" s="30">
        <v>79</v>
      </c>
      <c r="N161" s="30">
        <v>67.53</v>
      </c>
      <c r="O161" s="30">
        <v>83.19</v>
      </c>
    </row>
    <row r="162" spans="1:20" s="30" customFormat="1" ht="30" customHeight="1" thickBot="1" x14ac:dyDescent="0.2">
      <c r="A162" s="48"/>
      <c r="B162" s="30" t="s">
        <v>22</v>
      </c>
      <c r="C162" s="34">
        <v>59</v>
      </c>
      <c r="D162" s="35">
        <v>29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6">
        <v>0</v>
      </c>
      <c r="L162" s="30">
        <v>1.48</v>
      </c>
      <c r="M162" s="30">
        <v>47</v>
      </c>
      <c r="N162" s="30">
        <v>75</v>
      </c>
      <c r="O162" s="30">
        <v>21.26</v>
      </c>
    </row>
    <row r="163" spans="1:20" s="29" customFormat="1" ht="30" customHeight="1" thickBot="1" x14ac:dyDescent="0.2"/>
    <row r="164" spans="1:20" s="28" customFormat="1" ht="30" customHeight="1" thickBot="1" x14ac:dyDescent="0.2">
      <c r="A164" s="48">
        <v>20170308</v>
      </c>
      <c r="B164" s="28" t="s">
        <v>18</v>
      </c>
      <c r="C164" s="43">
        <v>759</v>
      </c>
      <c r="D164" s="44">
        <v>238</v>
      </c>
      <c r="E164" s="45">
        <v>1313.9</v>
      </c>
      <c r="F164" s="44">
        <v>10</v>
      </c>
      <c r="G164" s="44">
        <v>10</v>
      </c>
      <c r="H164" s="44">
        <v>13</v>
      </c>
      <c r="I164" s="44">
        <v>131.38999999999999</v>
      </c>
      <c r="J164" s="46">
        <v>4.2000000000000003E-2</v>
      </c>
      <c r="K164" s="47">
        <v>0.83330000000000004</v>
      </c>
      <c r="Q164" s="28">
        <v>4.76</v>
      </c>
      <c r="R164" s="28">
        <v>4.4000000000000004</v>
      </c>
      <c r="T164" s="23"/>
    </row>
    <row r="165" spans="1:20" s="30" customFormat="1" ht="30" customHeight="1" thickBot="1" x14ac:dyDescent="0.2">
      <c r="A165" s="48"/>
      <c r="B165" s="30" t="s">
        <v>19</v>
      </c>
      <c r="C165" s="43">
        <v>136</v>
      </c>
      <c r="D165" s="44">
        <v>40</v>
      </c>
      <c r="E165" s="44">
        <v>0</v>
      </c>
      <c r="F165" s="44">
        <v>0</v>
      </c>
      <c r="G165" s="44">
        <v>0</v>
      </c>
      <c r="H165" s="44">
        <v>0</v>
      </c>
      <c r="I165" s="30">
        <v>0</v>
      </c>
      <c r="J165" s="46">
        <v>0</v>
      </c>
      <c r="K165" s="47">
        <v>0</v>
      </c>
      <c r="L165" s="30">
        <v>1.86</v>
      </c>
      <c r="O165" s="30">
        <v>10</v>
      </c>
      <c r="Q165" s="30">
        <v>4.17</v>
      </c>
      <c r="R165" s="30">
        <v>4</v>
      </c>
      <c r="S165" s="30">
        <v>73</v>
      </c>
    </row>
    <row r="166" spans="1:20" s="30" customFormat="1" ht="30" customHeight="1" thickBot="1" x14ac:dyDescent="0.2">
      <c r="A166" s="48"/>
      <c r="B166" s="30" t="s">
        <v>20</v>
      </c>
      <c r="C166" s="34">
        <v>509</v>
      </c>
      <c r="D166" s="35">
        <v>137</v>
      </c>
      <c r="E166" s="38">
        <v>1204.9000000000001</v>
      </c>
      <c r="F166" s="35">
        <v>8</v>
      </c>
      <c r="G166" s="35">
        <v>8</v>
      </c>
      <c r="H166" s="35">
        <v>9</v>
      </c>
      <c r="I166" s="35">
        <v>150.61000000000001</v>
      </c>
      <c r="J166" s="36">
        <v>5.8400000000000001E-2</v>
      </c>
      <c r="L166" s="30">
        <v>1.48</v>
      </c>
      <c r="M166" s="30">
        <v>27</v>
      </c>
      <c r="N166" s="30">
        <v>86.09</v>
      </c>
      <c r="O166" s="30">
        <v>161.75</v>
      </c>
    </row>
    <row r="167" spans="1:20" s="30" customFormat="1" ht="30" customHeight="1" thickBot="1" x14ac:dyDescent="0.2">
      <c r="A167" s="48"/>
      <c r="B167" s="30" t="s">
        <v>2</v>
      </c>
      <c r="C167" s="34">
        <v>55</v>
      </c>
      <c r="D167" s="35">
        <v>30</v>
      </c>
      <c r="E167" s="35">
        <v>70</v>
      </c>
      <c r="F167" s="35">
        <v>1</v>
      </c>
      <c r="G167" s="35">
        <v>1</v>
      </c>
      <c r="H167" s="35">
        <v>1</v>
      </c>
      <c r="I167" s="35">
        <v>70</v>
      </c>
      <c r="J167" s="36">
        <v>3.3300000000000003E-2</v>
      </c>
      <c r="L167" s="30">
        <v>1.37</v>
      </c>
      <c r="M167" s="30">
        <v>35</v>
      </c>
      <c r="N167" s="30">
        <v>84.21</v>
      </c>
      <c r="O167" s="30">
        <v>52.07</v>
      </c>
    </row>
    <row r="168" spans="1:20" s="30" customFormat="1" ht="30" customHeight="1" thickBot="1" x14ac:dyDescent="0.2">
      <c r="A168" s="48"/>
      <c r="B168" s="30" t="s">
        <v>22</v>
      </c>
      <c r="C168" s="34">
        <v>52</v>
      </c>
      <c r="D168" s="35">
        <v>27</v>
      </c>
      <c r="E168" s="35">
        <v>39</v>
      </c>
      <c r="F168" s="35">
        <v>1</v>
      </c>
      <c r="G168" s="35">
        <v>1</v>
      </c>
      <c r="H168" s="35">
        <v>3</v>
      </c>
      <c r="I168" s="35">
        <v>39</v>
      </c>
      <c r="J168" s="36">
        <v>3.6999999999999998E-2</v>
      </c>
      <c r="L168" s="30">
        <v>1.28</v>
      </c>
      <c r="M168" s="30">
        <v>52</v>
      </c>
      <c r="N168" s="30">
        <v>83.72</v>
      </c>
      <c r="O168" s="30">
        <v>10.61</v>
      </c>
    </row>
    <row r="169" spans="1:20" s="29" customFormat="1" ht="30" customHeight="1" thickBot="1" x14ac:dyDescent="0.2"/>
    <row r="170" spans="1:20" s="28" customFormat="1" ht="30" customHeight="1" thickBot="1" x14ac:dyDescent="0.2">
      <c r="A170" s="48">
        <v>20170310</v>
      </c>
      <c r="B170" s="28" t="s">
        <v>18</v>
      </c>
      <c r="C170" s="43">
        <v>644</v>
      </c>
      <c r="D170" s="44">
        <v>246</v>
      </c>
      <c r="E170" s="45">
        <v>541</v>
      </c>
      <c r="F170" s="44">
        <v>7</v>
      </c>
      <c r="G170" s="44">
        <v>7</v>
      </c>
      <c r="H170" s="44">
        <v>7</v>
      </c>
      <c r="I170" s="44">
        <v>77.290000000000006</v>
      </c>
      <c r="J170" s="46">
        <v>2.8500000000000001E-2</v>
      </c>
      <c r="K170" s="47">
        <v>0.875</v>
      </c>
      <c r="R170" s="28">
        <v>4.2</v>
      </c>
      <c r="S170" s="28">
        <v>3.95</v>
      </c>
      <c r="T170" s="23"/>
    </row>
    <row r="171" spans="1:20" s="30" customFormat="1" ht="30" customHeight="1" thickBot="1" x14ac:dyDescent="0.2">
      <c r="A171" s="48"/>
      <c r="B171" s="30" t="s">
        <v>19</v>
      </c>
      <c r="C171" s="43">
        <v>100</v>
      </c>
      <c r="D171" s="44">
        <v>37</v>
      </c>
      <c r="E171" s="44">
        <v>30</v>
      </c>
      <c r="F171" s="44">
        <v>1</v>
      </c>
      <c r="G171" s="44">
        <v>1</v>
      </c>
      <c r="H171" s="44">
        <v>1</v>
      </c>
      <c r="I171" s="30">
        <v>30</v>
      </c>
      <c r="J171" s="46">
        <v>2.7E-2</v>
      </c>
      <c r="K171" s="47">
        <v>1</v>
      </c>
      <c r="L171" s="30">
        <v>1.64</v>
      </c>
      <c r="O171" s="30">
        <v>10.81</v>
      </c>
      <c r="P171" s="30">
        <v>4</v>
      </c>
      <c r="Q171" s="30">
        <v>4</v>
      </c>
      <c r="R171" s="30">
        <v>3.85</v>
      </c>
    </row>
    <row r="172" spans="1:20" s="30" customFormat="1" ht="30" customHeight="1" thickBot="1" x14ac:dyDescent="0.2">
      <c r="A172" s="48"/>
      <c r="B172" s="30" t="s">
        <v>20</v>
      </c>
      <c r="C172" s="34">
        <v>395</v>
      </c>
      <c r="D172" s="35">
        <v>142</v>
      </c>
      <c r="E172" s="35">
        <v>511</v>
      </c>
      <c r="F172" s="35">
        <v>6</v>
      </c>
      <c r="G172" s="35">
        <v>6</v>
      </c>
      <c r="H172" s="35">
        <v>6</v>
      </c>
      <c r="I172" s="35">
        <v>85.17</v>
      </c>
      <c r="J172" s="36">
        <v>4.2299999999999997E-2</v>
      </c>
      <c r="L172" s="30">
        <v>1.27</v>
      </c>
      <c r="M172" s="30">
        <v>25</v>
      </c>
      <c r="N172" s="30">
        <v>88.82</v>
      </c>
      <c r="O172" s="30">
        <v>171.81</v>
      </c>
    </row>
    <row r="173" spans="1:20" s="30" customFormat="1" ht="30" customHeight="1" thickBot="1" x14ac:dyDescent="0.2">
      <c r="A173" s="48"/>
      <c r="B173" s="30" t="s">
        <v>2</v>
      </c>
      <c r="C173" s="34">
        <v>95</v>
      </c>
      <c r="D173" s="35">
        <v>35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6">
        <v>0</v>
      </c>
      <c r="L173" s="30">
        <v>1.53</v>
      </c>
      <c r="M173" s="30">
        <v>32</v>
      </c>
      <c r="N173" s="30">
        <v>72.58</v>
      </c>
      <c r="O173" s="30">
        <v>20.8</v>
      </c>
    </row>
    <row r="174" spans="1:20" s="30" customFormat="1" ht="30" customHeight="1" thickBot="1" x14ac:dyDescent="0.2">
      <c r="A174" s="48"/>
      <c r="B174" s="30" t="s">
        <v>22</v>
      </c>
      <c r="C174" s="34">
        <v>51</v>
      </c>
      <c r="D174" s="35">
        <v>29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6">
        <v>0</v>
      </c>
      <c r="L174" s="30">
        <v>1.33</v>
      </c>
      <c r="M174" s="30">
        <v>25</v>
      </c>
      <c r="N174" s="30">
        <v>85</v>
      </c>
      <c r="O174" s="30">
        <v>21.09</v>
      </c>
    </row>
    <row r="175" spans="1:20" s="29" customFormat="1" ht="30" customHeight="1" thickBot="1" x14ac:dyDescent="0.2"/>
    <row r="176" spans="1:20" s="28" customFormat="1" ht="30" customHeight="1" thickBot="1" x14ac:dyDescent="0.2">
      <c r="A176" s="48">
        <v>20170313</v>
      </c>
      <c r="B176" s="28" t="s">
        <v>18</v>
      </c>
      <c r="C176" s="43">
        <v>824</v>
      </c>
      <c r="D176" s="44">
        <v>274</v>
      </c>
      <c r="E176" s="45">
        <v>989.6</v>
      </c>
      <c r="F176" s="44">
        <v>15</v>
      </c>
      <c r="G176" s="44">
        <v>15</v>
      </c>
      <c r="H176" s="44">
        <v>24</v>
      </c>
      <c r="I176" s="44">
        <v>61.85</v>
      </c>
      <c r="J176" s="46">
        <v>5.8400000000000001E-2</v>
      </c>
      <c r="K176" s="47">
        <v>1</v>
      </c>
      <c r="T176" s="23"/>
    </row>
    <row r="177" spans="1:20" s="30" customFormat="1" ht="30" customHeight="1" thickBot="1" x14ac:dyDescent="0.2">
      <c r="A177" s="48"/>
      <c r="B177" s="30" t="s">
        <v>19</v>
      </c>
      <c r="C177" s="43">
        <v>193</v>
      </c>
      <c r="D177" s="44">
        <v>48</v>
      </c>
      <c r="E177" s="44">
        <v>340</v>
      </c>
      <c r="F177" s="44">
        <v>4</v>
      </c>
      <c r="G177" s="44">
        <v>4</v>
      </c>
      <c r="H177" s="44">
        <v>5</v>
      </c>
      <c r="I177" s="30">
        <v>85</v>
      </c>
      <c r="J177" s="46">
        <v>8.3299999999999999E-2</v>
      </c>
      <c r="K177" s="47">
        <v>1</v>
      </c>
      <c r="L177" s="30">
        <v>2.0299999999999998</v>
      </c>
      <c r="O177" s="30">
        <v>14.58</v>
      </c>
    </row>
    <row r="178" spans="1:20" s="30" customFormat="1" ht="30" customHeight="1" thickBot="1" x14ac:dyDescent="0.2">
      <c r="A178" s="48"/>
      <c r="B178" s="30" t="s">
        <v>20</v>
      </c>
      <c r="C178" s="34">
        <v>452</v>
      </c>
      <c r="D178" s="35">
        <v>160</v>
      </c>
      <c r="E178" s="35">
        <v>534.79999999999995</v>
      </c>
      <c r="F178" s="35">
        <v>9</v>
      </c>
      <c r="G178" s="35">
        <v>9</v>
      </c>
      <c r="H178" s="35">
        <v>16</v>
      </c>
      <c r="I178" s="35">
        <v>59.42</v>
      </c>
      <c r="J178" s="36">
        <v>5.6300000000000003E-2</v>
      </c>
      <c r="L178" s="30">
        <v>1.34</v>
      </c>
      <c r="M178" s="30">
        <v>29</v>
      </c>
      <c r="N178" s="30">
        <v>93.18</v>
      </c>
    </row>
    <row r="179" spans="1:20" s="30" customFormat="1" ht="30" customHeight="1" thickBot="1" x14ac:dyDescent="0.2">
      <c r="A179" s="48"/>
      <c r="B179" s="30" t="s">
        <v>2</v>
      </c>
      <c r="C179" s="34">
        <v>133</v>
      </c>
      <c r="D179" s="35">
        <v>45</v>
      </c>
      <c r="E179" s="35">
        <v>114.8</v>
      </c>
      <c r="F179" s="35">
        <v>3</v>
      </c>
      <c r="G179" s="35">
        <v>3</v>
      </c>
      <c r="H179" s="35">
        <v>3</v>
      </c>
      <c r="I179" s="35">
        <v>38.270000000000003</v>
      </c>
      <c r="J179" s="36">
        <v>6.6699999999999995E-2</v>
      </c>
      <c r="L179" s="30">
        <v>1.56</v>
      </c>
      <c r="M179" s="30">
        <v>31</v>
      </c>
      <c r="N179" s="30">
        <v>80</v>
      </c>
    </row>
    <row r="180" spans="1:20" s="30" customFormat="1" ht="30" customHeight="1" thickBot="1" x14ac:dyDescent="0.2">
      <c r="A180" s="48"/>
      <c r="B180" s="30" t="s">
        <v>22</v>
      </c>
      <c r="C180" s="34">
        <v>40</v>
      </c>
      <c r="D180" s="35">
        <v>17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6">
        <v>0</v>
      </c>
      <c r="L180" s="30">
        <v>1.67</v>
      </c>
      <c r="M180" s="30">
        <v>51</v>
      </c>
      <c r="N180" s="30">
        <v>66.67</v>
      </c>
    </row>
    <row r="181" spans="1:20" s="29" customFormat="1" ht="30" customHeight="1" thickBot="1" x14ac:dyDescent="0.2"/>
    <row r="182" spans="1:20" s="28" customFormat="1" ht="30" customHeight="1" thickBot="1" x14ac:dyDescent="0.2">
      <c r="A182" s="48">
        <v>20170314</v>
      </c>
      <c r="B182" s="28" t="s">
        <v>18</v>
      </c>
      <c r="C182" s="43">
        <v>683</v>
      </c>
      <c r="D182" s="44">
        <v>251</v>
      </c>
      <c r="E182" s="45">
        <v>5819</v>
      </c>
      <c r="F182" s="44">
        <v>9</v>
      </c>
      <c r="G182" s="44">
        <v>9</v>
      </c>
      <c r="H182" s="44">
        <v>110</v>
      </c>
      <c r="I182" s="44">
        <v>646.55999999999995</v>
      </c>
      <c r="J182" s="46">
        <v>3.5900000000000001E-2</v>
      </c>
      <c r="K182" s="47">
        <v>1</v>
      </c>
      <c r="P182" s="28">
        <v>5.34</v>
      </c>
      <c r="Q182" s="28">
        <v>4.95</v>
      </c>
      <c r="T182" s="23"/>
    </row>
    <row r="183" spans="1:20" s="30" customFormat="1" ht="30" customHeight="1" thickBot="1" x14ac:dyDescent="0.2">
      <c r="A183" s="48"/>
      <c r="B183" s="30" t="s">
        <v>19</v>
      </c>
      <c r="C183" s="43">
        <v>93</v>
      </c>
      <c r="D183" s="44">
        <v>47</v>
      </c>
      <c r="E183" s="44">
        <v>98</v>
      </c>
      <c r="F183" s="44">
        <v>2</v>
      </c>
      <c r="G183" s="44">
        <v>2</v>
      </c>
      <c r="H183" s="44">
        <v>3</v>
      </c>
      <c r="I183" s="30">
        <v>49</v>
      </c>
      <c r="J183" s="46">
        <v>4.2599999999999999E-2</v>
      </c>
      <c r="K183" s="47">
        <v>1</v>
      </c>
      <c r="L183" s="30">
        <v>1.58</v>
      </c>
      <c r="O183" s="30">
        <v>12.77</v>
      </c>
      <c r="Q183" s="30">
        <v>3.13</v>
      </c>
    </row>
    <row r="184" spans="1:20" s="30" customFormat="1" ht="30" customHeight="1" thickBot="1" x14ac:dyDescent="0.2">
      <c r="A184" s="48"/>
      <c r="B184" s="30" t="s">
        <v>20</v>
      </c>
      <c r="C184" s="34">
        <v>389</v>
      </c>
      <c r="D184" s="35">
        <v>140</v>
      </c>
      <c r="E184" s="38">
        <v>5676</v>
      </c>
      <c r="F184" s="35">
        <v>5</v>
      </c>
      <c r="G184" s="35">
        <v>5</v>
      </c>
      <c r="H184" s="35">
        <v>105</v>
      </c>
      <c r="I184" s="38">
        <v>1135.2</v>
      </c>
      <c r="J184" s="36">
        <v>3.5700000000000003E-2</v>
      </c>
      <c r="L184" s="30">
        <v>1.29</v>
      </c>
      <c r="M184" s="30">
        <v>29</v>
      </c>
      <c r="N184" s="30">
        <v>89.44</v>
      </c>
    </row>
    <row r="185" spans="1:20" s="30" customFormat="1" ht="30" customHeight="1" thickBot="1" x14ac:dyDescent="0.2">
      <c r="A185" s="48"/>
      <c r="B185" s="30" t="s">
        <v>2</v>
      </c>
      <c r="C185" s="34">
        <v>132</v>
      </c>
      <c r="D185" s="35">
        <v>38</v>
      </c>
      <c r="E185" s="35">
        <v>45</v>
      </c>
      <c r="F185" s="35">
        <v>2</v>
      </c>
      <c r="G185" s="35">
        <v>2</v>
      </c>
      <c r="H185" s="35">
        <v>2</v>
      </c>
      <c r="I185" s="35">
        <v>22.5</v>
      </c>
      <c r="J185" s="36">
        <v>5.2600000000000001E-2</v>
      </c>
      <c r="L185" s="30">
        <v>1.68</v>
      </c>
      <c r="M185" s="30">
        <v>45</v>
      </c>
      <c r="N185" s="30">
        <v>77.22</v>
      </c>
      <c r="O185" s="30">
        <v>93.75</v>
      </c>
    </row>
    <row r="186" spans="1:20" s="30" customFormat="1" ht="30" customHeight="1" thickBot="1" x14ac:dyDescent="0.2">
      <c r="A186" s="48"/>
      <c r="B186" s="30" t="s">
        <v>22</v>
      </c>
      <c r="C186" s="34">
        <v>47</v>
      </c>
      <c r="D186" s="35">
        <v>25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6">
        <v>0</v>
      </c>
      <c r="L186" s="30">
        <v>1.52</v>
      </c>
      <c r="M186" s="30">
        <v>42</v>
      </c>
      <c r="N186" s="30">
        <v>81.92</v>
      </c>
      <c r="O186" s="30">
        <v>21.12</v>
      </c>
    </row>
  </sheetData>
  <autoFilter ref="A1:T180"/>
  <mergeCells count="31">
    <mergeCell ref="A182:A186"/>
    <mergeCell ref="A164:A168"/>
    <mergeCell ref="A158:A162"/>
    <mergeCell ref="A62:A66"/>
    <mergeCell ref="A146:A150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176:A180"/>
    <mergeCell ref="A74:A78"/>
    <mergeCell ref="A68:A72"/>
    <mergeCell ref="A128:A132"/>
    <mergeCell ref="A86:A90"/>
    <mergeCell ref="A92:A96"/>
    <mergeCell ref="A98:A102"/>
    <mergeCell ref="A104:A108"/>
    <mergeCell ref="A134:A138"/>
    <mergeCell ref="A80:A84"/>
    <mergeCell ref="A122:A126"/>
    <mergeCell ref="A152:A156"/>
    <mergeCell ref="A110:A114"/>
    <mergeCell ref="A116:A120"/>
    <mergeCell ref="A170:A174"/>
    <mergeCell ref="A140:A14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H26" sqref="H26"/>
    </sheetView>
  </sheetViews>
  <sheetFormatPr defaultRowHeight="13.5" x14ac:dyDescent="0.15"/>
  <cols>
    <col min="2" max="2" width="14.75" bestFit="1" customWidth="1"/>
  </cols>
  <sheetData>
    <row r="1" spans="1:13" ht="14.25" thickBot="1" x14ac:dyDescent="0.2">
      <c r="A1" s="39">
        <v>125</v>
      </c>
      <c r="B1" s="40">
        <v>28</v>
      </c>
      <c r="C1" s="40">
        <v>597.9</v>
      </c>
      <c r="D1" s="40">
        <v>2</v>
      </c>
      <c r="E1" s="40">
        <v>2</v>
      </c>
      <c r="F1" s="40">
        <v>13</v>
      </c>
      <c r="G1" s="41">
        <v>7.1400000000000005E-2</v>
      </c>
      <c r="H1" s="42">
        <v>1</v>
      </c>
      <c r="J1" s="19"/>
      <c r="K1" s="20"/>
      <c r="L1" s="4"/>
    </row>
    <row r="2" spans="1:13" x14ac:dyDescent="0.15">
      <c r="B2" s="32"/>
      <c r="C2" s="4"/>
      <c r="D2" s="4"/>
      <c r="E2" s="4"/>
      <c r="F2" s="4"/>
      <c r="G2" s="19"/>
      <c r="H2" s="20"/>
      <c r="J2" s="19"/>
      <c r="K2" s="21"/>
      <c r="L2" s="4"/>
    </row>
    <row r="3" spans="1:13" x14ac:dyDescent="0.15">
      <c r="B3" s="32"/>
      <c r="C3" s="4"/>
      <c r="G3" s="22"/>
      <c r="H3" s="20"/>
      <c r="J3" s="22"/>
      <c r="K3" s="20"/>
      <c r="L3" s="4"/>
    </row>
    <row r="4" spans="1:13" x14ac:dyDescent="0.15">
      <c r="B4" s="32"/>
      <c r="C4" s="4"/>
      <c r="D4" s="4"/>
      <c r="E4" s="4"/>
      <c r="F4" s="4"/>
      <c r="G4" s="19"/>
      <c r="H4" s="20"/>
      <c r="J4" s="19"/>
      <c r="K4" s="21"/>
    </row>
    <row r="5" spans="1:13" x14ac:dyDescent="0.15">
      <c r="B5" s="32"/>
      <c r="C5" s="4"/>
      <c r="G5" s="22"/>
      <c r="H5" s="20"/>
      <c r="J5" s="22"/>
      <c r="K5" s="20"/>
    </row>
    <row r="6" spans="1:13" x14ac:dyDescent="0.15">
      <c r="B6" s="32"/>
      <c r="C6" s="4"/>
      <c r="G6" s="22"/>
      <c r="H6" s="20"/>
      <c r="J6" s="22"/>
      <c r="K6" s="21"/>
    </row>
    <row r="7" spans="1:13" x14ac:dyDescent="0.15">
      <c r="B7" s="32"/>
      <c r="C7" s="4"/>
      <c r="G7" s="22"/>
      <c r="H7" s="20"/>
      <c r="J7" s="22"/>
      <c r="K7" s="21"/>
      <c r="M7" s="4"/>
    </row>
    <row r="8" spans="1:13" x14ac:dyDescent="0.15">
      <c r="B8" s="32"/>
      <c r="C8" s="4"/>
      <c r="G8" s="22"/>
      <c r="H8" s="20"/>
      <c r="I8" s="4"/>
      <c r="J8" s="22"/>
      <c r="K8" s="21"/>
      <c r="L8" s="4"/>
    </row>
    <row r="9" spans="1:13" x14ac:dyDescent="0.15">
      <c r="B9" s="32"/>
      <c r="C9" s="4"/>
      <c r="G9" s="22"/>
      <c r="H9" s="20"/>
      <c r="J9" s="22"/>
      <c r="K9" s="20"/>
    </row>
    <row r="10" spans="1:13" x14ac:dyDescent="0.15">
      <c r="B10" s="32"/>
      <c r="C10" s="4"/>
      <c r="G10" s="22"/>
      <c r="H10" s="20"/>
      <c r="J10" s="22"/>
      <c r="K10" s="21"/>
      <c r="L10" s="4"/>
    </row>
    <row r="11" spans="1:13" x14ac:dyDescent="0.15">
      <c r="B11" s="32"/>
      <c r="C11" s="4"/>
      <c r="G11" s="22"/>
      <c r="H11" s="20"/>
      <c r="J11" s="22"/>
      <c r="K11" s="21"/>
      <c r="L11" s="4"/>
    </row>
    <row r="12" spans="1:13" x14ac:dyDescent="0.15">
      <c r="B12" s="32"/>
      <c r="C12" s="4"/>
      <c r="G12" s="22"/>
      <c r="H12" s="20"/>
      <c r="J12" s="22"/>
      <c r="K12" s="21"/>
      <c r="L12" s="4"/>
      <c r="M12" s="4"/>
    </row>
    <row r="13" spans="1:13" x14ac:dyDescent="0.15">
      <c r="B13" s="32"/>
      <c r="C13" s="4"/>
      <c r="G13" s="22"/>
      <c r="H13" s="20"/>
      <c r="J13" s="22"/>
      <c r="K13" s="21"/>
      <c r="L13" s="4"/>
    </row>
    <row r="14" spans="1:13" x14ac:dyDescent="0.15">
      <c r="B14" s="32"/>
      <c r="C14" s="4"/>
      <c r="G14" s="22"/>
      <c r="H14" s="20"/>
      <c r="J14" s="22"/>
      <c r="K14" s="21"/>
      <c r="L14" s="4"/>
      <c r="M14" s="4"/>
    </row>
    <row r="15" spans="1:13" x14ac:dyDescent="0.15">
      <c r="B15" s="32"/>
      <c r="C15" s="4"/>
      <c r="G15" s="22"/>
      <c r="H15" s="20"/>
      <c r="J15" s="22"/>
      <c r="K15" s="21"/>
      <c r="M15" s="4"/>
    </row>
    <row r="16" spans="1:13" x14ac:dyDescent="0.15">
      <c r="B16" s="32"/>
      <c r="C16" s="4"/>
      <c r="G16" s="22"/>
      <c r="H16" s="20"/>
      <c r="J16" s="22"/>
      <c r="K16" s="21"/>
      <c r="L16" s="4"/>
      <c r="M16" s="4"/>
    </row>
    <row r="17" spans="3:12" x14ac:dyDescent="0.15">
      <c r="C17" s="4"/>
      <c r="D17" s="4"/>
      <c r="E17" s="4"/>
      <c r="F17" s="4"/>
      <c r="G17" s="19"/>
      <c r="H17" s="20"/>
      <c r="J17" s="19"/>
      <c r="K17" s="21"/>
    </row>
    <row r="18" spans="3:12" x14ac:dyDescent="0.15">
      <c r="C18" s="4"/>
      <c r="D18" s="4"/>
      <c r="E18" s="4"/>
      <c r="F18" s="4"/>
      <c r="G18" s="19"/>
      <c r="H18" s="20"/>
      <c r="J18" s="19"/>
      <c r="K18" s="21"/>
      <c r="L18" s="4"/>
    </row>
    <row r="19" spans="3:12" x14ac:dyDescent="0.15">
      <c r="D19" s="4"/>
      <c r="E19" s="4"/>
      <c r="F19" s="4"/>
      <c r="G19" s="19"/>
      <c r="H19" s="20"/>
      <c r="J19" s="22"/>
      <c r="K19" s="21"/>
    </row>
    <row r="35" spans="3:12" x14ac:dyDescent="0.15">
      <c r="C35" s="4"/>
      <c r="D35" s="4"/>
      <c r="E35" s="4"/>
      <c r="F35" s="4"/>
      <c r="G35" s="19"/>
      <c r="H35" s="20"/>
      <c r="J35" s="19"/>
      <c r="K35" s="21"/>
      <c r="L35" s="4"/>
    </row>
  </sheetData>
  <sortState ref="B2:C35">
    <sortCondition descending="1" ref="B1"/>
  </sortState>
  <phoneticPr fontId="1" type="noConversion"/>
  <conditionalFormatting sqref="B2">
    <cfRule type="duplicateValues" dxfId="11" priority="13" stopIfTrue="1"/>
  </conditionalFormatting>
  <conditionalFormatting sqref="B3">
    <cfRule type="duplicateValues" dxfId="10" priority="12" stopIfTrue="1"/>
  </conditionalFormatting>
  <conditionalFormatting sqref="B4">
    <cfRule type="duplicateValues" dxfId="9" priority="11" stopIfTrue="1"/>
  </conditionalFormatting>
  <conditionalFormatting sqref="B5">
    <cfRule type="duplicateValues" dxfId="8" priority="10" stopIfTrue="1"/>
  </conditionalFormatting>
  <conditionalFormatting sqref="B6">
    <cfRule type="duplicateValues" dxfId="7" priority="9" stopIfTrue="1"/>
  </conditionalFormatting>
  <conditionalFormatting sqref="B7">
    <cfRule type="duplicateValues" dxfId="6" priority="8" stopIfTrue="1"/>
  </conditionalFormatting>
  <conditionalFormatting sqref="B8">
    <cfRule type="duplicateValues" dxfId="5" priority="7" stopIfTrue="1"/>
  </conditionalFormatting>
  <conditionalFormatting sqref="B9">
    <cfRule type="duplicateValues" dxfId="4" priority="6" stopIfTrue="1"/>
  </conditionalFormatting>
  <conditionalFormatting sqref="B10">
    <cfRule type="duplicateValues" dxfId="3" priority="5" stopIfTrue="1"/>
  </conditionalFormatting>
  <conditionalFormatting sqref="B16">
    <cfRule type="duplicateValues" dxfId="2" priority="4" stopIfTrue="1"/>
  </conditionalFormatting>
  <conditionalFormatting sqref="B15">
    <cfRule type="duplicateValues" dxfId="1" priority="3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35" sqref="D35"/>
    </sheetView>
  </sheetViews>
  <sheetFormatPr defaultRowHeight="13.5" x14ac:dyDescent="0.1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225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</row>
    <row r="2" spans="1:6" x14ac:dyDescent="0.15">
      <c r="A2" s="50" t="s">
        <v>236</v>
      </c>
      <c r="B2" s="33" t="s">
        <v>232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50"/>
      <c r="B3" s="33" t="s">
        <v>233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50"/>
      <c r="B4" s="33" t="s">
        <v>231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50"/>
      <c r="B5" s="33" t="s">
        <v>226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50"/>
      <c r="B6" s="33" t="s">
        <v>234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50"/>
      <c r="B7" s="33" t="s">
        <v>228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50"/>
      <c r="B8" s="33" t="s">
        <v>227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50"/>
      <c r="B9" s="33" t="s">
        <v>235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50"/>
      <c r="B10" s="33" t="s">
        <v>230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31"/>
      <c r="B11" s="37"/>
      <c r="C11" s="37"/>
      <c r="D11" s="37"/>
      <c r="E11" s="37"/>
      <c r="F11" s="37"/>
    </row>
    <row r="12" spans="1:6" x14ac:dyDescent="0.15">
      <c r="A12" s="50" t="s">
        <v>244</v>
      </c>
      <c r="B12" s="33" t="s">
        <v>226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 x14ac:dyDescent="0.15">
      <c r="A13" s="50"/>
      <c r="B13" s="33" t="s">
        <v>237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 x14ac:dyDescent="0.15">
      <c r="A14" s="50"/>
      <c r="B14" s="33" t="s">
        <v>230</v>
      </c>
      <c r="C14" s="4">
        <v>28</v>
      </c>
      <c r="D14" s="4">
        <v>1</v>
      </c>
      <c r="E14" s="19">
        <v>24</v>
      </c>
      <c r="F14" s="20">
        <v>0.05</v>
      </c>
    </row>
    <row r="15" spans="1:6" x14ac:dyDescent="0.15">
      <c r="A15" s="50"/>
      <c r="B15" s="33" t="s">
        <v>235</v>
      </c>
      <c r="C15" s="4">
        <v>9</v>
      </c>
      <c r="D15" s="4">
        <v>1</v>
      </c>
      <c r="E15" s="19">
        <v>48</v>
      </c>
      <c r="F15" s="20">
        <v>0.25</v>
      </c>
    </row>
    <row r="16" spans="1:6" x14ac:dyDescent="0.15">
      <c r="A16" s="50"/>
      <c r="B16" s="33" t="s">
        <v>238</v>
      </c>
      <c r="C16" s="4">
        <v>8</v>
      </c>
      <c r="D16" s="4">
        <v>1</v>
      </c>
      <c r="E16" s="19">
        <v>50</v>
      </c>
      <c r="F16" s="20">
        <v>0.25</v>
      </c>
    </row>
    <row r="17" spans="1:6" x14ac:dyDescent="0.15">
      <c r="A17" s="50"/>
      <c r="B17" s="33" t="s">
        <v>229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 x14ac:dyDescent="0.15">
      <c r="A18" s="50"/>
      <c r="B18" s="33" t="s">
        <v>228</v>
      </c>
      <c r="C18" s="4">
        <v>6</v>
      </c>
      <c r="D18" s="4">
        <v>1</v>
      </c>
      <c r="E18" s="19">
        <v>28</v>
      </c>
      <c r="F18" s="20">
        <v>0.2</v>
      </c>
    </row>
    <row r="19" spans="1:6" x14ac:dyDescent="0.15">
      <c r="A19" s="50"/>
      <c r="B19" s="33" t="s">
        <v>239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 x14ac:dyDescent="0.15">
      <c r="A20" s="50"/>
      <c r="B20" s="33" t="s">
        <v>240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 x14ac:dyDescent="0.15">
      <c r="A21" s="50"/>
      <c r="B21" s="33" t="s">
        <v>241</v>
      </c>
      <c r="C21" s="4">
        <v>4</v>
      </c>
      <c r="D21" s="4">
        <v>1</v>
      </c>
      <c r="E21" s="19">
        <v>80</v>
      </c>
      <c r="F21" s="21">
        <v>1</v>
      </c>
    </row>
    <row r="22" spans="1:6" x14ac:dyDescent="0.15">
      <c r="A22" s="50"/>
      <c r="B22" s="33" t="s">
        <v>242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 x14ac:dyDescent="0.15">
      <c r="A23" s="50"/>
      <c r="B23" s="33" t="s">
        <v>243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26</v>
      </c>
      <c r="C1" s="15" t="s">
        <v>27</v>
      </c>
      <c r="D1" s="13" t="s">
        <v>28</v>
      </c>
      <c r="F1" s="12" t="s">
        <v>29</v>
      </c>
      <c r="G1" s="1" t="s">
        <v>1</v>
      </c>
      <c r="I1" s="13" t="s">
        <v>217</v>
      </c>
      <c r="K1" s="14" t="s">
        <v>218</v>
      </c>
    </row>
    <row r="2" spans="1:11" x14ac:dyDescent="0.15">
      <c r="A2" s="5">
        <f t="shared" ref="A2:A33" si="0">IFERROR(VLOOKUP(B2,F:G,2,0),"")</f>
        <v>0</v>
      </c>
      <c r="B2" s="7" t="s">
        <v>30</v>
      </c>
      <c r="F2" s="8" t="s">
        <v>30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31</v>
      </c>
      <c r="F3" s="8" t="s">
        <v>31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32</v>
      </c>
      <c r="F4" s="8" t="s">
        <v>32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33</v>
      </c>
      <c r="F5" s="8" t="s">
        <v>33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34</v>
      </c>
      <c r="F6" s="8" t="s">
        <v>34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35</v>
      </c>
      <c r="F7" s="8" t="s">
        <v>35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36</v>
      </c>
      <c r="F8" s="8" t="s">
        <v>36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37</v>
      </c>
      <c r="F9" s="8" t="s">
        <v>37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38</v>
      </c>
      <c r="F10" s="8" t="s">
        <v>38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39</v>
      </c>
      <c r="F11" s="8" t="s">
        <v>40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41</v>
      </c>
      <c r="F12" s="8" t="s">
        <v>41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42</v>
      </c>
      <c r="F13" s="8" t="s">
        <v>42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43</v>
      </c>
      <c r="F14" s="8" t="s">
        <v>43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44</v>
      </c>
      <c r="F15" s="8" t="s">
        <v>45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46</v>
      </c>
      <c r="F16" s="8" t="s">
        <v>47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45</v>
      </c>
      <c r="F17" s="8" t="s">
        <v>48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49</v>
      </c>
      <c r="F18" s="8" t="s">
        <v>50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47</v>
      </c>
      <c r="F19" s="8" t="s">
        <v>51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48</v>
      </c>
      <c r="F20" s="8" t="s">
        <v>52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50</v>
      </c>
      <c r="F21" s="8" t="s">
        <v>53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51</v>
      </c>
      <c r="F22" s="8" t="s">
        <v>54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52</v>
      </c>
      <c r="F23" s="8" t="s">
        <v>55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53</v>
      </c>
      <c r="F24" s="8" t="s">
        <v>56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54</v>
      </c>
      <c r="F25" s="8" t="s">
        <v>57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55</v>
      </c>
      <c r="F26" s="8" t="s">
        <v>58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56</v>
      </c>
      <c r="F27" s="8" t="s">
        <v>59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60</v>
      </c>
      <c r="F28" s="8" t="s">
        <v>61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57</v>
      </c>
      <c r="F29" s="8" t="s">
        <v>62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63</v>
      </c>
      <c r="F30" s="8" t="s">
        <v>64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58</v>
      </c>
      <c r="F31" s="8" t="s">
        <v>65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66</v>
      </c>
      <c r="F32" s="8" t="s">
        <v>67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68</v>
      </c>
      <c r="F33" s="8" t="s">
        <v>69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70</v>
      </c>
      <c r="F34" s="8" t="s">
        <v>71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59</v>
      </c>
      <c r="F35" s="8" t="s">
        <v>72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61</v>
      </c>
      <c r="F36" s="8" t="s">
        <v>73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62</v>
      </c>
      <c r="F37" s="8" t="s">
        <v>74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64</v>
      </c>
      <c r="F38" s="8" t="s">
        <v>75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65</v>
      </c>
      <c r="F39" s="8" t="s">
        <v>76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77</v>
      </c>
      <c r="F40" s="8" t="s">
        <v>78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67</v>
      </c>
      <c r="F41" s="8" t="s">
        <v>79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69</v>
      </c>
      <c r="F42" s="8" t="s">
        <v>80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71</v>
      </c>
      <c r="F43" s="8" t="s">
        <v>81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72</v>
      </c>
      <c r="F44" s="8" t="s">
        <v>82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83</v>
      </c>
      <c r="F45" s="8" t="s">
        <v>84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73</v>
      </c>
      <c r="F46" s="8" t="s">
        <v>85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74</v>
      </c>
      <c r="F47" s="8" t="s">
        <v>86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75</v>
      </c>
      <c r="F48" s="8" t="s">
        <v>87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76</v>
      </c>
      <c r="F49" s="8" t="s">
        <v>88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78</v>
      </c>
      <c r="F50" s="8" t="s">
        <v>89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79</v>
      </c>
      <c r="F51" s="8" t="s">
        <v>90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80</v>
      </c>
      <c r="F52" s="8" t="s">
        <v>91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81</v>
      </c>
      <c r="F53" s="8" t="s">
        <v>92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82</v>
      </c>
      <c r="F54" s="8" t="s">
        <v>93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84</v>
      </c>
      <c r="F55" s="8" t="s">
        <v>94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85</v>
      </c>
      <c r="F56" s="8" t="s">
        <v>95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86</v>
      </c>
      <c r="F57" s="8" t="s">
        <v>96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87</v>
      </c>
      <c r="F58" s="8" t="s">
        <v>97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88</v>
      </c>
      <c r="F59" s="8" t="s">
        <v>98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89</v>
      </c>
      <c r="F60" s="8" t="s">
        <v>99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90</v>
      </c>
      <c r="F61" s="8" t="s">
        <v>100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91</v>
      </c>
      <c r="F62" s="8" t="s">
        <v>101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92</v>
      </c>
      <c r="F63" s="8" t="s">
        <v>102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93</v>
      </c>
      <c r="F64" s="8" t="s">
        <v>103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94</v>
      </c>
      <c r="F65" s="8" t="s">
        <v>104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95</v>
      </c>
      <c r="F66" s="8" t="s">
        <v>105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96</v>
      </c>
      <c r="F67" s="8" t="s">
        <v>106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107</v>
      </c>
      <c r="F68" s="8" t="s">
        <v>108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97</v>
      </c>
      <c r="F69" s="8" t="s">
        <v>109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98</v>
      </c>
      <c r="F70" s="8" t="s">
        <v>110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99</v>
      </c>
      <c r="F71" s="8" t="s">
        <v>111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100</v>
      </c>
      <c r="F72" s="8" t="s">
        <v>112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101</v>
      </c>
      <c r="F73" s="8" t="s">
        <v>113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102</v>
      </c>
      <c r="F74" s="8" t="s">
        <v>114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103</v>
      </c>
      <c r="F75" s="8" t="s">
        <v>115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104</v>
      </c>
      <c r="F76" s="8" t="s">
        <v>116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105</v>
      </c>
      <c r="F77" s="8" t="s">
        <v>117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106</v>
      </c>
      <c r="F78" s="8" t="s">
        <v>118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108</v>
      </c>
      <c r="F79" s="8" t="s">
        <v>119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109</v>
      </c>
      <c r="F80" s="8" t="s">
        <v>120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110</v>
      </c>
      <c r="F81" s="8" t="s">
        <v>121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111</v>
      </c>
      <c r="F82" s="8" t="s">
        <v>122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123</v>
      </c>
      <c r="F83" s="8" t="s">
        <v>124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125</v>
      </c>
      <c r="F84" s="8" t="s">
        <v>126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112</v>
      </c>
      <c r="F85" s="8" t="s">
        <v>127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113</v>
      </c>
      <c r="F86" s="8" t="s">
        <v>128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114</v>
      </c>
      <c r="F87" s="8" t="s">
        <v>129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115</v>
      </c>
      <c r="F88" s="8" t="s">
        <v>130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116</v>
      </c>
      <c r="F89" s="8" t="s">
        <v>131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117</v>
      </c>
      <c r="F90" s="8" t="s">
        <v>132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119</v>
      </c>
      <c r="F91" s="8" t="s">
        <v>133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120</v>
      </c>
      <c r="F92" s="8" t="s">
        <v>134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121</v>
      </c>
      <c r="F93" s="8" t="s">
        <v>135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122</v>
      </c>
      <c r="F94" s="8" t="s">
        <v>136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124</v>
      </c>
      <c r="F95" s="8" t="s">
        <v>137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126</v>
      </c>
      <c r="F96" s="8" t="s">
        <v>138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127</v>
      </c>
      <c r="F97" s="8" t="s">
        <v>139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128</v>
      </c>
      <c r="F98" s="8" t="s">
        <v>140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129</v>
      </c>
      <c r="F99" s="8" t="s">
        <v>141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130</v>
      </c>
      <c r="F100" s="8" t="s">
        <v>142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143</v>
      </c>
      <c r="F101" s="8" t="s">
        <v>144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131</v>
      </c>
      <c r="F102" s="8" t="s">
        <v>145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132</v>
      </c>
      <c r="F103" s="8" t="s">
        <v>146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133</v>
      </c>
      <c r="F104" s="8" t="s">
        <v>147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134</v>
      </c>
      <c r="F105" s="8" t="s">
        <v>148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135</v>
      </c>
      <c r="F106" s="8" t="s">
        <v>149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136</v>
      </c>
      <c r="F107" s="8" t="s">
        <v>150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137</v>
      </c>
      <c r="F108" s="8" t="s">
        <v>151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138</v>
      </c>
      <c r="F109" s="8" t="s">
        <v>152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139</v>
      </c>
      <c r="F110" s="8" t="s">
        <v>153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140</v>
      </c>
      <c r="F111" s="8" t="s">
        <v>154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141</v>
      </c>
      <c r="F112" s="8" t="s">
        <v>155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142</v>
      </c>
      <c r="F113" s="8" t="s">
        <v>156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144</v>
      </c>
      <c r="F114" s="8" t="s">
        <v>157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145</v>
      </c>
      <c r="F115" s="8" t="s">
        <v>158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146</v>
      </c>
      <c r="F116" s="8" t="s">
        <v>159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147</v>
      </c>
      <c r="F117" s="8" t="s">
        <v>160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148</v>
      </c>
      <c r="F118" s="8" t="s">
        <v>161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149</v>
      </c>
      <c r="F119" s="8" t="s">
        <v>162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150</v>
      </c>
      <c r="F120" s="8" t="s">
        <v>163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151</v>
      </c>
      <c r="F121" s="8" t="s">
        <v>164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152</v>
      </c>
      <c r="F122" s="8" t="s">
        <v>165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153</v>
      </c>
      <c r="F123" s="8" t="s">
        <v>166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154</v>
      </c>
      <c r="F124" s="8" t="s">
        <v>167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155</v>
      </c>
      <c r="F125" s="8" t="s">
        <v>168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156</v>
      </c>
      <c r="F126" s="8" t="s">
        <v>169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157</v>
      </c>
      <c r="F127" s="8" t="s">
        <v>170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158</v>
      </c>
      <c r="F128" s="8" t="s">
        <v>171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159</v>
      </c>
      <c r="F129" s="8" t="s">
        <v>172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160</v>
      </c>
      <c r="F130" s="8" t="s">
        <v>173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161</v>
      </c>
      <c r="F131" s="8" t="s">
        <v>174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162</v>
      </c>
      <c r="F132" s="8" t="s">
        <v>175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163</v>
      </c>
      <c r="F133" s="8" t="s">
        <v>176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164</v>
      </c>
      <c r="F134" s="8" t="s">
        <v>177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165</v>
      </c>
      <c r="F135" s="8" t="s">
        <v>178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166</v>
      </c>
      <c r="F136" s="8" t="s">
        <v>179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167</v>
      </c>
      <c r="F137" s="8" t="s">
        <v>180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181</v>
      </c>
      <c r="F138" s="8" t="s">
        <v>182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183</v>
      </c>
      <c r="F139" s="8" t="s">
        <v>184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185</v>
      </c>
      <c r="F140" s="8" t="s">
        <v>186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187</v>
      </c>
      <c r="F141" s="8" t="s">
        <v>188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189</v>
      </c>
      <c r="F142" s="8" t="s">
        <v>190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191</v>
      </c>
      <c r="F143" s="8" t="s">
        <v>192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193</v>
      </c>
      <c r="F144" s="8" t="s">
        <v>194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195</v>
      </c>
      <c r="F145" s="8" t="s">
        <v>196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168</v>
      </c>
      <c r="F146" s="8" t="s">
        <v>197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198</v>
      </c>
      <c r="F147" s="8" t="s">
        <v>199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169</v>
      </c>
      <c r="F148" s="8" t="s">
        <v>200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201</v>
      </c>
      <c r="F149" s="8" t="s">
        <v>202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170</v>
      </c>
      <c r="F150" s="8" t="s">
        <v>203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171</v>
      </c>
      <c r="F151" s="8" t="s">
        <v>204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172</v>
      </c>
      <c r="F152" s="8" t="s">
        <v>205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206</v>
      </c>
      <c r="F153" s="8" t="s">
        <v>207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173</v>
      </c>
      <c r="F154" s="8" t="s">
        <v>208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174</v>
      </c>
      <c r="F155" s="8" t="s">
        <v>209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175</v>
      </c>
      <c r="F156" s="8" t="s">
        <v>210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176</v>
      </c>
      <c r="F157" s="8" t="s">
        <v>211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177</v>
      </c>
      <c r="F158" s="8" t="s">
        <v>39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178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179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180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182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184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212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212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186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188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190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192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194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196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197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199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200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202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203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213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205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207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208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209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210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214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211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215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216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店铺每日情况</vt:lpstr>
      <vt:lpstr>Sheet2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2017-03-15T01:34:06Z</dcterms:modified>
</cp:coreProperties>
</file>