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<sst xmlns="http://schemas.openxmlformats.org/spreadsheetml/2006/main" count="14">
  <si>
    <t>订单编号</t>
  </si>
  <si>
    <t>拍单价</t>
  </si>
  <si>
    <t>流量端</t>
  </si>
  <si>
    <t>收货地址</t>
  </si>
  <si>
    <t>佣金</t>
  </si>
  <si>
    <t>手机单</t>
  </si>
  <si>
    <t>黄永红 15950332994  江苏徐州市鼓楼区城区泰山路128号</t>
  </si>
  <si>
    <t>电脑单</t>
  </si>
  <si>
    <t xml:space="preserve">赵丽 13485220684 浙江丽水市缙云县壶镇镇三条巷38号101室湖南路司法所       </t>
  </si>
  <si>
    <t xml:space="preserve">蒋云伟 13905114275 浙江省 金华市 婺城区 黄芝山路301号金华成功学校(321000)       </t>
  </si>
  <si>
    <t xml:space="preserve">王国明 13914610504 山东青岛市即墨市通济街道通济街道20号     </t>
  </si>
  <si>
    <t>刘楠 14762217069 福建福州市鼓楼区城区温泉街道温泉豪园2号楼401</t>
  </si>
  <si>
    <t xml:space="preserve">李庆辉 13905113852 广东省 深圳市 福田区 华发南路 上步中学 宿舍楼 2栋(518031)    </t>
  </si>
  <si>
    <t xml:space="preserve">冯超 13770147214 湖北省 武汉市 汉阳区 湖北市武汉市汉阳区永丰街快活岭徐湾村内(430050) 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</si>
</sst>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E16" sqref="E16"/>
    </sheetView>
  </sheetViews>
  <sheetFormatPr defaultColWidth="9" defaultRowHeight="13.5" outlineLevelCol="5"/>
  <cols>
    <col min="1" max="6" width="9" style="1"/>
  </cols>
  <sheetData>
    <row r="1" ht="14.2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.25" spans="1:5">
      <c r="A2" s="5">
        <v>43170391240</v>
      </c>
      <c r="B2" s="6">
        <v>188</v>
      </c>
      <c r="C2" s="6" t="s">
        <v>5</v>
      </c>
      <c r="D2" s="7" t="s">
        <v>6</v>
      </c>
      <c r="E2" s="1">
        <v>3</v>
      </c>
    </row>
    <row r="3" ht="14.25" spans="1:5">
      <c r="A3" s="5">
        <v>43228399820</v>
      </c>
      <c r="B3" s="6">
        <v>188</v>
      </c>
      <c r="C3" s="6" t="s">
        <v>7</v>
      </c>
      <c r="D3" s="7" t="s">
        <v>8</v>
      </c>
      <c r="E3" s="1">
        <v>3</v>
      </c>
    </row>
    <row r="4" ht="14.25" spans="1:5">
      <c r="A4" s="5">
        <v>43311114741</v>
      </c>
      <c r="B4" s="6">
        <v>188</v>
      </c>
      <c r="C4" s="6" t="s">
        <v>7</v>
      </c>
      <c r="D4" s="7" t="s">
        <v>9</v>
      </c>
      <c r="E4" s="1">
        <v>3</v>
      </c>
    </row>
    <row r="5" ht="14.25" spans="1:5">
      <c r="A5" s="5">
        <v>43193701860</v>
      </c>
      <c r="B5" s="6">
        <v>188</v>
      </c>
      <c r="C5" s="6" t="s">
        <v>7</v>
      </c>
      <c r="D5" s="7" t="s">
        <v>10</v>
      </c>
      <c r="E5" s="1">
        <v>3</v>
      </c>
    </row>
    <row r="6" ht="14.25" spans="1:5">
      <c r="A6" s="5">
        <v>43199581319</v>
      </c>
      <c r="B6" s="6">
        <v>188</v>
      </c>
      <c r="C6" s="6" t="s">
        <v>5</v>
      </c>
      <c r="D6" s="7" t="s">
        <v>11</v>
      </c>
      <c r="E6" s="1">
        <v>3</v>
      </c>
    </row>
    <row r="7" ht="14.25" spans="1:5">
      <c r="A7" s="5">
        <v>43323755514</v>
      </c>
      <c r="B7" s="6">
        <v>188</v>
      </c>
      <c r="C7" s="6" t="s">
        <v>7</v>
      </c>
      <c r="D7" s="7" t="s">
        <v>12</v>
      </c>
      <c r="E7" s="1">
        <v>3</v>
      </c>
    </row>
    <row r="8" ht="14.25" spans="1:5">
      <c r="A8" s="5">
        <v>43315687803</v>
      </c>
      <c r="B8" s="6">
        <v>188</v>
      </c>
      <c r="C8" s="6" t="s">
        <v>7</v>
      </c>
      <c r="D8" s="7" t="s">
        <v>13</v>
      </c>
      <c r="E8" s="1">
        <v>3</v>
      </c>
    </row>
    <row r="10" spans="2:6">
      <c r="B10" s="1">
        <f>SUM(B2:B9)</f>
        <v>1316</v>
      </c>
      <c r="C10" s="1">
        <f>SUM(C2:C9)</f>
        <v>0</v>
      </c>
      <c r="D10" s="1">
        <f>SUM(D2:D9)</f>
        <v>0</v>
      </c>
      <c r="E10" s="1">
        <f>SUM(E2:E9)</f>
        <v>21</v>
      </c>
      <c r="F10" s="1">
        <f>SUM(B10:E10)</f>
        <v>1337</v>
      </c>
    </row>
    <row r="11" spans="6:6">
      <c r="F11" s="1">
        <v>15</v>
      </c>
    </row>
    <row r="13" spans="6:6">
      <c r="F13" s="1">
        <f>SUM(F10:F12)</f>
        <v>1352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2016-11-02T00:55:00Z</dcterms:created>
  <dcterms:modified xsi:type="dcterms:W3CDTF">2016-11-02T01:23:10Z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