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<sst xmlns="http://schemas.openxmlformats.org/spreadsheetml/2006/main" count="18">
  <si>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订单编号</t>
  </si>
  <si>
    <t>拍单价</t>
  </si>
  <si>
    <t>流量端</t>
  </si>
  <si>
    <t>收货地址</t>
  </si>
  <si>
    <t>佣金</t>
  </si>
  <si>
    <t>流量</t>
  </si>
  <si>
    <t>电脑单</t>
  </si>
  <si>
    <t>刘方 14762216411 河北省 沧州市 沧县  世纪荣誉8号楼3单元605室</t>
  </si>
  <si>
    <t>潘华维 17089707095 山东省 日照市 东港区 日照海曲中路44号亿佳数码</t>
  </si>
  <si>
    <t>高九阳 13485223501 河南省 洛阳市 孟津县 孟津县送庄初中</t>
  </si>
  <si>
    <t>朱益鹏 13485224602 广东省 广州市 白云区  白湖亭仓山科技园双湖3路9号</t>
  </si>
  <si>
    <t>廖伙兰 15950334792 广东省 中山市  坦洲镇同胜工业区冠中天毛织厂</t>
  </si>
  <si>
    <t>杨宏君 14762217050 湖南省 岳阳市 岳阳楼区  大庆东路34号文化中心C座</t>
  </si>
  <si>
    <t>手机单</t>
  </si>
  <si>
    <t>杨峻 14762289515 北京 北京市 丰台区 二重市场本部526室</t>
  </si>
  <si>
    <t>张玲 13905111315 上海 上海市 浦东新区 川沙新镇 上海市浦东新区川沙路6299号川沙大众</t>
  </si>
  <si>
    <t>夏家苗 13770145493 上海 上海市 松江区 上海市松江区洞泾镇长兴路574号</t>
  </si>
  <si>
    <t>施亚娜 13914614881 广东省 深圳市 南山区 大田街道办事处山水人家小区1幢501室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</si>
</sst>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O16" sqref="O15:O16"/>
    </sheetView>
  </sheetViews>
  <sheetFormatPr defaultColWidth="9" defaultRowHeight="13.5" outlineLevelCol="6"/>
  <cols>
    <col min="1" max="5" width="9" style="1"/>
  </cols>
  <sheetData>
    <row r="1" ht="14.25" spans="1:6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t="s">
        <v>5</v>
      </c>
    </row>
    <row r="2" ht="14.25" spans="1:5">
      <c r="A2" s="5">
        <v>43499409263</v>
      </c>
      <c r="B2" s="5">
        <v>188</v>
      </c>
      <c r="C2" s="5" t="s">
        <v>6</v>
      </c>
      <c r="D2" s="6" t="s">
        <v>7</v>
      </c>
      <c r="E2" s="1">
        <v>3</v>
      </c>
    </row>
    <row r="3" ht="14.25" spans="1:5">
      <c r="A3" s="5">
        <v>43476680139</v>
      </c>
      <c r="B3" s="5">
        <v>188</v>
      </c>
      <c r="C3" s="5" t="s">
        <v>6</v>
      </c>
      <c r="D3" s="6" t="s">
        <v>8</v>
      </c>
      <c r="E3" s="1">
        <v>3</v>
      </c>
    </row>
    <row r="4" ht="14.25" spans="1:5">
      <c r="A4" s="5">
        <v>43607143255</v>
      </c>
      <c r="B4" s="5">
        <v>188</v>
      </c>
      <c r="C4" s="5" t="s">
        <v>6</v>
      </c>
      <c r="D4" s="6" t="s">
        <v>9</v>
      </c>
      <c r="E4" s="1">
        <v>3</v>
      </c>
    </row>
    <row r="5" ht="14.25" spans="1:5">
      <c r="A5" s="5">
        <v>43499909547</v>
      </c>
      <c r="B5" s="5">
        <v>188</v>
      </c>
      <c r="C5" s="5" t="s">
        <v>6</v>
      </c>
      <c r="D5" s="6" t="s">
        <v>10</v>
      </c>
      <c r="E5" s="1">
        <v>3</v>
      </c>
    </row>
    <row r="6" ht="14.25" spans="1:5">
      <c r="A6" s="5">
        <v>43467752484</v>
      </c>
      <c r="B6" s="5">
        <v>188</v>
      </c>
      <c r="C6" s="5" t="s">
        <v>6</v>
      </c>
      <c r="D6" s="6" t="s">
        <v>11</v>
      </c>
      <c r="E6" s="1">
        <v>3</v>
      </c>
    </row>
    <row r="7" ht="14.25" spans="1:5">
      <c r="A7" s="5">
        <v>43482191874</v>
      </c>
      <c r="B7" s="5">
        <v>188</v>
      </c>
      <c r="C7" s="5" t="s">
        <v>6</v>
      </c>
      <c r="D7" s="6" t="s">
        <v>12</v>
      </c>
      <c r="E7" s="1">
        <v>3</v>
      </c>
    </row>
    <row r="8" ht="14.25" spans="1:5">
      <c r="A8" s="5">
        <v>43510291790</v>
      </c>
      <c r="B8" s="5">
        <v>188</v>
      </c>
      <c r="C8" s="5" t="s">
        <v>13</v>
      </c>
      <c r="D8" s="6" t="s">
        <v>14</v>
      </c>
      <c r="E8" s="1">
        <v>3</v>
      </c>
    </row>
    <row r="9" ht="14.25" spans="1:5">
      <c r="A9" s="5">
        <v>43601285248</v>
      </c>
      <c r="B9" s="5">
        <v>188</v>
      </c>
      <c r="C9" s="5" t="s">
        <v>13</v>
      </c>
      <c r="D9" s="6" t="s">
        <v>15</v>
      </c>
      <c r="E9" s="1">
        <v>3</v>
      </c>
    </row>
    <row r="10" ht="14.25" spans="1:5">
      <c r="A10" s="5">
        <v>43485487888</v>
      </c>
      <c r="B10" s="5">
        <v>188</v>
      </c>
      <c r="C10" s="5" t="s">
        <v>13</v>
      </c>
      <c r="D10" s="6" t="s">
        <v>16</v>
      </c>
      <c r="E10" s="1">
        <v>3</v>
      </c>
    </row>
    <row r="11" ht="14.25" spans="1:5">
      <c r="A11" s="5">
        <v>43620548602</v>
      </c>
      <c r="B11" s="5">
        <v>188</v>
      </c>
      <c r="C11" s="5" t="s">
        <v>13</v>
      </c>
      <c r="D11" s="6" t="s">
        <v>17</v>
      </c>
      <c r="E11" s="1">
        <v>3</v>
      </c>
    </row>
    <row r="13" spans="2:7">
      <c r="B13" s="1">
        <f>SUM(B2:B12)</f>
        <v>1880</v>
      </c>
      <c r="C13" s="1">
        <f>SUM(C2:C12)</f>
        <v>0</v>
      </c>
      <c r="D13" s="1">
        <f>SUM(D2:D12)</f>
        <v>0</v>
      </c>
      <c r="E13" s="1">
        <f>SUM(E2:E12)</f>
        <v>30</v>
      </c>
      <c r="F13">
        <f>60*0.3</f>
        <v>18</v>
      </c>
      <c r="G13">
        <f>SUM(B13:F13)</f>
        <v>1928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2016-11-04T00:49:27Z</dcterms:created>
  <dcterms:modified xsi:type="dcterms:W3CDTF">2016-11-04T00:49:57Z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