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<sst xmlns="http://schemas.openxmlformats.org/spreadsheetml/2006/main" count="26">
  <si>
    <t>订单编号</t>
  </si>
  <si>
    <t>拍单价</t>
  </si>
  <si>
    <t>流量端</t>
  </si>
  <si>
    <t>收货地址</t>
  </si>
  <si>
    <t>佣金</t>
  </si>
  <si>
    <t>流量</t>
  </si>
  <si>
    <t>电脑单</t>
  </si>
  <si>
    <t xml:space="preserve">聂浩，13770145084，河南省 郑州市 金水区 河南财经政法大学龙子湖新校区(450003)       </t>
  </si>
  <si>
    <t>手机单</t>
  </si>
  <si>
    <t xml:space="preserve">郭淑群，13914613194，湖南省 湘潭市 雨湖区 护潭乡自力组楠竹山24号(411100)       </t>
  </si>
  <si>
    <t xml:space="preserve">蒋君伟，13905115974，浙江省 湖州市 安吉县 地铺镇芜园西路丹悦烟酒商行（足来足往对面）(313300)       </t>
  </si>
  <si>
    <t xml:space="preserve">魏阳，15195130345，陕西省 咸阳市 秦都区 高新技术产业开发区彩虹二路 陕西康惠制药股份有限公司 质量部(712000)     </t>
  </si>
  <si>
    <t>李建平,13770145491,上海 上海市 浦东新区 宣桥镇 项埭村施桥6组153号(加油站西200米航三公路旁边） ,201300</t>
  </si>
  <si>
    <t>李子旭,13905114070,江苏省 南京市 鼓楼区 建宁路街道 建宁路96号戴思龙宾馆 ,210009</t>
  </si>
  <si>
    <t>叮当,14762289610，,河北省 廊坊市 广阳区 爱民东道街道 广阳道与永兴北路交口华夏幸福城雅园蜂巢 ,065000</t>
  </si>
  <si>
    <t>唐韬,15950332454,重庆 重庆市 沙坪坝区 渝碚路街道 渝碚路39号庆泰大厦消防中心 ,400030</t>
  </si>
  <si>
    <t>赵娟,15061651184,云南省 昆明市 官渡区 经开区云大西路云大知城 ,650000</t>
  </si>
  <si>
    <t xml:space="preserve">卢俊，13905113184，河南省 安阳市 龙安区 铁三路嘉颐园18号(455001)       </t>
  </si>
  <si>
    <t>税金,13770144923,福建省 福州市 长乐市 航城街道 霞州工业区3号长乐市西洋机械铸造有限公司 ,350200</t>
  </si>
  <si>
    <t>尹淑娟,13914611711,天津 天津市 北辰区 宜兴埠镇 宜白路强宜里底商宏达烟酒 ,300000</t>
  </si>
  <si>
    <t>严国忠,15195135452,甘肃省 张掖市 临泽县 新华镇生太区 ,734200</t>
  </si>
  <si>
    <t>史轶民,13914614375,上海 上海市 静安区 静安寺街道 长乐路930弄5号 ,200040</t>
  </si>
  <si>
    <t>张耀东,13401749265,广西壮族自治区 防城港市 港口区 公车镇 防城港市港口区金花茶大道冲孔村 ,538001</t>
  </si>
  <si>
    <t>赵红云,13770146795,安徽省 淮北市 濉溪县 烈山路中段40号福田五星专卖店 ,235100</t>
  </si>
  <si>
    <t>信馨,14762259247吉林省 长春市 绿园区 东风街道 东风大街2039号中国银行汽车厂支行一楼营业部 ,130062</t>
  </si>
  <si>
    <t xml:space="preserve">吴胜勇，13401741005，广东省 广州市 番禺区 南村镇江南村南里路1号6栋三楼(511400)     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</si>
</sst>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2"/>
      <color theme="0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2"/>
      <color rgb="FF666666"/>
      <name val="宋体"/>
      <charset val="0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fill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fill" vertical="center"/>
    </xf>
    <xf numFmtId="0" fontId="4" fillId="0" borderId="1" xfId="0" applyNumberFormat="1" applyFont="1" applyFill="1" applyBorder="1" applyAlignment="1">
      <alignment horizontal="fill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"/>
  <sheetViews>
    <sheetView tabSelected="1" workbookViewId="0">
      <selection activeCell="M20" sqref="M20"/>
    </sheetView>
  </sheetViews>
  <sheetFormatPr defaultColWidth="9" defaultRowHeight="13.5" outlineLevelCol="6"/>
  <cols>
    <col min="1" max="1" width="15.75" customWidth="1"/>
  </cols>
  <sheetData>
    <row r="1" ht="14.25" spans="1:6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t="s">
        <v>5</v>
      </c>
    </row>
    <row r="2" ht="14.25" spans="1:5">
      <c r="A2" s="3">
        <v>44053897043</v>
      </c>
      <c r="B2" s="3">
        <v>188</v>
      </c>
      <c r="C2" s="3" t="s">
        <v>6</v>
      </c>
      <c r="D2" s="4" t="s">
        <v>7</v>
      </c>
      <c r="E2">
        <v>3</v>
      </c>
    </row>
    <row r="3" ht="14.25" spans="1:5">
      <c r="A3" s="3">
        <v>44055786380</v>
      </c>
      <c r="B3" s="3">
        <v>188</v>
      </c>
      <c r="C3" s="3" t="s">
        <v>8</v>
      </c>
      <c r="D3" s="4" t="s">
        <v>9</v>
      </c>
      <c r="E3">
        <v>3</v>
      </c>
    </row>
    <row r="4" ht="14.25" spans="1:5">
      <c r="A4" s="3">
        <v>44112530042</v>
      </c>
      <c r="B4" s="3">
        <v>188</v>
      </c>
      <c r="C4" s="3" t="s">
        <v>6</v>
      </c>
      <c r="D4" s="4" t="s">
        <v>10</v>
      </c>
      <c r="E4">
        <v>3</v>
      </c>
    </row>
    <row r="5" ht="14.25" spans="1:5">
      <c r="A5" s="3">
        <v>44006430600</v>
      </c>
      <c r="B5" s="3">
        <v>188</v>
      </c>
      <c r="C5" s="3" t="s">
        <v>6</v>
      </c>
      <c r="D5" s="4" t="s">
        <v>11</v>
      </c>
      <c r="E5">
        <v>3</v>
      </c>
    </row>
    <row r="6" ht="14.25" spans="1:5">
      <c r="A6" s="3">
        <v>44119301752</v>
      </c>
      <c r="B6" s="3">
        <v>188</v>
      </c>
      <c r="C6" s="3" t="s">
        <v>6</v>
      </c>
      <c r="D6" s="5" t="s">
        <v>12</v>
      </c>
      <c r="E6">
        <v>3</v>
      </c>
    </row>
    <row r="7" ht="14.25" spans="1:5">
      <c r="A7" s="3">
        <v>44015866128</v>
      </c>
      <c r="B7" s="3">
        <v>188</v>
      </c>
      <c r="C7" s="3" t="s">
        <v>6</v>
      </c>
      <c r="D7" s="4" t="s">
        <v>13</v>
      </c>
      <c r="E7">
        <v>3</v>
      </c>
    </row>
    <row r="8" ht="14.25" spans="1:5">
      <c r="A8" s="3">
        <v>44030614731</v>
      </c>
      <c r="B8" s="3">
        <v>188</v>
      </c>
      <c r="C8" s="3" t="s">
        <v>6</v>
      </c>
      <c r="D8" s="4" t="s">
        <v>14</v>
      </c>
      <c r="E8">
        <v>3</v>
      </c>
    </row>
    <row r="9" ht="14.25" spans="1:5">
      <c r="A9" s="3">
        <v>44043924847</v>
      </c>
      <c r="B9" s="3">
        <v>188</v>
      </c>
      <c r="C9" s="3" t="s">
        <v>6</v>
      </c>
      <c r="D9" s="5" t="s">
        <v>15</v>
      </c>
      <c r="E9">
        <v>3</v>
      </c>
    </row>
    <row r="10" ht="14.25" spans="1:5">
      <c r="A10" s="3">
        <v>44035590754</v>
      </c>
      <c r="B10" s="3">
        <v>188</v>
      </c>
      <c r="C10" s="3" t="s">
        <v>6</v>
      </c>
      <c r="D10" s="4" t="s">
        <v>16</v>
      </c>
      <c r="E10">
        <v>3</v>
      </c>
    </row>
    <row r="11" ht="14.25" spans="1:5">
      <c r="A11" s="3">
        <v>44016031694</v>
      </c>
      <c r="B11" s="3">
        <v>188</v>
      </c>
      <c r="C11" s="3" t="s">
        <v>8</v>
      </c>
      <c r="D11" s="4" t="s">
        <v>17</v>
      </c>
      <c r="E11">
        <v>3</v>
      </c>
    </row>
    <row r="12" ht="14.25" spans="1:5">
      <c r="A12" s="3">
        <v>44065004209</v>
      </c>
      <c r="B12" s="3">
        <v>188</v>
      </c>
      <c r="C12" s="3" t="s">
        <v>8</v>
      </c>
      <c r="D12" s="5" t="s">
        <v>18</v>
      </c>
      <c r="E12">
        <v>3</v>
      </c>
    </row>
    <row r="13" ht="14.25" spans="1:5">
      <c r="A13" s="3">
        <v>44010231557</v>
      </c>
      <c r="B13" s="3">
        <v>188</v>
      </c>
      <c r="C13" s="3" t="s">
        <v>8</v>
      </c>
      <c r="D13" s="4" t="s">
        <v>19</v>
      </c>
      <c r="E13">
        <v>3</v>
      </c>
    </row>
    <row r="14" ht="14.25" spans="1:5">
      <c r="A14" s="3">
        <v>44045290765</v>
      </c>
      <c r="B14" s="3">
        <v>188</v>
      </c>
      <c r="C14" s="3" t="s">
        <v>8</v>
      </c>
      <c r="D14" s="5" t="s">
        <v>20</v>
      </c>
      <c r="E14">
        <v>3</v>
      </c>
    </row>
    <row r="15" ht="14.25" spans="1:5">
      <c r="A15" s="3">
        <v>44124562430</v>
      </c>
      <c r="B15" s="3">
        <v>188</v>
      </c>
      <c r="C15" s="3" t="s">
        <v>8</v>
      </c>
      <c r="D15" s="5" t="s">
        <v>21</v>
      </c>
      <c r="E15">
        <v>3</v>
      </c>
    </row>
    <row r="16" ht="14.25" spans="1:5">
      <c r="A16" s="3">
        <v>44077809043</v>
      </c>
      <c r="B16" s="3">
        <v>188</v>
      </c>
      <c r="C16" s="3" t="s">
        <v>8</v>
      </c>
      <c r="D16" s="4" t="s">
        <v>22</v>
      </c>
      <c r="E16">
        <v>3</v>
      </c>
    </row>
    <row r="17" ht="14.25" spans="1:5">
      <c r="A17" s="3">
        <v>44027595364</v>
      </c>
      <c r="B17" s="3">
        <v>188</v>
      </c>
      <c r="C17" s="3" t="s">
        <v>8</v>
      </c>
      <c r="D17" s="5" t="s">
        <v>23</v>
      </c>
      <c r="E17">
        <v>3</v>
      </c>
    </row>
    <row r="18" ht="14.25" spans="1:5">
      <c r="A18" s="3">
        <v>44139573496</v>
      </c>
      <c r="B18" s="3">
        <v>188</v>
      </c>
      <c r="C18" s="3" t="s">
        <v>8</v>
      </c>
      <c r="D18" s="5" t="s">
        <v>24</v>
      </c>
      <c r="E18">
        <v>3</v>
      </c>
    </row>
    <row r="19" ht="14.25" spans="1:5">
      <c r="A19" s="3">
        <v>44123610550</v>
      </c>
      <c r="B19" s="3">
        <v>188</v>
      </c>
      <c r="C19" s="3" t="s">
        <v>8</v>
      </c>
      <c r="D19" s="4" t="s">
        <v>25</v>
      </c>
      <c r="E19">
        <v>3</v>
      </c>
    </row>
    <row r="21" spans="2:7">
      <c r="B21">
        <f>SUM(B2:B20)</f>
        <v>3384</v>
      </c>
      <c r="C21">
        <f>SUM(C2:C20)</f>
        <v>0</v>
      </c>
      <c r="D21">
        <f>SUM(D2:D20)</f>
        <v>0</v>
      </c>
      <c r="E21">
        <f>SUM(E2:E20)</f>
        <v>54</v>
      </c>
      <c r="F21">
        <f>50*0.3</f>
        <v>15</v>
      </c>
      <c r="G21">
        <f>SUM(B21:F21)</f>
        <v>3453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2016-11-08T08:50:00Z</dcterms:created>
  <dcterms:modified xsi:type="dcterms:W3CDTF">2016-11-08T08:52:15Z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