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资料\paper\myWeb\data\"/>
    </mc:Choice>
  </mc:AlternateContent>
  <xr:revisionPtr revIDLastSave="0" documentId="13_ncr:1_{A9678624-B01E-48D1-B616-F9D5D61A89D7}" xr6:coauthVersionLast="45" xr6:coauthVersionMax="45" xr10:uidLastSave="{00000000-0000-0000-0000-000000000000}"/>
  <bookViews>
    <workbookView xWindow="4428" yWindow="1380" windowWidth="17280" windowHeight="10980" xr2:uid="{00000000-000D-0000-FFFF-FFFF00000000}"/>
  </bookViews>
  <sheets>
    <sheet name="early T" sheetId="9" r:id="rId1"/>
    <sheet name="mid T" sheetId="8" r:id="rId2"/>
    <sheet name="late T" sheetId="7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0" i="9" l="1"/>
  <c r="D71" i="9"/>
  <c r="D72" i="9"/>
  <c r="D73" i="9"/>
  <c r="D66" i="9"/>
  <c r="D68" i="9"/>
  <c r="D69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67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2" i="9"/>
  <c r="D44" i="9"/>
  <c r="D43" i="9"/>
  <c r="D40" i="9"/>
  <c r="D39" i="9"/>
  <c r="D38" i="9"/>
  <c r="D37" i="9"/>
  <c r="D36" i="9"/>
  <c r="D35" i="9"/>
  <c r="D34" i="9"/>
  <c r="D33" i="9"/>
  <c r="D32" i="9"/>
  <c r="D31" i="9"/>
  <c r="D29" i="9"/>
  <c r="D30" i="9"/>
  <c r="D28" i="9"/>
  <c r="D27" i="9"/>
  <c r="D17" i="9"/>
  <c r="D26" i="9"/>
  <c r="D25" i="9"/>
  <c r="D24" i="9"/>
  <c r="D23" i="9"/>
  <c r="D22" i="9"/>
  <c r="D21" i="9"/>
  <c r="D20" i="9"/>
  <c r="D19" i="9"/>
  <c r="D18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164" i="7"/>
  <c r="D2165" i="7"/>
  <c r="D2166" i="7"/>
  <c r="D2167" i="7"/>
  <c r="D2168" i="7"/>
  <c r="D2169" i="7"/>
  <c r="D2170" i="7"/>
  <c r="D2171" i="7"/>
  <c r="D2172" i="7"/>
  <c r="D2173" i="7"/>
  <c r="D2174" i="7"/>
  <c r="D2175" i="7"/>
  <c r="D2176" i="7"/>
  <c r="D2177" i="7"/>
  <c r="D2178" i="7"/>
  <c r="D2179" i="7"/>
  <c r="D2180" i="7"/>
  <c r="D2181" i="7"/>
  <c r="D2182" i="7"/>
  <c r="D2183" i="7"/>
  <c r="D2184" i="7"/>
  <c r="D2185" i="7"/>
  <c r="D2186" i="7"/>
  <c r="D2187" i="7"/>
  <c r="D2188" i="7"/>
  <c r="D2189" i="7"/>
  <c r="D2190" i="7"/>
  <c r="D2191" i="7"/>
  <c r="D2192" i="7"/>
  <c r="D2193" i="7"/>
  <c r="D2194" i="7"/>
  <c r="D2195" i="7"/>
  <c r="D2196" i="7"/>
  <c r="D2197" i="7"/>
  <c r="D2198" i="7"/>
  <c r="D2199" i="7"/>
  <c r="D2200" i="7"/>
  <c r="D2201" i="7"/>
  <c r="D2202" i="7"/>
  <c r="D2203" i="7"/>
  <c r="D2204" i="7"/>
  <c r="D2205" i="7"/>
  <c r="D2206" i="7"/>
  <c r="D2207" i="7"/>
  <c r="D2208" i="7"/>
  <c r="D2209" i="7"/>
  <c r="D2210" i="7"/>
  <c r="D2211" i="7"/>
  <c r="D2212" i="7"/>
  <c r="D2213" i="7"/>
  <c r="D2214" i="7"/>
  <c r="D2215" i="7"/>
  <c r="D2216" i="7"/>
  <c r="D2217" i="7"/>
  <c r="D2218" i="7"/>
  <c r="D2219" i="7"/>
  <c r="D2220" i="7"/>
  <c r="D2221" i="7"/>
  <c r="D2222" i="7"/>
  <c r="D2223" i="7"/>
  <c r="D2224" i="7"/>
  <c r="D2225" i="7"/>
  <c r="D2226" i="7"/>
  <c r="D2227" i="7"/>
  <c r="D2228" i="7"/>
  <c r="D2229" i="7"/>
  <c r="D2230" i="7"/>
  <c r="D2231" i="7"/>
  <c r="D2232" i="7"/>
  <c r="D2233" i="7"/>
  <c r="D2234" i="7"/>
  <c r="D2235" i="7"/>
  <c r="D2236" i="7"/>
  <c r="D2237" i="7"/>
  <c r="D2238" i="7"/>
  <c r="D2239" i="7"/>
  <c r="D2240" i="7"/>
  <c r="D2241" i="7"/>
  <c r="D2242" i="7"/>
  <c r="D2243" i="7"/>
  <c r="D2244" i="7"/>
  <c r="D2245" i="7"/>
  <c r="D2246" i="7"/>
  <c r="D2247" i="7"/>
  <c r="D2248" i="7"/>
  <c r="D2249" i="7"/>
  <c r="D2250" i="7"/>
  <c r="D2251" i="7"/>
  <c r="D2252" i="7"/>
  <c r="D2253" i="7"/>
  <c r="D2254" i="7"/>
  <c r="D2255" i="7"/>
  <c r="D2256" i="7"/>
  <c r="D2257" i="7"/>
  <c r="D2258" i="7"/>
  <c r="D2259" i="7"/>
  <c r="D2260" i="7"/>
  <c r="D2261" i="7"/>
  <c r="D2262" i="7"/>
  <c r="D2263" i="7"/>
  <c r="D2264" i="7"/>
  <c r="D2265" i="7"/>
  <c r="D2266" i="7"/>
  <c r="D2267" i="7"/>
  <c r="D2268" i="7"/>
  <c r="D2269" i="7"/>
  <c r="D2270" i="7"/>
  <c r="D2271" i="7"/>
  <c r="D2272" i="7"/>
  <c r="D2273" i="7"/>
  <c r="D2274" i="7"/>
  <c r="D2275" i="7"/>
  <c r="D2276" i="7"/>
  <c r="D2277" i="7"/>
  <c r="D2278" i="7"/>
  <c r="D2279" i="7"/>
  <c r="D2280" i="7"/>
  <c r="D2281" i="7"/>
  <c r="D2282" i="7"/>
  <c r="D2283" i="7"/>
  <c r="D2284" i="7"/>
  <c r="D2285" i="7"/>
  <c r="D2286" i="7"/>
  <c r="D2287" i="7"/>
  <c r="D2288" i="7"/>
  <c r="D2289" i="7"/>
  <c r="D2290" i="7"/>
  <c r="D2291" i="7"/>
  <c r="D2292" i="7"/>
  <c r="D2293" i="7"/>
  <c r="D2294" i="7"/>
  <c r="D2295" i="7"/>
  <c r="D2296" i="7"/>
  <c r="D2297" i="7"/>
  <c r="D2298" i="7"/>
  <c r="D2299" i="7"/>
  <c r="D2300" i="7"/>
  <c r="D2301" i="7"/>
  <c r="D2302" i="7"/>
  <c r="D2303" i="7"/>
  <c r="D2304" i="7"/>
  <c r="D2305" i="7"/>
  <c r="D2306" i="7"/>
  <c r="D2307" i="7"/>
  <c r="D2308" i="7"/>
  <c r="D2309" i="7"/>
  <c r="D2310" i="7"/>
  <c r="D2311" i="7"/>
  <c r="D2312" i="7"/>
  <c r="D2313" i="7"/>
  <c r="D2314" i="7"/>
  <c r="D2315" i="7"/>
  <c r="D2316" i="7"/>
  <c r="D2317" i="7"/>
  <c r="D2318" i="7"/>
  <c r="D2319" i="7"/>
  <c r="D2320" i="7"/>
  <c r="D2321" i="7"/>
  <c r="D2322" i="7"/>
  <c r="D2323" i="7"/>
  <c r="D2324" i="7"/>
  <c r="D2325" i="7"/>
  <c r="D2326" i="7"/>
  <c r="D2327" i="7"/>
  <c r="D2328" i="7"/>
  <c r="D2329" i="7"/>
  <c r="D2330" i="7"/>
  <c r="D2331" i="7"/>
  <c r="D2332" i="7"/>
  <c r="D2333" i="7"/>
  <c r="D2334" i="7"/>
  <c r="D2335" i="7"/>
  <c r="D2336" i="7"/>
  <c r="D2337" i="7"/>
  <c r="D2338" i="7"/>
  <c r="D2339" i="7"/>
  <c r="D2340" i="7"/>
  <c r="D2341" i="7"/>
  <c r="D2342" i="7"/>
  <c r="D2343" i="7"/>
  <c r="D2344" i="7"/>
  <c r="D2345" i="7"/>
  <c r="D2346" i="7"/>
  <c r="D2347" i="7"/>
  <c r="D2348" i="7"/>
  <c r="D2349" i="7"/>
  <c r="D2350" i="7"/>
  <c r="D2351" i="7"/>
  <c r="D2352" i="7"/>
  <c r="D2353" i="7"/>
  <c r="D2354" i="7"/>
  <c r="D2355" i="7"/>
  <c r="D2356" i="7"/>
  <c r="D2357" i="7"/>
  <c r="D2358" i="7"/>
  <c r="D2359" i="7"/>
  <c r="D2360" i="7"/>
  <c r="D2361" i="7"/>
  <c r="D2362" i="7"/>
  <c r="D2363" i="7"/>
  <c r="D2364" i="7"/>
  <c r="D2365" i="7"/>
  <c r="D2366" i="7"/>
  <c r="D2367" i="7"/>
  <c r="D2368" i="7"/>
  <c r="D2369" i="7"/>
  <c r="D2370" i="7"/>
  <c r="D2371" i="7"/>
  <c r="D2372" i="7"/>
  <c r="D2373" i="7"/>
  <c r="D2374" i="7"/>
  <c r="D2375" i="7"/>
  <c r="D2376" i="7"/>
  <c r="D2377" i="7"/>
  <c r="D2378" i="7"/>
  <c r="D2379" i="7"/>
  <c r="D2380" i="7"/>
  <c r="D2381" i="7"/>
  <c r="D2382" i="7"/>
  <c r="D2383" i="7"/>
  <c r="D2384" i="7"/>
  <c r="D2385" i="7"/>
  <c r="D2386" i="7"/>
  <c r="D2387" i="7"/>
  <c r="D2388" i="7"/>
  <c r="D2389" i="7"/>
  <c r="D2390" i="7"/>
  <c r="D2391" i="7"/>
  <c r="D2392" i="7"/>
  <c r="D2393" i="7"/>
  <c r="D2394" i="7"/>
  <c r="D2395" i="7"/>
  <c r="D2396" i="7"/>
  <c r="D2397" i="7"/>
  <c r="D2398" i="7"/>
  <c r="D2399" i="7"/>
  <c r="D2400" i="7"/>
  <c r="D2401" i="7"/>
  <c r="D2402" i="7"/>
  <c r="D2403" i="7"/>
  <c r="D2404" i="7"/>
  <c r="D2405" i="7"/>
  <c r="D2406" i="7"/>
  <c r="D2407" i="7"/>
  <c r="D2408" i="7"/>
  <c r="D2409" i="7"/>
  <c r="D2410" i="7"/>
  <c r="D2411" i="7"/>
  <c r="D2412" i="7"/>
  <c r="D2413" i="7"/>
  <c r="D2414" i="7"/>
  <c r="D2415" i="7"/>
  <c r="D2416" i="7"/>
  <c r="D2417" i="7"/>
  <c r="D2418" i="7"/>
  <c r="D2419" i="7"/>
  <c r="D2420" i="7"/>
  <c r="D2421" i="7"/>
  <c r="D2422" i="7"/>
  <c r="D2423" i="7"/>
  <c r="D2424" i="7"/>
  <c r="D2425" i="7"/>
  <c r="D2426" i="7"/>
  <c r="D2427" i="7"/>
  <c r="D2428" i="7"/>
  <c r="D2429" i="7"/>
  <c r="D2430" i="7"/>
  <c r="D2431" i="7"/>
  <c r="D2432" i="7"/>
  <c r="D2433" i="7"/>
  <c r="D2434" i="7"/>
  <c r="D2435" i="7"/>
  <c r="D2436" i="7"/>
  <c r="D2437" i="7"/>
  <c r="D2438" i="7"/>
  <c r="D2439" i="7"/>
  <c r="D2440" i="7"/>
  <c r="D2441" i="7"/>
  <c r="D2442" i="7"/>
  <c r="D2443" i="7"/>
  <c r="D2444" i="7"/>
  <c r="D2445" i="7"/>
  <c r="D2446" i="7"/>
  <c r="D2447" i="7"/>
  <c r="D2448" i="7"/>
  <c r="D2449" i="7"/>
  <c r="D2450" i="7"/>
  <c r="D2451" i="7"/>
  <c r="D2452" i="7"/>
  <c r="D2453" i="7"/>
  <c r="D2454" i="7"/>
  <c r="D2455" i="7"/>
  <c r="D2456" i="7"/>
  <c r="D2457" i="7"/>
  <c r="D2458" i="7"/>
  <c r="D2459" i="7"/>
  <c r="D2460" i="7"/>
  <c r="D2461" i="7"/>
  <c r="D2462" i="7"/>
  <c r="D2463" i="7"/>
  <c r="D2464" i="7"/>
  <c r="D2465" i="7"/>
  <c r="D2466" i="7"/>
  <c r="D2467" i="7"/>
  <c r="D2468" i="7"/>
  <c r="D2469" i="7"/>
  <c r="D2470" i="7"/>
  <c r="D2471" i="7"/>
  <c r="D2472" i="7"/>
  <c r="D2473" i="7"/>
  <c r="D2474" i="7"/>
  <c r="D2475" i="7"/>
  <c r="D2476" i="7"/>
  <c r="D2477" i="7"/>
  <c r="D2478" i="7"/>
  <c r="D2479" i="7"/>
  <c r="D2480" i="7"/>
  <c r="D2481" i="7"/>
  <c r="D2482" i="7"/>
  <c r="D2483" i="7"/>
  <c r="D2484" i="7"/>
  <c r="D2485" i="7"/>
  <c r="D2486" i="7"/>
  <c r="D2487" i="7"/>
  <c r="D2488" i="7"/>
  <c r="D2489" i="7"/>
  <c r="D2490" i="7"/>
  <c r="D2491" i="7"/>
  <c r="D2492" i="7"/>
  <c r="D2493" i="7"/>
  <c r="D2494" i="7"/>
  <c r="D2495" i="7"/>
  <c r="D2496" i="7"/>
  <c r="D2497" i="7"/>
  <c r="D2498" i="7"/>
  <c r="D2499" i="7"/>
  <c r="D2500" i="7"/>
  <c r="D2501" i="7"/>
  <c r="D2502" i="7"/>
  <c r="D2503" i="7"/>
  <c r="D2504" i="7"/>
  <c r="D2505" i="7"/>
  <c r="D2506" i="7"/>
  <c r="D2507" i="7"/>
  <c r="D2508" i="7"/>
  <c r="D2509" i="7"/>
  <c r="D2510" i="7"/>
  <c r="D2511" i="7"/>
  <c r="D2512" i="7"/>
  <c r="D2513" i="7"/>
  <c r="D2514" i="7"/>
  <c r="D2515" i="7"/>
  <c r="D2516" i="7"/>
  <c r="D2517" i="7"/>
  <c r="D2518" i="7"/>
  <c r="D2519" i="7"/>
  <c r="D2520" i="7"/>
  <c r="D2521" i="7"/>
  <c r="D2522" i="7"/>
  <c r="D2523" i="7"/>
  <c r="D2524" i="7"/>
  <c r="D2525" i="7"/>
  <c r="D2526" i="7"/>
  <c r="D2527" i="7"/>
  <c r="D2528" i="7"/>
  <c r="D2529" i="7"/>
  <c r="D2530" i="7"/>
  <c r="D2531" i="7"/>
  <c r="D2532" i="7"/>
  <c r="D2533" i="7"/>
  <c r="D2534" i="7"/>
  <c r="D2535" i="7"/>
  <c r="D2536" i="7"/>
  <c r="D2537" i="7"/>
  <c r="D2538" i="7"/>
  <c r="D2539" i="7"/>
  <c r="D2540" i="7"/>
  <c r="D2541" i="7"/>
  <c r="D2542" i="7"/>
  <c r="D2543" i="7"/>
  <c r="D2544" i="7"/>
  <c r="D2545" i="7"/>
  <c r="D2546" i="7"/>
  <c r="D2547" i="7"/>
  <c r="D2548" i="7"/>
  <c r="D2549" i="7"/>
  <c r="D2550" i="7"/>
  <c r="D2551" i="7"/>
  <c r="D2552" i="7"/>
  <c r="D2553" i="7"/>
  <c r="D2554" i="7"/>
  <c r="D2555" i="7"/>
  <c r="D2556" i="7"/>
  <c r="D2557" i="7"/>
  <c r="D2558" i="7"/>
  <c r="D2559" i="7"/>
  <c r="D2560" i="7"/>
  <c r="D2561" i="7"/>
  <c r="D2562" i="7"/>
  <c r="D2563" i="7"/>
  <c r="D2564" i="7"/>
  <c r="D2565" i="7"/>
  <c r="D2566" i="7"/>
  <c r="D2567" i="7"/>
  <c r="D2568" i="7"/>
  <c r="D2569" i="7"/>
  <c r="D2570" i="7"/>
  <c r="D2571" i="7"/>
  <c r="D2572" i="7"/>
  <c r="D2573" i="7"/>
  <c r="D2574" i="7"/>
  <c r="D2575" i="7"/>
  <c r="D2576" i="7"/>
  <c r="D2577" i="7"/>
  <c r="D2578" i="7"/>
  <c r="D2579" i="7"/>
  <c r="D2580" i="7"/>
  <c r="D2581" i="7"/>
  <c r="D2582" i="7"/>
  <c r="D2583" i="7"/>
  <c r="D2584" i="7"/>
  <c r="D2585" i="7"/>
  <c r="D2586" i="7"/>
  <c r="D2587" i="7"/>
  <c r="D2588" i="7"/>
  <c r="D2589" i="7"/>
  <c r="D2590" i="7"/>
  <c r="D2591" i="7"/>
  <c r="D2592" i="7"/>
  <c r="D2593" i="7"/>
  <c r="D2594" i="7"/>
  <c r="D2595" i="7"/>
  <c r="D2596" i="7"/>
  <c r="D2597" i="7"/>
  <c r="D2598" i="7"/>
  <c r="D2599" i="7"/>
  <c r="D2600" i="7"/>
  <c r="D2601" i="7"/>
  <c r="D2602" i="7"/>
  <c r="D2603" i="7"/>
  <c r="D2604" i="7"/>
  <c r="D2605" i="7"/>
  <c r="D2606" i="7"/>
  <c r="D2607" i="7"/>
  <c r="D2608" i="7"/>
  <c r="D2609" i="7"/>
  <c r="D2610" i="7"/>
  <c r="D2611" i="7"/>
  <c r="D2612" i="7"/>
  <c r="D2613" i="7"/>
  <c r="D2614" i="7"/>
  <c r="D2615" i="7"/>
  <c r="D2616" i="7"/>
  <c r="D2617" i="7"/>
  <c r="D2618" i="7"/>
  <c r="D2619" i="7"/>
  <c r="D2620" i="7"/>
  <c r="D2621" i="7"/>
  <c r="D2622" i="7"/>
  <c r="D2623" i="7"/>
  <c r="D2624" i="7"/>
  <c r="D2625" i="7"/>
  <c r="D2626" i="7"/>
  <c r="D2627" i="7"/>
  <c r="D2628" i="7"/>
  <c r="D2629" i="7"/>
  <c r="D2630" i="7"/>
  <c r="D2631" i="7"/>
  <c r="D2632" i="7"/>
  <c r="D2633" i="7"/>
  <c r="D2634" i="7"/>
  <c r="D2635" i="7"/>
  <c r="D2636" i="7"/>
  <c r="D2637" i="7"/>
  <c r="D2638" i="7"/>
  <c r="D2639" i="7"/>
  <c r="D2640" i="7"/>
  <c r="D2641" i="7"/>
  <c r="D2642" i="7"/>
  <c r="D2643" i="7"/>
  <c r="D2644" i="7"/>
  <c r="D2645" i="7"/>
  <c r="D2646" i="7"/>
  <c r="D2647" i="7"/>
  <c r="D2648" i="7"/>
  <c r="D2649" i="7"/>
  <c r="D2650" i="7"/>
  <c r="D2651" i="7"/>
  <c r="D2652" i="7"/>
  <c r="D2653" i="7"/>
  <c r="D2654" i="7"/>
  <c r="D2655" i="7"/>
  <c r="D2656" i="7"/>
  <c r="D2657" i="7"/>
  <c r="D2658" i="7"/>
  <c r="D2659" i="7"/>
  <c r="D2660" i="7"/>
  <c r="D2661" i="7"/>
  <c r="D2662" i="7"/>
  <c r="D2663" i="7"/>
  <c r="D2664" i="7"/>
  <c r="D2665" i="7"/>
  <c r="D2666" i="7"/>
  <c r="D2667" i="7"/>
  <c r="D2668" i="7"/>
  <c r="D2669" i="7"/>
  <c r="D2670" i="7"/>
  <c r="D2671" i="7"/>
  <c r="D2672" i="7"/>
  <c r="D2673" i="7"/>
  <c r="D2674" i="7"/>
  <c r="D2675" i="7"/>
  <c r="D2676" i="7"/>
  <c r="D2677" i="7"/>
  <c r="D2678" i="7"/>
  <c r="D2679" i="7"/>
  <c r="D2680" i="7"/>
  <c r="D2681" i="7"/>
  <c r="D2682" i="7"/>
  <c r="D2683" i="7"/>
  <c r="D2684" i="7"/>
  <c r="D2685" i="7"/>
  <c r="D2686" i="7"/>
  <c r="D2687" i="7"/>
  <c r="D2688" i="7"/>
  <c r="D2689" i="7"/>
  <c r="D2690" i="7"/>
  <c r="D2691" i="7"/>
  <c r="D2692" i="7"/>
  <c r="D2693" i="7"/>
  <c r="D2694" i="7"/>
  <c r="D2695" i="7"/>
  <c r="D2696" i="7"/>
  <c r="D2697" i="7"/>
  <c r="D2698" i="7"/>
  <c r="D2699" i="7"/>
  <c r="D2700" i="7"/>
  <c r="D2701" i="7"/>
  <c r="D2702" i="7"/>
  <c r="D2703" i="7"/>
  <c r="D2704" i="7"/>
  <c r="D2705" i="7"/>
  <c r="D2706" i="7"/>
  <c r="D2707" i="7"/>
  <c r="D2708" i="7"/>
  <c r="D2709" i="7"/>
  <c r="D2710" i="7"/>
  <c r="D2711" i="7"/>
  <c r="D2712" i="7"/>
  <c r="D2713" i="7"/>
  <c r="D2714" i="7"/>
  <c r="D2715" i="7"/>
  <c r="D2716" i="7"/>
  <c r="D2717" i="7"/>
  <c r="D2718" i="7"/>
  <c r="D2719" i="7"/>
  <c r="D2720" i="7"/>
  <c r="D2721" i="7"/>
  <c r="D2722" i="7"/>
  <c r="D2723" i="7"/>
  <c r="D2724" i="7"/>
  <c r="D2725" i="7"/>
  <c r="D2726" i="7"/>
  <c r="D2727" i="7"/>
  <c r="D2728" i="7"/>
  <c r="D2729" i="7"/>
  <c r="D2730" i="7"/>
  <c r="D2731" i="7"/>
  <c r="D2732" i="7"/>
  <c r="D2733" i="7"/>
  <c r="D2734" i="7"/>
  <c r="D2735" i="7"/>
  <c r="D2736" i="7"/>
  <c r="D2737" i="7"/>
  <c r="D2738" i="7"/>
  <c r="D2739" i="7"/>
  <c r="D2740" i="7"/>
  <c r="D2741" i="7"/>
  <c r="D2742" i="7"/>
  <c r="D2743" i="7"/>
  <c r="D2744" i="7"/>
  <c r="D2745" i="7"/>
  <c r="D2746" i="7"/>
  <c r="D2747" i="7"/>
  <c r="D2748" i="7"/>
  <c r="D2749" i="7"/>
  <c r="D2750" i="7"/>
  <c r="D2751" i="7"/>
  <c r="D2752" i="7"/>
  <c r="D2753" i="7"/>
  <c r="D2754" i="7"/>
  <c r="D2755" i="7"/>
  <c r="D2756" i="7"/>
  <c r="D2757" i="7"/>
  <c r="D2758" i="7"/>
  <c r="D2759" i="7"/>
  <c r="D2760" i="7"/>
  <c r="D2761" i="7"/>
  <c r="D2762" i="7"/>
  <c r="D2763" i="7"/>
  <c r="D2764" i="7"/>
  <c r="D2765" i="7"/>
  <c r="D2766" i="7"/>
  <c r="D2767" i="7"/>
  <c r="D2768" i="7"/>
  <c r="D2769" i="7"/>
  <c r="D1" i="7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" i="8"/>
  <c r="D41" i="9"/>
</calcChain>
</file>

<file path=xl/sharedStrings.xml><?xml version="1.0" encoding="utf-8"?>
<sst xmlns="http://schemas.openxmlformats.org/spreadsheetml/2006/main" count="30107" uniqueCount="5829">
  <si>
    <t>F</t>
  </si>
  <si>
    <t>Pleuromeia</t>
  </si>
  <si>
    <t>altinis</t>
  </si>
  <si>
    <t>山西交城裴家山、窑儿头</t>
  </si>
  <si>
    <t>112.069</t>
  </si>
  <si>
    <t>37.595</t>
  </si>
  <si>
    <t>早三叠世</t>
  </si>
  <si>
    <t>刘家沟组中上部</t>
  </si>
  <si>
    <t>91.53</t>
  </si>
  <si>
    <t>33.6</t>
  </si>
  <si>
    <t>Phyllotheca</t>
  </si>
  <si>
    <t>bella</t>
  </si>
  <si>
    <t>海南琼海九曲江新华村、文山上村</t>
  </si>
  <si>
    <t>110.493</t>
  </si>
  <si>
    <t>19.122</t>
  </si>
  <si>
    <t>岭文组</t>
  </si>
  <si>
    <t>104.85</t>
  </si>
  <si>
    <t>3.58</t>
  </si>
  <si>
    <t>bicruris</t>
  </si>
  <si>
    <t>山西和顺京上</t>
  </si>
  <si>
    <t>113.307</t>
  </si>
  <si>
    <t>37.455</t>
  </si>
  <si>
    <t>和尚沟组底部</t>
  </si>
  <si>
    <t>92.62</t>
  </si>
  <si>
    <t>33.2</t>
  </si>
  <si>
    <t>Neocalamites</t>
  </si>
  <si>
    <t>carrerei</t>
  </si>
  <si>
    <t>四川江北龙王洞炭田</t>
  </si>
  <si>
    <t>104.533</t>
  </si>
  <si>
    <t>31.665</t>
  </si>
  <si>
    <t>92.86</t>
  </si>
  <si>
    <t>10.27</t>
  </si>
  <si>
    <t>cf. merianii</t>
  </si>
  <si>
    <t>新疆库车</t>
  </si>
  <si>
    <t>82.959</t>
  </si>
  <si>
    <t>41.716</t>
  </si>
  <si>
    <t>俄霍布拉克组</t>
  </si>
  <si>
    <t>76.55</t>
  </si>
  <si>
    <t>35.48</t>
  </si>
  <si>
    <t>Cladophlevis</t>
  </si>
  <si>
    <t>cf. raciborskii</t>
  </si>
  <si>
    <t>82.968</t>
  </si>
  <si>
    <t>41.723</t>
  </si>
  <si>
    <t>76.56</t>
  </si>
  <si>
    <t>35.49</t>
  </si>
  <si>
    <t>河南宜阳西沟</t>
  </si>
  <si>
    <t>112.216</t>
  </si>
  <si>
    <t>34.439</t>
  </si>
  <si>
    <t>和尚沟组上段</t>
  </si>
  <si>
    <t>90.68</t>
  </si>
  <si>
    <t>30.52</t>
  </si>
  <si>
    <t>Annalepis</t>
  </si>
  <si>
    <t>河北承德下板城</t>
  </si>
  <si>
    <t>118.165</t>
  </si>
  <si>
    <t>40.763</t>
  </si>
  <si>
    <t>和尚沟组上部</t>
  </si>
  <si>
    <t>98.08</t>
  </si>
  <si>
    <t>35.39</t>
  </si>
  <si>
    <t>Sphenopteris</t>
  </si>
  <si>
    <t>delabens</t>
  </si>
  <si>
    <t>山西榆社屯村</t>
  </si>
  <si>
    <t>113.061</t>
  </si>
  <si>
    <t>36.962</t>
  </si>
  <si>
    <t>92.24</t>
  </si>
  <si>
    <t>32.78</t>
  </si>
  <si>
    <t>山西沁水、和顺、榆社</t>
  </si>
  <si>
    <t>112.181</t>
  </si>
  <si>
    <t>35.691</t>
  </si>
  <si>
    <t>和尚沟组下段</t>
  </si>
  <si>
    <t>91.03</t>
  </si>
  <si>
    <t>31.74</t>
  </si>
  <si>
    <t>河南义马</t>
  </si>
  <si>
    <t>111.868</t>
  </si>
  <si>
    <t>34.748</t>
  </si>
  <si>
    <t>90.45</t>
  </si>
  <si>
    <t>30.9</t>
  </si>
  <si>
    <t>山西和顺马坊</t>
  </si>
  <si>
    <t>113.235</t>
  </si>
  <si>
    <t>37.532</t>
  </si>
  <si>
    <t>92.58</t>
  </si>
  <si>
    <t>33.29</t>
  </si>
  <si>
    <t>Schizoneura</t>
  </si>
  <si>
    <t xml:space="preserve">gracilis </t>
  </si>
  <si>
    <t>山西聊城</t>
  </si>
  <si>
    <t>115.979</t>
  </si>
  <si>
    <t>36.456</t>
  </si>
  <si>
    <t>刘家沟组上部</t>
  </si>
  <si>
    <t>94.75</t>
  </si>
  <si>
    <t>31.68</t>
  </si>
  <si>
    <t>jiaochengensis</t>
  </si>
  <si>
    <t>山西交城</t>
  </si>
  <si>
    <t>112.148</t>
  </si>
  <si>
    <t>37.551</t>
  </si>
  <si>
    <t>刘家沟组</t>
  </si>
  <si>
    <t>91.59</t>
  </si>
  <si>
    <t>33.54</t>
  </si>
  <si>
    <t>marginans</t>
  </si>
  <si>
    <t>海南琼海九曲江海洋村</t>
  </si>
  <si>
    <t>110.471</t>
  </si>
  <si>
    <t>19.111</t>
  </si>
  <si>
    <t>104.84</t>
  </si>
  <si>
    <t>3.56</t>
  </si>
  <si>
    <t>megaphylla</t>
  </si>
  <si>
    <t>山西榆社屯村、和顺马坊</t>
  </si>
  <si>
    <t>113.054</t>
  </si>
  <si>
    <t>92.23</t>
  </si>
  <si>
    <t>minima</t>
  </si>
  <si>
    <t>山西寿阳红咀</t>
  </si>
  <si>
    <t>113.237</t>
  </si>
  <si>
    <t>37.608</t>
  </si>
  <si>
    <t>92.6</t>
  </si>
  <si>
    <t>33.36</t>
  </si>
  <si>
    <t>山西平遥上庄</t>
  </si>
  <si>
    <t>112.326</t>
  </si>
  <si>
    <t>37.068</t>
  </si>
  <si>
    <t>91.6</t>
  </si>
  <si>
    <t>33.04</t>
  </si>
  <si>
    <t>Equisetum</t>
  </si>
  <si>
    <t>辽宁西部喀喇沁左翼杨树沟</t>
  </si>
  <si>
    <t>119.972</t>
  </si>
  <si>
    <t>41.687</t>
  </si>
  <si>
    <t>红砬组</t>
  </si>
  <si>
    <t>99.99</t>
  </si>
  <si>
    <t>35.92</t>
  </si>
  <si>
    <t>pateriformis</t>
  </si>
  <si>
    <t>山西隰县午城</t>
  </si>
  <si>
    <t>110.864</t>
  </si>
  <si>
    <t>36.501</t>
  </si>
  <si>
    <t>90.07</t>
  </si>
  <si>
    <t>32.8</t>
  </si>
  <si>
    <t>Equisetites</t>
  </si>
  <si>
    <t>qionghaiensis</t>
  </si>
  <si>
    <t>海南琼海九曲江新华村</t>
  </si>
  <si>
    <t>rossica</t>
  </si>
  <si>
    <t>山西榆社红崖头</t>
  </si>
  <si>
    <t>113.097</t>
  </si>
  <si>
    <t>37.109</t>
  </si>
  <si>
    <t>92.32</t>
  </si>
  <si>
    <t>32.91</t>
  </si>
  <si>
    <t>sagittatus</t>
  </si>
  <si>
    <t>山西蒲县阳庄</t>
  </si>
  <si>
    <t>111.207</t>
  </si>
  <si>
    <t>36.375</t>
  </si>
  <si>
    <t>90.35</t>
  </si>
  <si>
    <t>32.61</t>
  </si>
  <si>
    <t>sarrani</t>
  </si>
  <si>
    <t>福建安溪珍地、大蔗头</t>
  </si>
  <si>
    <t>117.966</t>
  </si>
  <si>
    <t>25.231</t>
  </si>
  <si>
    <t>106.35</t>
  </si>
  <si>
    <t>12.68</t>
  </si>
  <si>
    <t>Calamites</t>
  </si>
  <si>
    <t>shanxiensis</t>
  </si>
  <si>
    <t>山西榆社、兴县</t>
  </si>
  <si>
    <t>112.955</t>
  </si>
  <si>
    <t>37.023</t>
  </si>
  <si>
    <t>早-中三叠世</t>
  </si>
  <si>
    <t>刘家沟组、二马营组</t>
  </si>
  <si>
    <t>92.16</t>
  </si>
  <si>
    <t>32.86</t>
  </si>
  <si>
    <t>山西石楼、榆社、和顺</t>
  </si>
  <si>
    <t>110.828</t>
  </si>
  <si>
    <t>36.998</t>
  </si>
  <si>
    <t>和尚沟组</t>
  </si>
  <si>
    <t>90.2</t>
  </si>
  <si>
    <t>Neoannularia</t>
  </si>
  <si>
    <t xml:space="preserve">shanxiensis </t>
  </si>
  <si>
    <t>二马营组、刘家沟组</t>
  </si>
  <si>
    <t>Todites</t>
  </si>
  <si>
    <t>shensiensis</t>
  </si>
  <si>
    <t>海南琼海九曲江新华</t>
  </si>
  <si>
    <t>110.48</t>
  </si>
  <si>
    <t>19.121</t>
  </si>
  <si>
    <t>3.57</t>
  </si>
  <si>
    <t>110.491</t>
  </si>
  <si>
    <t>19.126</t>
  </si>
  <si>
    <t>Annularia</t>
  </si>
  <si>
    <t>云南富源庆云</t>
  </si>
  <si>
    <t>104.375</t>
  </si>
  <si>
    <t>25.839</t>
  </si>
  <si>
    <t>“卡以头层”</t>
  </si>
  <si>
    <t>96.26</t>
  </si>
  <si>
    <t>5.51</t>
  </si>
  <si>
    <t>Jaenschea</t>
  </si>
  <si>
    <t>sinensis</t>
  </si>
  <si>
    <t>北京西山</t>
  </si>
  <si>
    <t>116.944</t>
  </si>
  <si>
    <t>40.21</t>
  </si>
  <si>
    <t>二叠纪(?)或三叠纪(?)</t>
  </si>
  <si>
    <t>双泉群</t>
  </si>
  <si>
    <t>96.19</t>
  </si>
  <si>
    <t>28.66</t>
  </si>
  <si>
    <t>山西榆社、和顺</t>
  </si>
  <si>
    <t>112.968</t>
  </si>
  <si>
    <t>37.071</t>
  </si>
  <si>
    <t>92.18</t>
  </si>
  <si>
    <t>32.9</t>
  </si>
  <si>
    <t>河北峰峰、承德</t>
  </si>
  <si>
    <t>114.206</t>
  </si>
  <si>
    <t>36.419</t>
  </si>
  <si>
    <t>93.12</t>
  </si>
  <si>
    <t>32.01</t>
  </si>
  <si>
    <t>河南济源</t>
  </si>
  <si>
    <t>112.596</t>
  </si>
  <si>
    <t>35.067</t>
  </si>
  <si>
    <t>91.22</t>
  </si>
  <si>
    <t>31.05</t>
  </si>
  <si>
    <t>Cf. Asterotheca</t>
  </si>
  <si>
    <t>szeiana</t>
  </si>
  <si>
    <t>海南琼海九曲江塔岭、新华</t>
  </si>
  <si>
    <t>19.127</t>
  </si>
  <si>
    <t>岭文群九曲江组</t>
  </si>
  <si>
    <t>Metalepidodendron</t>
  </si>
  <si>
    <t>Pecopteris</t>
  </si>
  <si>
    <t>124.223</t>
  </si>
  <si>
    <t>41.064</t>
  </si>
  <si>
    <t>103.57</t>
  </si>
  <si>
    <t>34.49</t>
  </si>
  <si>
    <t>113.068</t>
  </si>
  <si>
    <t>36.967</t>
  </si>
  <si>
    <t>山西交城窑儿头</t>
  </si>
  <si>
    <t>112.095</t>
  </si>
  <si>
    <t>37.676</t>
  </si>
  <si>
    <t>91.58</t>
  </si>
  <si>
    <t>33.67</t>
  </si>
  <si>
    <t>山西榆社屯村、红崖头，寿阳红咀</t>
  </si>
  <si>
    <t>早三叠世和尚沟组下段</t>
  </si>
  <si>
    <t>zeilleri</t>
  </si>
  <si>
    <t>G</t>
  </si>
  <si>
    <t xml:space="preserve">Yuccites </t>
  </si>
  <si>
    <t>anastomosis</t>
  </si>
  <si>
    <t>山西榆社屯村、和顺马坊、蒲县城关</t>
  </si>
  <si>
    <t>37.07</t>
  </si>
  <si>
    <t>和尚沟组下部</t>
  </si>
  <si>
    <t>116.194</t>
  </si>
  <si>
    <t>39.97</t>
  </si>
  <si>
    <t>二叠纪（？）、三叠纪（？）</t>
  </si>
  <si>
    <t>89.47</t>
  </si>
  <si>
    <t>22.28</t>
  </si>
  <si>
    <t>Crematopteris</t>
  </si>
  <si>
    <t>brevipinnata</t>
  </si>
  <si>
    <t>112.096</t>
  </si>
  <si>
    <t>Peltaspermum</t>
  </si>
  <si>
    <t>calycinum</t>
  </si>
  <si>
    <t>山西和顺京上；河南义马韩村</t>
  </si>
  <si>
    <t>和尚沟组中下段</t>
  </si>
  <si>
    <t>Qionghaia</t>
  </si>
  <si>
    <t>carnosa</t>
  </si>
  <si>
    <t>Willsiostrobus</t>
  </si>
  <si>
    <t>cf.  cordiformis</t>
  </si>
  <si>
    <t>山西榆社屯村、和顺马坊、京上</t>
  </si>
  <si>
    <t>和尚沟组中下部</t>
  </si>
  <si>
    <t>山西和顺马坊、蒲县城关</t>
  </si>
  <si>
    <t>Voltzia</t>
  </si>
  <si>
    <t>山西榆社屯村、蒲县城关</t>
  </si>
  <si>
    <t>河南宜阳</t>
  </si>
  <si>
    <t>112.172</t>
  </si>
  <si>
    <t>34.516</t>
  </si>
  <si>
    <t>90.66</t>
  </si>
  <si>
    <t>30.61</t>
  </si>
  <si>
    <t xml:space="preserve">cf.  koeneni </t>
  </si>
  <si>
    <t>海南琼海九曲江文山上村</t>
  </si>
  <si>
    <t>110.537</t>
  </si>
  <si>
    <t>19.1789</t>
  </si>
  <si>
    <t>3.65</t>
  </si>
  <si>
    <t xml:space="preserve">Albertia </t>
  </si>
  <si>
    <t>Scytophyllum</t>
  </si>
  <si>
    <t>112.173</t>
  </si>
  <si>
    <t>Tongchuanophyllum</t>
  </si>
  <si>
    <t>113.055</t>
  </si>
  <si>
    <t>Uralophyllum?</t>
  </si>
  <si>
    <t>cf. shensiense</t>
  </si>
  <si>
    <t>113.236</t>
  </si>
  <si>
    <t>37.533</t>
  </si>
  <si>
    <t>112.32</t>
  </si>
  <si>
    <t>37.056</t>
  </si>
  <si>
    <t>33.03</t>
  </si>
  <si>
    <t>河南济源下冶</t>
  </si>
  <si>
    <t>112.205</t>
  </si>
  <si>
    <t>35.043</t>
  </si>
  <si>
    <t>90.85</t>
  </si>
  <si>
    <t>31.11</t>
  </si>
  <si>
    <t xml:space="preserve">Cycadocarpidium </t>
  </si>
  <si>
    <t>119.613</t>
  </si>
  <si>
    <t>40.887</t>
  </si>
  <si>
    <t>99.42</t>
  </si>
  <si>
    <t>35.22</t>
  </si>
  <si>
    <t>ciricinalis</t>
  </si>
  <si>
    <t>山西交城、榆社</t>
  </si>
  <si>
    <t>刘家沟组、和尚沟组</t>
  </si>
  <si>
    <t>Glossotheca</t>
  </si>
  <si>
    <t>cochlearis</t>
  </si>
  <si>
    <t>Taeniopteris</t>
  </si>
  <si>
    <t>costiformis</t>
  </si>
  <si>
    <t>19.112</t>
  </si>
  <si>
    <t>cuneiformis</t>
  </si>
  <si>
    <t>Neuropteridium</t>
  </si>
  <si>
    <t>curvinerve</t>
  </si>
  <si>
    <t>113.23</t>
  </si>
  <si>
    <t>Cf. Ctenozamites</t>
  </si>
  <si>
    <t>cycadea</t>
  </si>
  <si>
    <t>海南岛琼海九曲江海洋村</t>
  </si>
  <si>
    <t>Estherella</t>
  </si>
  <si>
    <t>delicatula</t>
  </si>
  <si>
    <t>Gigantopteris</t>
  </si>
  <si>
    <t>dentata</t>
  </si>
  <si>
    <t>福建龙岩、泉州</t>
  </si>
  <si>
    <t>117.012</t>
  </si>
  <si>
    <t>25.078</t>
  </si>
  <si>
    <t>105.78</t>
  </si>
  <si>
    <t>12.01</t>
  </si>
  <si>
    <t>elliptica</t>
  </si>
  <si>
    <t>19.178</t>
  </si>
  <si>
    <t>Yuccites</t>
  </si>
  <si>
    <t>hainanensis</t>
  </si>
  <si>
    <t>岭文群(九曲江组)</t>
  </si>
  <si>
    <t>heterophylla</t>
  </si>
  <si>
    <t>Ruehleostachys?</t>
  </si>
  <si>
    <t>jianshangouensis</t>
  </si>
  <si>
    <t>Mediocycas</t>
  </si>
  <si>
    <t>kazuoensis</t>
  </si>
  <si>
    <t>Aipteridium</t>
  </si>
  <si>
    <t>kuqaense</t>
  </si>
  <si>
    <t xml:space="preserve">latifolia </t>
  </si>
  <si>
    <t>110.488</t>
  </si>
  <si>
    <t>19.129</t>
  </si>
  <si>
    <t>lobulatum</t>
  </si>
  <si>
    <t>海南琼海九曲江塔岭</t>
  </si>
  <si>
    <t>magnifolius</t>
  </si>
  <si>
    <t>山西沁县漫水</t>
  </si>
  <si>
    <t>112.552</t>
  </si>
  <si>
    <t>36.699</t>
  </si>
  <si>
    <t>二马营组底部</t>
  </si>
  <si>
    <t>91.69</t>
  </si>
  <si>
    <t>32.63</t>
  </si>
  <si>
    <t xml:space="preserve">Ginkgoites </t>
  </si>
  <si>
    <t>陕西延长</t>
  </si>
  <si>
    <t>110.006</t>
  </si>
  <si>
    <t>36.579</t>
  </si>
  <si>
    <t>三叠纪</t>
  </si>
  <si>
    <t>83.07</t>
  </si>
  <si>
    <t>22.52</t>
  </si>
  <si>
    <t>margninatum</t>
  </si>
  <si>
    <t>海南琼海九曲江上车村、新华村</t>
  </si>
  <si>
    <t>110.489</t>
  </si>
  <si>
    <t>19.117</t>
  </si>
  <si>
    <t>minimum</t>
  </si>
  <si>
    <t>Zamiopteris</t>
  </si>
  <si>
    <t>minor</t>
  </si>
  <si>
    <t>Ammatopsis</t>
  </si>
  <si>
    <t>mironervis</t>
  </si>
  <si>
    <t>海南琼海九曲江新华村、海洋村</t>
  </si>
  <si>
    <t>Thinnfeldia</t>
  </si>
  <si>
    <t>monopinnata</t>
  </si>
  <si>
    <t>Tricranolepis</t>
  </si>
  <si>
    <t>obtusiloba</t>
  </si>
  <si>
    <t>山西蒲县城关</t>
  </si>
  <si>
    <t>111.09</t>
  </si>
  <si>
    <t>36.411</t>
  </si>
  <si>
    <t>90.25</t>
  </si>
  <si>
    <t>32.67</t>
  </si>
  <si>
    <t>Leuthardtia</t>
  </si>
  <si>
    <t>ovalis</t>
  </si>
  <si>
    <t>110.538</t>
  </si>
  <si>
    <t>19.179</t>
  </si>
  <si>
    <t>104.377</t>
  </si>
  <si>
    <t>25.836</t>
  </si>
  <si>
    <t>petiolata</t>
  </si>
  <si>
    <t>Masculostrobus?</t>
  </si>
  <si>
    <t>prolatus</t>
  </si>
  <si>
    <t>Gangamopteris</t>
  </si>
  <si>
    <t>qinshuiensis</t>
  </si>
  <si>
    <t>山西榆社红崖头、和顺马坊</t>
  </si>
  <si>
    <t>Drepanozamites</t>
  </si>
  <si>
    <t>schizophylla</t>
  </si>
  <si>
    <t>Glossopteris</t>
  </si>
  <si>
    <t>Palaeovittaria</t>
  </si>
  <si>
    <t>Nilssonia</t>
  </si>
  <si>
    <t>simplex</t>
  </si>
  <si>
    <t>双泉组（？）</t>
  </si>
  <si>
    <t>95.09</t>
  </si>
  <si>
    <t>43.07</t>
  </si>
  <si>
    <t xml:space="preserve">Sphenobaiera </t>
  </si>
  <si>
    <t>spectabilis</t>
  </si>
  <si>
    <t>江苏南京吕家山</t>
  </si>
  <si>
    <t>119.14</t>
  </si>
  <si>
    <t>31.646</t>
  </si>
  <si>
    <t>范家塘组</t>
  </si>
  <si>
    <t>102.76</t>
  </si>
  <si>
    <t>18.18</t>
  </si>
  <si>
    <t>Ginkgoites</t>
  </si>
  <si>
    <t>tetralobus</t>
  </si>
  <si>
    <t>Gangamopteris?</t>
  </si>
  <si>
    <t>tuncunensis</t>
  </si>
  <si>
    <t>typica</t>
  </si>
  <si>
    <t>vogesiacus</t>
  </si>
  <si>
    <t>辽宁喀喇沁左翼杨树沟</t>
  </si>
  <si>
    <t>weismanni</t>
  </si>
  <si>
    <t>岭文群</t>
  </si>
  <si>
    <t>云南宣威倘塘</t>
  </si>
  <si>
    <t>104.214</t>
  </si>
  <si>
    <t>26.484</t>
  </si>
  <si>
    <t>晚二叠世</t>
  </si>
  <si>
    <t>龙潭组</t>
  </si>
  <si>
    <t>96.74</t>
  </si>
  <si>
    <t>-11.42</t>
  </si>
  <si>
    <t>36.961</t>
  </si>
  <si>
    <t>Compsopteris</t>
  </si>
  <si>
    <t>zhonghuaensis</t>
  </si>
  <si>
    <t>angusta</t>
  </si>
  <si>
    <t>湖南桑植洪家关</t>
  </si>
  <si>
    <t>110.164</t>
  </si>
  <si>
    <t>29.475</t>
  </si>
  <si>
    <t>中三叠世</t>
  </si>
  <si>
    <t>巴东组2段</t>
  </si>
  <si>
    <t>96.14</t>
  </si>
  <si>
    <t>21.59</t>
  </si>
  <si>
    <t>arenaceus</t>
  </si>
  <si>
    <t>巴东组</t>
  </si>
  <si>
    <t>Gleichenites</t>
  </si>
  <si>
    <t>benxiensis</t>
  </si>
  <si>
    <t>辽宁本溪林家崴子</t>
  </si>
  <si>
    <t>123.692</t>
  </si>
  <si>
    <t>41.284</t>
  </si>
  <si>
    <t>林家组</t>
  </si>
  <si>
    <t>103.09</t>
  </si>
  <si>
    <t>43.54</t>
  </si>
  <si>
    <t>brevicystis</t>
  </si>
  <si>
    <t>重庆奉节大窝埫</t>
  </si>
  <si>
    <t>108.759</t>
  </si>
  <si>
    <t>31.469</t>
  </si>
  <si>
    <t>93.87</t>
  </si>
  <si>
    <t>22.59</t>
  </si>
  <si>
    <t>湖北咸丰梅坪</t>
  </si>
  <si>
    <t>108.744</t>
  </si>
  <si>
    <t>29.752</t>
  </si>
  <si>
    <t>94.86</t>
  </si>
  <si>
    <t>21.15</t>
  </si>
  <si>
    <t>湖北恩施七里坪</t>
  </si>
  <si>
    <t>109.517</t>
  </si>
  <si>
    <t>30.284</t>
  </si>
  <si>
    <t>95.16</t>
  </si>
  <si>
    <t>21.96</t>
  </si>
  <si>
    <t xml:space="preserve">brevidentatus </t>
  </si>
  <si>
    <t>新疆巴里坤三塘湖三个泉</t>
  </si>
  <si>
    <t>93.101</t>
  </si>
  <si>
    <t>43.571</t>
  </si>
  <si>
    <t>克拉玛依组</t>
  </si>
  <si>
    <t>71.53</t>
  </si>
  <si>
    <t>49.05</t>
  </si>
  <si>
    <t>新疆吉木萨尔大龙口</t>
  </si>
  <si>
    <t>89.178</t>
  </si>
  <si>
    <t>43.901</t>
  </si>
  <si>
    <t>84.82</t>
  </si>
  <si>
    <t>47.34</t>
  </si>
  <si>
    <t>陕西佳县张西畔</t>
  </si>
  <si>
    <t>110.494</t>
  </si>
  <si>
    <t>38.009</t>
  </si>
  <si>
    <t>中三叠世晚期</t>
  </si>
  <si>
    <t>铜川组上段</t>
  </si>
  <si>
    <t>88.78</t>
  </si>
  <si>
    <t>41.72</t>
  </si>
  <si>
    <t xml:space="preserve">Neocalamites </t>
  </si>
  <si>
    <t>carcinoides</t>
  </si>
  <si>
    <t>山西临县、吉县、永和</t>
  </si>
  <si>
    <t>110.986</t>
  </si>
  <si>
    <t>37.95</t>
  </si>
  <si>
    <t>中-晚三叠世</t>
  </si>
  <si>
    <t>延长群</t>
  </si>
  <si>
    <t>95.39</t>
  </si>
  <si>
    <t>45.09</t>
  </si>
  <si>
    <t>陕西铜川金锁关、焦坪</t>
  </si>
  <si>
    <t>铜川组下段</t>
  </si>
  <si>
    <t>山西兴县</t>
  </si>
  <si>
    <t>111.121</t>
  </si>
  <si>
    <t>38.461</t>
  </si>
  <si>
    <t>95.69</t>
  </si>
  <si>
    <t>45.57</t>
  </si>
  <si>
    <t>陕西铜川柳林沟</t>
  </si>
  <si>
    <t>铜川组</t>
  </si>
  <si>
    <t>Danaeopsis</t>
  </si>
  <si>
    <t>cf.  marantacea</t>
  </si>
  <si>
    <t>陕西神木枣坕</t>
  </si>
  <si>
    <t>110.505</t>
  </si>
  <si>
    <t>38.848</t>
  </si>
  <si>
    <t>铜川组下段、上段</t>
  </si>
  <si>
    <t>88.94</t>
  </si>
  <si>
    <t>42.55</t>
  </si>
  <si>
    <t>山西临县</t>
  </si>
  <si>
    <t>110.998</t>
  </si>
  <si>
    <t>37.957</t>
  </si>
  <si>
    <t>89.3</t>
  </si>
  <si>
    <t>41.62</t>
  </si>
  <si>
    <t>cf. arenaceus</t>
  </si>
  <si>
    <t>陕西陇县娘娘庙</t>
  </si>
  <si>
    <t>106.938</t>
  </si>
  <si>
    <t>34.806</t>
  </si>
  <si>
    <t>84.54</t>
  </si>
  <si>
    <t>38.9</t>
  </si>
  <si>
    <t>cf. carrerei</t>
  </si>
  <si>
    <t>新疆库车库车河剖面</t>
  </si>
  <si>
    <t>83.139</t>
  </si>
  <si>
    <t>42.101</t>
  </si>
  <si>
    <t>克拉玛依组下段</t>
  </si>
  <si>
    <t>73.19</t>
  </si>
  <si>
    <t>42.0</t>
  </si>
  <si>
    <t>cf. gracilis</t>
  </si>
  <si>
    <t>Lobatannularia</t>
  </si>
  <si>
    <t>cf. heianensis</t>
  </si>
  <si>
    <t>123.687</t>
  </si>
  <si>
    <t>41.282</t>
  </si>
  <si>
    <t>103.08</t>
  </si>
  <si>
    <t>43.53</t>
  </si>
  <si>
    <t>cf. hoerensis</t>
  </si>
  <si>
    <t xml:space="preserve">cf. mougeoti </t>
  </si>
  <si>
    <t>37.951</t>
  </si>
  <si>
    <t>Cladophlebis</t>
  </si>
  <si>
    <t>cf. paralobifolia</t>
  </si>
  <si>
    <t>新疆克拉玛依深底沟</t>
  </si>
  <si>
    <t>84.863</t>
  </si>
  <si>
    <t>45.549</t>
  </si>
  <si>
    <t>62.14</t>
  </si>
  <si>
    <t>48.5</t>
  </si>
  <si>
    <t>82.962</t>
  </si>
  <si>
    <t>41.717</t>
  </si>
  <si>
    <t>72.82</t>
  </si>
  <si>
    <t>41.7</t>
  </si>
  <si>
    <t>cf. roessertii</t>
  </si>
  <si>
    <t>陕西铜川何家坊</t>
  </si>
  <si>
    <t>109.019</t>
  </si>
  <si>
    <t>35.246</t>
  </si>
  <si>
    <t>铜川组上段、二马营组上部</t>
  </si>
  <si>
    <t>86.79</t>
  </si>
  <si>
    <t>39.13</t>
  </si>
  <si>
    <t>内蒙古准格尔旗五字湾</t>
  </si>
  <si>
    <t>111.017</t>
  </si>
  <si>
    <t>40.048</t>
  </si>
  <si>
    <t>二马营组上部</t>
  </si>
  <si>
    <t>89.7</t>
  </si>
  <si>
    <t>43.69</t>
  </si>
  <si>
    <t>cf. sarrani</t>
  </si>
  <si>
    <t>Symopteris</t>
  </si>
  <si>
    <t>cf.densinervis</t>
  </si>
  <si>
    <t xml:space="preserve">Cf. Todites </t>
  </si>
  <si>
    <t>cf.shensiensis</t>
  </si>
  <si>
    <t>digitata</t>
  </si>
  <si>
    <t>Anomopteris?</t>
  </si>
  <si>
    <t>ermayingensis</t>
  </si>
  <si>
    <t>112.557</t>
  </si>
  <si>
    <t>36.698</t>
  </si>
  <si>
    <t>90.71</t>
  </si>
  <si>
    <t>Isoetes</t>
  </si>
  <si>
    <t>陕西吴堡张家墕</t>
  </si>
  <si>
    <t>110.661</t>
  </si>
  <si>
    <t>37.478</t>
  </si>
  <si>
    <t>88.87</t>
  </si>
  <si>
    <t>41.18</t>
  </si>
  <si>
    <t>山西沁县漫水和峪里、武乡司庄、平遥盘陀</t>
  </si>
  <si>
    <t>113.031</t>
  </si>
  <si>
    <t>36.316</t>
  </si>
  <si>
    <t>91.14</t>
  </si>
  <si>
    <t>39.78</t>
  </si>
  <si>
    <t>fecunda</t>
  </si>
  <si>
    <t>88.896</t>
  </si>
  <si>
    <t>44.017</t>
  </si>
  <si>
    <t>84.73</t>
  </si>
  <si>
    <t>47.57</t>
  </si>
  <si>
    <t>110.992</t>
  </si>
  <si>
    <t>111.127</t>
  </si>
  <si>
    <t>38.462</t>
  </si>
  <si>
    <r>
      <rPr>
        <sz val="11"/>
        <rFont val="宋体"/>
        <charset val="134"/>
      </rPr>
      <t>中</t>
    </r>
    <r>
      <rPr>
        <sz val="11"/>
        <rFont val="Calibri"/>
        <family val="2"/>
      </rPr>
      <t>-</t>
    </r>
    <r>
      <rPr>
        <sz val="11"/>
        <rFont val="宋体"/>
        <charset val="134"/>
      </rPr>
      <t>晚三叠世</t>
    </r>
  </si>
  <si>
    <t>89.53</t>
  </si>
  <si>
    <t>42.11</t>
  </si>
  <si>
    <t>山西洪洞</t>
  </si>
  <si>
    <t>111.674</t>
  </si>
  <si>
    <t>36.253</t>
  </si>
  <si>
    <t>89.72</t>
  </si>
  <si>
    <t>39.86</t>
  </si>
  <si>
    <t xml:space="preserve">furongense </t>
  </si>
  <si>
    <t>湖南桑植芙蓉桥</t>
  </si>
  <si>
    <t>110.294</t>
  </si>
  <si>
    <t>29.511</t>
  </si>
  <si>
    <t>96.22</t>
  </si>
  <si>
    <t>21.68</t>
  </si>
  <si>
    <t>furongqiqoensis</t>
  </si>
  <si>
    <t>巴东组3段</t>
  </si>
  <si>
    <t>gracilis</t>
  </si>
  <si>
    <t>山西吉县</t>
  </si>
  <si>
    <t>110.681</t>
  </si>
  <si>
    <t>36.097</t>
  </si>
  <si>
    <t>88.66</t>
  </si>
  <si>
    <t>39.81</t>
  </si>
  <si>
    <t>Cf. Symopteris</t>
  </si>
  <si>
    <t>helvetica</t>
  </si>
  <si>
    <t>hunanensis</t>
  </si>
  <si>
    <t>湖南桑植洪家关、芙蓉桥</t>
  </si>
  <si>
    <t>巴东组1段和2段</t>
  </si>
  <si>
    <t>ichunensis</t>
  </si>
  <si>
    <t>labiata</t>
  </si>
  <si>
    <t>109.017</t>
  </si>
  <si>
    <t>35.229</t>
  </si>
  <si>
    <t>铜川组中上部</t>
  </si>
  <si>
    <t>86.78</t>
  </si>
  <si>
    <t>39.11</t>
  </si>
  <si>
    <t>latiloba</t>
  </si>
  <si>
    <t>巴东组5段</t>
  </si>
  <si>
    <t>lobophylla</t>
  </si>
  <si>
    <t>magnifolia</t>
  </si>
  <si>
    <t xml:space="preserve"> 陕西铜川金锁关</t>
  </si>
  <si>
    <t>109.008</t>
  </si>
  <si>
    <t>35.245</t>
  </si>
  <si>
    <t>中三叠晚期</t>
  </si>
  <si>
    <t>86.77</t>
  </si>
  <si>
    <t xml:space="preserve"> 陕西佳县城关</t>
  </si>
  <si>
    <t>110.501</t>
  </si>
  <si>
    <t>38.026</t>
  </si>
  <si>
    <t>88.79</t>
  </si>
  <si>
    <t>41.74</t>
  </si>
  <si>
    <t>Chiropteris</t>
  </si>
  <si>
    <t>manasiensis</t>
  </si>
  <si>
    <t>新疆石河子水沟</t>
  </si>
  <si>
    <t>85.668</t>
  </si>
  <si>
    <t>43.925</t>
  </si>
  <si>
    <t>82.21</t>
  </si>
  <si>
    <t>49.18</t>
  </si>
  <si>
    <t>marginulata</t>
  </si>
  <si>
    <t>湖北恩施七里坪、咸丰梅坪</t>
  </si>
  <si>
    <t>湖北秭归香溪</t>
  </si>
  <si>
    <t>110.756</t>
  </si>
  <si>
    <t>30.967</t>
  </si>
  <si>
    <t>95.71</t>
  </si>
  <si>
    <t>23.12</t>
  </si>
  <si>
    <t>湖北蒲圻</t>
  </si>
  <si>
    <t>113.878</t>
  </si>
  <si>
    <t>29.711</t>
  </si>
  <si>
    <t>陆水河组、蒲圻组</t>
  </si>
  <si>
    <t>98.91</t>
  </si>
  <si>
    <t>23.57</t>
  </si>
  <si>
    <t xml:space="preserve">merianii </t>
  </si>
  <si>
    <t>湖北利川瓦窑坡</t>
  </si>
  <si>
    <t>108.721</t>
  </si>
  <si>
    <t>29.964</t>
  </si>
  <si>
    <t>巴东组中段</t>
  </si>
  <si>
    <t>94.72</t>
  </si>
  <si>
    <t>21.32</t>
  </si>
  <si>
    <t>minuta</t>
  </si>
  <si>
    <t>110.688</t>
  </si>
  <si>
    <t>36.104</t>
  </si>
  <si>
    <t>88.67</t>
  </si>
  <si>
    <t>ornata</t>
  </si>
  <si>
    <t>paralobifolius</t>
  </si>
  <si>
    <t>Shanxicladus</t>
  </si>
  <si>
    <t>pastulosus</t>
  </si>
  <si>
    <t>山西武乡司庄</t>
  </si>
  <si>
    <t>112.515</t>
  </si>
  <si>
    <t>37.113</t>
  </si>
  <si>
    <t>90.74</t>
  </si>
  <si>
    <t>40.63</t>
  </si>
  <si>
    <t>四川奉节大木坝</t>
  </si>
  <si>
    <t>109.321</t>
  </si>
  <si>
    <t>30.801</t>
  </si>
  <si>
    <t>信陵镇组</t>
  </si>
  <si>
    <t>94.7</t>
  </si>
  <si>
    <t>22.3</t>
  </si>
  <si>
    <t>Lycostrobus</t>
  </si>
  <si>
    <t>petiolatus</t>
  </si>
  <si>
    <t>112.508</t>
  </si>
  <si>
    <t>90.73</t>
  </si>
  <si>
    <t>plana</t>
  </si>
  <si>
    <t>陕西铜川金锁关</t>
  </si>
  <si>
    <t>铜川组上段下部</t>
  </si>
  <si>
    <t>qiandianziensis</t>
  </si>
  <si>
    <t>Lesangeana</t>
  </si>
  <si>
    <t>qinxianensis</t>
  </si>
  <si>
    <t>112.516</t>
  </si>
  <si>
    <t>37.121</t>
  </si>
  <si>
    <t>40.64</t>
  </si>
  <si>
    <t>raciborskii</t>
  </si>
  <si>
    <t>108.923</t>
  </si>
  <si>
    <t>35.33</t>
  </si>
  <si>
    <t>晚三叠世、中三叠世</t>
  </si>
  <si>
    <t>延长组上部、二马营组上部</t>
  </si>
  <si>
    <t>86.7</t>
  </si>
  <si>
    <t>39.22</t>
  </si>
  <si>
    <t>陕西铜川焦坪</t>
  </si>
  <si>
    <t>108.962</t>
  </si>
  <si>
    <t>35.3</t>
  </si>
  <si>
    <r>
      <rPr>
        <sz val="11"/>
        <rFont val="宋体"/>
        <charset val="134"/>
      </rPr>
      <t>晚三叠世、中三叠世</t>
    </r>
  </si>
  <si>
    <r>
      <rPr>
        <sz val="11"/>
        <rFont val="宋体"/>
        <charset val="134"/>
      </rPr>
      <t>延长组上部、二马营组上部</t>
    </r>
  </si>
  <si>
    <t>86.73</t>
  </si>
  <si>
    <t>39.19</t>
  </si>
  <si>
    <t>111.011</t>
  </si>
  <si>
    <t>40.041</t>
  </si>
  <si>
    <t>89.69</t>
  </si>
  <si>
    <t>Taeniocladopsis</t>
  </si>
  <si>
    <t xml:space="preserve">rhizomoides </t>
  </si>
  <si>
    <t>109.051</t>
  </si>
  <si>
    <t>35.209</t>
  </si>
  <si>
    <t>86.81</t>
  </si>
  <si>
    <t>39.09</t>
  </si>
  <si>
    <t>rugosus</t>
  </si>
  <si>
    <t>山西石楼、永和</t>
  </si>
  <si>
    <t>94.93</t>
  </si>
  <si>
    <t>44.19</t>
  </si>
  <si>
    <t>sangziensis</t>
  </si>
  <si>
    <t>四川奉节大窝埫</t>
  </si>
  <si>
    <t>湖北利川纳水溪</t>
  </si>
  <si>
    <t>108.865</t>
  </si>
  <si>
    <t>30.131</t>
  </si>
  <si>
    <t>94.74</t>
  </si>
  <si>
    <t>21.52</t>
  </si>
  <si>
    <t>巴东组1段</t>
  </si>
  <si>
    <t xml:space="preserve">sanxiaensis </t>
  </si>
  <si>
    <t>重庆奉节大窝埫、巫山龙务坝</t>
  </si>
  <si>
    <t>湖北秭归香溪、郭家坝新镇狮子包</t>
  </si>
  <si>
    <t>蒲圻组</t>
  </si>
  <si>
    <t>Annalepis?</t>
  </si>
  <si>
    <t>山西武宁</t>
  </si>
  <si>
    <t>山西沁县漫水、平遥盘陀、榆社石门口、宁武陈家畔沟</t>
  </si>
  <si>
    <t>112.551</t>
  </si>
  <si>
    <t>湖北秭归两河口</t>
  </si>
  <si>
    <t>110.573</t>
  </si>
  <si>
    <t>30.874</t>
  </si>
  <si>
    <t>95.63</t>
  </si>
  <si>
    <t>22.95</t>
  </si>
  <si>
    <t>湖南桑植洪家关、马合口</t>
  </si>
  <si>
    <t>98.13</t>
  </si>
  <si>
    <t>11.51</t>
  </si>
  <si>
    <t>97.24</t>
  </si>
  <si>
    <t>43.85</t>
  </si>
  <si>
    <t>二马营组</t>
  </si>
  <si>
    <t>山西宁武</t>
  </si>
  <si>
    <t>39.024</t>
  </si>
  <si>
    <t>90.88</t>
  </si>
  <si>
    <t>42.54</t>
  </si>
  <si>
    <t>109.086</t>
  </si>
  <si>
    <t>34.945</t>
  </si>
  <si>
    <t>晚三叠世、（中三叠世）</t>
  </si>
  <si>
    <t>延长组、(铜川组、二马营组上部）</t>
  </si>
  <si>
    <t>92.45</t>
  </si>
  <si>
    <t>42.47</t>
  </si>
  <si>
    <t>陕西柳林沟</t>
  </si>
  <si>
    <t>109.224</t>
  </si>
  <si>
    <t>36.383</t>
  </si>
  <si>
    <t>93.0</t>
  </si>
  <si>
    <t>43.86</t>
  </si>
  <si>
    <t>陕西神木杨家坪</t>
  </si>
  <si>
    <t>110.7</t>
  </si>
  <si>
    <t>38.643</t>
  </si>
  <si>
    <r>
      <rPr>
        <sz val="11"/>
        <rFont val="宋体"/>
        <charset val="134"/>
      </rPr>
      <t>晚三叠世、（中三叠世）</t>
    </r>
  </si>
  <si>
    <t>95.29</t>
  </si>
  <si>
    <t>45.82</t>
  </si>
  <si>
    <t>96.08</t>
  </si>
  <si>
    <t>47.13</t>
  </si>
  <si>
    <t>stenodon</t>
  </si>
  <si>
    <t>陕西铜川金锁关、佳县</t>
  </si>
  <si>
    <t>35.211</t>
  </si>
  <si>
    <t>山西吉县、洪洞</t>
  </si>
  <si>
    <t>110.676</t>
  </si>
  <si>
    <t>36.098</t>
  </si>
  <si>
    <t>94.5</t>
  </si>
  <si>
    <t>43.34</t>
  </si>
  <si>
    <t>taizihoensis</t>
  </si>
  <si>
    <t>123.699</t>
  </si>
  <si>
    <t>41.289</t>
  </si>
  <si>
    <t>103.1</t>
  </si>
  <si>
    <t>tenerus</t>
  </si>
  <si>
    <t>tongchuanensis</t>
  </si>
  <si>
    <t>铜川组下部</t>
  </si>
  <si>
    <t>Hausmannia</t>
  </si>
  <si>
    <t>ussuriensis</t>
  </si>
  <si>
    <t>辽宁南票大红石砬子</t>
  </si>
  <si>
    <t>120.67</t>
  </si>
  <si>
    <t>41.143</t>
  </si>
  <si>
    <t>后富隆山组</t>
  </si>
  <si>
    <t>99.95</t>
  </si>
  <si>
    <t>43.74</t>
  </si>
  <si>
    <t>vogesiaca</t>
  </si>
  <si>
    <t>?Cladophlebidium</t>
  </si>
  <si>
    <t>wongi</t>
  </si>
  <si>
    <t>84.866</t>
  </si>
  <si>
    <t>45.596</t>
  </si>
  <si>
    <t>62.08</t>
  </si>
  <si>
    <t>48.52</t>
  </si>
  <si>
    <t>wuziwanensis</t>
  </si>
  <si>
    <t>111.005</t>
  </si>
  <si>
    <t>89.68</t>
  </si>
  <si>
    <t>yuanii</t>
  </si>
  <si>
    <t>新疆克拉玛依</t>
  </si>
  <si>
    <t>Bernoullia</t>
  </si>
  <si>
    <t>108.944</t>
  </si>
  <si>
    <t>35.323</t>
  </si>
  <si>
    <t>延长组、铜川组、二马营组</t>
  </si>
  <si>
    <t>86.72</t>
  </si>
  <si>
    <r>
      <rPr>
        <sz val="11"/>
        <rFont val="宋体"/>
        <charset val="134"/>
      </rPr>
      <t>延长组、铜川组、二马营组</t>
    </r>
  </si>
  <si>
    <t>87.18</t>
  </si>
  <si>
    <t>40.24</t>
  </si>
  <si>
    <t>神木杨家坪</t>
  </si>
  <si>
    <t>89.11</t>
  </si>
  <si>
    <t>42.33</t>
  </si>
  <si>
    <t>安徽怀宁月山</t>
  </si>
  <si>
    <t>116.913</t>
  </si>
  <si>
    <t>30.625</t>
  </si>
  <si>
    <t>黄马青组</t>
  </si>
  <si>
    <t>100.73</t>
  </si>
  <si>
    <t>25.8</t>
  </si>
  <si>
    <t>江苏南京</t>
  </si>
  <si>
    <t>118.791</t>
  </si>
  <si>
    <t>32.059</t>
  </si>
  <si>
    <t>101.28</t>
  </si>
  <si>
    <t>27.89</t>
  </si>
  <si>
    <t>巴东群</t>
  </si>
  <si>
    <t>山西榆社</t>
  </si>
  <si>
    <t>97.27</t>
  </si>
  <si>
    <t>43.89</t>
  </si>
  <si>
    <t>Bernouillia</t>
  </si>
  <si>
    <t xml:space="preserve"> cf. chowi</t>
  </si>
  <si>
    <t>“克拉玛依组”</t>
  </si>
  <si>
    <t>abnormis</t>
  </si>
  <si>
    <t>Benxipteris</t>
  </si>
  <si>
    <t>acuta</t>
  </si>
  <si>
    <t>Dicrodium</t>
  </si>
  <si>
    <t>allophyllum</t>
  </si>
  <si>
    <t>湖南桑植马合口</t>
  </si>
  <si>
    <t>110.313</t>
  </si>
  <si>
    <t>29.522</t>
  </si>
  <si>
    <t>中三叠世早期</t>
  </si>
  <si>
    <t>96.86</t>
  </si>
  <si>
    <t>27.43</t>
  </si>
  <si>
    <t>110.293</t>
  </si>
  <si>
    <t>海南琼海九曲江</t>
  </si>
  <si>
    <t>100.34</t>
  </si>
  <si>
    <t>17.53</t>
  </si>
  <si>
    <t xml:space="preserve">cf.  latifolia </t>
  </si>
  <si>
    <t xml:space="preserve">cf.  walchiaeformis </t>
  </si>
  <si>
    <t>陕西吴堡张家</t>
  </si>
  <si>
    <t>110.601</t>
  </si>
  <si>
    <t>37.689</t>
  </si>
  <si>
    <t>88.84</t>
  </si>
  <si>
    <t>41.4</t>
  </si>
  <si>
    <t>111.004</t>
  </si>
  <si>
    <t>40.04</t>
  </si>
  <si>
    <t>43.68</t>
  </si>
  <si>
    <t xml:space="preserve">cf.  willsii </t>
  </si>
  <si>
    <t>山西石楼</t>
  </si>
  <si>
    <t>中－晚三叠世</t>
  </si>
  <si>
    <t>cf. angustifolia</t>
  </si>
  <si>
    <t>109.052</t>
  </si>
  <si>
    <t>35.21</t>
  </si>
  <si>
    <t xml:space="preserve">cf. crassinervis </t>
  </si>
  <si>
    <t>cf. kuqaense</t>
  </si>
  <si>
    <t>82.925</t>
  </si>
  <si>
    <t>41.708</t>
  </si>
  <si>
    <t>72.78</t>
  </si>
  <si>
    <t>41.71</t>
  </si>
  <si>
    <t xml:space="preserve">Ginkgo </t>
  </si>
  <si>
    <t xml:space="preserve">cf. magnifolia </t>
  </si>
  <si>
    <t>Yabeiella</t>
  </si>
  <si>
    <t>cf. mareyesiaca</t>
  </si>
  <si>
    <t>cf. marginatus</t>
  </si>
  <si>
    <t xml:space="preserve">Psygmophyllum </t>
  </si>
  <si>
    <t>cf. multipartitum</t>
  </si>
  <si>
    <t>cf. rotula</t>
  </si>
  <si>
    <t>110.829</t>
  </si>
  <si>
    <t>88.96</t>
  </si>
  <si>
    <t>40.69</t>
  </si>
  <si>
    <t>Ctenozamites</t>
  </si>
  <si>
    <t>112.298</t>
  </si>
  <si>
    <t>39.001</t>
  </si>
  <si>
    <t>42.52</t>
  </si>
  <si>
    <t>111.669</t>
  </si>
  <si>
    <t>36.254</t>
  </si>
  <si>
    <t>95.62</t>
  </si>
  <si>
    <t>43.32</t>
  </si>
  <si>
    <t>112.509</t>
  </si>
  <si>
    <t>Lepidopteris</t>
  </si>
  <si>
    <t>cf. toretziensis</t>
  </si>
  <si>
    <t>Aipteris</t>
  </si>
  <si>
    <t>cf. wuziwanensis</t>
  </si>
  <si>
    <t>chinensis</t>
  </si>
  <si>
    <t>109.018</t>
  </si>
  <si>
    <t>35.23</t>
  </si>
  <si>
    <t>39.12</t>
  </si>
  <si>
    <t>concinnum</t>
  </si>
  <si>
    <t>陕西铜川金锁关、神木枣坕</t>
  </si>
  <si>
    <t>costanervis</t>
  </si>
  <si>
    <t xml:space="preserve">Ginkgoidium </t>
  </si>
  <si>
    <t>crassifolium</t>
  </si>
  <si>
    <t xml:space="preserve">Scytophyllum? </t>
  </si>
  <si>
    <t>cryptonerve</t>
  </si>
  <si>
    <t>山西宁武石坝</t>
  </si>
  <si>
    <t>111.955</t>
  </si>
  <si>
    <t>38.632</t>
  </si>
  <si>
    <t>90.42</t>
  </si>
  <si>
    <t>42.19</t>
  </si>
  <si>
    <t>curtifolis</t>
  </si>
  <si>
    <t>densinervis</t>
  </si>
  <si>
    <t>grandifolia</t>
  </si>
  <si>
    <t>?Protoblechnum</t>
  </si>
  <si>
    <t>hughesi</t>
  </si>
  <si>
    <t>97.14</t>
  </si>
  <si>
    <t>45.89</t>
  </si>
  <si>
    <t>hughesii</t>
  </si>
  <si>
    <t>Compsopteris?</t>
  </si>
  <si>
    <t>hunanense</t>
  </si>
  <si>
    <t xml:space="preserve">Podozamites </t>
  </si>
  <si>
    <t>lanceolatus</t>
  </si>
  <si>
    <t>Sagenopteris</t>
  </si>
  <si>
    <t xml:space="preserve">Stenorachis </t>
  </si>
  <si>
    <t xml:space="preserve">lepida </t>
  </si>
  <si>
    <t>陕西铜川柳林沟、何家坊，神木二十里墩</t>
  </si>
  <si>
    <t>二马营组上部、铜川组上段</t>
  </si>
  <si>
    <t>Swedenborgia</t>
  </si>
  <si>
    <t xml:space="preserve">linjiaensis </t>
  </si>
  <si>
    <t>Taeniopteris?</t>
  </si>
  <si>
    <t>longxianensis</t>
  </si>
  <si>
    <t>山西宁武陈家畔沟</t>
  </si>
  <si>
    <t>112.06</t>
  </si>
  <si>
    <t>38.699</t>
  </si>
  <si>
    <t>延长群下部</t>
  </si>
  <si>
    <t>96.79</t>
  </si>
  <si>
    <t>45.64</t>
  </si>
  <si>
    <t>Sinozamites</t>
  </si>
  <si>
    <t>magnus</t>
  </si>
  <si>
    <t>major</t>
  </si>
  <si>
    <t>miracarinatum</t>
  </si>
  <si>
    <t>110.165</t>
  </si>
  <si>
    <t>multinervis</t>
  </si>
  <si>
    <t>myrioneurus</t>
  </si>
  <si>
    <t>Thinnfeldia?</t>
  </si>
  <si>
    <t>nordenskioeldii</t>
  </si>
  <si>
    <t>ottonis</t>
  </si>
  <si>
    <t>84.887</t>
  </si>
  <si>
    <t>45.579</t>
  </si>
  <si>
    <t>66.47</t>
  </si>
  <si>
    <t>53.75</t>
  </si>
  <si>
    <t>partita</t>
  </si>
  <si>
    <t>polymorpha</t>
  </si>
  <si>
    <t>Sinoctenis</t>
  </si>
  <si>
    <t>pulcella</t>
  </si>
  <si>
    <t>四川江油马鞍塘</t>
  </si>
  <si>
    <t>105.231</t>
  </si>
  <si>
    <t>32.196</t>
  </si>
  <si>
    <t>天井山组</t>
  </si>
  <si>
    <t>21.58</t>
  </si>
  <si>
    <t>qiandianziense</t>
  </si>
  <si>
    <t>Tersiella</t>
  </si>
  <si>
    <t>radczenkoi</t>
  </si>
  <si>
    <t xml:space="preserve">Samaropsis </t>
  </si>
  <si>
    <t xml:space="preserve">rhombicus </t>
  </si>
  <si>
    <t xml:space="preserve">rugata </t>
  </si>
  <si>
    <t>中—晚三叠世</t>
  </si>
  <si>
    <t>Pityolepis?</t>
  </si>
  <si>
    <t>山西永和</t>
  </si>
  <si>
    <t>110.626</t>
  </si>
  <si>
    <t>36.759</t>
  </si>
  <si>
    <t>延长组</t>
  </si>
  <si>
    <t>89.93</t>
  </si>
  <si>
    <t>33.1</t>
  </si>
  <si>
    <t>shensiense</t>
  </si>
  <si>
    <t>Glossophyllum?</t>
  </si>
  <si>
    <t>陕甘宁盆地</t>
  </si>
  <si>
    <t>Mixophylum</t>
  </si>
  <si>
    <t>spathulata</t>
  </si>
  <si>
    <t>新疆</t>
  </si>
  <si>
    <t>87.624</t>
  </si>
  <si>
    <t>43.792</t>
  </si>
  <si>
    <t>小泉沟群</t>
  </si>
  <si>
    <t>87.75</t>
  </si>
  <si>
    <t>42.94</t>
  </si>
  <si>
    <t>Pachypteris</t>
  </si>
  <si>
    <t>tarimensis</t>
  </si>
  <si>
    <t>trigonus</t>
  </si>
  <si>
    <t>voltzii</t>
  </si>
  <si>
    <t xml:space="preserve">Compsopteris </t>
  </si>
  <si>
    <t>wongii</t>
  </si>
  <si>
    <t>Hepaticites</t>
  </si>
  <si>
    <t>minutus</t>
  </si>
  <si>
    <t>B</t>
  </si>
  <si>
    <t>Thallites</t>
  </si>
  <si>
    <t>pinghsiangensis</t>
  </si>
  <si>
    <t>江西萍乡安源</t>
  </si>
  <si>
    <t>113.866</t>
  </si>
  <si>
    <t>27.618</t>
  </si>
  <si>
    <t>晚三叠世</t>
  </si>
  <si>
    <t>110.51</t>
  </si>
  <si>
    <t>36.66</t>
  </si>
  <si>
    <t>Phlebopteris</t>
  </si>
  <si>
    <t>?linearifolis</t>
  </si>
  <si>
    <t>陕西宜君四郎庙炭河沟</t>
  </si>
  <si>
    <t>109.016</t>
  </si>
  <si>
    <t>35.353</t>
  </si>
  <si>
    <t>延长层上部</t>
  </si>
  <si>
    <t>107.06</t>
  </si>
  <si>
    <t>48.32</t>
  </si>
  <si>
    <t>acanthodon</t>
  </si>
  <si>
    <t>109.011</t>
  </si>
  <si>
    <t>辽宁凌源老虎沟</t>
  </si>
  <si>
    <t>119.309</t>
  </si>
  <si>
    <t>41.199</t>
  </si>
  <si>
    <t>老虎沟组</t>
  </si>
  <si>
    <t>121.77</t>
  </si>
  <si>
    <t>51.46</t>
  </si>
  <si>
    <t xml:space="preserve">aff. gigantea  </t>
  </si>
  <si>
    <t>浙江义乌乌灶</t>
  </si>
  <si>
    <t>120.034</t>
  </si>
  <si>
    <t>29.383</t>
  </si>
  <si>
    <t>乌灶组</t>
  </si>
  <si>
    <t>117.38</t>
  </si>
  <si>
    <t>38.34</t>
  </si>
  <si>
    <t>angustloba</t>
  </si>
  <si>
    <t>广东高明松柏坑</t>
  </si>
  <si>
    <t>113.972</t>
  </si>
  <si>
    <t>22.971</t>
  </si>
  <si>
    <t>小坪组</t>
  </si>
  <si>
    <t>110.6</t>
  </si>
  <si>
    <t>江西天河</t>
  </si>
  <si>
    <t>114.507</t>
  </si>
  <si>
    <t>26.977</t>
  </si>
  <si>
    <r>
      <rPr>
        <sz val="11"/>
        <rFont val="宋体"/>
        <charset val="134"/>
      </rPr>
      <t>晚三叠世</t>
    </r>
  </si>
  <si>
    <t>111.22</t>
  </si>
  <si>
    <t>36.01</t>
  </si>
  <si>
    <t>江西吉安茶园</t>
  </si>
  <si>
    <t>114.564</t>
  </si>
  <si>
    <t>26.972</t>
  </si>
  <si>
    <t>安源组</t>
  </si>
  <si>
    <t>111.28</t>
  </si>
  <si>
    <t>浙江江山道塘山</t>
  </si>
  <si>
    <t>118.543</t>
  </si>
  <si>
    <t>28.596</t>
  </si>
  <si>
    <t>晚三叠世-早侏罗世</t>
  </si>
  <si>
    <t>122.51</t>
  </si>
  <si>
    <t>Marattia</t>
  </si>
  <si>
    <t>antiqua</t>
  </si>
  <si>
    <t>四川盐边红泥煤田</t>
  </si>
  <si>
    <t>101.747</t>
  </si>
  <si>
    <t>26.304</t>
  </si>
  <si>
    <t>大荞地组</t>
  </si>
  <si>
    <t>97.2</t>
  </si>
  <si>
    <t>35.17</t>
  </si>
  <si>
    <t>Angiopteris</t>
  </si>
  <si>
    <t xml:space="preserve">antiqua </t>
  </si>
  <si>
    <t>四川宝鼎</t>
  </si>
  <si>
    <t>104.795</t>
  </si>
  <si>
    <t>30.559</t>
  </si>
  <si>
    <t>大箐组</t>
  </si>
  <si>
    <t>100.4</t>
  </si>
  <si>
    <t>39.51</t>
  </si>
  <si>
    <t>云南永仁纳拉箐</t>
  </si>
  <si>
    <t>101.672</t>
  </si>
  <si>
    <t>26.055</t>
  </si>
  <si>
    <t>大荞地组中上部</t>
  </si>
  <si>
    <t>97.13</t>
  </si>
  <si>
    <t>34.92</t>
  </si>
  <si>
    <t>Dictyophyllum</t>
  </si>
  <si>
    <t>aquale</t>
  </si>
  <si>
    <t>四川乡城沙孜</t>
  </si>
  <si>
    <t>99.798</t>
  </si>
  <si>
    <t>28.931</t>
  </si>
  <si>
    <t>喇嘛垭组</t>
  </si>
  <si>
    <t>81.1</t>
  </si>
  <si>
    <t>31.58</t>
  </si>
  <si>
    <t>Clathropteris</t>
  </si>
  <si>
    <t>arcuata</t>
  </si>
  <si>
    <t>湖北远安铁炉湾</t>
  </si>
  <si>
    <t>111.712</t>
  </si>
  <si>
    <t>31.224</t>
  </si>
  <si>
    <t>九里岗组</t>
  </si>
  <si>
    <t>108.12</t>
  </si>
  <si>
    <t>40.26</t>
  </si>
  <si>
    <t>西藏巴青村穷堂、索曲畔扎所乡、聂荣当曲上游</t>
  </si>
  <si>
    <t>94.052</t>
  </si>
  <si>
    <t>31.919</t>
  </si>
  <si>
    <t>土门格拉组</t>
  </si>
  <si>
    <t>72.88</t>
  </si>
  <si>
    <t>28.33</t>
  </si>
  <si>
    <t>青海杂多格玛煤矿</t>
  </si>
  <si>
    <t>95.805</t>
  </si>
  <si>
    <t>33.109</t>
  </si>
  <si>
    <t>结扎群上部</t>
  </si>
  <si>
    <t>75.54</t>
  </si>
  <si>
    <t>34.29</t>
  </si>
  <si>
    <t>西藏察雅扩大区肯通乡嘎曲上游</t>
  </si>
  <si>
    <t>97.661</t>
  </si>
  <si>
    <t>31.039</t>
  </si>
  <si>
    <t>甲丕拉组</t>
  </si>
  <si>
    <t>78.18</t>
  </si>
  <si>
    <t>101.632</t>
  </si>
  <si>
    <t>26.541</t>
  </si>
  <si>
    <t>大荞地组下部</t>
  </si>
  <si>
    <t>97.06</t>
  </si>
  <si>
    <t>35.4</t>
  </si>
  <si>
    <t xml:space="preserve">asianus </t>
  </si>
  <si>
    <t>四川会理鹿厂</t>
  </si>
  <si>
    <t>102.213</t>
  </si>
  <si>
    <t>26.564</t>
  </si>
  <si>
    <t>白果湾组</t>
  </si>
  <si>
    <t>97.7</t>
  </si>
  <si>
    <t>35.44</t>
  </si>
  <si>
    <t>asiatica</t>
  </si>
  <si>
    <t>北京西山门头沟</t>
  </si>
  <si>
    <t>116.101</t>
  </si>
  <si>
    <t>39.94</t>
  </si>
  <si>
    <t>杏石口组</t>
  </si>
  <si>
    <t>117.43</t>
  </si>
  <si>
    <t>51.08</t>
  </si>
  <si>
    <t>辽宁北票</t>
  </si>
  <si>
    <t>120.77</t>
  </si>
  <si>
    <t>41.8</t>
  </si>
  <si>
    <t>晚三叠世-中侏罗世早期</t>
  </si>
  <si>
    <t>北票煤组</t>
  </si>
  <si>
    <t>128.76</t>
  </si>
  <si>
    <t>48.71</t>
  </si>
  <si>
    <t>吉林浑江石人北山</t>
  </si>
  <si>
    <t>126.567</t>
  </si>
  <si>
    <t>41.961</t>
  </si>
  <si>
    <t>北山组(小河口组)</t>
  </si>
  <si>
    <t>130.24</t>
  </si>
  <si>
    <t>50.23</t>
  </si>
  <si>
    <t>四川宝鼎花山</t>
  </si>
  <si>
    <t>福建崇安洋庄</t>
  </si>
  <si>
    <t>117.961</t>
  </si>
  <si>
    <t>27.811</t>
  </si>
  <si>
    <t>焦坑组</t>
  </si>
  <si>
    <t>115.04</t>
  </si>
  <si>
    <t>36.81</t>
  </si>
  <si>
    <t>西藏察雅巴贡一带</t>
  </si>
  <si>
    <t>97.406</t>
  </si>
  <si>
    <t>30.62</t>
  </si>
  <si>
    <t>巴贡组上段</t>
  </si>
  <si>
    <t>76.4</t>
  </si>
  <si>
    <t>27.86</t>
  </si>
  <si>
    <t>四川乡城三区上热坞村</t>
  </si>
  <si>
    <t>四川理塘</t>
  </si>
  <si>
    <t>100.275</t>
  </si>
  <si>
    <t>30.0</t>
  </si>
  <si>
    <t>拉纳山组</t>
  </si>
  <si>
    <t>81.13</t>
  </si>
  <si>
    <t>32.73</t>
  </si>
  <si>
    <t>四川盐边箐河</t>
  </si>
  <si>
    <t>101.379</t>
  </si>
  <si>
    <t>27.032</t>
  </si>
  <si>
    <t>红果组</t>
  </si>
  <si>
    <t>96.76</t>
  </si>
  <si>
    <t>35.88</t>
  </si>
  <si>
    <t>云南禄丰一平浪</t>
  </si>
  <si>
    <t>101.908</t>
  </si>
  <si>
    <t>25.162</t>
  </si>
  <si>
    <t>一平浪组干海子段</t>
  </si>
  <si>
    <t>97.42</t>
  </si>
  <si>
    <t>34.03</t>
  </si>
  <si>
    <t>asperrimus</t>
  </si>
  <si>
    <t>陕西宜君四郎庙炭河沟、延长冯家沟</t>
  </si>
  <si>
    <t>延长群上部</t>
  </si>
  <si>
    <t>Annulariopsis</t>
  </si>
  <si>
    <t>atannularioides</t>
  </si>
  <si>
    <t>陕西府谷孤山川塔</t>
  </si>
  <si>
    <t>110.836</t>
  </si>
  <si>
    <t>39.106</t>
  </si>
  <si>
    <t>延长组上部</t>
  </si>
  <si>
    <t>110.84</t>
  </si>
  <si>
    <t>51.53</t>
  </si>
  <si>
    <t>beanii</t>
  </si>
  <si>
    <t>吉林汪清天桥岭</t>
  </si>
  <si>
    <t>129.628</t>
  </si>
  <si>
    <t>43.587</t>
  </si>
  <si>
    <t>马鹿沟组</t>
  </si>
  <si>
    <t>134.48</t>
  </si>
  <si>
    <t>50.88</t>
  </si>
  <si>
    <t>bifurcata</t>
  </si>
  <si>
    <t>四川渡口摩沙河</t>
  </si>
  <si>
    <t>103.861</t>
  </si>
  <si>
    <t>28.303</t>
  </si>
  <si>
    <t>99.44</t>
  </si>
  <si>
    <t>37.23</t>
  </si>
  <si>
    <t>brauni</t>
  </si>
  <si>
    <t>江西丰城攸洛</t>
  </si>
  <si>
    <t>115.856</t>
  </si>
  <si>
    <t>27.945</t>
  </si>
  <si>
    <t>安源组5段</t>
  </si>
  <si>
    <t>112.72</t>
  </si>
  <si>
    <t>36.97</t>
  </si>
  <si>
    <t>福建漳平大坑</t>
  </si>
  <si>
    <t>117.567</t>
  </si>
  <si>
    <t>25.4</t>
  </si>
  <si>
    <t>文宾山组</t>
  </si>
  <si>
    <t>114.55</t>
  </si>
  <si>
    <t>34.4</t>
  </si>
  <si>
    <t>Thaumatopteris</t>
  </si>
  <si>
    <t>brauniana</t>
  </si>
  <si>
    <t>四川广元须家河</t>
  </si>
  <si>
    <t>105.86</t>
  </si>
  <si>
    <t>32.49</t>
  </si>
  <si>
    <t>须家河组</t>
  </si>
  <si>
    <t>101.52</t>
  </si>
  <si>
    <t>41.46</t>
  </si>
  <si>
    <t>湖南宜章</t>
  </si>
  <si>
    <t>112.948</t>
  </si>
  <si>
    <t>25.399</t>
  </si>
  <si>
    <t>109.5</t>
  </si>
  <si>
    <t>34.44</t>
  </si>
  <si>
    <t>湖南宜章狗牙洞</t>
  </si>
  <si>
    <t>112.962</t>
  </si>
  <si>
    <t>25.132</t>
  </si>
  <si>
    <t>109.51</t>
  </si>
  <si>
    <t>34.17</t>
  </si>
  <si>
    <t>湖南资兴三都同日垅沟</t>
  </si>
  <si>
    <t>113.273</t>
  </si>
  <si>
    <t>26.031</t>
  </si>
  <si>
    <t>109.85</t>
  </si>
  <si>
    <t>35.07</t>
  </si>
  <si>
    <t>四川新龙雄龙</t>
  </si>
  <si>
    <t>99.066</t>
  </si>
  <si>
    <t>29.406</t>
  </si>
  <si>
    <t>80.21</t>
  </si>
  <si>
    <t>31.81</t>
  </si>
  <si>
    <t>云南广通一平浪</t>
  </si>
  <si>
    <t>101.902</t>
  </si>
  <si>
    <t>25.155</t>
  </si>
  <si>
    <t>34.02</t>
  </si>
  <si>
    <t>贵州威宁铺处</t>
  </si>
  <si>
    <t>104.32</t>
  </si>
  <si>
    <t>27.145</t>
  </si>
  <si>
    <t>36.08</t>
  </si>
  <si>
    <t>湖北荆门海慧沟</t>
  </si>
  <si>
    <t>112.176</t>
  </si>
  <si>
    <t>31.029</t>
  </si>
  <si>
    <t>108.64</t>
  </si>
  <si>
    <t>40.07</t>
  </si>
  <si>
    <t>山西临县第八堡</t>
  </si>
  <si>
    <t>110.518</t>
  </si>
  <si>
    <t>38.129</t>
  </si>
  <si>
    <t>110.01</t>
  </si>
  <si>
    <t>50.66</t>
  </si>
  <si>
    <t>126.407</t>
  </si>
  <si>
    <t>41.949</t>
  </si>
  <si>
    <t>北山组（小河口组）</t>
  </si>
  <si>
    <t>130.06</t>
  </si>
  <si>
    <t>50.26</t>
  </si>
  <si>
    <t>brevifolius</t>
  </si>
  <si>
    <t>陕西延长七里村</t>
  </si>
  <si>
    <t>109.958</t>
  </si>
  <si>
    <t>36.575</t>
  </si>
  <si>
    <t>108.67</t>
  </si>
  <si>
    <t>49.29</t>
  </si>
  <si>
    <t>brevitubatus</t>
  </si>
  <si>
    <t>青海都兰阿兰湖地区</t>
  </si>
  <si>
    <t>98.094</t>
  </si>
  <si>
    <t>36.303</t>
  </si>
  <si>
    <t>八宝山群</t>
  </si>
  <si>
    <t>96.97</t>
  </si>
  <si>
    <t>43.62</t>
  </si>
  <si>
    <t>calcariformis</t>
  </si>
  <si>
    <t>四川开县温泉</t>
  </si>
  <si>
    <t>108.526</t>
  </si>
  <si>
    <t>31.369</t>
  </si>
  <si>
    <t>须家河组5段</t>
  </si>
  <si>
    <t>104.55</t>
  </si>
  <si>
    <t>40.38</t>
  </si>
  <si>
    <t>101.669</t>
  </si>
  <si>
    <t>26.056</t>
  </si>
  <si>
    <t>97.12</t>
  </si>
  <si>
    <t>callipteroides</t>
  </si>
  <si>
    <t>四川宝鼎沐浴湾</t>
  </si>
  <si>
    <t>四川渡口太平场</t>
  </si>
  <si>
    <t>105.042</t>
  </si>
  <si>
    <t>31.068</t>
  </si>
  <si>
    <t>100.66</t>
  </si>
  <si>
    <t>40.02</t>
  </si>
  <si>
    <t>云南永仁</t>
  </si>
  <si>
    <t>大荞地组中部</t>
  </si>
  <si>
    <t>?Neocalamites</t>
  </si>
  <si>
    <t>甘肃固原汭水峡</t>
  </si>
  <si>
    <t>延长层</t>
  </si>
  <si>
    <t>陕西延川怀林坪</t>
  </si>
  <si>
    <t>109.634</t>
  </si>
  <si>
    <t>36.739</t>
  </si>
  <si>
    <t>108.36</t>
  </si>
  <si>
    <t>49.52</t>
  </si>
  <si>
    <t>内蒙古阿拉善旗扎哈道蓝巴格</t>
  </si>
  <si>
    <t>104.986</t>
  </si>
  <si>
    <t>38.144</t>
  </si>
  <si>
    <t>103.32</t>
  </si>
  <si>
    <t>51.85</t>
  </si>
  <si>
    <t>四川达县铁山金窝、开江七里峡</t>
  </si>
  <si>
    <t>107.503</t>
  </si>
  <si>
    <t>31.213</t>
  </si>
  <si>
    <t>103.4</t>
  </si>
  <si>
    <t>湖北秭归泄滩</t>
  </si>
  <si>
    <t>110.607</t>
  </si>
  <si>
    <t>31.006</t>
  </si>
  <si>
    <t>沙镇溪组</t>
  </si>
  <si>
    <t>106.88</t>
  </si>
  <si>
    <t>107.05</t>
  </si>
  <si>
    <t>48.17</t>
  </si>
  <si>
    <t>内蒙古阿拉善旗</t>
  </si>
  <si>
    <t>101.087</t>
  </si>
  <si>
    <t>41.957</t>
  </si>
  <si>
    <t>延长群中部和上部</t>
  </si>
  <si>
    <t>107.15</t>
  </si>
  <si>
    <t>陕西宜君</t>
  </si>
  <si>
    <t>109.111</t>
  </si>
  <si>
    <t>35.399</t>
  </si>
  <si>
    <t>107.19</t>
  </si>
  <si>
    <t>48.34</t>
  </si>
  <si>
    <t>陕西延长怀林坪</t>
  </si>
  <si>
    <t>延长层中部</t>
  </si>
  <si>
    <t>陕西延长和宜君</t>
  </si>
  <si>
    <t>108.73</t>
  </si>
  <si>
    <t>湖南浏阳澄潭江</t>
  </si>
  <si>
    <t>113.771</t>
  </si>
  <si>
    <t>27.997</t>
  </si>
  <si>
    <t>110.41</t>
  </si>
  <si>
    <t>37.03</t>
  </si>
  <si>
    <t>辽宁北票羊草沟</t>
  </si>
  <si>
    <t>119.354</t>
  </si>
  <si>
    <t>42.196</t>
  </si>
  <si>
    <t>羊草沟组</t>
  </si>
  <si>
    <t>122.38</t>
  </si>
  <si>
    <t>52.38</t>
  </si>
  <si>
    <t>吉林通化石人公社</t>
  </si>
  <si>
    <t>125.688</t>
  </si>
  <si>
    <t>40.994</t>
  </si>
  <si>
    <t>北山组</t>
  </si>
  <si>
    <t>128.73</t>
  </si>
  <si>
    <t>49.57</t>
  </si>
  <si>
    <t>吉林浑江石人</t>
  </si>
  <si>
    <t>126.375</t>
  </si>
  <si>
    <t>41.927</t>
  </si>
  <si>
    <t>小河口组</t>
  </si>
  <si>
    <t>130.01</t>
  </si>
  <si>
    <t>50.25</t>
  </si>
  <si>
    <t>青海玉树上拉秀、子曲河边夏雅色</t>
  </si>
  <si>
    <t>96.358</t>
  </si>
  <si>
    <t>32.963</t>
  </si>
  <si>
    <t>结扎群A组</t>
  </si>
  <si>
    <t>76.12</t>
  </si>
  <si>
    <t>34.32</t>
  </si>
  <si>
    <t>99.808</t>
  </si>
  <si>
    <t>28.955</t>
  </si>
  <si>
    <t>31.6</t>
  </si>
  <si>
    <t>新疆库车克拉苏河</t>
  </si>
  <si>
    <t>82.121</t>
  </si>
  <si>
    <t>42.071</t>
  </si>
  <si>
    <t>塔里奇克组</t>
  </si>
  <si>
    <t>86.66</t>
  </si>
  <si>
    <t>54.67</t>
  </si>
  <si>
    <t>新疆吐鲁番兄弟泉煤矿</t>
  </si>
  <si>
    <t>89.165</t>
  </si>
  <si>
    <t>42.945</t>
  </si>
  <si>
    <t>郝家沟组</t>
  </si>
  <si>
    <t>95.32</t>
  </si>
  <si>
    <t>53.3</t>
  </si>
  <si>
    <t>云南宁蒗背箩山一带</t>
  </si>
  <si>
    <t>101.035</t>
  </si>
  <si>
    <t>26.903</t>
  </si>
  <si>
    <t>96.39</t>
  </si>
  <si>
    <t>35.74</t>
  </si>
  <si>
    <t>101.566</t>
  </si>
  <si>
    <t>26.601</t>
  </si>
  <si>
    <t>96.99</t>
  </si>
  <si>
    <t>35.46</t>
  </si>
  <si>
    <t>青海大通吕顺庄泥家沟</t>
  </si>
  <si>
    <t>101.558</t>
  </si>
  <si>
    <t>37.048</t>
  </si>
  <si>
    <t>默勒群</t>
  </si>
  <si>
    <t>98.64</t>
  </si>
  <si>
    <t>51.43</t>
  </si>
  <si>
    <t>四川威远葫芦口、江南甘溪</t>
  </si>
  <si>
    <t>104.622</t>
  </si>
  <si>
    <t>29.597</t>
  </si>
  <si>
    <t>100.24</t>
  </si>
  <si>
    <t>38.54</t>
  </si>
  <si>
    <t>100.32</t>
  </si>
  <si>
    <t>51.77</t>
  </si>
  <si>
    <t>四川宜宾南广</t>
  </si>
  <si>
    <t>104.674</t>
  </si>
  <si>
    <t>28.762</t>
  </si>
  <si>
    <t>100.33</t>
  </si>
  <si>
    <t>37.71</t>
  </si>
  <si>
    <t>贵州六枝郎岱</t>
  </si>
  <si>
    <t>105.345</t>
  </si>
  <si>
    <t>26.089</t>
  </si>
  <si>
    <t>火把冲组</t>
  </si>
  <si>
    <t>101.15</t>
  </si>
  <si>
    <t>35.05</t>
  </si>
  <si>
    <t>四川广元杨家崖</t>
  </si>
  <si>
    <t>106.354</t>
  </si>
  <si>
    <t>32.041</t>
  </si>
  <si>
    <t>102.09</t>
  </si>
  <si>
    <t>41.02</t>
  </si>
  <si>
    <t>四川旺苍金溪、合川沥濞峡、威远新场黄石板</t>
  </si>
  <si>
    <t>106.659</t>
  </si>
  <si>
    <t>32.286</t>
  </si>
  <si>
    <t>102.43</t>
  </si>
  <si>
    <t>41.27</t>
  </si>
  <si>
    <t>贵州桐梓</t>
  </si>
  <si>
    <t>106.821</t>
  </si>
  <si>
    <t>28.136</t>
  </si>
  <si>
    <t>102.72</t>
  </si>
  <si>
    <t>37.13</t>
  </si>
  <si>
    <t>四川达县雷音铺</t>
  </si>
  <si>
    <t>107.535</t>
  </si>
  <si>
    <t>31.166</t>
  </si>
  <si>
    <t>须家河组7段</t>
  </si>
  <si>
    <t>103.44</t>
  </si>
  <si>
    <t>40.17</t>
  </si>
  <si>
    <t>四川宣汉七里峡</t>
  </si>
  <si>
    <t>107.724</t>
  </si>
  <si>
    <t>31.203</t>
  </si>
  <si>
    <t>103.65</t>
  </si>
  <si>
    <t>四川宜宾</t>
  </si>
  <si>
    <t>104.639</t>
  </si>
  <si>
    <t>28.754</t>
  </si>
  <si>
    <t>106.92</t>
  </si>
  <si>
    <t>38.19</t>
  </si>
  <si>
    <t>108.918</t>
  </si>
  <si>
    <t>35.331</t>
  </si>
  <si>
    <t>106.94</t>
  </si>
  <si>
    <t>陕西铜川柳林沟、焦坪、何家坊</t>
  </si>
  <si>
    <t>湖北兴山郑家河</t>
  </si>
  <si>
    <t>110.741</t>
  </si>
  <si>
    <t>31.349</t>
  </si>
  <si>
    <t>香溪群下煤组</t>
  </si>
  <si>
    <t>107.03</t>
  </si>
  <si>
    <t>宜君四郎庙</t>
  </si>
  <si>
    <t>陕西延长、安定、宜君</t>
  </si>
  <si>
    <t>112.781</t>
  </si>
  <si>
    <t>22.965</t>
  </si>
  <si>
    <t>109.31</t>
  </si>
  <si>
    <t>32.0</t>
  </si>
  <si>
    <t>湖北荆门分水岭、海慧沟</t>
  </si>
  <si>
    <t>112.872</t>
  </si>
  <si>
    <t>31.088</t>
  </si>
  <si>
    <t>109.42</t>
  </si>
  <si>
    <t>40.13</t>
  </si>
  <si>
    <t>广东花县华岭</t>
  </si>
  <si>
    <t>113.207</t>
  </si>
  <si>
    <t>23.377</t>
  </si>
  <si>
    <t>109.77</t>
  </si>
  <si>
    <t>32.42</t>
  </si>
  <si>
    <t>河南渑池义马</t>
  </si>
  <si>
    <t>111.786</t>
  </si>
  <si>
    <t>34.757</t>
  </si>
  <si>
    <t>110.08</t>
  </si>
  <si>
    <t>47.14</t>
  </si>
  <si>
    <t>三丘田组</t>
  </si>
  <si>
    <t>湖北蒲圻跑马岭</t>
  </si>
  <si>
    <t>113.879</t>
  </si>
  <si>
    <t>29.719</t>
  </si>
  <si>
    <t>鸡公山组</t>
  </si>
  <si>
    <t>110.54</t>
  </si>
  <si>
    <t>38.76</t>
  </si>
  <si>
    <t>安徽怀宁宝龙山</t>
  </si>
  <si>
    <t>116.852</t>
  </si>
  <si>
    <t>30.669</t>
  </si>
  <si>
    <t>拉犁尖组</t>
  </si>
  <si>
    <t>113.87</t>
  </si>
  <si>
    <t>39.68</t>
  </si>
  <si>
    <t>117.562</t>
  </si>
  <si>
    <t>25.403</t>
  </si>
  <si>
    <t>大坑组</t>
  </si>
  <si>
    <t>34.41</t>
  </si>
  <si>
    <t>福建长汀</t>
  </si>
  <si>
    <t>116.352</t>
  </si>
  <si>
    <t>120.27</t>
  </si>
  <si>
    <t>36.23</t>
  </si>
  <si>
    <t>河北平泉围场沟</t>
  </si>
  <si>
    <t>118.571</t>
  </si>
  <si>
    <t>40.825</t>
  </si>
  <si>
    <t>120.73</t>
  </si>
  <si>
    <t>51.29</t>
  </si>
  <si>
    <t>吉林通化石人</t>
  </si>
  <si>
    <t>吉林双阳大酱缸</t>
  </si>
  <si>
    <t>125.826</t>
  </si>
  <si>
    <t>43.384</t>
  </si>
  <si>
    <t>大酱缸组</t>
  </si>
  <si>
    <t>130.28</t>
  </si>
  <si>
    <t>51.75</t>
  </si>
  <si>
    <t>吉林双阳八面石煤矿</t>
  </si>
  <si>
    <t>125.771</t>
  </si>
  <si>
    <t>43.619</t>
  </si>
  <si>
    <t>小蜂蜜顶子组上段</t>
  </si>
  <si>
    <t>130.37</t>
  </si>
  <si>
    <t>51.99</t>
  </si>
  <si>
    <t>吉林白山红立</t>
  </si>
  <si>
    <t>128.118</t>
  </si>
  <si>
    <t>42.417</t>
  </si>
  <si>
    <t>小营子组</t>
  </si>
  <si>
    <t>132.17</t>
  </si>
  <si>
    <t>50.22</t>
  </si>
  <si>
    <t>吉林汪清托盘沟地区</t>
  </si>
  <si>
    <t>129.764</t>
  </si>
  <si>
    <t>43.31</t>
  </si>
  <si>
    <t>134.45</t>
  </si>
  <si>
    <t>50.59</t>
  </si>
  <si>
    <t>吉林汪清鹿圈子村北山</t>
  </si>
  <si>
    <t>129.631</t>
  </si>
  <si>
    <t>43.531</t>
  </si>
  <si>
    <t>50.83</t>
  </si>
  <si>
    <t>吉林汪清天桥岭、鹿圈子村北山</t>
  </si>
  <si>
    <t>黑龙江东宁罗圈站</t>
  </si>
  <si>
    <t>131.209</t>
  </si>
  <si>
    <t>43.788</t>
  </si>
  <si>
    <t>罗圈站组</t>
  </si>
  <si>
    <t>137.3</t>
  </si>
  <si>
    <t>51.02</t>
  </si>
  <si>
    <t>西藏安多土门</t>
  </si>
  <si>
    <t>91.677</t>
  </si>
  <si>
    <t>32.259</t>
  </si>
  <si>
    <t>70.57</t>
  </si>
  <si>
    <t>28.11</t>
  </si>
  <si>
    <t>100.268</t>
  </si>
  <si>
    <t>29.998</t>
  </si>
  <si>
    <t>81.12</t>
  </si>
  <si>
    <t>32.72</t>
  </si>
  <si>
    <t>云南祥云蚂蝗阱</t>
  </si>
  <si>
    <t>99.374</t>
  </si>
  <si>
    <t>25.479</t>
  </si>
  <si>
    <t>祥云组白土田段</t>
  </si>
  <si>
    <t>82.79</t>
  </si>
  <si>
    <t>29.21</t>
  </si>
  <si>
    <t>新疆昆仑山野马滩北</t>
  </si>
  <si>
    <t>87.538</t>
  </si>
  <si>
    <t>40.461</t>
  </si>
  <si>
    <t>卧龙岗组</t>
  </si>
  <si>
    <t>91.8</t>
  </si>
  <si>
    <t>51.56</t>
  </si>
  <si>
    <t>101.377</t>
  </si>
  <si>
    <t>27.035</t>
  </si>
  <si>
    <t>35.89</t>
  </si>
  <si>
    <t>大荞地组中上部、大箐组下部</t>
  </si>
  <si>
    <t>云南广通</t>
  </si>
  <si>
    <t>101.748</t>
  </si>
  <si>
    <t>25.168</t>
  </si>
  <si>
    <t>平浪群</t>
  </si>
  <si>
    <t>97.25</t>
  </si>
  <si>
    <t>102.077</t>
  </si>
  <si>
    <t>25.153</t>
  </si>
  <si>
    <t>97.61</t>
  </si>
  <si>
    <t>平浪组干海子段</t>
  </si>
  <si>
    <t>四川会理鹿厂、麻坪</t>
  </si>
  <si>
    <t>102.203</t>
  </si>
  <si>
    <t>26.559</t>
  </si>
  <si>
    <t>97.69</t>
  </si>
  <si>
    <t>四川雅安观化煤矿</t>
  </si>
  <si>
    <t>102.892</t>
  </si>
  <si>
    <t>29.882</t>
  </si>
  <si>
    <t>98.31</t>
  </si>
  <si>
    <t>38.78</t>
  </si>
  <si>
    <t>四川彭县磁峰场</t>
  </si>
  <si>
    <t>103.773</t>
  </si>
  <si>
    <t>31.098</t>
  </si>
  <si>
    <t>99.24</t>
  </si>
  <si>
    <t>青海刚察达日格</t>
  </si>
  <si>
    <t>99.956</t>
  </si>
  <si>
    <t>37.934</t>
  </si>
  <si>
    <t>默勒群下岩组</t>
  </si>
  <si>
    <t>99.51</t>
  </si>
  <si>
    <t>44.86</t>
  </si>
  <si>
    <t>甘肃天祝石房沟</t>
  </si>
  <si>
    <t>102.315</t>
  </si>
  <si>
    <t>38.033</t>
  </si>
  <si>
    <t>99.96</t>
  </si>
  <si>
    <t>52.25</t>
  </si>
  <si>
    <t>云南太平场</t>
  </si>
  <si>
    <t>新疆，山西，四川，陕西，甘肃等</t>
  </si>
  <si>
    <t>晚三叠世-中侏罗世</t>
  </si>
  <si>
    <t>华南地区</t>
  </si>
  <si>
    <t>广西坪山</t>
  </si>
  <si>
    <t>青海超木超河上游</t>
  </si>
  <si>
    <t>长江流域</t>
  </si>
  <si>
    <t>中国西北地区</t>
  </si>
  <si>
    <t>cf.  asiatica</t>
  </si>
  <si>
    <t>126.381</t>
  </si>
  <si>
    <t>41.93</t>
  </si>
  <si>
    <t>130.02</t>
  </si>
  <si>
    <t>cf.  emeiensis</t>
  </si>
  <si>
    <t>129.777</t>
  </si>
  <si>
    <t>43.318</t>
  </si>
  <si>
    <t>134.47</t>
  </si>
  <si>
    <t>129.653</t>
  </si>
  <si>
    <t>43.592</t>
  </si>
  <si>
    <t>134.51</t>
  </si>
  <si>
    <t>cf.  fecunda</t>
  </si>
  <si>
    <t>104.076</t>
  </si>
  <si>
    <t>38.651</t>
  </si>
  <si>
    <t>102.4</t>
  </si>
  <si>
    <t>52.52</t>
  </si>
  <si>
    <t>吉林</t>
  </si>
  <si>
    <t>126.549</t>
  </si>
  <si>
    <t>43.837</t>
  </si>
  <si>
    <t>131.34</t>
  </si>
  <si>
    <t>51.97</t>
  </si>
  <si>
    <t>青海刚察伊克乌兰</t>
  </si>
  <si>
    <t>100.093</t>
  </si>
  <si>
    <t>37.321</t>
  </si>
  <si>
    <t>默勒群阿塔寺组上段</t>
  </si>
  <si>
    <t>96.91</t>
  </si>
  <si>
    <t>51.96</t>
  </si>
  <si>
    <t>Goeppertella</t>
  </si>
  <si>
    <t>cf.  kwanyuanensis</t>
  </si>
  <si>
    <t>西藏贡觉夺盖拉煤点</t>
  </si>
  <si>
    <t>97.895</t>
  </si>
  <si>
    <t>31.156</t>
  </si>
  <si>
    <t>78.36</t>
  </si>
  <si>
    <t>33.09</t>
  </si>
  <si>
    <t>福建上杭矶头</t>
  </si>
  <si>
    <t>116.566</t>
  </si>
  <si>
    <t>25.276</t>
  </si>
  <si>
    <t>大坑组上段</t>
  </si>
  <si>
    <t>113.46</t>
  </si>
  <si>
    <t>西藏巴青村穷堂</t>
  </si>
  <si>
    <t>94.06</t>
  </si>
  <si>
    <t>31.924</t>
  </si>
  <si>
    <t>28.34</t>
  </si>
  <si>
    <t>Osmundopsis</t>
  </si>
  <si>
    <t>cf.  plectrophora</t>
  </si>
  <si>
    <t>四川达县铁山</t>
  </si>
  <si>
    <t>107.403</t>
  </si>
  <si>
    <t>31.242</t>
  </si>
  <si>
    <t>103.29</t>
  </si>
  <si>
    <t>cf.  scanicus</t>
  </si>
  <si>
    <t>河北承德武家厂、上谷</t>
  </si>
  <si>
    <t>118.462</t>
  </si>
  <si>
    <t>40.793</t>
  </si>
  <si>
    <t>120.59</t>
  </si>
  <si>
    <t>cf.  williamsoni</t>
  </si>
  <si>
    <t>105.825</t>
  </si>
  <si>
    <t>32.452</t>
  </si>
  <si>
    <t>101.49</t>
  </si>
  <si>
    <t>41.42</t>
  </si>
  <si>
    <t>贵州关岭新铺小洼</t>
  </si>
  <si>
    <t>105.412</t>
  </si>
  <si>
    <t>25.871</t>
  </si>
  <si>
    <t>晚三叠世早期</t>
  </si>
  <si>
    <t>瓦窑组</t>
  </si>
  <si>
    <t>101.23</t>
  </si>
  <si>
    <t>34.83</t>
  </si>
  <si>
    <t>cf. beanii</t>
  </si>
  <si>
    <t>湖南衡阳杉桥</t>
  </si>
  <si>
    <t>112.484</t>
  </si>
  <si>
    <t>27.003</t>
  </si>
  <si>
    <t>杨柏冲组</t>
  </si>
  <si>
    <t>108.99</t>
  </si>
  <si>
    <t>36.04</t>
  </si>
  <si>
    <t>cf. bitchuensis</t>
  </si>
  <si>
    <t>cf. brauniana</t>
  </si>
  <si>
    <t>浙江龙泉花桥</t>
  </si>
  <si>
    <t>118.821</t>
  </si>
  <si>
    <t>27.907</t>
  </si>
  <si>
    <t>早侏罗世或晚三叠世</t>
  </si>
  <si>
    <t>122.87</t>
  </si>
  <si>
    <t>38.44</t>
  </si>
  <si>
    <t>cf. carcinoides</t>
  </si>
  <si>
    <t>河南卢氏双槐树</t>
  </si>
  <si>
    <t>110.943</t>
  </si>
  <si>
    <t>33.819</t>
  </si>
  <si>
    <t>延长群下部5层</t>
  </si>
  <si>
    <t>107.24</t>
  </si>
  <si>
    <t>42.85</t>
  </si>
  <si>
    <t>广东广州小坪</t>
  </si>
  <si>
    <t>113.244</t>
  </si>
  <si>
    <t>23.205</t>
  </si>
  <si>
    <t>小坪群</t>
  </si>
  <si>
    <t>109.81</t>
  </si>
  <si>
    <t>32.24</t>
  </si>
  <si>
    <t>新疆准噶尔盆地克拉玛依</t>
  </si>
  <si>
    <t>85.885</t>
  </si>
  <si>
    <t>45.968</t>
  </si>
  <si>
    <t>晚三叠世晚期</t>
  </si>
  <si>
    <t>78.68</t>
  </si>
  <si>
    <t>61.34</t>
  </si>
  <si>
    <t xml:space="preserve">cf. carrerei </t>
  </si>
  <si>
    <t>小坪煤系</t>
  </si>
  <si>
    <t>Asterotheca</t>
  </si>
  <si>
    <t>cf. cottoni</t>
  </si>
  <si>
    <t>100.269</t>
  </si>
  <si>
    <t>29.996</t>
  </si>
  <si>
    <t>cf. denticulatus</t>
  </si>
  <si>
    <t>112.012</t>
  </si>
  <si>
    <t>31.588</t>
  </si>
  <si>
    <t>108.46</t>
  </si>
  <si>
    <t>cf. dunkeri</t>
  </si>
  <si>
    <t>西藏昌都希雄煤点</t>
  </si>
  <si>
    <t>97.025</t>
  </si>
  <si>
    <t>31.23</t>
  </si>
  <si>
    <t>77.5</t>
  </si>
  <si>
    <t>97.554</t>
  </si>
  <si>
    <t>31.061</t>
  </si>
  <si>
    <t>78.07</t>
  </si>
  <si>
    <t>cf. gigantea</t>
  </si>
  <si>
    <t>100.43</t>
  </si>
  <si>
    <t>52.0</t>
  </si>
  <si>
    <t>107.14</t>
  </si>
  <si>
    <t>34.79</t>
  </si>
  <si>
    <t>104.62</t>
  </si>
  <si>
    <t>宁夏平罗汝箕沟</t>
  </si>
  <si>
    <t>106.127</t>
  </si>
  <si>
    <t>39.041</t>
  </si>
  <si>
    <t>105.1</t>
  </si>
  <si>
    <t>52.48</t>
  </si>
  <si>
    <t>陕西焦坪</t>
  </si>
  <si>
    <r>
      <rPr>
        <sz val="11"/>
        <rFont val="宋体"/>
        <charset val="134"/>
      </rPr>
      <t>延长组上部</t>
    </r>
  </si>
  <si>
    <t>106.99</t>
  </si>
  <si>
    <t>47.91</t>
  </si>
  <si>
    <t>陕西铜川宜君四郎庙炭河沟</t>
  </si>
  <si>
    <t>109.021</t>
  </si>
  <si>
    <t>35.359</t>
  </si>
  <si>
    <t>107.07</t>
  </si>
  <si>
    <t>陕西绥德沙滩坪</t>
  </si>
  <si>
    <t>110.215</t>
  </si>
  <si>
    <t>37.538</t>
  </si>
  <si>
    <t>109.39</t>
  </si>
  <si>
    <t>50.16</t>
  </si>
  <si>
    <t>陕西榆林绥德沙滩坪</t>
  </si>
  <si>
    <r>
      <rPr>
        <sz val="11"/>
        <rFont val="宋体"/>
        <charset val="134"/>
      </rPr>
      <t>延长群</t>
    </r>
  </si>
  <si>
    <t>113.25</t>
  </si>
  <si>
    <t>23.206</t>
  </si>
  <si>
    <t>109.82</t>
  </si>
  <si>
    <t>32.25</t>
  </si>
  <si>
    <t>cf. grabauiana</t>
  </si>
  <si>
    <r>
      <rPr>
        <sz val="11"/>
        <rFont val="宋体"/>
        <charset val="134"/>
      </rPr>
      <t>巴贡组上段</t>
    </r>
  </si>
  <si>
    <t>辽宁北票煤田</t>
  </si>
  <si>
    <t>120.765</t>
  </si>
  <si>
    <t>41.798</t>
  </si>
  <si>
    <t>青海囊谦毛庄加登达</t>
  </si>
  <si>
    <t>96.852</t>
  </si>
  <si>
    <t>32.357</t>
  </si>
  <si>
    <t>结扎群格玛组</t>
  </si>
  <si>
    <t>76.85</t>
  </si>
  <si>
    <t>33.9</t>
  </si>
  <si>
    <t>cf. ichunensis</t>
  </si>
  <si>
    <t>河北承德武家厂</t>
  </si>
  <si>
    <t>117.952</t>
  </si>
  <si>
    <t>40.915</t>
  </si>
  <si>
    <t>120.07</t>
  </si>
  <si>
    <t>51.54</t>
  </si>
  <si>
    <t>cf. inopinata</t>
  </si>
  <si>
    <t>四川开江七里峡、开县温泉</t>
  </si>
  <si>
    <t>107.864</t>
  </si>
  <si>
    <t>31.084</t>
  </si>
  <si>
    <t>103.81</t>
  </si>
  <si>
    <t>40.09</t>
  </si>
  <si>
    <t>cf. kaoiana</t>
  </si>
  <si>
    <t>四川开江</t>
  </si>
  <si>
    <t>107.868</t>
  </si>
  <si>
    <t>31.083</t>
  </si>
  <si>
    <r>
      <rPr>
        <sz val="11"/>
        <rFont val="宋体"/>
        <charset val="134"/>
      </rPr>
      <t>须家河组</t>
    </r>
    <r>
      <rPr>
        <sz val="11"/>
        <rFont val="Calibri"/>
        <family val="2"/>
      </rPr>
      <t>9段</t>
    </r>
  </si>
  <si>
    <t>103.82</t>
  </si>
  <si>
    <t>cf. lufengensis</t>
  </si>
  <si>
    <t>云南德钦白芒雪山</t>
  </si>
  <si>
    <t>98.975</t>
  </si>
  <si>
    <t>28.318</t>
  </si>
  <si>
    <t>白芒雪山组上段</t>
  </si>
  <si>
    <t>78.58</t>
  </si>
  <si>
    <t>26.02</t>
  </si>
  <si>
    <t>cf. meniscioides</t>
  </si>
  <si>
    <t>辽宁朝阳石门沟</t>
  </si>
  <si>
    <t>119.684</t>
  </si>
  <si>
    <t>41.12</t>
  </si>
  <si>
    <t>石门沟组</t>
  </si>
  <si>
    <t>122.15</t>
  </si>
  <si>
    <t>湖北鄂城程潮</t>
  </si>
  <si>
    <t>114.891</t>
  </si>
  <si>
    <t>30.321</t>
  </si>
  <si>
    <t>111.67</t>
  </si>
  <si>
    <t>39.35</t>
  </si>
  <si>
    <t>cf. mesozoica</t>
  </si>
  <si>
    <t>吉林浑江石人镇</t>
  </si>
  <si>
    <t>126.574</t>
  </si>
  <si>
    <t>41.969</t>
  </si>
  <si>
    <t>130.25</t>
  </si>
  <si>
    <t>50.24</t>
  </si>
  <si>
    <t>cf. microphylla</t>
  </si>
  <si>
    <t>四川大足柏林</t>
  </si>
  <si>
    <t>105.736</t>
  </si>
  <si>
    <t>29.685</t>
  </si>
  <si>
    <t>101.47</t>
  </si>
  <si>
    <t>38.65</t>
  </si>
  <si>
    <t>cf. mongugaica</t>
  </si>
  <si>
    <t>98.052</t>
  </si>
  <si>
    <t>31.229</t>
  </si>
  <si>
    <t>78.48</t>
  </si>
  <si>
    <t>33.21</t>
  </si>
  <si>
    <t>103.776</t>
  </si>
  <si>
    <t>31.096</t>
  </si>
  <si>
    <t>cf. multidentatus</t>
  </si>
  <si>
    <t>黑龙江东宁水曲柳沟</t>
  </si>
  <si>
    <t>130.983</t>
  </si>
  <si>
    <t>43.809</t>
  </si>
  <si>
    <t>136.04</t>
  </si>
  <si>
    <t>50.7</t>
  </si>
  <si>
    <t>四川稻城贡岭区木拉乡坎都村</t>
  </si>
  <si>
    <t>100.213</t>
  </si>
  <si>
    <t>28.74</t>
  </si>
  <si>
    <t>81.58</t>
  </si>
  <si>
    <t>31.52</t>
  </si>
  <si>
    <t xml:space="preserve">cf. münsteri </t>
  </si>
  <si>
    <t>云南洱源</t>
  </si>
  <si>
    <t>99.949</t>
  </si>
  <si>
    <t>26.114</t>
  </si>
  <si>
    <t>白基阻组</t>
  </si>
  <si>
    <t>80.15</t>
  </si>
  <si>
    <t>24.13</t>
  </si>
  <si>
    <t>cf. nalivkini</t>
  </si>
  <si>
    <t>四川开县白乐</t>
  </si>
  <si>
    <t>cf. nathorsti</t>
  </si>
  <si>
    <t>湖北蒲圻苦竹桥</t>
  </si>
  <si>
    <t>113.884</t>
  </si>
  <si>
    <t>29.72</t>
  </si>
  <si>
    <t>cf. nilssoni</t>
  </si>
  <si>
    <t>湖北巴东宝塔河煤矿</t>
  </si>
  <si>
    <t>110.448</t>
  </si>
  <si>
    <t>31.027</t>
  </si>
  <si>
    <t>106.71</t>
  </si>
  <si>
    <t>40.06</t>
  </si>
  <si>
    <t>119.145</t>
  </si>
  <si>
    <t>31.644</t>
  </si>
  <si>
    <t>116.46</t>
  </si>
  <si>
    <t>40.62</t>
  </si>
  <si>
    <t>新疆克拉玛依(库车)克拉苏河</t>
  </si>
  <si>
    <t>84.879</t>
  </si>
  <si>
    <t>45.592</t>
  </si>
  <si>
    <t>77.83</t>
  </si>
  <si>
    <t>60.66</t>
  </si>
  <si>
    <t>四川彭县海窝子</t>
  </si>
  <si>
    <t>103.916</t>
  </si>
  <si>
    <t>30.869</t>
  </si>
  <si>
    <t>99.4</t>
  </si>
  <si>
    <t>39.79</t>
  </si>
  <si>
    <t>新疆库车基奇克套</t>
  </si>
  <si>
    <t>cf. plana</t>
  </si>
  <si>
    <t>110.955</t>
  </si>
  <si>
    <t>33.823</t>
  </si>
  <si>
    <t>延长群下部6层</t>
  </si>
  <si>
    <t>107.25</t>
  </si>
  <si>
    <t>42.86</t>
  </si>
  <si>
    <t>cf. platyphylla</t>
  </si>
  <si>
    <t>青海玉树下拉秀高涌</t>
  </si>
  <si>
    <t>95.765</t>
  </si>
  <si>
    <t>32.962</t>
  </si>
  <si>
    <t>75.56</t>
  </si>
  <si>
    <t>34.14</t>
  </si>
  <si>
    <t>四川达县斌郎</t>
  </si>
  <si>
    <t>107.514</t>
  </si>
  <si>
    <t>31.121</t>
  </si>
  <si>
    <t>103.42</t>
  </si>
  <si>
    <t>40.12</t>
  </si>
  <si>
    <t>湖北兴山耿家河</t>
  </si>
  <si>
    <t>110.763</t>
  </si>
  <si>
    <t>31.226</t>
  </si>
  <si>
    <t>四川新龙瓦日村</t>
  </si>
  <si>
    <t>100.182</t>
  </si>
  <si>
    <t>30.609</t>
  </si>
  <si>
    <t>80.78</t>
  </si>
  <si>
    <t>33.27</t>
  </si>
  <si>
    <t>cf. ruetimeyerii</t>
  </si>
  <si>
    <t>广东乐昌安口、关春</t>
  </si>
  <si>
    <t>113.395</t>
  </si>
  <si>
    <t>25.048</t>
  </si>
  <si>
    <t>艮口群</t>
  </si>
  <si>
    <t>109.98</t>
  </si>
  <si>
    <t>34.09</t>
  </si>
  <si>
    <t xml:space="preserve">cf. sarrani </t>
  </si>
  <si>
    <t>辽宁凌源</t>
  </si>
  <si>
    <t>119.394</t>
  </si>
  <si>
    <t>41.243</t>
  </si>
  <si>
    <t>121.89</t>
  </si>
  <si>
    <t>51.48</t>
  </si>
  <si>
    <t>四川宝鼎龙树湾、渡口花山</t>
  </si>
  <si>
    <t>大荞地组中部和上部</t>
  </si>
  <si>
    <t>cf. scariosa</t>
  </si>
  <si>
    <t>北京西山潭柘寺东山</t>
  </si>
  <si>
    <t>116.029</t>
  </si>
  <si>
    <t>39.902</t>
  </si>
  <si>
    <t>117.33</t>
  </si>
  <si>
    <t>51.06</t>
  </si>
  <si>
    <t>125.834</t>
  </si>
  <si>
    <t>43.386</t>
  </si>
  <si>
    <t>130.29</t>
  </si>
  <si>
    <t>四川义敦拉学沟</t>
  </si>
  <si>
    <t>99.358</t>
  </si>
  <si>
    <t>30.318</t>
  </si>
  <si>
    <t>80.11</t>
  </si>
  <si>
    <t>32.75</t>
  </si>
  <si>
    <r>
      <rPr>
        <sz val="11"/>
        <rFont val="宋体"/>
        <charset val="134"/>
      </rPr>
      <t>喇嘛垭组</t>
    </r>
  </si>
  <si>
    <t>青海都兰八宝山</t>
  </si>
  <si>
    <t>96.454</t>
  </si>
  <si>
    <t>35.835</t>
  </si>
  <si>
    <t>88.8</t>
  </si>
  <si>
    <t>44.85</t>
  </si>
  <si>
    <t xml:space="preserve">cf. stenodon </t>
  </si>
  <si>
    <t>青海大通二马沟</t>
  </si>
  <si>
    <t>101.691</t>
  </si>
  <si>
    <t>36.891</t>
  </si>
  <si>
    <t>101.03</t>
  </si>
  <si>
    <t>43.52</t>
  </si>
  <si>
    <t>湖北巴东东浪口红旗煤矿</t>
  </si>
  <si>
    <t>110.334</t>
  </si>
  <si>
    <t>31.047</t>
  </si>
  <si>
    <t>106.58</t>
  </si>
  <si>
    <t>40.08</t>
  </si>
  <si>
    <t>“克拉玛依组”上部</t>
  </si>
  <si>
    <t>cf. takahashii</t>
  </si>
  <si>
    <t>cf. tenuinervis</t>
  </si>
  <si>
    <t>广东乐昌关春</t>
  </si>
  <si>
    <t>113.057</t>
  </si>
  <si>
    <t>25.212</t>
  </si>
  <si>
    <t>109.61</t>
  </si>
  <si>
    <t>34.25</t>
  </si>
  <si>
    <t>青海治多根涌曲-查日曲剖面</t>
  </si>
  <si>
    <t>95.154</t>
  </si>
  <si>
    <t>33.231</t>
  </si>
  <si>
    <r>
      <rPr>
        <sz val="11"/>
        <rFont val="宋体"/>
        <charset val="134"/>
      </rPr>
      <t>结扎群格玛组</t>
    </r>
  </si>
  <si>
    <t>74.87</t>
  </si>
  <si>
    <t>34.21</t>
  </si>
  <si>
    <t>cf. zeilleri</t>
  </si>
  <si>
    <t>山西榆社水泽</t>
  </si>
  <si>
    <t>113.001</t>
  </si>
  <si>
    <t>37.334</t>
  </si>
  <si>
    <t>112.58</t>
  </si>
  <si>
    <t>49.34</t>
  </si>
  <si>
    <t>Rhinipteris</t>
  </si>
  <si>
    <t>cf.concinna</t>
  </si>
  <si>
    <t>贵州安龙龙头山</t>
  </si>
  <si>
    <t>105.461</t>
  </si>
  <si>
    <t>25.384</t>
  </si>
  <si>
    <t>101.3</t>
  </si>
  <si>
    <t>34.35</t>
  </si>
  <si>
    <t>cf.elongata</t>
  </si>
  <si>
    <t>cf.haiburensis</t>
  </si>
  <si>
    <t>116.17</t>
  </si>
  <si>
    <t>24.647</t>
  </si>
  <si>
    <t>113.01</t>
  </si>
  <si>
    <t>cf.helvetica</t>
  </si>
  <si>
    <t>河南渑池下董沟</t>
  </si>
  <si>
    <t>111.887</t>
  </si>
  <si>
    <t>34.747</t>
  </si>
  <si>
    <t>110.19</t>
  </si>
  <si>
    <t>47.11</t>
  </si>
  <si>
    <t xml:space="preserve">cf.nipponica </t>
  </si>
  <si>
    <t>cf.polypodioides</t>
  </si>
  <si>
    <t>湖北当阳</t>
  </si>
  <si>
    <t>111.794</t>
  </si>
  <si>
    <t>30.826</t>
  </si>
  <si>
    <t>108.21</t>
  </si>
  <si>
    <t>cf.princeps</t>
  </si>
  <si>
    <t>cf.remauryi</t>
  </si>
  <si>
    <t>cf.schenkii</t>
  </si>
  <si>
    <t>纳拉箐组大荞地段</t>
  </si>
  <si>
    <t>cf.T.scoresbyensis</t>
  </si>
  <si>
    <t>chaoyangensis</t>
  </si>
  <si>
    <t>辽宁西部北票东坤头营子</t>
  </si>
  <si>
    <t>120.601</t>
  </si>
  <si>
    <t>41.624</t>
  </si>
  <si>
    <t>123.47</t>
  </si>
  <si>
    <t>51.52</t>
  </si>
  <si>
    <t>chengdeense</t>
  </si>
  <si>
    <t>河北承德上谷</t>
  </si>
  <si>
    <t>118.469</t>
  </si>
  <si>
    <t>40.795</t>
  </si>
  <si>
    <t>120.6</t>
  </si>
  <si>
    <t>chiropterioides</t>
  </si>
  <si>
    <t>须家河组3段</t>
  </si>
  <si>
    <t>chowkiawanensis</t>
  </si>
  <si>
    <t>四川合川炭坝</t>
  </si>
  <si>
    <t>106.383</t>
  </si>
  <si>
    <t>29.92</t>
  </si>
  <si>
    <t>102.19</t>
  </si>
  <si>
    <t>108.95</t>
  </si>
  <si>
    <t>35.281</t>
  </si>
  <si>
    <t>延长组中部、上部</t>
  </si>
  <si>
    <t>106.96</t>
  </si>
  <si>
    <t>48.26</t>
  </si>
  <si>
    <t>陕西延长周家湾</t>
  </si>
  <si>
    <t>109.849</t>
  </si>
  <si>
    <t>36.683</t>
  </si>
  <si>
    <t>108.59</t>
  </si>
  <si>
    <t>49.42</t>
  </si>
  <si>
    <t>陕西佳县禿尾河刘家畔</t>
  </si>
  <si>
    <t>110.519</t>
  </si>
  <si>
    <t>38.227</t>
  </si>
  <si>
    <t>110.05</t>
  </si>
  <si>
    <t>50.76</t>
  </si>
  <si>
    <t>陕西神木石窑上</t>
  </si>
  <si>
    <t>110.574</t>
  </si>
  <si>
    <t>39.021</t>
  </si>
  <si>
    <t>51.5</t>
  </si>
  <si>
    <t>126.38</t>
  </si>
  <si>
    <t>41.929</t>
  </si>
  <si>
    <t>青海祁连油葫芦东沟</t>
  </si>
  <si>
    <t>99.829</t>
  </si>
  <si>
    <t>38.279</t>
  </si>
  <si>
    <t>南营儿群</t>
  </si>
  <si>
    <t>96.92</t>
  </si>
  <si>
    <t>52.94</t>
  </si>
  <si>
    <t>chuandianensis</t>
  </si>
  <si>
    <t>101.572</t>
  </si>
  <si>
    <t>26.579</t>
  </si>
  <si>
    <t>大青组</t>
  </si>
  <si>
    <t>cladophleoides</t>
  </si>
  <si>
    <t>四川威远黄石板</t>
  </si>
  <si>
    <t>104.59</t>
  </si>
  <si>
    <t>29.541</t>
  </si>
  <si>
    <t>100.21</t>
  </si>
  <si>
    <t>38.48</t>
  </si>
  <si>
    <t>113.782</t>
  </si>
  <si>
    <t>28.0</t>
  </si>
  <si>
    <t>安源组紫家冲段</t>
  </si>
  <si>
    <t>110.42</t>
  </si>
  <si>
    <t>37.04</t>
  </si>
  <si>
    <t>江西乐平涌山桥</t>
  </si>
  <si>
    <t>117.323</t>
  </si>
  <si>
    <t>29.152</t>
  </si>
  <si>
    <t>114.36</t>
  </si>
  <si>
    <t>38.16</t>
  </si>
  <si>
    <t>concinna</t>
  </si>
  <si>
    <t>confertifolia</t>
  </si>
  <si>
    <t>辽宁西部朝阳小房申</t>
  </si>
  <si>
    <t>119.565</t>
  </si>
  <si>
    <t>41.051</t>
  </si>
  <si>
    <t>121.98</t>
  </si>
  <si>
    <t>51.25</t>
  </si>
  <si>
    <t>contracta</t>
  </si>
  <si>
    <t>广东乐昌安口</t>
  </si>
  <si>
    <t>113.406</t>
  </si>
  <si>
    <t>25.052</t>
  </si>
  <si>
    <t>110.0</t>
  </si>
  <si>
    <t>西藏察雅香堆区仁达乡完弄</t>
  </si>
  <si>
    <t>97.972</t>
  </si>
  <si>
    <t>30.57</t>
  </si>
  <si>
    <t>76.95</t>
  </si>
  <si>
    <t>27.95</t>
  </si>
  <si>
    <t>一平浪组</t>
  </si>
  <si>
    <t>cottoni</t>
  </si>
  <si>
    <t>四川渡口宝鼎</t>
  </si>
  <si>
    <t>四川太平场</t>
  </si>
  <si>
    <t>大箐组下部</t>
  </si>
  <si>
    <t>湖北荆门分水岭、南漳东巩</t>
  </si>
  <si>
    <t>112.878</t>
  </si>
  <si>
    <t>31.085</t>
  </si>
  <si>
    <t>109.43</t>
  </si>
  <si>
    <t>江苏南京龙潭范家塘</t>
  </si>
  <si>
    <t>119.057</t>
  </si>
  <si>
    <t>32.175</t>
  </si>
  <si>
    <t>116.38</t>
  </si>
  <si>
    <t>41.15</t>
  </si>
  <si>
    <t>101.568</t>
  </si>
  <si>
    <t>26.598</t>
  </si>
  <si>
    <t>96.448</t>
  </si>
  <si>
    <t>35.829</t>
  </si>
  <si>
    <t>44.84</t>
  </si>
  <si>
    <t>crassinervis</t>
  </si>
  <si>
    <t>四川威远葫芦口</t>
  </si>
  <si>
    <t>104.627</t>
  </si>
  <si>
    <t>29.602</t>
  </si>
  <si>
    <t>38.55</t>
  </si>
  <si>
    <t>crenatus</t>
  </si>
  <si>
    <t>四川威远新场黄石板</t>
  </si>
  <si>
    <t>104.528</t>
  </si>
  <si>
    <t>29.651</t>
  </si>
  <si>
    <t>100.13</t>
  </si>
  <si>
    <t>38.59</t>
  </si>
  <si>
    <t>112.496</t>
  </si>
  <si>
    <t>27.006</t>
  </si>
  <si>
    <t>109.0</t>
  </si>
  <si>
    <t>36.05</t>
  </si>
  <si>
    <t>Cf. Todites</t>
  </si>
  <si>
    <t xml:space="preserve">crenatus </t>
  </si>
  <si>
    <t>102.477</t>
  </si>
  <si>
    <t>37.216</t>
  </si>
  <si>
    <t>99.85</t>
  </si>
  <si>
    <t>danaeopsioides</t>
  </si>
  <si>
    <t>89.181</t>
  </si>
  <si>
    <t>dangyangensis</t>
  </si>
  <si>
    <t>湖北荆门分水岭</t>
  </si>
  <si>
    <t>湖北蒲圻鸡公山</t>
  </si>
  <si>
    <t>113.871</t>
  </si>
  <si>
    <t>29.713</t>
  </si>
  <si>
    <t>110.53</t>
  </si>
  <si>
    <t>38.75</t>
  </si>
  <si>
    <t>deltodon</t>
  </si>
  <si>
    <t xml:space="preserve">deltodon </t>
  </si>
  <si>
    <t>陕西宜君焦家坪</t>
  </si>
  <si>
    <t>109.076</t>
  </si>
  <si>
    <t>34.939</t>
  </si>
  <si>
    <t>106.97</t>
  </si>
  <si>
    <t>Allophyton</t>
  </si>
  <si>
    <t>dengqenensis</t>
  </si>
  <si>
    <t>西藏丁青八达松多</t>
  </si>
  <si>
    <t>95.602</t>
  </si>
  <si>
    <t>31.418</t>
  </si>
  <si>
    <t>中生代(晚三叠世?)</t>
  </si>
  <si>
    <t>含煤地层</t>
  </si>
  <si>
    <t>70.99</t>
  </si>
  <si>
    <t>11.66</t>
  </si>
  <si>
    <t>四川宝鼎太平场</t>
  </si>
  <si>
    <t>？Todites</t>
  </si>
  <si>
    <t>denticulata</t>
  </si>
  <si>
    <t>北京西山大安山</t>
  </si>
  <si>
    <t>116.22</t>
  </si>
  <si>
    <t>39.952</t>
  </si>
  <si>
    <r>
      <rPr>
        <sz val="11"/>
        <rFont val="宋体"/>
        <charset val="134"/>
      </rPr>
      <t>晚三叠世</t>
    </r>
    <r>
      <rPr>
        <sz val="11"/>
        <rFont val="Calibri"/>
        <family val="2"/>
      </rPr>
      <t>-</t>
    </r>
    <r>
      <rPr>
        <sz val="11"/>
        <rFont val="宋体"/>
        <charset val="134"/>
      </rPr>
      <t>早侏罗世</t>
    </r>
  </si>
  <si>
    <t>122.73</t>
  </si>
  <si>
    <t>50.75</t>
  </si>
  <si>
    <t>山东潍县二十里铺</t>
  </si>
  <si>
    <t>116.572</t>
  </si>
  <si>
    <t>123.19</t>
  </si>
  <si>
    <t>50.81</t>
  </si>
  <si>
    <t>120.777</t>
  </si>
  <si>
    <t>41.806</t>
  </si>
  <si>
    <t>128.77</t>
  </si>
  <si>
    <t>48.72</t>
  </si>
  <si>
    <t>四川广元荣山须家河</t>
  </si>
  <si>
    <t>105.864</t>
  </si>
  <si>
    <t>32.496</t>
  </si>
  <si>
    <t>101.53</t>
  </si>
  <si>
    <t>41.47</t>
  </si>
  <si>
    <t>105.941</t>
  </si>
  <si>
    <t>32.424</t>
  </si>
  <si>
    <r>
      <rPr>
        <sz val="11"/>
        <rFont val="宋体"/>
        <charset val="134"/>
      </rPr>
      <t>须家河组</t>
    </r>
  </si>
  <si>
    <t>101.62</t>
  </si>
  <si>
    <t>107.489</t>
  </si>
  <si>
    <t>31.208</t>
  </si>
  <si>
    <t>103.39</t>
  </si>
  <si>
    <t>甘肃天水后老庙硬湾沟</t>
  </si>
  <si>
    <t>105.735</t>
  </si>
  <si>
    <t>34.478</t>
  </si>
  <si>
    <t>干柴沟组</t>
  </si>
  <si>
    <t>104.54</t>
  </si>
  <si>
    <t>40.39</t>
  </si>
  <si>
    <t>Jiangxifolium</t>
  </si>
  <si>
    <t>denticulatum</t>
  </si>
  <si>
    <t>115.852</t>
  </si>
  <si>
    <t>27.94</t>
  </si>
  <si>
    <t>112.71</t>
  </si>
  <si>
    <t>36.96</t>
  </si>
  <si>
    <t>denticulatus</t>
  </si>
  <si>
    <t>晚三叠世晚期-早侏罗世</t>
  </si>
  <si>
    <t>107.72</t>
  </si>
  <si>
    <t>42.03</t>
  </si>
  <si>
    <t>贵州织金</t>
  </si>
  <si>
    <t>105.777</t>
  </si>
  <si>
    <t>26.669</t>
  </si>
  <si>
    <t>101.61</t>
  </si>
  <si>
    <t>35.64</t>
  </si>
  <si>
    <t>106.392</t>
  </si>
  <si>
    <t>29.922</t>
  </si>
  <si>
    <t>102.2</t>
  </si>
  <si>
    <t>陕西镇巴</t>
  </si>
  <si>
    <t>107.901</t>
  </si>
  <si>
    <t>32.542</t>
  </si>
  <si>
    <t>41.55</t>
  </si>
  <si>
    <t>103.07</t>
  </si>
  <si>
    <t>27.414</t>
  </si>
  <si>
    <t>105.38</t>
  </si>
  <si>
    <t>36.7</t>
  </si>
  <si>
    <t>广东乐昌关春狗牙洞</t>
  </si>
  <si>
    <t>113.06</t>
  </si>
  <si>
    <t>25.218</t>
  </si>
  <si>
    <t>109.62</t>
  </si>
  <si>
    <t>34.26</t>
  </si>
  <si>
    <t>广元须家河(?)</t>
  </si>
  <si>
    <r>
      <rPr>
        <sz val="11"/>
        <rFont val="宋体"/>
        <charset val="134"/>
      </rPr>
      <t>晚三叠世晚期</t>
    </r>
    <r>
      <rPr>
        <sz val="11"/>
        <rFont val="Calibri"/>
        <family val="2"/>
      </rPr>
      <t>-</t>
    </r>
    <r>
      <rPr>
        <sz val="11"/>
        <rFont val="宋体"/>
        <charset val="134"/>
      </rPr>
      <t>中侏罗世</t>
    </r>
  </si>
  <si>
    <t>110.36</t>
  </si>
  <si>
    <t>38.45</t>
  </si>
  <si>
    <t>广东曲江红卫</t>
  </si>
  <si>
    <t>113.872</t>
  </si>
  <si>
    <t>24.731</t>
  </si>
  <si>
    <t>110.5</t>
  </si>
  <si>
    <t>33.77</t>
  </si>
  <si>
    <t>113.877</t>
  </si>
  <si>
    <t>27.621</t>
  </si>
  <si>
    <t>四川合川沙溪庙</t>
  </si>
  <si>
    <t>106.334</t>
  </si>
  <si>
    <t>29.951</t>
  </si>
  <si>
    <t>111.54</t>
  </si>
  <si>
    <t>四川巴县一品场</t>
  </si>
  <si>
    <t>107.251</t>
  </si>
  <si>
    <t>31.915</t>
  </si>
  <si>
    <t>111.98</t>
  </si>
  <si>
    <t>38.14</t>
  </si>
  <si>
    <t>湖北秭归</t>
  </si>
  <si>
    <t>110.984</t>
  </si>
  <si>
    <t>30.831</t>
  </si>
  <si>
    <t>37.73</t>
  </si>
  <si>
    <t>117.08</t>
  </si>
  <si>
    <t>37.87</t>
  </si>
  <si>
    <t>118.475</t>
  </si>
  <si>
    <t>40.801</t>
  </si>
  <si>
    <t>120.61</t>
  </si>
  <si>
    <t>51.3</t>
  </si>
  <si>
    <t>江西萍乡炭山</t>
  </si>
  <si>
    <t>113.991</t>
  </si>
  <si>
    <t>27.322</t>
  </si>
  <si>
    <t>晚三叠世-侏罗纪</t>
  </si>
  <si>
    <t>120.81</t>
  </si>
  <si>
    <t>32.32</t>
  </si>
  <si>
    <t>江西吉安</t>
  </si>
  <si>
    <t>115.0</t>
  </si>
  <si>
    <t>27.119</t>
  </si>
  <si>
    <t>121.38</t>
  </si>
  <si>
    <t>34.76</t>
  </si>
  <si>
    <t>江西崇仁</t>
  </si>
  <si>
    <t>116.083</t>
  </si>
  <si>
    <t>27.759</t>
  </si>
  <si>
    <t>122.39</t>
  </si>
  <si>
    <t>35.57</t>
  </si>
  <si>
    <t>山东潍县坊子</t>
  </si>
  <si>
    <t>119.193</t>
  </si>
  <si>
    <t>36.643</t>
  </si>
  <si>
    <t>125.89</t>
  </si>
  <si>
    <t>43.8</t>
  </si>
  <si>
    <t>辽宁本溪大堡(?)</t>
  </si>
  <si>
    <t>123.64</t>
  </si>
  <si>
    <t>41.521</t>
  </si>
  <si>
    <t>131.88</t>
  </si>
  <si>
    <t>48.09</t>
  </si>
  <si>
    <t>吉林汪清</t>
  </si>
  <si>
    <t>托盘沟组</t>
  </si>
  <si>
    <t>四川德格玉隆区严仁普</t>
  </si>
  <si>
    <t>98.587</t>
  </si>
  <si>
    <t>31.812</t>
  </si>
  <si>
    <t>78.74</t>
  </si>
  <si>
    <t>33.92</t>
  </si>
  <si>
    <t>100.032</t>
  </si>
  <si>
    <t>31.004</t>
  </si>
  <si>
    <t>93.19</t>
  </si>
  <si>
    <t>40.18</t>
  </si>
  <si>
    <t>云南宁蒗背箩山</t>
  </si>
  <si>
    <t>101.037</t>
  </si>
  <si>
    <t>26.899</t>
  </si>
  <si>
    <t>青海柴达木盆地(?)</t>
  </si>
  <si>
    <t>91.603</t>
  </si>
  <si>
    <t>37.586</t>
  </si>
  <si>
    <t>97.83</t>
  </si>
  <si>
    <t>41.0</t>
  </si>
  <si>
    <t>103.787</t>
  </si>
  <si>
    <t>31.108</t>
  </si>
  <si>
    <t>99.25</t>
  </si>
  <si>
    <t>40.03</t>
  </si>
  <si>
    <t>江西崇江张家岭</t>
  </si>
  <si>
    <t>116.137</t>
  </si>
  <si>
    <t>27.609</t>
  </si>
  <si>
    <t>Raphaelia</t>
  </si>
  <si>
    <t>diamensis</t>
  </si>
  <si>
    <t>102.104</t>
  </si>
  <si>
    <t>30.226</t>
  </si>
  <si>
    <t>97.41</t>
  </si>
  <si>
    <t>39.1</t>
  </si>
  <si>
    <t>dunkeri</t>
  </si>
  <si>
    <t>广东乐昌</t>
  </si>
  <si>
    <t>113.354</t>
  </si>
  <si>
    <t>25.135</t>
  </si>
  <si>
    <t>109.94</t>
  </si>
  <si>
    <t>elegans</t>
  </si>
  <si>
    <t>吉林汪清托盘沟</t>
  </si>
  <si>
    <r>
      <rPr>
        <sz val="11"/>
        <rFont val="宋体"/>
        <charset val="134"/>
      </rPr>
      <t>马鹿沟组</t>
    </r>
  </si>
  <si>
    <t>emeiensis</t>
  </si>
  <si>
    <t>四川峨眉荷叶湾</t>
  </si>
  <si>
    <t>103.407</t>
  </si>
  <si>
    <t>29.628</t>
  </si>
  <si>
    <t>98.89</t>
  </si>
  <si>
    <t>exile</t>
  </si>
  <si>
    <t>116.857</t>
  </si>
  <si>
    <t>30.666</t>
  </si>
  <si>
    <t>浙江衢县茶园里</t>
  </si>
  <si>
    <t>119.204</t>
  </si>
  <si>
    <t>29.031</t>
  </si>
  <si>
    <t>茶园里组</t>
  </si>
  <si>
    <t>116.45</t>
  </si>
  <si>
    <t>38.0</t>
  </si>
  <si>
    <t>四川冕宁解放桥</t>
  </si>
  <si>
    <t>102.179</t>
  </si>
  <si>
    <t>28.562</t>
  </si>
  <si>
    <t>97.57</t>
  </si>
  <si>
    <t>37.44</t>
  </si>
  <si>
    <t>expansa</t>
  </si>
  <si>
    <t>湖北南漳刘家台</t>
  </si>
  <si>
    <t>111.565</t>
  </si>
  <si>
    <t>31.346</t>
  </si>
  <si>
    <t>107.95</t>
  </si>
  <si>
    <t>exquisitum</t>
  </si>
  <si>
    <t>辽宁北票东坤头营子</t>
  </si>
  <si>
    <t>?Danaeopsis</t>
  </si>
  <si>
    <t>甘肃武威南营儿</t>
  </si>
  <si>
    <t>102.537</t>
  </si>
  <si>
    <t>37.802</t>
  </si>
  <si>
    <t>100.15</t>
  </si>
  <si>
    <t>甘肃武威</t>
  </si>
  <si>
    <t>102.644</t>
  </si>
  <si>
    <t>52.1</t>
  </si>
  <si>
    <t>甘肃</t>
  </si>
  <si>
    <t>103.832</t>
  </si>
  <si>
    <t>36.065</t>
  </si>
  <si>
    <t>101.09</t>
  </si>
  <si>
    <t>50.06</t>
  </si>
  <si>
    <t>甘肃景泰</t>
  </si>
  <si>
    <t>104.069</t>
  </si>
  <si>
    <t>37.187</t>
  </si>
  <si>
    <t>101.81</t>
  </si>
  <si>
    <t>51.1</t>
  </si>
  <si>
    <t>重庆合川沥濞峡</t>
  </si>
  <si>
    <t>106.283</t>
  </si>
  <si>
    <t>29.976</t>
  </si>
  <si>
    <t>102.07</t>
  </si>
  <si>
    <t>38.96</t>
  </si>
  <si>
    <t>甘肃景泰罗家湾</t>
  </si>
  <si>
    <t>104.648</t>
  </si>
  <si>
    <t>36.049</t>
  </si>
  <si>
    <t>102.08</t>
  </si>
  <si>
    <t>49.88</t>
  </si>
  <si>
    <t>贵州仁怀龙井</t>
  </si>
  <si>
    <t>106.41</t>
  </si>
  <si>
    <t>27.826</t>
  </si>
  <si>
    <t>102.27</t>
  </si>
  <si>
    <t>甘肃天水后老庙干柴沟</t>
  </si>
  <si>
    <t>106.493</t>
  </si>
  <si>
    <t>34.87</t>
  </si>
  <si>
    <t>103.87</t>
  </si>
  <si>
    <t>48.37</t>
  </si>
  <si>
    <t>陕西高家庵</t>
  </si>
  <si>
    <t>106.976</t>
  </si>
  <si>
    <t>34.082</t>
  </si>
  <si>
    <t>104.16</t>
  </si>
  <si>
    <t>47.51</t>
  </si>
  <si>
    <t>甘肃华亭</t>
  </si>
  <si>
    <t>35.223</t>
  </si>
  <si>
    <t>104.21</t>
  </si>
  <si>
    <t>48.68</t>
  </si>
  <si>
    <t>甘肃平凉</t>
  </si>
  <si>
    <t>106.671</t>
  </si>
  <si>
    <t>35.549</t>
  </si>
  <si>
    <t>104.34</t>
  </si>
  <si>
    <t>49.0</t>
  </si>
  <si>
    <t>宁夏</t>
  </si>
  <si>
    <t>106.265</t>
  </si>
  <si>
    <t>38.476</t>
  </si>
  <si>
    <t>105.03</t>
  </si>
  <si>
    <t>51.91</t>
  </si>
  <si>
    <t>陕西麟游北马坊</t>
  </si>
  <si>
    <t>107.738</t>
  </si>
  <si>
    <t>34.718</t>
  </si>
  <si>
    <t>105.3</t>
  </si>
  <si>
    <t>47.97</t>
  </si>
  <si>
    <t>陕西麟游</t>
  </si>
  <si>
    <t>107.799</t>
  </si>
  <si>
    <t>34.683</t>
  </si>
  <si>
    <t>105.36</t>
  </si>
  <si>
    <t>47.93</t>
  </si>
  <si>
    <t>甘肃正宁永和乌门</t>
  </si>
  <si>
    <t>108.321</t>
  </si>
  <si>
    <t>35.326</t>
  </si>
  <si>
    <t>106.23</t>
  </si>
  <si>
    <t>48.44</t>
  </si>
  <si>
    <t>陕西淳化</t>
  </si>
  <si>
    <t>108.587</t>
  </si>
  <si>
    <t>34.804</t>
  </si>
  <si>
    <t>106.34</t>
  </si>
  <si>
    <t>47.88</t>
  </si>
  <si>
    <t>陕西</t>
  </si>
  <si>
    <t>108.96</t>
  </si>
  <si>
    <t>34.275</t>
  </si>
  <si>
    <t>延长群、南营儿群</t>
  </si>
  <si>
    <t>47.29</t>
  </si>
  <si>
    <t>陕西房儿上</t>
  </si>
  <si>
    <t>108.7435</t>
  </si>
  <si>
    <t>35.129</t>
  </si>
  <si>
    <t>106.65</t>
  </si>
  <si>
    <t>48.16</t>
  </si>
  <si>
    <t>陕西耀县</t>
  </si>
  <si>
    <t>108.986</t>
  </si>
  <si>
    <t>34.915</t>
  </si>
  <si>
    <t>106.86</t>
  </si>
  <si>
    <t>47.9</t>
  </si>
  <si>
    <t>陕西耀县萧马河</t>
  </si>
  <si>
    <t>108.994</t>
  </si>
  <si>
    <t>106.87</t>
  </si>
  <si>
    <t>108.956</t>
  </si>
  <si>
    <t>35.287</t>
  </si>
  <si>
    <t>48.27</t>
  </si>
  <si>
    <t>109.123</t>
  </si>
  <si>
    <t>35.404</t>
  </si>
  <si>
    <t>107.21</t>
  </si>
  <si>
    <t>48.35</t>
  </si>
  <si>
    <t>湖北远安茅坪九里岗</t>
  </si>
  <si>
    <t>111.737</t>
  </si>
  <si>
    <t>31.167</t>
  </si>
  <si>
    <t>108.15</t>
  </si>
  <si>
    <t>湖北南漳东巩</t>
  </si>
  <si>
    <t>111.841</t>
  </si>
  <si>
    <t>31.321</t>
  </si>
  <si>
    <t>108.26</t>
  </si>
  <si>
    <t>40.36</t>
  </si>
  <si>
    <t>111.847</t>
  </si>
  <si>
    <t>31.328</t>
  </si>
  <si>
    <t>108.27</t>
  </si>
  <si>
    <t>40.37</t>
  </si>
  <si>
    <t>110.018</t>
  </si>
  <si>
    <t>36.585</t>
  </si>
  <si>
    <t>108.75</t>
  </si>
  <si>
    <t>广东开恩</t>
  </si>
  <si>
    <t>112.402</t>
  </si>
  <si>
    <t>22.19</t>
  </si>
  <si>
    <t>108.9</t>
  </si>
  <si>
    <t>河南南召</t>
  </si>
  <si>
    <t>112.435</t>
  </si>
  <si>
    <t>33.496</t>
  </si>
  <si>
    <t>108.93</t>
  </si>
  <si>
    <t>陕西延川延水关</t>
  </si>
  <si>
    <t>110.421</t>
  </si>
  <si>
    <t>36.841</t>
  </si>
  <si>
    <t>109.33</t>
  </si>
  <si>
    <t>49.45</t>
  </si>
  <si>
    <t>陕西绥德叶家坪</t>
  </si>
  <si>
    <t>110.177</t>
  </si>
  <si>
    <t>37.692</t>
  </si>
  <si>
    <t>109.41</t>
  </si>
  <si>
    <t>50.32</t>
  </si>
  <si>
    <t>陕西叶家坪</t>
  </si>
  <si>
    <t>广东高明</t>
  </si>
  <si>
    <t>112.899</t>
  </si>
  <si>
    <t>22.906</t>
  </si>
  <si>
    <t>109.44</t>
  </si>
  <si>
    <t>31.95</t>
  </si>
  <si>
    <t>山西永和乌门</t>
  </si>
  <si>
    <t>110.636</t>
  </si>
  <si>
    <t>36.769</t>
  </si>
  <si>
    <t>109.56</t>
  </si>
  <si>
    <t>49.33</t>
  </si>
  <si>
    <t>113.048</t>
  </si>
  <si>
    <t>陕西绥德高家庵</t>
  </si>
  <si>
    <t>110.482</t>
  </si>
  <si>
    <t>37.425</t>
  </si>
  <si>
    <t>109.66</t>
  </si>
  <si>
    <t>50.0</t>
  </si>
  <si>
    <t>广东乐昌小水</t>
  </si>
  <si>
    <t>113.149</t>
  </si>
  <si>
    <t>25.369</t>
  </si>
  <si>
    <t>109.72</t>
  </si>
  <si>
    <t>陕西葭县</t>
  </si>
  <si>
    <t>110.497</t>
  </si>
  <si>
    <t>38.025</t>
  </si>
  <si>
    <t>50.57</t>
  </si>
  <si>
    <t>陕西葭县大会坪</t>
  </si>
  <si>
    <t>38.112</t>
  </si>
  <si>
    <t>延长组下部</t>
  </si>
  <si>
    <t>109.99</t>
  </si>
  <si>
    <t>50.65</t>
  </si>
  <si>
    <t>山西临县马家湾</t>
  </si>
  <si>
    <t>110.514</t>
  </si>
  <si>
    <t>38.1</t>
  </si>
  <si>
    <t>50.64</t>
  </si>
  <si>
    <t>山西第八堡</t>
  </si>
  <si>
    <t>38.133</t>
  </si>
  <si>
    <t>110.04</t>
  </si>
  <si>
    <t>111.88</t>
  </si>
  <si>
    <t>34.753</t>
  </si>
  <si>
    <t>110.18</t>
  </si>
  <si>
    <t>47.12</t>
  </si>
  <si>
    <t>112.179</t>
  </si>
  <si>
    <t>34.541</t>
  </si>
  <si>
    <t>110.45</t>
  </si>
  <si>
    <t>46.84</t>
  </si>
  <si>
    <t>山西兴县李家凹</t>
  </si>
  <si>
    <t>111.062</t>
  </si>
  <si>
    <t>38.555</t>
  </si>
  <si>
    <t>110.85</t>
  </si>
  <si>
    <t>50.95</t>
  </si>
  <si>
    <t>112.608</t>
  </si>
  <si>
    <t>35.072</t>
  </si>
  <si>
    <t>111.16</t>
  </si>
  <si>
    <t>47.26</t>
  </si>
  <si>
    <t>116.146</t>
  </si>
  <si>
    <t>23.248</t>
  </si>
  <si>
    <t>112.97</t>
  </si>
  <si>
    <t>32.27</t>
  </si>
  <si>
    <t>广东华县</t>
  </si>
  <si>
    <t>广东花县</t>
  </si>
  <si>
    <t>广东花县华林</t>
  </si>
  <si>
    <t>116.251</t>
  </si>
  <si>
    <t>23.293</t>
  </si>
  <si>
    <t>113.08</t>
  </si>
  <si>
    <t>32.31</t>
  </si>
  <si>
    <t>福建永定坎市西</t>
  </si>
  <si>
    <t>116.891</t>
  </si>
  <si>
    <t>24.916</t>
  </si>
  <si>
    <t>113.81</t>
  </si>
  <si>
    <t>33.93</t>
  </si>
  <si>
    <t>25.405</t>
  </si>
  <si>
    <t>大坑组上段、文宾山组</t>
  </si>
  <si>
    <t>西藏昌都杂多区八一公社扎瓦龙</t>
  </si>
  <si>
    <t>94.382</t>
  </si>
  <si>
    <t>29.643</t>
  </si>
  <si>
    <t>73.87</t>
  </si>
  <si>
    <t>26.22</t>
  </si>
  <si>
    <t>青海治多根涌曲查日曲剖面</t>
  </si>
  <si>
    <t>95.619</t>
  </si>
  <si>
    <t>33.857</t>
  </si>
  <si>
    <t>75.03</t>
  </si>
  <si>
    <t>34.93</t>
  </si>
  <si>
    <t>84.875</t>
  </si>
  <si>
    <t>45.605</t>
  </si>
  <si>
    <t>77.81</t>
  </si>
  <si>
    <t>60.67</t>
  </si>
  <si>
    <t>克拉玛依组”上部</t>
  </si>
  <si>
    <t>新疆准噶尔盆地</t>
  </si>
  <si>
    <t>88.885</t>
  </si>
  <si>
    <t>45.281</t>
  </si>
  <si>
    <t>83.22</t>
  </si>
  <si>
    <t>61.79</t>
  </si>
  <si>
    <t>云南祥云</t>
  </si>
  <si>
    <t>100.557</t>
  </si>
  <si>
    <t>25.489</t>
  </si>
  <si>
    <t>干海子组</t>
  </si>
  <si>
    <t>83.62</t>
  </si>
  <si>
    <t>29.99</t>
  </si>
  <si>
    <t>新疆吐鲁番</t>
  </si>
  <si>
    <t>89.189</t>
  </si>
  <si>
    <t>42.951</t>
  </si>
  <si>
    <t>95.35</t>
  </si>
  <si>
    <t>甘肃华亭砚河口</t>
  </si>
  <si>
    <t>98.318</t>
  </si>
  <si>
    <t>39.729</t>
  </si>
  <si>
    <t>95.52</t>
  </si>
  <si>
    <t>54.61</t>
  </si>
  <si>
    <t>99.835</t>
  </si>
  <si>
    <t>38.285</t>
  </si>
  <si>
    <t>96.93</t>
  </si>
  <si>
    <t>青海油葫芦西沟</t>
  </si>
  <si>
    <t>99.841</t>
  </si>
  <si>
    <t>38.292</t>
  </si>
  <si>
    <t>96.94</t>
  </si>
  <si>
    <t>52.95</t>
  </si>
  <si>
    <t>青海刚察江撑山</t>
  </si>
  <si>
    <t>100.151</t>
  </si>
  <si>
    <t>37.333</t>
  </si>
  <si>
    <t>96.98</t>
  </si>
  <si>
    <t>云南</t>
  </si>
  <si>
    <t>102.716</t>
  </si>
  <si>
    <t>25.051</t>
  </si>
  <si>
    <t>33.95</t>
  </si>
  <si>
    <t>102.914</t>
  </si>
  <si>
    <t>29.892</t>
  </si>
  <si>
    <t>98.33</t>
  </si>
  <si>
    <t>38.79</t>
  </si>
  <si>
    <t>102.3</t>
  </si>
  <si>
    <t>38.011</t>
  </si>
  <si>
    <t>99.93</t>
  </si>
  <si>
    <t>52.23</t>
  </si>
  <si>
    <t>ferganensis</t>
  </si>
  <si>
    <t>foliolata</t>
  </si>
  <si>
    <t>fuchsi</t>
  </si>
  <si>
    <t>南漳东巩</t>
  </si>
  <si>
    <t>fukiensis</t>
  </si>
  <si>
    <t>福建长汀马兰岭</t>
  </si>
  <si>
    <t>116.34</t>
  </si>
  <si>
    <t>25.809</t>
  </si>
  <si>
    <t>120.26</t>
  </si>
  <si>
    <t>36.2</t>
  </si>
  <si>
    <t>fuxiaensis</t>
  </si>
  <si>
    <t>陕西富县罗儿山</t>
  </si>
  <si>
    <t>109.178</t>
  </si>
  <si>
    <t>35.875</t>
  </si>
  <si>
    <t>107.46</t>
  </si>
  <si>
    <t>48.79</t>
  </si>
  <si>
    <t>gigantea</t>
  </si>
  <si>
    <t>108.954</t>
  </si>
  <si>
    <t>34.264</t>
  </si>
  <si>
    <t>106.57</t>
  </si>
  <si>
    <t>47.28</t>
  </si>
  <si>
    <t>110.948</t>
  </si>
  <si>
    <t>33.817</t>
  </si>
  <si>
    <t>青海祁连油葫芦西沟</t>
  </si>
  <si>
    <t>ginkgoformis</t>
  </si>
  <si>
    <t>goeppertianus</t>
  </si>
  <si>
    <t>广东关春</t>
  </si>
  <si>
    <t>广东安口</t>
  </si>
  <si>
    <t>113.408</t>
  </si>
  <si>
    <t>25.055</t>
  </si>
  <si>
    <t>广东曲江红卫坑</t>
  </si>
  <si>
    <t>113.883</t>
  </si>
  <si>
    <t>29.717</t>
  </si>
  <si>
    <t>湖北蒲圻城关</t>
  </si>
  <si>
    <t>113.904</t>
  </si>
  <si>
    <t>29.729</t>
  </si>
  <si>
    <t>武昌群下煤组</t>
  </si>
  <si>
    <t>110.57</t>
  </si>
  <si>
    <t>38.77</t>
  </si>
  <si>
    <t>江西兴安司路馆</t>
  </si>
  <si>
    <t>117.609</t>
  </si>
  <si>
    <t>28.42</t>
  </si>
  <si>
    <t>114.66</t>
  </si>
  <si>
    <t>37.42</t>
  </si>
  <si>
    <t>江西兴安司路铺</t>
  </si>
  <si>
    <t>121.47</t>
  </si>
  <si>
    <t>38.88</t>
  </si>
  <si>
    <t>119.361</t>
  </si>
  <si>
    <t>42.198</t>
  </si>
  <si>
    <t>浙江寿昌李家</t>
  </si>
  <si>
    <t>119.226</t>
  </si>
  <si>
    <t>29.373</t>
  </si>
  <si>
    <t>123.22</t>
  </si>
  <si>
    <t>39.92</t>
  </si>
  <si>
    <t>100.215</t>
  </si>
  <si>
    <t>28.736</t>
  </si>
  <si>
    <t>云南渔坝村</t>
  </si>
  <si>
    <t>101.605</t>
  </si>
  <si>
    <t>23.18</t>
  </si>
  <si>
    <t>93.18</t>
  </si>
  <si>
    <t>31.32</t>
  </si>
  <si>
    <t>98.091</t>
  </si>
  <si>
    <t>36.307</t>
  </si>
  <si>
    <t>96.96</t>
  </si>
  <si>
    <t>43.63</t>
  </si>
  <si>
    <t>一平浪组干海子段、舍资段</t>
  </si>
  <si>
    <t>四川会理白果湾</t>
  </si>
  <si>
    <t>102.285</t>
  </si>
  <si>
    <t>97.76</t>
  </si>
  <si>
    <t>35.78</t>
  </si>
  <si>
    <t>四川益门</t>
  </si>
  <si>
    <t>102.293</t>
  </si>
  <si>
    <t>26.872</t>
  </si>
  <si>
    <t>97.77</t>
  </si>
  <si>
    <t>35.75</t>
  </si>
  <si>
    <t>98.61</t>
  </si>
  <si>
    <t>36.32</t>
  </si>
  <si>
    <t>gonjoensis</t>
  </si>
  <si>
    <t>97.018</t>
  </si>
  <si>
    <t>77.49</t>
  </si>
  <si>
    <t>32.89</t>
  </si>
  <si>
    <t>grabauiana</t>
  </si>
  <si>
    <t>126.385</t>
  </si>
  <si>
    <t>41.936</t>
  </si>
  <si>
    <t>126.555</t>
  </si>
  <si>
    <t>43.843</t>
  </si>
  <si>
    <t>131.36</t>
  </si>
  <si>
    <t>51.98</t>
  </si>
  <si>
    <r>
      <rPr>
        <sz val="11"/>
        <rFont val="宋体"/>
        <charset val="134"/>
      </rPr>
      <t>延长群上部</t>
    </r>
  </si>
  <si>
    <t>纳拉箐组</t>
  </si>
  <si>
    <t>gracile</t>
  </si>
  <si>
    <t>四川开县桐树坝</t>
  </si>
  <si>
    <t>陕西宜君杏树坪黄草湾</t>
  </si>
  <si>
    <t>108.883</t>
  </si>
  <si>
    <t>35.271</t>
  </si>
  <si>
    <t>榆林神木石窑上</t>
  </si>
  <si>
    <t>110.522</t>
  </si>
  <si>
    <t>38.892</t>
  </si>
  <si>
    <t>51.39</t>
  </si>
  <si>
    <t>126.413</t>
  </si>
  <si>
    <t>41.951</t>
  </si>
  <si>
    <t>青海祁连尕勒德寺北马尔根滩</t>
  </si>
  <si>
    <t>100.254</t>
  </si>
  <si>
    <t>38.186</t>
  </si>
  <si>
    <t>默勒群中岩组</t>
  </si>
  <si>
    <t>52.78</t>
  </si>
  <si>
    <t>haiburensis</t>
  </si>
  <si>
    <t>107.461</t>
  </si>
  <si>
    <t>31.205</t>
  </si>
  <si>
    <t>103.36</t>
  </si>
  <si>
    <t>40.2</t>
  </si>
  <si>
    <t>120.04</t>
  </si>
  <si>
    <t>29.389</t>
  </si>
  <si>
    <t>117.39</t>
  </si>
  <si>
    <t>116.114</t>
  </si>
  <si>
    <t>39.908</t>
  </si>
  <si>
    <t>51.04</t>
  </si>
  <si>
    <t>123.76</t>
  </si>
  <si>
    <t>51.64</t>
  </si>
  <si>
    <t>126.575</t>
  </si>
  <si>
    <t>41.966</t>
  </si>
  <si>
    <t>125.839</t>
  </si>
  <si>
    <t>43.392</t>
  </si>
  <si>
    <t>130.3</t>
  </si>
  <si>
    <t>51.76</t>
  </si>
  <si>
    <t>沈阳奉天</t>
  </si>
  <si>
    <t>123.393</t>
  </si>
  <si>
    <t>41.794</t>
  </si>
  <si>
    <t>131.8</t>
  </si>
  <si>
    <t>吉林通化</t>
  </si>
  <si>
    <t>125.939</t>
  </si>
  <si>
    <t>41.728</t>
  </si>
  <si>
    <t>134.63</t>
  </si>
  <si>
    <t>50.38</t>
  </si>
  <si>
    <t>青海都兰三通沟</t>
  </si>
  <si>
    <t>96.513</t>
  </si>
  <si>
    <t>36.495</t>
  </si>
  <si>
    <t>95.31</t>
  </si>
  <si>
    <t>44.1</t>
  </si>
  <si>
    <t>hechuanensis</t>
  </si>
  <si>
    <t>106.384</t>
  </si>
  <si>
    <t>29.919</t>
  </si>
  <si>
    <t>108.306</t>
  </si>
  <si>
    <t>30.996</t>
  </si>
  <si>
    <t>104.31</t>
  </si>
  <si>
    <t>40.01</t>
  </si>
  <si>
    <t>福建武平龙井</t>
  </si>
  <si>
    <t>116.218</t>
  </si>
  <si>
    <t>24.93</t>
  </si>
  <si>
    <t>113.07</t>
  </si>
  <si>
    <t>hoerensis</t>
  </si>
  <si>
    <t>四川义敦热柯区喇嘛垭</t>
  </si>
  <si>
    <t>99.828</t>
  </si>
  <si>
    <t>29.835</t>
  </si>
  <si>
    <t>80.76</t>
  </si>
  <si>
    <t>32.44</t>
  </si>
  <si>
    <t>四川达县斌郎、开江温泉</t>
  </si>
  <si>
    <t>107.486</t>
  </si>
  <si>
    <t>31.126</t>
  </si>
  <si>
    <t>111.835</t>
  </si>
  <si>
    <t>31.324</t>
  </si>
  <si>
    <t>吉林抚松小营子煤矿</t>
  </si>
  <si>
    <t>127.191</t>
  </si>
  <si>
    <t>42.147</t>
  </si>
  <si>
    <t>131.02</t>
  </si>
  <si>
    <t>吉林汪清马鹿沟</t>
  </si>
  <si>
    <t>129.644</t>
  </si>
  <si>
    <t>43.572</t>
  </si>
  <si>
    <t>三仙岭组</t>
  </si>
  <si>
    <t>134.49</t>
  </si>
  <si>
    <t>50.86</t>
  </si>
  <si>
    <t>84.861</t>
  </si>
  <si>
    <t>45.548</t>
  </si>
  <si>
    <t>黄山街组</t>
  </si>
  <si>
    <t>77.85</t>
  </si>
  <si>
    <t>60.62</t>
  </si>
  <si>
    <t>87.535</t>
  </si>
  <si>
    <t>101.717</t>
  </si>
  <si>
    <t>26.585</t>
  </si>
  <si>
    <t>97.15</t>
  </si>
  <si>
    <t>35.45</t>
  </si>
  <si>
    <t>hoerensis?</t>
  </si>
  <si>
    <t>？Angiopteris</t>
  </si>
  <si>
    <t xml:space="preserve">hongniensis </t>
  </si>
  <si>
    <t>陕西三十里铺</t>
  </si>
  <si>
    <t>110.369</t>
  </si>
  <si>
    <t>37.527</t>
  </si>
  <si>
    <t>109.57</t>
  </si>
  <si>
    <t>50.12</t>
  </si>
  <si>
    <t>huiliensis</t>
  </si>
  <si>
    <t xml:space="preserve">hulukouensis </t>
  </si>
  <si>
    <t>陕西宜君杏树坪</t>
  </si>
  <si>
    <t>108.87</t>
  </si>
  <si>
    <t>35.266</t>
  </si>
  <si>
    <t>延长组上部和中部</t>
  </si>
  <si>
    <t>陕西神木屈野河</t>
  </si>
  <si>
    <t>38.865</t>
  </si>
  <si>
    <t>110.31</t>
  </si>
  <si>
    <t>51.37</t>
  </si>
  <si>
    <t>Clafophlebis</t>
  </si>
  <si>
    <t>陕西宜君杏树坪黄草湾七母桥</t>
  </si>
  <si>
    <t>imbricata</t>
  </si>
  <si>
    <t>ingens</t>
  </si>
  <si>
    <t>101.389</t>
  </si>
  <si>
    <t>27.042</t>
  </si>
  <si>
    <t>96.77</t>
  </si>
  <si>
    <t>inopinata</t>
  </si>
  <si>
    <t>integra</t>
  </si>
  <si>
    <t>107.491</t>
  </si>
  <si>
    <t>31.123</t>
  </si>
  <si>
    <t>开县温泉</t>
  </si>
  <si>
    <t>108.52</t>
  </si>
  <si>
    <t>31.364</t>
  </si>
  <si>
    <r>
      <rPr>
        <sz val="11"/>
        <rFont val="宋体"/>
        <charset val="134"/>
      </rPr>
      <t>须家河组</t>
    </r>
    <r>
      <rPr>
        <sz val="11"/>
        <rFont val="Calibri"/>
        <family val="2"/>
      </rPr>
      <t>7</t>
    </r>
    <r>
      <rPr>
        <sz val="11"/>
        <rFont val="宋体"/>
        <charset val="134"/>
      </rPr>
      <t>段</t>
    </r>
  </si>
  <si>
    <t>四川开县水田</t>
  </si>
  <si>
    <t>129.651</t>
  </si>
  <si>
    <t>43.575</t>
  </si>
  <si>
    <t>134.5</t>
  </si>
  <si>
    <t>Mixopteris</t>
  </si>
  <si>
    <t>intercalaris</t>
  </si>
  <si>
    <t>大荞地组底部</t>
  </si>
  <si>
    <t>四川渡口纳拉箐</t>
  </si>
  <si>
    <t>intermedius</t>
  </si>
  <si>
    <t>107.931</t>
  </si>
  <si>
    <t>31.063</t>
  </si>
  <si>
    <t>须家河组3段和5段</t>
  </si>
  <si>
    <t>103.89</t>
  </si>
  <si>
    <t>jingmenensis</t>
  </si>
  <si>
    <t>Scleropteris</t>
  </si>
  <si>
    <t>juncta</t>
  </si>
  <si>
    <t>大荞地组上部</t>
  </si>
  <si>
    <t>101.576</t>
  </si>
  <si>
    <t>26.561</t>
  </si>
  <si>
    <t>97.0</t>
  </si>
  <si>
    <t>35.42</t>
  </si>
  <si>
    <t>Acthephyllum</t>
  </si>
  <si>
    <t>kaixianense</t>
  </si>
  <si>
    <t>108.388</t>
  </si>
  <si>
    <t>31.163</t>
  </si>
  <si>
    <t>104.4</t>
  </si>
  <si>
    <t>kaixianensis</t>
  </si>
  <si>
    <t>须家河组上部</t>
  </si>
  <si>
    <t>kaoiana</t>
  </si>
  <si>
    <t>陕西神木高家塔</t>
  </si>
  <si>
    <t>110.046</t>
  </si>
  <si>
    <t>39.215</t>
  </si>
  <si>
    <t>延长组中部</t>
  </si>
  <si>
    <t>51.81</t>
  </si>
  <si>
    <t>117.172</t>
  </si>
  <si>
    <t>40.432</t>
  </si>
  <si>
    <t>118.92</t>
  </si>
  <si>
    <t>51.28</t>
  </si>
  <si>
    <t xml:space="preserve">kaomingensis </t>
  </si>
  <si>
    <t>kochobei</t>
  </si>
  <si>
    <t xml:space="preserve">koreanicus </t>
  </si>
  <si>
    <t>kryshtofoviochii</t>
  </si>
  <si>
    <t>南滨海</t>
  </si>
  <si>
    <t>117.691</t>
  </si>
  <si>
    <t>39.01</t>
  </si>
  <si>
    <t>118.79</t>
  </si>
  <si>
    <t>49.8</t>
  </si>
  <si>
    <t>kwangyuanensis</t>
  </si>
  <si>
    <t>105.095</t>
  </si>
  <si>
    <t>32.546</t>
  </si>
  <si>
    <t>41.5</t>
  </si>
  <si>
    <t>四川广元荣山</t>
  </si>
  <si>
    <t>105.983</t>
  </si>
  <si>
    <t>32.395</t>
  </si>
  <si>
    <t>101.67</t>
  </si>
  <si>
    <t>41.37</t>
  </si>
  <si>
    <t>四川旺苍金溪</t>
  </si>
  <si>
    <t>106.663</t>
  </si>
  <si>
    <t>32.284</t>
  </si>
  <si>
    <r>
      <rPr>
        <sz val="11"/>
        <rFont val="宋体"/>
        <charset val="134"/>
      </rPr>
      <t>须家河组</t>
    </r>
    <r>
      <rPr>
        <sz val="11"/>
        <rFont val="Calibri"/>
        <family val="2"/>
      </rPr>
      <t>10段</t>
    </r>
  </si>
  <si>
    <t>达县铁山</t>
  </si>
  <si>
    <t>107.508</t>
  </si>
  <si>
    <t>31.211</t>
  </si>
  <si>
    <r>
      <rPr>
        <sz val="11"/>
        <rFont val="宋体"/>
        <charset val="134"/>
      </rPr>
      <t>须家河组</t>
    </r>
    <r>
      <rPr>
        <sz val="11"/>
        <rFont val="Calibri"/>
        <family val="2"/>
      </rPr>
      <t>11段</t>
    </r>
  </si>
  <si>
    <t>103.41</t>
  </si>
  <si>
    <t>四川万源万新煤矿</t>
  </si>
  <si>
    <t>108.034</t>
  </si>
  <si>
    <t>32.081</t>
  </si>
  <si>
    <t>103.98</t>
  </si>
  <si>
    <t>41.09</t>
  </si>
  <si>
    <t>四川合川沥濞峡</t>
  </si>
  <si>
    <r>
      <rPr>
        <sz val="11"/>
        <rFont val="宋体"/>
        <charset val="134"/>
      </rPr>
      <t>须家河组</t>
    </r>
    <r>
      <rPr>
        <sz val="11"/>
        <rFont val="Calibri"/>
        <family val="2"/>
      </rPr>
      <t>12段</t>
    </r>
  </si>
  <si>
    <t>四川达县铁山金窝</t>
  </si>
  <si>
    <t>107.364</t>
  </si>
  <si>
    <t>31.212</t>
  </si>
  <si>
    <t>103.25</t>
  </si>
  <si>
    <t>四川雷音铺</t>
  </si>
  <si>
    <t>107.539</t>
  </si>
  <si>
    <t>103.45</t>
  </si>
  <si>
    <t>四川宣汉大路沟煤矿</t>
  </si>
  <si>
    <t>107.763</t>
  </si>
  <si>
    <t>31.232</t>
  </si>
  <si>
    <t>103.7</t>
  </si>
  <si>
    <t>四川开江七里峡</t>
  </si>
  <si>
    <t>107.875</t>
  </si>
  <si>
    <t>31.089</t>
  </si>
  <si>
    <t>kwanyuanensis</t>
  </si>
  <si>
    <t>云南一平浪</t>
  </si>
  <si>
    <t>云南禄丰渔坝村</t>
  </si>
  <si>
    <t>101.944</t>
  </si>
  <si>
    <t>97.46</t>
  </si>
  <si>
    <t>延长群下部铜川组</t>
  </si>
  <si>
    <t>107.02</t>
  </si>
  <si>
    <t>48.2</t>
  </si>
  <si>
    <t>laevis</t>
  </si>
  <si>
    <t>laohugouense</t>
  </si>
  <si>
    <t>Cynepteris</t>
  </si>
  <si>
    <t>lasiophora</t>
  </si>
  <si>
    <t>四川宣汉七里峡平硐</t>
  </si>
  <si>
    <t>108.08</t>
  </si>
  <si>
    <t>31.274</t>
  </si>
  <si>
    <t>104.05</t>
  </si>
  <si>
    <t>40.28</t>
  </si>
  <si>
    <t>latepinnata</t>
  </si>
  <si>
    <t>lateralis</t>
  </si>
  <si>
    <t xml:space="preserve">lechangensis </t>
  </si>
  <si>
    <t>leeiana</t>
  </si>
  <si>
    <t>福建宁化甘水潭</t>
  </si>
  <si>
    <t>116.66</t>
  </si>
  <si>
    <t>26.266</t>
  </si>
  <si>
    <t>113.58</t>
  </si>
  <si>
    <t>35.28</t>
  </si>
  <si>
    <t>lianpingensis</t>
  </si>
  <si>
    <t>广东连平</t>
  </si>
  <si>
    <t>114.488</t>
  </si>
  <si>
    <t>24.369</t>
  </si>
  <si>
    <t>111.17</t>
  </si>
  <si>
    <t>33.4</t>
  </si>
  <si>
    <t>Marattiopsis</t>
  </si>
  <si>
    <t>litangensi</t>
  </si>
  <si>
    <t>四川理塘喇嘛垭</t>
  </si>
  <si>
    <t>99.816</t>
  </si>
  <si>
    <t>29.808</t>
  </si>
  <si>
    <t>32.41</t>
  </si>
  <si>
    <t>lobatannularioides</t>
  </si>
  <si>
    <t>110.041</t>
  </si>
  <si>
    <t>39.214</t>
  </si>
  <si>
    <t>109.93</t>
  </si>
  <si>
    <t>Eboracia</t>
  </si>
  <si>
    <t>lobifolia</t>
  </si>
  <si>
    <t xml:space="preserve">longidens </t>
  </si>
  <si>
    <t>青海玉树上拉秀、杂多格玛</t>
  </si>
  <si>
    <t>云南剑川石钟山</t>
  </si>
  <si>
    <t>99.727</t>
  </si>
  <si>
    <t>26.456</t>
  </si>
  <si>
    <t>剑川组</t>
  </si>
  <si>
    <t>79.84</t>
  </si>
  <si>
    <t>24.4</t>
  </si>
  <si>
    <t xml:space="preserve">lufengensis </t>
  </si>
  <si>
    <t>四川万源石冠寺</t>
  </si>
  <si>
    <t>108.019</t>
  </si>
  <si>
    <t>32.042</t>
  </si>
  <si>
    <t>103.96</t>
  </si>
  <si>
    <t>41.05</t>
  </si>
  <si>
    <t>青海杂多格玛</t>
  </si>
  <si>
    <t>101.942</t>
  </si>
  <si>
    <t>25.165</t>
  </si>
  <si>
    <t>平浪组舍资段</t>
  </si>
  <si>
    <t>34.04</t>
  </si>
  <si>
    <t>lujiashanensis</t>
  </si>
  <si>
    <t>107.01</t>
  </si>
  <si>
    <t>48.22</t>
  </si>
  <si>
    <t>陕西佳县城关</t>
  </si>
  <si>
    <t>majjor</t>
  </si>
  <si>
    <t>marantacea</t>
  </si>
  <si>
    <t>四川宝鼎龙树湾</t>
  </si>
  <si>
    <t>Pavoniopteris</t>
  </si>
  <si>
    <t>matonioides</t>
  </si>
  <si>
    <t>八宝山群下岩组</t>
  </si>
  <si>
    <t>Luereticopteris</t>
  </si>
  <si>
    <t>101.638</t>
  </si>
  <si>
    <t>26.543</t>
  </si>
  <si>
    <t>97.07</t>
  </si>
  <si>
    <t>云南永仁花山</t>
  </si>
  <si>
    <t>101.725</t>
  </si>
  <si>
    <t>25.395</t>
  </si>
  <si>
    <t>97.21</t>
  </si>
  <si>
    <t>memoria watanabei</t>
  </si>
  <si>
    <t>meniscioides</t>
  </si>
  <si>
    <t>贵州纳雍臭煤冲</t>
  </si>
  <si>
    <t>105.152</t>
  </si>
  <si>
    <t>26.91</t>
  </si>
  <si>
    <t>100.91</t>
  </si>
  <si>
    <t>35.87</t>
  </si>
  <si>
    <t>四川广元须家河杨家崖</t>
  </si>
  <si>
    <t>106.707</t>
  </si>
  <si>
    <t>30.127</t>
  </si>
  <si>
    <r>
      <rPr>
        <sz val="11"/>
        <rFont val="宋体"/>
        <charset val="134"/>
      </rPr>
      <t>大荞地组中上部</t>
    </r>
  </si>
  <si>
    <t>102.54</t>
  </si>
  <si>
    <t>112.489</t>
  </si>
  <si>
    <t>27.0</t>
  </si>
  <si>
    <t>贵州</t>
  </si>
  <si>
    <t>106.714</t>
  </si>
  <si>
    <t>26.604</t>
  </si>
  <si>
    <t>36.25</t>
  </si>
  <si>
    <t>广州花都区华岭</t>
  </si>
  <si>
    <t>113.062</t>
  </si>
  <si>
    <t>23.318</t>
  </si>
  <si>
    <t>32.36</t>
  </si>
  <si>
    <t>113.257</t>
  </si>
  <si>
    <t>23.212</t>
  </si>
  <si>
    <t>109.83</t>
  </si>
  <si>
    <t>广州佛山高明</t>
  </si>
  <si>
    <t>113.274</t>
  </si>
  <si>
    <t>22.777</t>
  </si>
  <si>
    <t>31.82</t>
  </si>
  <si>
    <r>
      <rPr>
        <sz val="11"/>
        <rFont val="宋体"/>
        <charset val="134"/>
      </rPr>
      <t>艮口群</t>
    </r>
  </si>
  <si>
    <t>113.885</t>
  </si>
  <si>
    <t>29.709</t>
  </si>
  <si>
    <t>110.55</t>
  </si>
  <si>
    <t>湖南怀化泸阳</t>
  </si>
  <si>
    <t>110.104</t>
  </si>
  <si>
    <t>27.61</t>
  </si>
  <si>
    <t>113.14</t>
  </si>
  <si>
    <t>37.55</t>
  </si>
  <si>
    <t>江西余江老屋里</t>
  </si>
  <si>
    <t>114.17</t>
  </si>
  <si>
    <t>37.0</t>
  </si>
  <si>
    <t>117.573</t>
  </si>
  <si>
    <t>114.56</t>
  </si>
  <si>
    <t>湖南资兴三都</t>
  </si>
  <si>
    <t>116.83</t>
  </si>
  <si>
    <t>36.22</t>
  </si>
  <si>
    <t>湖南浏阳文家市</t>
  </si>
  <si>
    <t>113.93</t>
  </si>
  <si>
    <t>28.045</t>
  </si>
  <si>
    <t>117.37</t>
  </si>
  <si>
    <t>38.28</t>
  </si>
  <si>
    <t>湘赣地区</t>
  </si>
  <si>
    <t>113.481</t>
  </si>
  <si>
    <t>22.266</t>
  </si>
  <si>
    <t>117.41</t>
  </si>
  <si>
    <t>32.48</t>
  </si>
  <si>
    <t>113.861</t>
  </si>
  <si>
    <t>27.628</t>
  </si>
  <si>
    <t>32.59</t>
  </si>
  <si>
    <t>江苏苏州洞庭西山</t>
  </si>
  <si>
    <t>120.301</t>
  </si>
  <si>
    <t>31.124</t>
  </si>
  <si>
    <r>
      <rPr>
        <sz val="11"/>
        <rFont val="宋体"/>
        <charset val="134"/>
      </rPr>
      <t>晚三叠世</t>
    </r>
    <r>
      <rPr>
        <sz val="11"/>
        <rFont val="Calibri"/>
        <family val="2"/>
      </rPr>
      <t>-</t>
    </r>
    <r>
      <rPr>
        <sz val="11"/>
        <rFont val="宋体"/>
        <charset val="134"/>
      </rPr>
      <t>侏罗纪</t>
    </r>
  </si>
  <si>
    <t>126.21</t>
  </si>
  <si>
    <t>37.33</t>
  </si>
  <si>
    <t>95.104</t>
  </si>
  <si>
    <t>33.314</t>
  </si>
  <si>
    <t>74.79</t>
  </si>
  <si>
    <t>34.27</t>
  </si>
  <si>
    <t>青海杂多结扎格玛克</t>
  </si>
  <si>
    <t>95.599</t>
  </si>
  <si>
    <t>32.983</t>
  </si>
  <si>
    <t>75.4</t>
  </si>
  <si>
    <t>34.11</t>
  </si>
  <si>
    <t>青海玉树上拉秀</t>
  </si>
  <si>
    <t>96.359</t>
  </si>
  <si>
    <t>32.961</t>
  </si>
  <si>
    <t>76.13</t>
  </si>
  <si>
    <t>96.616</t>
  </si>
  <si>
    <t>32.669</t>
  </si>
  <si>
    <t>76.5</t>
  </si>
  <si>
    <t>34.12</t>
  </si>
  <si>
    <t>青海杂多治穷弄巴</t>
  </si>
  <si>
    <t>97.129</t>
  </si>
  <si>
    <t>32.158</t>
  </si>
  <si>
    <t>77.2</t>
  </si>
  <si>
    <t>33.8</t>
  </si>
  <si>
    <t>云南洱源温盏</t>
  </si>
  <si>
    <t>99.968</t>
  </si>
  <si>
    <t>26.119</t>
  </si>
  <si>
    <t>80.17</t>
  </si>
  <si>
    <t>24.14</t>
  </si>
  <si>
    <t>99.959</t>
  </si>
  <si>
    <t>32.642</t>
  </si>
  <si>
    <t>93.01</t>
  </si>
  <si>
    <t>41.82</t>
  </si>
  <si>
    <t>101.949</t>
  </si>
  <si>
    <t>一平浪组舍资段</t>
  </si>
  <si>
    <t>97.47</t>
  </si>
  <si>
    <t>四川会理白果湾真家洞</t>
  </si>
  <si>
    <t>102.279</t>
  </si>
  <si>
    <t>26.893</t>
  </si>
  <si>
    <t>35.77</t>
  </si>
  <si>
    <t>Cf. Neocalamites</t>
  </si>
  <si>
    <t>mianningensis</t>
  </si>
  <si>
    <t>microloba</t>
  </si>
  <si>
    <t>microphylla</t>
  </si>
  <si>
    <t>Rireticopteris</t>
  </si>
  <si>
    <t>modesta</t>
  </si>
  <si>
    <t>110.773</t>
  </si>
  <si>
    <t>31.082</t>
  </si>
  <si>
    <t>香溪煤系</t>
  </si>
  <si>
    <t>115.93</t>
  </si>
  <si>
    <t>37.94</t>
  </si>
  <si>
    <t>江西万俑多江</t>
  </si>
  <si>
    <t>114.441</t>
  </si>
  <si>
    <t>28.134</t>
  </si>
  <si>
    <t>安源组(?)</t>
  </si>
  <si>
    <t>111.15</t>
  </si>
  <si>
    <t>37.17</t>
  </si>
  <si>
    <t>mongugaica</t>
  </si>
  <si>
    <t>110.769</t>
  </si>
  <si>
    <t>40.27</t>
  </si>
  <si>
    <t>100.397</t>
  </si>
  <si>
    <t>25.594</t>
  </si>
  <si>
    <t>祥云组</t>
  </si>
  <si>
    <t>83.42</t>
  </si>
  <si>
    <t>29.96</t>
  </si>
  <si>
    <t>102.185</t>
  </si>
  <si>
    <t>28.568</t>
  </si>
  <si>
    <t>97.58</t>
  </si>
  <si>
    <t>103.789</t>
  </si>
  <si>
    <t>mucronatum</t>
  </si>
  <si>
    <t>muensteri</t>
  </si>
  <si>
    <t>99.127</t>
  </si>
  <si>
    <t>31.868</t>
  </si>
  <si>
    <t>79.24</t>
  </si>
  <si>
    <t>34.13</t>
  </si>
  <si>
    <t>湖北南漳荆门姚河</t>
  </si>
  <si>
    <t>111.846</t>
  </si>
  <si>
    <t>32.03</t>
  </si>
  <si>
    <t>41.07</t>
  </si>
  <si>
    <t>湖北南漳东巩陈家湾</t>
  </si>
  <si>
    <t>111.933</t>
  </si>
  <si>
    <t>31.406</t>
  </si>
  <si>
    <t>108.37</t>
  </si>
  <si>
    <t>40.45</t>
  </si>
  <si>
    <t>广东广州石马</t>
  </si>
  <si>
    <t>113.261</t>
  </si>
  <si>
    <t>23.265</t>
  </si>
  <si>
    <t>32.3</t>
  </si>
  <si>
    <t>广东</t>
  </si>
  <si>
    <t>113.272</t>
  </si>
  <si>
    <t>23.137</t>
  </si>
  <si>
    <t>117.11</t>
  </si>
  <si>
    <t>33.34</t>
  </si>
  <si>
    <t>湖北</t>
  </si>
  <si>
    <t>114.348</t>
  </si>
  <si>
    <t>30.551</t>
  </si>
  <si>
    <t>117.58</t>
  </si>
  <si>
    <t>40.8</t>
  </si>
  <si>
    <t>河北</t>
  </si>
  <si>
    <t>114.536</t>
  </si>
  <si>
    <t>38.043</t>
  </si>
  <si>
    <t>120.02</t>
  </si>
  <si>
    <t>49.23</t>
  </si>
  <si>
    <t>100.206</t>
  </si>
  <si>
    <t>30.958</t>
  </si>
  <si>
    <t>80.66</t>
  </si>
  <si>
    <t>multidendatum</t>
  </si>
  <si>
    <t>119.511</t>
  </si>
  <si>
    <t>41.786</t>
  </si>
  <si>
    <t>122.33</t>
  </si>
  <si>
    <t>multidentatus</t>
  </si>
  <si>
    <t>34.85</t>
  </si>
  <si>
    <t>münsteri</t>
  </si>
  <si>
    <t>Caulopteris</t>
  </si>
  <si>
    <t>nalajingensis</t>
  </si>
  <si>
    <t xml:space="preserve">nanzhangensis </t>
  </si>
  <si>
    <t>nathorsti</t>
  </si>
  <si>
    <t>四川威远</t>
  </si>
  <si>
    <t>29.533</t>
  </si>
  <si>
    <t>100.3</t>
  </si>
  <si>
    <t>四川广元</t>
  </si>
  <si>
    <t>105.85</t>
  </si>
  <si>
    <t>32.441</t>
  </si>
  <si>
    <t>101.51</t>
  </si>
  <si>
    <t>41.41</t>
  </si>
  <si>
    <t>四川古蔺石鹅</t>
  </si>
  <si>
    <t>106.06</t>
  </si>
  <si>
    <t>27.88</t>
  </si>
  <si>
    <t>101.89</t>
  </si>
  <si>
    <t>36.86</t>
  </si>
  <si>
    <t>四川旺苍立溪岩</t>
  </si>
  <si>
    <t>106.296</t>
  </si>
  <si>
    <t>32.235</t>
  </si>
  <si>
    <t>102.02</t>
  </si>
  <si>
    <t>41.21</t>
  </si>
  <si>
    <t>四川达县铁山金窝、金刚</t>
  </si>
  <si>
    <t>107.353</t>
  </si>
  <si>
    <t>103.24</t>
  </si>
  <si>
    <t>陕西镇巴水磨沟、长滩河</t>
  </si>
  <si>
    <t>107.999</t>
  </si>
  <si>
    <t>32.364</t>
  </si>
  <si>
    <t>103.94</t>
  </si>
  <si>
    <t>108.024</t>
  </si>
  <si>
    <t>32.04</t>
  </si>
  <si>
    <t>103.97</t>
  </si>
  <si>
    <t>105.34</t>
  </si>
  <si>
    <t>34.31</t>
  </si>
  <si>
    <t>四川</t>
  </si>
  <si>
    <t>104.073</t>
  </si>
  <si>
    <t>30.577</t>
  </si>
  <si>
    <t>106.02</t>
  </si>
  <si>
    <t>104.703</t>
  </si>
  <si>
    <t>28.716</t>
  </si>
  <si>
    <t>107.0</t>
  </si>
  <si>
    <t>湖北远安</t>
  </si>
  <si>
    <t>111.646</t>
  </si>
  <si>
    <t>31.066</t>
  </si>
  <si>
    <t>108.05</t>
  </si>
  <si>
    <t>40.1</t>
  </si>
  <si>
    <t>湖北南漳</t>
  </si>
  <si>
    <t>111.845</t>
  </si>
  <si>
    <t>31.781</t>
  </si>
  <si>
    <t>40.82</t>
  </si>
  <si>
    <t>湖南攸县炭山坡</t>
  </si>
  <si>
    <t>113.441</t>
  </si>
  <si>
    <t>27.545</t>
  </si>
  <si>
    <t>36.58</t>
  </si>
  <si>
    <t>湖北苦竹桥</t>
  </si>
  <si>
    <t>113.827</t>
  </si>
  <si>
    <t>29.703</t>
  </si>
  <si>
    <t>38.74</t>
  </si>
  <si>
    <t>江西萍乡高坑</t>
  </si>
  <si>
    <t>36.67</t>
  </si>
  <si>
    <t>鸡公山组、九里岗组、沙镇溪组</t>
  </si>
  <si>
    <t>110.113</t>
  </si>
  <si>
    <t>27.612</t>
  </si>
  <si>
    <t>113.15</t>
  </si>
  <si>
    <t>福建漳平大坑文宾山</t>
  </si>
  <si>
    <t>117.424</t>
  </si>
  <si>
    <t>25.294</t>
  </si>
  <si>
    <t>文宾山组下段</t>
  </si>
  <si>
    <t>114.4</t>
  </si>
  <si>
    <t>34.3</t>
  </si>
  <si>
    <t>福建漳平</t>
  </si>
  <si>
    <t>117.426</t>
  </si>
  <si>
    <t>25.295</t>
  </si>
  <si>
    <t>湖南祁阳观音滩</t>
  </si>
  <si>
    <t>111.903</t>
  </si>
  <si>
    <t>26.49</t>
  </si>
  <si>
    <t>115.26</t>
  </si>
  <si>
    <t>湖南</t>
  </si>
  <si>
    <t>112.989</t>
  </si>
  <si>
    <t>28.118</t>
  </si>
  <si>
    <t>116.3</t>
  </si>
  <si>
    <t>119.475</t>
  </si>
  <si>
    <t>30.55</t>
  </si>
  <si>
    <t>116.79</t>
  </si>
  <si>
    <t>39.52</t>
  </si>
  <si>
    <t>113.937</t>
  </si>
  <si>
    <t>28.051</t>
  </si>
  <si>
    <t>江西</t>
  </si>
  <si>
    <t>115.915</t>
  </si>
  <si>
    <t>28.681</t>
  </si>
  <si>
    <t>119.53</t>
  </si>
  <si>
    <t>39.04</t>
  </si>
  <si>
    <t>121.107</t>
  </si>
  <si>
    <t>41.637</t>
  </si>
  <si>
    <t>124.04</t>
  </si>
  <si>
    <t>51.4</t>
  </si>
  <si>
    <t>98.278</t>
  </si>
  <si>
    <t>30.865</t>
  </si>
  <si>
    <t>78.85</t>
  </si>
  <si>
    <t>32.94</t>
  </si>
  <si>
    <t>云南中甸格咱区翁水乡</t>
  </si>
  <si>
    <t>99.719</t>
  </si>
  <si>
    <t>27.836</t>
  </si>
  <si>
    <t>79.43</t>
  </si>
  <si>
    <t>25.73</t>
  </si>
  <si>
    <t>99.343</t>
  </si>
  <si>
    <t>31.889</t>
  </si>
  <si>
    <t>79.44</t>
  </si>
  <si>
    <t>祥云组花果山段</t>
  </si>
  <si>
    <t>四川渡口龙树湾</t>
  </si>
  <si>
    <t>101.794</t>
  </si>
  <si>
    <t>26.489</t>
  </si>
  <si>
    <t>35.35</t>
  </si>
  <si>
    <t>四川永川</t>
  </si>
  <si>
    <t>103.788</t>
  </si>
  <si>
    <t>30.637</t>
  </si>
  <si>
    <t>99.27</t>
  </si>
  <si>
    <t>39.56</t>
  </si>
  <si>
    <t>nebbensis</t>
  </si>
  <si>
    <t>吉林鹿圈子村北山</t>
  </si>
  <si>
    <t>126.184</t>
  </si>
  <si>
    <t>41.576</t>
  </si>
  <si>
    <t>129.6</t>
  </si>
  <si>
    <t>49.98</t>
  </si>
  <si>
    <t>129.635</t>
  </si>
  <si>
    <t>43.59</t>
  </si>
  <si>
    <t>neocalamioides</t>
  </si>
  <si>
    <t>99.068</t>
  </si>
  <si>
    <t>29.405</t>
  </si>
  <si>
    <t>31.8</t>
  </si>
  <si>
    <t>nilssoni</t>
  </si>
  <si>
    <t>106.057</t>
  </si>
  <si>
    <t>27.874</t>
  </si>
  <si>
    <t>101.88</t>
  </si>
  <si>
    <t>36.85</t>
  </si>
  <si>
    <t>116.561</t>
  </si>
  <si>
    <t>25.27</t>
  </si>
  <si>
    <t>113.45</t>
  </si>
  <si>
    <t>117.439</t>
  </si>
  <si>
    <t>25.535</t>
  </si>
  <si>
    <t>114.42</t>
  </si>
  <si>
    <t>34.54</t>
  </si>
  <si>
    <t>青海格尔木乌丽</t>
  </si>
  <si>
    <t>94.895</t>
  </si>
  <si>
    <t>36.389</t>
  </si>
  <si>
    <t>93.5</t>
  </si>
  <si>
    <t>44.29</t>
  </si>
  <si>
    <t>四川天全河</t>
  </si>
  <si>
    <t>102.768</t>
  </si>
  <si>
    <t>30.041</t>
  </si>
  <si>
    <t>98.16</t>
  </si>
  <si>
    <t>38.93</t>
  </si>
  <si>
    <t>nipponica</t>
  </si>
  <si>
    <t>四川开江温泉</t>
  </si>
  <si>
    <t>107.942</t>
  </si>
  <si>
    <t>103.9</t>
  </si>
  <si>
    <t>nitida</t>
  </si>
  <si>
    <t>nobilis</t>
  </si>
  <si>
    <t>120.778</t>
  </si>
  <si>
    <t>41.816</t>
  </si>
  <si>
    <t>123.77</t>
  </si>
  <si>
    <t>51.65</t>
  </si>
  <si>
    <t>nodosa</t>
  </si>
  <si>
    <t>obovata</t>
  </si>
  <si>
    <t>107.729</t>
  </si>
  <si>
    <t>31.201</t>
  </si>
  <si>
    <t>103.66</t>
  </si>
  <si>
    <t>四川万源庙沟</t>
  </si>
  <si>
    <t>108.026</t>
  </si>
  <si>
    <t>32.076</t>
  </si>
  <si>
    <t>41.08</t>
  </si>
  <si>
    <t>okafujii</t>
  </si>
  <si>
    <t>orientalis</t>
  </si>
  <si>
    <t>四川白玉热家乡杨坝</t>
  </si>
  <si>
    <t>98.831</t>
  </si>
  <si>
    <t>31.215</t>
  </si>
  <si>
    <t>勉戈组</t>
  </si>
  <si>
    <t>79.23</t>
  </si>
  <si>
    <t>33.43</t>
  </si>
  <si>
    <t>paradeltodon</t>
  </si>
  <si>
    <t>paralobifolia</t>
  </si>
  <si>
    <t>陕西延安</t>
  </si>
  <si>
    <t>109.496</t>
  </si>
  <si>
    <t>36.591</t>
  </si>
  <si>
    <t>108.13</t>
  </si>
  <si>
    <t>49.41</t>
  </si>
  <si>
    <t>paucicostata</t>
  </si>
  <si>
    <t>pecopteroides</t>
  </si>
  <si>
    <t>Neocalamostachys</t>
  </si>
  <si>
    <t xml:space="preserve">pedunculatus </t>
  </si>
  <si>
    <t>pekingensis</t>
  </si>
  <si>
    <t>北京西山碧云寺</t>
  </si>
  <si>
    <t>116.193</t>
  </si>
  <si>
    <t>39.996</t>
  </si>
  <si>
    <t>门头沟群窑坡组</t>
  </si>
  <si>
    <t>122.72</t>
  </si>
  <si>
    <t>50.8</t>
  </si>
  <si>
    <t xml:space="preserve">pengxianensis </t>
  </si>
  <si>
    <t>penticarpa</t>
  </si>
  <si>
    <t>110.339</t>
  </si>
  <si>
    <t>31.045</t>
  </si>
  <si>
    <t xml:space="preserve">penticarpa </t>
  </si>
  <si>
    <t>phaenonerva</t>
  </si>
  <si>
    <t>planus</t>
  </si>
  <si>
    <t>116.336</t>
  </si>
  <si>
    <t>25.812</t>
  </si>
  <si>
    <t>晚三叠世晚期早侏罗世</t>
  </si>
  <si>
    <t>36.21</t>
  </si>
  <si>
    <t>platyodon</t>
  </si>
  <si>
    <t>97.573</t>
  </si>
  <si>
    <t>30.929</t>
  </si>
  <si>
    <t>76.47</t>
  </si>
  <si>
    <t>28.2</t>
  </si>
  <si>
    <t>platyphylla</t>
  </si>
  <si>
    <t>118.616</t>
  </si>
  <si>
    <t>28.714</t>
  </si>
  <si>
    <t>115.79</t>
  </si>
  <si>
    <t>37.7</t>
  </si>
  <si>
    <t>100.711</t>
  </si>
  <si>
    <t>25.355</t>
  </si>
  <si>
    <t>83.84</t>
  </si>
  <si>
    <t>四川立溪岩</t>
  </si>
  <si>
    <t>104.334</t>
  </si>
  <si>
    <t>28.888</t>
  </si>
  <si>
    <t>37.82</t>
  </si>
  <si>
    <t>plectrophora</t>
  </si>
  <si>
    <t>四川达县铁山金窝、开县温泉</t>
  </si>
  <si>
    <t>25.138</t>
  </si>
  <si>
    <t>109.52</t>
  </si>
  <si>
    <t>34.18</t>
  </si>
  <si>
    <t>广东乐昌狗牙洞</t>
  </si>
  <si>
    <t>polygona</t>
  </si>
  <si>
    <t>113.776</t>
  </si>
  <si>
    <t>27.994</t>
  </si>
  <si>
    <t>praelongus</t>
  </si>
  <si>
    <t>princeps</t>
  </si>
  <si>
    <t>四川大足兴隆</t>
  </si>
  <si>
    <t>105.619</t>
  </si>
  <si>
    <t>29.605</t>
  </si>
  <si>
    <t>101.35</t>
  </si>
  <si>
    <t>38.57</t>
  </si>
  <si>
    <t>贵州遵义山盆</t>
  </si>
  <si>
    <t>106.675</t>
  </si>
  <si>
    <t>27.935</t>
  </si>
  <si>
    <t>102.56</t>
  </si>
  <si>
    <t>36.92</t>
  </si>
  <si>
    <t>87.633</t>
  </si>
  <si>
    <t>43.799</t>
  </si>
  <si>
    <t>103.77</t>
  </si>
  <si>
    <t>46.09</t>
  </si>
  <si>
    <t>湖北兴山耿家河煤矿</t>
  </si>
  <si>
    <t>王龙滩组</t>
  </si>
  <si>
    <t>湖北当阳、荆门、远安、秭归、鄂城、蒲圻</t>
  </si>
  <si>
    <t>九里岗组、沙镇溪组、鸡公山组</t>
  </si>
  <si>
    <t>116.224</t>
  </si>
  <si>
    <t>24.936</t>
  </si>
  <si>
    <t>33.96</t>
  </si>
  <si>
    <r>
      <rPr>
        <sz val="11"/>
        <rFont val="宋体"/>
        <charset val="134"/>
      </rPr>
      <t>晚三叠世</t>
    </r>
    <r>
      <rPr>
        <sz val="11"/>
        <rFont val="Calibri"/>
        <family val="2"/>
      </rPr>
      <t>-</t>
    </r>
    <r>
      <rPr>
        <sz val="11"/>
        <rFont val="宋体"/>
        <charset val="134"/>
      </rPr>
      <t>中侏罗世</t>
    </r>
  </si>
  <si>
    <t>119.88</t>
  </si>
  <si>
    <t>38.03</t>
  </si>
  <si>
    <t>103.855</t>
  </si>
  <si>
    <t>31.125</t>
  </si>
  <si>
    <t>99.33</t>
  </si>
  <si>
    <t>40.05</t>
  </si>
  <si>
    <t>pseudodelicatula</t>
  </si>
  <si>
    <t>pseudolobifolia</t>
  </si>
  <si>
    <t>pseudoraciborskii</t>
  </si>
  <si>
    <t>滨海区</t>
  </si>
  <si>
    <t>116.379</t>
  </si>
  <si>
    <t>39.944</t>
  </si>
  <si>
    <t>117.75</t>
  </si>
  <si>
    <t>51.01</t>
  </si>
  <si>
    <t>pusilla</t>
  </si>
  <si>
    <t>qamdoensis</t>
  </si>
  <si>
    <t>99.821</t>
  </si>
  <si>
    <t>29.829</t>
  </si>
  <si>
    <t>32.43</t>
  </si>
  <si>
    <t>Areolatophyllum</t>
  </si>
  <si>
    <t>qinghaiense</t>
  </si>
  <si>
    <t>Acitheca</t>
  </si>
  <si>
    <t>qinghaiensis</t>
  </si>
  <si>
    <t>105.673</t>
  </si>
  <si>
    <t>38.825</t>
  </si>
  <si>
    <t>104.45</t>
  </si>
  <si>
    <t>52.37</t>
  </si>
  <si>
    <t>铜川焦坪</t>
  </si>
  <si>
    <t>106.98</t>
  </si>
  <si>
    <t>48.28</t>
  </si>
  <si>
    <t>106.665</t>
  </si>
  <si>
    <t>35.543</t>
  </si>
  <si>
    <t>109.88</t>
  </si>
  <si>
    <t>48.14</t>
  </si>
  <si>
    <t>江苏南京仙鹤门</t>
  </si>
  <si>
    <t>118.907</t>
  </si>
  <si>
    <t>32.087</t>
  </si>
  <si>
    <t>116.21</t>
  </si>
  <si>
    <t>江西萍乡</t>
  </si>
  <si>
    <t>113.854</t>
  </si>
  <si>
    <t>27.622</t>
  </si>
  <si>
    <t>117.32</t>
  </si>
  <si>
    <t>37.85</t>
  </si>
  <si>
    <t>36.49514</t>
  </si>
  <si>
    <t>四川大邑太平</t>
  </si>
  <si>
    <t>103.52</t>
  </si>
  <si>
    <t>30.587</t>
  </si>
  <si>
    <t>98.97</t>
  </si>
  <si>
    <t>39.5</t>
  </si>
  <si>
    <t>recurvatus</t>
  </si>
  <si>
    <t>remauryi</t>
  </si>
  <si>
    <t>109.843</t>
  </si>
  <si>
    <t>108.58</t>
  </si>
  <si>
    <t>河南济源西承留</t>
  </si>
  <si>
    <t>112.487</t>
  </si>
  <si>
    <t>35.073</t>
  </si>
  <si>
    <t>111.02</t>
  </si>
  <si>
    <t>103.402</t>
  </si>
  <si>
    <t>29.622</t>
  </si>
  <si>
    <t>98.88</t>
  </si>
  <si>
    <t>38.53</t>
  </si>
  <si>
    <t>Aetheopteris</t>
  </si>
  <si>
    <t>rigida</t>
  </si>
  <si>
    <t>112.873</t>
  </si>
  <si>
    <t>roessertii</t>
  </si>
  <si>
    <t>陕西绥德桥上</t>
  </si>
  <si>
    <t>110.531</t>
  </si>
  <si>
    <t>37.516</t>
  </si>
  <si>
    <t>109.75</t>
  </si>
  <si>
    <t>50.07</t>
  </si>
  <si>
    <t xml:space="preserve">rogersii </t>
  </si>
  <si>
    <t>96.068</t>
  </si>
  <si>
    <t>31.524</t>
  </si>
  <si>
    <t>青海杂多格玛、玉树上拉秀日切</t>
  </si>
  <si>
    <t>陕西宜君、延长</t>
  </si>
  <si>
    <t>青海天峻祝玛盖什沟</t>
  </si>
  <si>
    <t>99.021</t>
  </si>
  <si>
    <t>37.301</t>
  </si>
  <si>
    <t>98.29</t>
  </si>
  <si>
    <t>44.42</t>
  </si>
  <si>
    <t>四川雅安</t>
  </si>
  <si>
    <t>103.041</t>
  </si>
  <si>
    <t>30.013</t>
  </si>
  <si>
    <t>98.47</t>
  </si>
  <si>
    <t>38.91</t>
  </si>
  <si>
    <t>四川江南甘溪</t>
  </si>
  <si>
    <t>103.345</t>
  </si>
  <si>
    <t>30.252</t>
  </si>
  <si>
    <t>98.79</t>
  </si>
  <si>
    <t>39.16</t>
  </si>
  <si>
    <t>四川合川沥濞峡、峨眉荷叶湾</t>
  </si>
  <si>
    <t>106.271</t>
  </si>
  <si>
    <t>29.994</t>
  </si>
  <si>
    <t>102.06</t>
  </si>
  <si>
    <t>38.97</t>
  </si>
  <si>
    <t>贵州贵阳圣泉水</t>
  </si>
  <si>
    <t>106.647</t>
  </si>
  <si>
    <t>26.584</t>
  </si>
  <si>
    <t>102.57</t>
  </si>
  <si>
    <t>须家河组3段和7段</t>
  </si>
  <si>
    <t>晚三叠世晚期早-侏罗世</t>
  </si>
  <si>
    <t>湖北荆门海慧沟、鄂城程潮</t>
  </si>
  <si>
    <t>九里岗组、鸡公山组</t>
  </si>
  <si>
    <t>陕西延长七里村、绥德义合</t>
  </si>
  <si>
    <t>广东曲江天门坳</t>
  </si>
  <si>
    <t>113.421</t>
  </si>
  <si>
    <t>24.789</t>
  </si>
  <si>
    <t>33.83</t>
  </si>
  <si>
    <t>广东梅县</t>
  </si>
  <si>
    <t>116.077</t>
  </si>
  <si>
    <t>24.268</t>
  </si>
  <si>
    <t>112.91</t>
  </si>
  <si>
    <t>西藏安多土门、巴青村穷堂</t>
  </si>
  <si>
    <t>四川奉节二煤厂</t>
  </si>
  <si>
    <t>109.438</t>
  </si>
  <si>
    <t>31.028</t>
  </si>
  <si>
    <t>105.57</t>
  </si>
  <si>
    <t>湖南茶陵洪山庙</t>
  </si>
  <si>
    <t>113.491</t>
  </si>
  <si>
    <t>26.814</t>
  </si>
  <si>
    <t>高家田组</t>
  </si>
  <si>
    <t>110.1</t>
  </si>
  <si>
    <t>35.85</t>
  </si>
  <si>
    <t xml:space="preserve">sarrani </t>
  </si>
  <si>
    <t>陕西延川永平</t>
  </si>
  <si>
    <t>109.818</t>
  </si>
  <si>
    <t>37.009</t>
  </si>
  <si>
    <t>108.69</t>
  </si>
  <si>
    <t>49.74</t>
  </si>
  <si>
    <t>scanicus</t>
  </si>
  <si>
    <t>四川达县铁山金窝、宣汉大路沟煤矿、开县温泉</t>
  </si>
  <si>
    <t>schenkii</t>
  </si>
  <si>
    <t>? Cladophlebis</t>
  </si>
  <si>
    <t>scoresbyensis</t>
  </si>
  <si>
    <t>105.988</t>
  </si>
  <si>
    <t>32.403</t>
  </si>
  <si>
    <t>41.38</t>
  </si>
  <si>
    <t>serratum</t>
  </si>
  <si>
    <t>shanqiaoensis</t>
  </si>
  <si>
    <t>108.957</t>
  </si>
  <si>
    <t>35.301</t>
  </si>
  <si>
    <t>陕西榆林禿尾河</t>
  </si>
  <si>
    <t>110.074</t>
  </si>
  <si>
    <t>38.819</t>
  </si>
  <si>
    <t>109.79</t>
  </si>
  <si>
    <t>51.42</t>
  </si>
  <si>
    <t xml:space="preserve">Neostachya </t>
  </si>
  <si>
    <t>陕西宜君焦坪</t>
  </si>
  <si>
    <t>四川乡城三区丹娘沃岗村</t>
  </si>
  <si>
    <t>99.872</t>
  </si>
  <si>
    <t>28.79</t>
  </si>
  <si>
    <t>81.23</t>
  </si>
  <si>
    <t>31.47</t>
  </si>
  <si>
    <t>陕西宜君四郎庙</t>
  </si>
  <si>
    <t>113.218</t>
  </si>
  <si>
    <t>23.378</t>
  </si>
  <si>
    <t>四川宝鼎干巴塘、花山</t>
  </si>
  <si>
    <t>四川大竹柏林</t>
  </si>
  <si>
    <t>107.257</t>
  </si>
  <si>
    <t>103.14</t>
  </si>
  <si>
    <t>39.95</t>
  </si>
  <si>
    <t>陕西桥上</t>
  </si>
  <si>
    <t>108.051</t>
  </si>
  <si>
    <t>34.133</t>
  </si>
  <si>
    <t>105.46</t>
  </si>
  <si>
    <t>湖北秭归沙镇溪</t>
  </si>
  <si>
    <t>110.621</t>
  </si>
  <si>
    <t>30.968</t>
  </si>
  <si>
    <t>106.9</t>
  </si>
  <si>
    <t>40.0</t>
  </si>
  <si>
    <t>延长群下部5层、6层</t>
  </si>
  <si>
    <t>109.962</t>
  </si>
  <si>
    <t>36.576</t>
  </si>
  <si>
    <r>
      <rPr>
        <sz val="11"/>
        <rFont val="宋体"/>
        <charset val="134"/>
      </rPr>
      <t>延长层</t>
    </r>
  </si>
  <si>
    <t>108.68</t>
  </si>
  <si>
    <t>延长层下部</t>
  </si>
  <si>
    <t>江苏常熟梅李</t>
  </si>
  <si>
    <t>120.869</t>
  </si>
  <si>
    <t>31.715</t>
  </si>
  <si>
    <t>118.39</t>
  </si>
  <si>
    <t>40.65</t>
  </si>
  <si>
    <t>新疆克拉玛依吐阿克内沟</t>
  </si>
  <si>
    <t>青海祁连占顿山</t>
  </si>
  <si>
    <t>100.257</t>
  </si>
  <si>
    <t>38.184</t>
  </si>
  <si>
    <t>97.43</t>
  </si>
  <si>
    <t>52.77</t>
  </si>
  <si>
    <t>甘肃华亭剑沟河</t>
  </si>
  <si>
    <t>94.709</t>
  </si>
  <si>
    <t>40.207</t>
  </si>
  <si>
    <t xml:space="preserve">shensiensis </t>
  </si>
  <si>
    <t xml:space="preserve">shuangyangensis </t>
  </si>
  <si>
    <t>sichuanensis</t>
  </si>
  <si>
    <t>104.075</t>
  </si>
  <si>
    <t>30.65</t>
  </si>
  <si>
    <t>99.59</t>
  </si>
  <si>
    <t>39.58</t>
  </si>
  <si>
    <t>四川会理福安村</t>
  </si>
  <si>
    <t>102.232</t>
  </si>
  <si>
    <t>26.694</t>
  </si>
  <si>
    <t>97.71</t>
  </si>
  <si>
    <t>Kylikipteris</t>
  </si>
  <si>
    <t>Reteophlebis</t>
  </si>
  <si>
    <t>Annulariopsis?</t>
  </si>
  <si>
    <t>Annulariopsis？</t>
  </si>
  <si>
    <t xml:space="preserve">sinensis </t>
  </si>
  <si>
    <t>Cf. E. brevidentatus</t>
  </si>
  <si>
    <t xml:space="preserve">Cf. E. gracilis </t>
  </si>
  <si>
    <t>吉林汪清鹿圈子村</t>
  </si>
  <si>
    <t>三仙岭组、马鹿沟（？）组</t>
  </si>
  <si>
    <t>Cf. E. intermedius</t>
  </si>
  <si>
    <t>Equisetites？</t>
  </si>
  <si>
    <t>Cf. E. rogersi</t>
  </si>
  <si>
    <t>陕西宜君高崖底</t>
  </si>
  <si>
    <t>109.065</t>
  </si>
  <si>
    <t>35.197</t>
  </si>
  <si>
    <t>延长群底部</t>
  </si>
  <si>
    <t>Asterotheca?</t>
  </si>
  <si>
    <t xml:space="preserve">Cf.Pecopteris cttnii </t>
  </si>
  <si>
    <t>105.455</t>
  </si>
  <si>
    <t>25.378</t>
  </si>
  <si>
    <t>101.29</t>
  </si>
  <si>
    <t>34.34</t>
  </si>
  <si>
    <t>sp.[Cf.Sphenopteris arizonia ]</t>
  </si>
  <si>
    <t>109.968</t>
  </si>
  <si>
    <t>36.581</t>
  </si>
  <si>
    <t>49.3</t>
  </si>
  <si>
    <t>Cf.platyodon</t>
  </si>
  <si>
    <t>云南剑川洞村</t>
  </si>
  <si>
    <t>108.448</t>
  </si>
  <si>
    <t>26.759</t>
  </si>
  <si>
    <t>cf.xiangyunensis</t>
  </si>
  <si>
    <t>Stachypteris</t>
  </si>
  <si>
    <t>spicans</t>
  </si>
  <si>
    <t>广东揭西灰寨</t>
  </si>
  <si>
    <t>116.012</t>
  </si>
  <si>
    <t>23.488</t>
  </si>
  <si>
    <t>兰塘组2段</t>
  </si>
  <si>
    <t>120.09</t>
  </si>
  <si>
    <t>33.87</t>
  </si>
  <si>
    <t>陕西耀县房儿上</t>
  </si>
  <si>
    <t>108.983</t>
  </si>
  <si>
    <t>34.911</t>
  </si>
  <si>
    <t>106.85</t>
  </si>
  <si>
    <t>陕西铜川金锁关、佳县城关</t>
  </si>
  <si>
    <t>stenophylla</t>
  </si>
  <si>
    <t>甘肃固原安口窑</t>
  </si>
  <si>
    <t>106.242</t>
  </si>
  <si>
    <t>36.015</t>
  </si>
  <si>
    <t>104.0</t>
  </si>
  <si>
    <t>49.53</t>
  </si>
  <si>
    <t>甘肃华亭安口窑</t>
  </si>
  <si>
    <t>106.808</t>
  </si>
  <si>
    <t>35.234</t>
  </si>
  <si>
    <t>104.39</t>
  </si>
  <si>
    <t>48.66</t>
  </si>
  <si>
    <t>sublobata</t>
  </si>
  <si>
    <t>119.516</t>
  </si>
  <si>
    <t>41.789</t>
  </si>
  <si>
    <t>subtilis</t>
  </si>
  <si>
    <t>suniana</t>
  </si>
  <si>
    <t>Asterothaca?</t>
  </si>
  <si>
    <t>110.152</t>
  </si>
  <si>
    <t>37.577</t>
  </si>
  <si>
    <t>50.21</t>
  </si>
  <si>
    <t>陕西砚河口</t>
  </si>
  <si>
    <t>西藏昌都妥巴河</t>
  </si>
  <si>
    <t>95.926</t>
  </si>
  <si>
    <t>74.84</t>
  </si>
  <si>
    <t>28.1</t>
  </si>
  <si>
    <t>77.776</t>
  </si>
  <si>
    <t>40.44</t>
  </si>
  <si>
    <t>80.39</t>
  </si>
  <si>
    <t>54.4</t>
  </si>
  <si>
    <t>青海祁连默勒</t>
  </si>
  <si>
    <t>100.579</t>
  </si>
  <si>
    <t>37.718</t>
  </si>
  <si>
    <t>默勒群上岩组</t>
  </si>
  <si>
    <t>97.66</t>
  </si>
  <si>
    <t>52.26</t>
  </si>
  <si>
    <t>甘肃华亭汭水峡</t>
  </si>
  <si>
    <t>106.653</t>
  </si>
  <si>
    <t>35.217</t>
  </si>
  <si>
    <t>104.2</t>
  </si>
  <si>
    <t>109.116</t>
  </si>
  <si>
    <t>35.398</t>
  </si>
  <si>
    <t>107.2</t>
  </si>
  <si>
    <t>110.693</t>
  </si>
  <si>
    <t>38.637</t>
  </si>
  <si>
    <t>51.11</t>
  </si>
  <si>
    <t>河北承德上谷、平泉围场沟</t>
  </si>
  <si>
    <t>118.577</t>
  </si>
  <si>
    <t>40.826</t>
  </si>
  <si>
    <t>120.74</t>
  </si>
  <si>
    <t>105.348</t>
  </si>
  <si>
    <t>26.085</t>
  </si>
  <si>
    <t>106.601</t>
  </si>
  <si>
    <t>35.356</t>
  </si>
  <si>
    <t>104.19</t>
  </si>
  <si>
    <t>48.82</t>
  </si>
  <si>
    <t>109.639</t>
  </si>
  <si>
    <t>甘肃研河口</t>
  </si>
  <si>
    <t>Angiopteris?</t>
  </si>
  <si>
    <t xml:space="preserve">taeniopteroides </t>
  </si>
  <si>
    <t>tenuifolia</t>
  </si>
  <si>
    <t>117.969</t>
  </si>
  <si>
    <t>40.957</t>
  </si>
  <si>
    <t>120.11</t>
  </si>
  <si>
    <t>51.57</t>
  </si>
  <si>
    <t>tenuinervis</t>
  </si>
  <si>
    <t>93.464</t>
  </si>
  <si>
    <t>32.184</t>
  </si>
  <si>
    <t>73.72</t>
  </si>
  <si>
    <t xml:space="preserve">Thaumatopteris? </t>
  </si>
  <si>
    <t>四川大邑天宫庙</t>
  </si>
  <si>
    <t>103.558</t>
  </si>
  <si>
    <t>30.469</t>
  </si>
  <si>
    <t>99.02</t>
  </si>
  <si>
    <t>39.38</t>
  </si>
  <si>
    <t>thaumatopteroides</t>
  </si>
  <si>
    <t>thinnfeldioides</t>
  </si>
  <si>
    <t>青海都兰乌拉斯太沟</t>
  </si>
  <si>
    <t>96.654</t>
  </si>
  <si>
    <t>35.586</t>
  </si>
  <si>
    <t>草木策组</t>
  </si>
  <si>
    <t>89.05</t>
  </si>
  <si>
    <t>44.61</t>
  </si>
  <si>
    <t>tibetica</t>
  </si>
  <si>
    <t>西藏昌都妥坝河</t>
  </si>
  <si>
    <t>97.525</t>
  </si>
  <si>
    <t>31.284</t>
  </si>
  <si>
    <t>77.95</t>
  </si>
  <si>
    <t>tingii</t>
  </si>
  <si>
    <t>42.02</t>
  </si>
  <si>
    <t>Hicropteris</t>
  </si>
  <si>
    <t>triassica</t>
  </si>
  <si>
    <t>Eboraciopsis</t>
  </si>
  <si>
    <t>trilobifolia</t>
  </si>
  <si>
    <t>Neocalamites？</t>
  </si>
  <si>
    <t xml:space="preserve">tubercalatus </t>
  </si>
  <si>
    <t>undata</t>
  </si>
  <si>
    <t>陕西神木石河口</t>
  </si>
  <si>
    <t>110.32</t>
  </si>
  <si>
    <t>51.35</t>
  </si>
  <si>
    <t>陕西二十里墩</t>
  </si>
  <si>
    <t>110.563</t>
  </si>
  <si>
    <t>38.752</t>
  </si>
  <si>
    <r>
      <rPr>
        <sz val="11"/>
        <rFont val="宋体"/>
        <charset val="134"/>
      </rPr>
      <t>延长组上部和中部</t>
    </r>
  </si>
  <si>
    <t>110.35</t>
  </si>
  <si>
    <t>北承德上谷</t>
  </si>
  <si>
    <t>118.484</t>
  </si>
  <si>
    <t>40.802</t>
  </si>
  <si>
    <t>120.62</t>
  </si>
  <si>
    <t>四川达县铁山金窝、雷音铺</t>
  </si>
  <si>
    <t>117.529</t>
  </si>
  <si>
    <t>38.718</t>
  </si>
  <si>
    <t>118.46</t>
  </si>
  <si>
    <t xml:space="preserve">Thaumatopteris </t>
  </si>
  <si>
    <t xml:space="preserve">vieillardii </t>
  </si>
  <si>
    <t>vulgaris</t>
  </si>
  <si>
    <t xml:space="preserve">weiyuanensis </t>
  </si>
  <si>
    <t>williamsoni</t>
  </si>
  <si>
    <t>110.59</t>
  </si>
  <si>
    <t>37.09</t>
  </si>
  <si>
    <t>williamsonii</t>
  </si>
  <si>
    <t>四川云阳南溪</t>
  </si>
  <si>
    <t>108.826</t>
  </si>
  <si>
    <t>104.89</t>
  </si>
  <si>
    <t>40.14</t>
  </si>
  <si>
    <t>Cladophlebidium</t>
  </si>
  <si>
    <t>37.86</t>
  </si>
  <si>
    <t>wuzaoensis</t>
  </si>
  <si>
    <t>109.891</t>
  </si>
  <si>
    <t>31.092</t>
  </si>
  <si>
    <t>106.08</t>
  </si>
  <si>
    <t>120.029</t>
  </si>
  <si>
    <t>29.386</t>
  </si>
  <si>
    <t>xiangchengensis</t>
  </si>
  <si>
    <t>xiangxiensis</t>
  </si>
  <si>
    <t>xiangyuensis</t>
  </si>
  <si>
    <t>世结扎群格玛组</t>
  </si>
  <si>
    <t>云南祥云沐滂铺</t>
  </si>
  <si>
    <t>100.755</t>
  </si>
  <si>
    <t>25.401</t>
  </si>
  <si>
    <t>30.06</t>
  </si>
  <si>
    <t>104.295</t>
  </si>
  <si>
    <t>29.656</t>
  </si>
  <si>
    <t>99.87</t>
  </si>
  <si>
    <t>xinlongensis</t>
  </si>
  <si>
    <t>四川新龙雄龙西乡英珠娘阿</t>
  </si>
  <si>
    <t>xujiaheensis</t>
  </si>
  <si>
    <t>yanbianensis</t>
  </si>
  <si>
    <t>yancaogouensis</t>
  </si>
  <si>
    <t xml:space="preserve">yangcaogouensis </t>
  </si>
  <si>
    <t>yipinglangensis</t>
  </si>
  <si>
    <t>西藏察雅巴贡一带、昌都希雄煤点</t>
  </si>
  <si>
    <t>云南兰坪金顶上甸</t>
  </si>
  <si>
    <t>99.433</t>
  </si>
  <si>
    <t>26.495</t>
  </si>
  <si>
    <t>白基阻组3段</t>
  </si>
  <si>
    <t>79.55</t>
  </si>
  <si>
    <t>24.37</t>
  </si>
  <si>
    <t>yiwuensis</t>
  </si>
  <si>
    <t>Abropteris</t>
  </si>
  <si>
    <t>yongrenensis</t>
  </si>
  <si>
    <t>Chirpteris?</t>
  </si>
  <si>
    <t>107.545</t>
  </si>
  <si>
    <t>31.182</t>
  </si>
  <si>
    <t xml:space="preserve">Angiopteris </t>
  </si>
  <si>
    <t>yungjenensis</t>
  </si>
  <si>
    <t>101.72</t>
  </si>
  <si>
    <t>25.389</t>
  </si>
  <si>
    <t xml:space="preserve">Selaginellites </t>
  </si>
  <si>
    <t>yunnanensis</t>
  </si>
  <si>
    <t>江西横峰刘源坑</t>
  </si>
  <si>
    <t>117.616</t>
  </si>
  <si>
    <t>28.472</t>
  </si>
  <si>
    <t>114.67</t>
  </si>
  <si>
    <t>37.47</t>
  </si>
  <si>
    <t>99.801</t>
  </si>
  <si>
    <t>28.932</t>
  </si>
  <si>
    <t>101.901</t>
  </si>
  <si>
    <t>25.158</t>
  </si>
  <si>
    <t>平浪组</t>
  </si>
  <si>
    <t>云南禄丰渔坝村、一平浪</t>
  </si>
  <si>
    <t>Lobatannulariopsis</t>
  </si>
  <si>
    <t>Selaginella</t>
  </si>
  <si>
    <t xml:space="preserve">yunnanensis </t>
  </si>
  <si>
    <t>zaojiaoensis</t>
  </si>
  <si>
    <t>105.513</t>
  </si>
  <si>
    <t>34.852</t>
  </si>
  <si>
    <t>104.43</t>
  </si>
  <si>
    <t>宁夏固原</t>
  </si>
  <si>
    <t>106.248</t>
  </si>
  <si>
    <t>36.021</t>
  </si>
  <si>
    <t>104.01</t>
  </si>
  <si>
    <t>49.54</t>
  </si>
  <si>
    <t>广西上思</t>
  </si>
  <si>
    <t>107.99</t>
  </si>
  <si>
    <t>22.159</t>
  </si>
  <si>
    <t>104.12</t>
  </si>
  <si>
    <t>31.17</t>
  </si>
  <si>
    <t>104.33</t>
  </si>
  <si>
    <t>48.99</t>
  </si>
  <si>
    <t>48.31</t>
  </si>
  <si>
    <t>湖北远安九里岗</t>
  </si>
  <si>
    <t>111.92</t>
  </si>
  <si>
    <t>31.312</t>
  </si>
  <si>
    <r>
      <rPr>
        <sz val="11"/>
        <rFont val="宋体"/>
        <charset val="134"/>
      </rPr>
      <t>香溪群下煤组</t>
    </r>
  </si>
  <si>
    <t>108.35</t>
  </si>
  <si>
    <t>40.35</t>
  </si>
  <si>
    <t>陕西怀林坪</t>
  </si>
  <si>
    <t>36.5813</t>
  </si>
  <si>
    <t>陕西延川清涧</t>
  </si>
  <si>
    <t>110.144</t>
  </si>
  <si>
    <t>36.883</t>
  </si>
  <si>
    <t>109.02</t>
  </si>
  <si>
    <t>49.55</t>
  </si>
  <si>
    <t>陕西宜君清涧</t>
  </si>
  <si>
    <t>110.127</t>
  </si>
  <si>
    <t>37.094</t>
  </si>
  <si>
    <t>109.09</t>
  </si>
  <si>
    <t>49.76</t>
  </si>
  <si>
    <t>延川清涧</t>
  </si>
  <si>
    <t>110.263</t>
  </si>
  <si>
    <t>36.803</t>
  </si>
  <si>
    <t>109.13</t>
  </si>
  <si>
    <t>河南渑池</t>
  </si>
  <si>
    <t>111.768</t>
  </si>
  <si>
    <t>34.773</t>
  </si>
  <si>
    <t>110.06</t>
  </si>
  <si>
    <t>47.16</t>
  </si>
  <si>
    <t>110.46</t>
  </si>
  <si>
    <t>77.82</t>
  </si>
  <si>
    <t>85.499</t>
  </si>
  <si>
    <t>46.029</t>
  </si>
  <si>
    <t>“克拉玛依”组</t>
  </si>
  <si>
    <t>78.13</t>
  </si>
  <si>
    <t>61.26</t>
  </si>
  <si>
    <t>99.981</t>
  </si>
  <si>
    <t>37.947</t>
  </si>
  <si>
    <t>99.54</t>
  </si>
  <si>
    <t>44.87</t>
  </si>
  <si>
    <t>湖南桑植鹰咀山</t>
  </si>
  <si>
    <t>110.191</t>
  </si>
  <si>
    <t>29.448</t>
  </si>
  <si>
    <t>106.44</t>
  </si>
  <si>
    <t>湖北当阳银子岗</t>
  </si>
  <si>
    <t>111.721</t>
  </si>
  <si>
    <t>31.033</t>
  </si>
  <si>
    <t>36.889</t>
  </si>
  <si>
    <t>109.03</t>
  </si>
  <si>
    <t>zhenbaensis</t>
  </si>
  <si>
    <t>陕西镇巴长滩河</t>
  </si>
  <si>
    <t>107.992</t>
  </si>
  <si>
    <t>32.358</t>
  </si>
  <si>
    <t>103.93</t>
  </si>
  <si>
    <t>Taipingchangella</t>
  </si>
  <si>
    <t xml:space="preserve">zhongguoensis </t>
  </si>
  <si>
    <t xml:space="preserve"> cf. digitata</t>
  </si>
  <si>
    <t>Sphenozamites</t>
  </si>
  <si>
    <t xml:space="preserve"> changi </t>
  </si>
  <si>
    <t>陕西宜君杏树坪、黄草湾</t>
  </si>
  <si>
    <t>109.077</t>
  </si>
  <si>
    <t>35.443</t>
  </si>
  <si>
    <t>107.17</t>
  </si>
  <si>
    <t>48.39</t>
  </si>
  <si>
    <t>Hartzia</t>
  </si>
  <si>
    <t xml:space="preserve"> latifolia</t>
  </si>
  <si>
    <t>吉林双阳八面石煤矿南井</t>
  </si>
  <si>
    <t>125.77</t>
  </si>
  <si>
    <t>Glossophyllum</t>
  </si>
  <si>
    <t xml:space="preserve"> longifolium</t>
  </si>
  <si>
    <t>Podozamites</t>
  </si>
  <si>
    <t xml:space="preserve"> rarinervis</t>
  </si>
  <si>
    <t>26.902</t>
  </si>
  <si>
    <t>Czekanowskia</t>
  </si>
  <si>
    <t xml:space="preserve"> setacea</t>
  </si>
  <si>
    <t>北京大安山西苑</t>
  </si>
  <si>
    <t>115.753</t>
  </si>
  <si>
    <t>39.874</t>
  </si>
  <si>
    <t>116.99</t>
  </si>
  <si>
    <t>北京石景山杏石口</t>
  </si>
  <si>
    <t>116.197</t>
  </si>
  <si>
    <t>39.938</t>
  </si>
  <si>
    <t>117.54</t>
  </si>
  <si>
    <t>51.05</t>
  </si>
  <si>
    <t>123.75</t>
  </si>
  <si>
    <t>吉林汪清、双阳</t>
  </si>
  <si>
    <t>129.621</t>
  </si>
  <si>
    <t>43.434</t>
  </si>
  <si>
    <t>马鹿沟组、小蜂蜜顶子组上段、大酱缸组</t>
  </si>
  <si>
    <t>134.38</t>
  </si>
  <si>
    <t>50.74</t>
  </si>
  <si>
    <t>黑龙江东宁</t>
  </si>
  <si>
    <t>131.116</t>
  </si>
  <si>
    <t>44.084</t>
  </si>
  <si>
    <t>137.39</t>
  </si>
  <si>
    <t>51.32</t>
  </si>
  <si>
    <t>abschirica</t>
  </si>
  <si>
    <t>Ctenis</t>
  </si>
  <si>
    <t>acinacea</t>
  </si>
  <si>
    <t>吉林汪清鹿圈子村北山、天桥岭</t>
  </si>
  <si>
    <t>129.632</t>
  </si>
  <si>
    <t>43.532</t>
  </si>
  <si>
    <t>acosmia</t>
  </si>
  <si>
    <t>99.065</t>
  </si>
  <si>
    <t>29.409</t>
  </si>
  <si>
    <t>80.2</t>
  </si>
  <si>
    <t>acuminata</t>
  </si>
  <si>
    <t>陕西神木窟野河石窑上</t>
  </si>
  <si>
    <t>110.476</t>
  </si>
  <si>
    <t>38.888</t>
  </si>
  <si>
    <t>延长组中段上部</t>
  </si>
  <si>
    <t>110.3</t>
  </si>
  <si>
    <t>116.557</t>
  </si>
  <si>
    <t>25.274</t>
  </si>
  <si>
    <t>129.655</t>
  </si>
  <si>
    <t>43.41</t>
  </si>
  <si>
    <t>134.4</t>
  </si>
  <si>
    <t>50.71</t>
  </si>
  <si>
    <t>101.382</t>
  </si>
  <si>
    <t>27.037</t>
  </si>
  <si>
    <t>102.91</t>
  </si>
  <si>
    <t>29.888</t>
  </si>
  <si>
    <t>98.32</t>
  </si>
  <si>
    <t>acutifida</t>
  </si>
  <si>
    <t>四川达县铁山金窝、茶园煤矿</t>
  </si>
  <si>
    <t>acutifolia</t>
  </si>
  <si>
    <t>103.781</t>
  </si>
  <si>
    <t>31.106</t>
  </si>
  <si>
    <t>Ptilophyllum</t>
  </si>
  <si>
    <t>acutifolium</t>
  </si>
  <si>
    <t>25.215</t>
  </si>
  <si>
    <t>Cycadolepophyllum</t>
  </si>
  <si>
    <t>aequale</t>
  </si>
  <si>
    <t>湖南醴陵石门口</t>
  </si>
  <si>
    <t>113.499</t>
  </si>
  <si>
    <t>27.614</t>
  </si>
  <si>
    <t>晚三叠世－早侏罗世</t>
  </si>
  <si>
    <t>116.93</t>
  </si>
  <si>
    <t>Pterophyllum</t>
  </si>
  <si>
    <t>104.617</t>
  </si>
  <si>
    <t>29.606</t>
  </si>
  <si>
    <t>100.23</t>
  </si>
  <si>
    <t>四川合川炭坝、大竹枷档湾、宣汉七里峡</t>
  </si>
  <si>
    <t>106.273</t>
  </si>
  <si>
    <t>28.755</t>
  </si>
  <si>
    <t>广东乐昌、花县、恩平</t>
  </si>
  <si>
    <t>113.342</t>
  </si>
  <si>
    <t>25.133</t>
  </si>
  <si>
    <t>湖南醴陵</t>
  </si>
  <si>
    <t>27.649</t>
  </si>
  <si>
    <t>36.69</t>
  </si>
  <si>
    <t>湖南醴陵石门口、株洲华石、衡阳水寺、辰溪五一煤矿</t>
  </si>
  <si>
    <t>110.11</t>
  </si>
  <si>
    <t>36.65</t>
  </si>
  <si>
    <t>四川开江、威远，江西丰城、高要、萍乡，湖南醴陵、资兴，广东乐昌、花县、恩平，云南</t>
  </si>
  <si>
    <t>31.086</t>
  </si>
  <si>
    <t>安源组、三丘田组</t>
  </si>
  <si>
    <t>江西萍乡安源，湖南醴陵石门口，云南广通一平浪，四川威远</t>
  </si>
  <si>
    <t>27.619</t>
  </si>
  <si>
    <t>晚三叠世（Rhaetic）</t>
  </si>
  <si>
    <t>广东五华</t>
  </si>
  <si>
    <t>115.771</t>
  </si>
  <si>
    <t>23.935</t>
  </si>
  <si>
    <t>112.57</t>
  </si>
  <si>
    <t>32.96</t>
  </si>
  <si>
    <t>115.847</t>
  </si>
  <si>
    <t>27.944</t>
  </si>
  <si>
    <t>福建漳平大坑、上杭矶头</t>
  </si>
  <si>
    <t>江西崇仁沧源</t>
  </si>
  <si>
    <t>116.16</t>
  </si>
  <si>
    <t>27.668</t>
  </si>
  <si>
    <t>119.9</t>
  </si>
  <si>
    <t>38.05</t>
  </si>
  <si>
    <t>100.197</t>
  </si>
  <si>
    <t>30.953</t>
  </si>
  <si>
    <t>80.65</t>
  </si>
  <si>
    <t>100.105</t>
  </si>
  <si>
    <t>28.726</t>
  </si>
  <si>
    <t>81.48</t>
  </si>
  <si>
    <t>31.48</t>
  </si>
  <si>
    <t>101.578</t>
  </si>
  <si>
    <t>26.58</t>
  </si>
  <si>
    <t>25.159</t>
  </si>
  <si>
    <t>四川会理麻坪子</t>
  </si>
  <si>
    <t>102.52</t>
  </si>
  <si>
    <t>26.841</t>
  </si>
  <si>
    <t>98.02</t>
  </si>
  <si>
    <t>35.73</t>
  </si>
  <si>
    <t>四川彭县磁峰场、大邑太平</t>
  </si>
  <si>
    <t>aequale？</t>
  </si>
  <si>
    <t>aequalis</t>
  </si>
  <si>
    <t>111.83</t>
  </si>
  <si>
    <t>31.436</t>
  </si>
  <si>
    <t>108.25</t>
  </si>
  <si>
    <t>40.47</t>
  </si>
  <si>
    <t>111.836</t>
  </si>
  <si>
    <t>alethopteroides</t>
  </si>
  <si>
    <t>109.078</t>
  </si>
  <si>
    <t>35.444</t>
  </si>
  <si>
    <t>113.137</t>
  </si>
  <si>
    <t>25.366</t>
  </si>
  <si>
    <t>109.7</t>
  </si>
  <si>
    <t>Anomozamites</t>
  </si>
  <si>
    <t>alternus</t>
  </si>
  <si>
    <t>106.697</t>
  </si>
  <si>
    <t>30.124</t>
  </si>
  <si>
    <t>102.53</t>
  </si>
  <si>
    <t>101.665</t>
  </si>
  <si>
    <t>26.053</t>
  </si>
  <si>
    <t>34.91</t>
  </si>
  <si>
    <t>四川渡口</t>
  </si>
  <si>
    <t>26.586</t>
  </si>
  <si>
    <t>amdrupiana</t>
  </si>
  <si>
    <t>湖北南漳、远安</t>
  </si>
  <si>
    <t>111.833</t>
  </si>
  <si>
    <t>31.777</t>
  </si>
  <si>
    <t xml:space="preserve">Phoenicopsis </t>
  </si>
  <si>
    <t>angustifolia</t>
  </si>
  <si>
    <t>吉林双阳</t>
  </si>
  <si>
    <t>125.658</t>
  </si>
  <si>
    <t>43.522</t>
  </si>
  <si>
    <t>130.18</t>
  </si>
  <si>
    <t>51.93</t>
  </si>
  <si>
    <t>小蜂蜜顶子组</t>
  </si>
  <si>
    <t>Pityophyllum</t>
  </si>
  <si>
    <t xml:space="preserve">angustifolium </t>
  </si>
  <si>
    <t>河北承德</t>
  </si>
  <si>
    <t>117.957</t>
  </si>
  <si>
    <t>40.949</t>
  </si>
  <si>
    <t>120.968</t>
  </si>
  <si>
    <t>41.61</t>
  </si>
  <si>
    <t>123.87</t>
  </si>
  <si>
    <t>51.41</t>
  </si>
  <si>
    <t>Hubeiophyllum</t>
  </si>
  <si>
    <t>angustum</t>
  </si>
  <si>
    <t>111.695</t>
  </si>
  <si>
    <t>31.228</t>
  </si>
  <si>
    <t>108.1</t>
  </si>
  <si>
    <t>四川宣汉、开江、达县</t>
  </si>
  <si>
    <t>107.723</t>
  </si>
  <si>
    <t>31.356</t>
  </si>
  <si>
    <t>江西于都黎村</t>
  </si>
  <si>
    <t>115.399</t>
  </si>
  <si>
    <t>25.843</t>
  </si>
  <si>
    <t>112.19</t>
  </si>
  <si>
    <t>湖南浏阳南乡煤田</t>
  </si>
  <si>
    <t xml:space="preserve">angustum </t>
  </si>
  <si>
    <t>湖北鄂城碧石渡</t>
  </si>
  <si>
    <t>114.869</t>
  </si>
  <si>
    <t>30.283</t>
  </si>
  <si>
    <t>111.65</t>
  </si>
  <si>
    <t>39.31</t>
  </si>
  <si>
    <t>Otozamites?</t>
  </si>
  <si>
    <t>anlungensis</t>
  </si>
  <si>
    <t>105.452</t>
  </si>
  <si>
    <t>25.382</t>
  </si>
  <si>
    <t>Cf. Ctenis</t>
  </si>
  <si>
    <t>anomozamioides</t>
  </si>
  <si>
    <t>31.159</t>
  </si>
  <si>
    <t>105.84</t>
  </si>
  <si>
    <t>32.438</t>
  </si>
  <si>
    <t>101.5</t>
  </si>
  <si>
    <t>四川广元须家河、杨家崖</t>
  </si>
  <si>
    <t>105.855</t>
  </si>
  <si>
    <t>32.493</t>
  </si>
  <si>
    <t>Ctenopteris</t>
  </si>
  <si>
    <t>四川长宁双河</t>
  </si>
  <si>
    <t>104.885</t>
  </si>
  <si>
    <t>28.38</t>
  </si>
  <si>
    <t>100.57</t>
  </si>
  <si>
    <t>anthrophioides</t>
  </si>
  <si>
    <t xml:space="preserve">Baiera </t>
  </si>
  <si>
    <t>asadai</t>
  </si>
  <si>
    <t>云南宁蒗</t>
  </si>
  <si>
    <t>100.85</t>
  </si>
  <si>
    <t>27.285</t>
  </si>
  <si>
    <t>背箩山煤系</t>
  </si>
  <si>
    <t>82.77</t>
  </si>
  <si>
    <t>30.35</t>
  </si>
  <si>
    <t>Dictyozamites</t>
  </si>
  <si>
    <t>asseretoi</t>
  </si>
  <si>
    <t>113.599</t>
  </si>
  <si>
    <t>24.686</t>
  </si>
  <si>
    <t>110.21</t>
  </si>
  <si>
    <t>33.72</t>
  </si>
  <si>
    <t>astartense</t>
  </si>
  <si>
    <t>31.227</t>
  </si>
  <si>
    <t>29.999</t>
  </si>
  <si>
    <t>Cf. Doratophyllum</t>
  </si>
  <si>
    <t>astartensis</t>
  </si>
  <si>
    <t xml:space="preserve">astartensis </t>
  </si>
  <si>
    <t>120.589</t>
  </si>
  <si>
    <t>41.616</t>
  </si>
  <si>
    <t>123.45</t>
  </si>
  <si>
    <t>43.309</t>
  </si>
  <si>
    <t>austro-sinensis</t>
  </si>
  <si>
    <t>四川峨眉、万源、达县、广安</t>
  </si>
  <si>
    <t>103.399</t>
  </si>
  <si>
    <t>29.624</t>
  </si>
  <si>
    <t>Otozamites</t>
  </si>
  <si>
    <t>baiguowanensis</t>
  </si>
  <si>
    <t>102.278</t>
  </si>
  <si>
    <t>26.897</t>
  </si>
  <si>
    <t>baodingensis</t>
  </si>
  <si>
    <t>baqenensis</t>
  </si>
  <si>
    <t>bavieri</t>
  </si>
  <si>
    <t>广东乐昌关春、安口</t>
  </si>
  <si>
    <t>bechei</t>
  </si>
  <si>
    <t>Bucklandia</t>
  </si>
  <si>
    <t>beipiaoensis</t>
  </si>
  <si>
    <t>119.51</t>
  </si>
  <si>
    <t>41.787</t>
  </si>
  <si>
    <t>Pseudoctenis</t>
  </si>
  <si>
    <t>101.692</t>
  </si>
  <si>
    <t>35.62</t>
  </si>
  <si>
    <t>Rhaphidopteris</t>
  </si>
  <si>
    <t xml:space="preserve">Rhaphidopteris </t>
  </si>
  <si>
    <t>101.668</t>
  </si>
  <si>
    <t>26.059</t>
  </si>
  <si>
    <t xml:space="preserve">bifurcata </t>
  </si>
  <si>
    <t>bitchuensis</t>
  </si>
  <si>
    <t>吉林汪清天桥岭嘎呀河西岸</t>
  </si>
  <si>
    <t>129.639</t>
  </si>
  <si>
    <t>43.584</t>
  </si>
  <si>
    <t>50.87</t>
  </si>
  <si>
    <t xml:space="preserve">Nagatostrobus </t>
  </si>
  <si>
    <t>bitchuensis?</t>
  </si>
  <si>
    <t xml:space="preserve">brachyglossum </t>
  </si>
  <si>
    <t>42.243</t>
  </si>
  <si>
    <t>122.45</t>
  </si>
  <si>
    <t>52.42</t>
  </si>
  <si>
    <t>brevis</t>
  </si>
  <si>
    <t>30.93</t>
  </si>
  <si>
    <t>Sinoctenis?</t>
  </si>
  <si>
    <t>113.849</t>
  </si>
  <si>
    <t>27.626</t>
  </si>
  <si>
    <t>110.49</t>
  </si>
  <si>
    <t>117.318</t>
  </si>
  <si>
    <t>29.155</t>
  </si>
  <si>
    <t>安源组井坑山段</t>
  </si>
  <si>
    <t>bullatus</t>
  </si>
  <si>
    <t>calophylla</t>
  </si>
  <si>
    <t>四川达县斌郎、铁山金窝</t>
  </si>
  <si>
    <t>陕西镇巴响洞子</t>
  </si>
  <si>
    <t>107.927</t>
  </si>
  <si>
    <t>103.85</t>
  </si>
  <si>
    <t>41.6</t>
  </si>
  <si>
    <t>四川万源、彭县磁峰场、旺苍金溪</t>
  </si>
  <si>
    <t>108.03</t>
  </si>
  <si>
    <t>32.084</t>
  </si>
  <si>
    <t>四川开县桐树坝、彭县磁峰场</t>
  </si>
  <si>
    <t>广东曲江、乐昌</t>
  </si>
  <si>
    <t>113.637</t>
  </si>
  <si>
    <t>27.803</t>
  </si>
  <si>
    <t>110.26</t>
  </si>
  <si>
    <t>36.84</t>
  </si>
  <si>
    <t>湖南浏阳料源</t>
  </si>
  <si>
    <t>113.741</t>
  </si>
  <si>
    <t>27.965</t>
  </si>
  <si>
    <t>110.38</t>
  </si>
  <si>
    <t>江西丰城攸洛、乐平涌山桥、萍乡安源</t>
  </si>
  <si>
    <t>119.052</t>
  </si>
  <si>
    <t>32.177</t>
  </si>
  <si>
    <t>116.37</t>
  </si>
  <si>
    <t>120.859</t>
  </si>
  <si>
    <t>31.711</t>
  </si>
  <si>
    <t>118.38</t>
  </si>
  <si>
    <t>100.851</t>
  </si>
  <si>
    <t>27.286</t>
  </si>
  <si>
    <t>cavata</t>
  </si>
  <si>
    <t>Ginkgoites cf  acosmia</t>
  </si>
  <si>
    <t>cf.  acosmia</t>
  </si>
  <si>
    <t>吉林汪清天桥岭南嘎呀河西岸</t>
  </si>
  <si>
    <t>cf.  agardhianus</t>
  </si>
  <si>
    <t>新疆昆仑山乌斯腾塔格喀拉米兰</t>
  </si>
  <si>
    <t>84.669</t>
  </si>
  <si>
    <t>44.428</t>
  </si>
  <si>
    <t>78.75</t>
  </si>
  <si>
    <t>59.58</t>
  </si>
  <si>
    <t>cf.  brevis</t>
  </si>
  <si>
    <t>cf.  chaoi</t>
  </si>
  <si>
    <t>cf.  cryptomerioides</t>
  </si>
  <si>
    <t xml:space="preserve"> Podozamites </t>
  </si>
  <si>
    <t>cf.  distans</t>
  </si>
  <si>
    <t>125.827</t>
  </si>
  <si>
    <t>43.383</t>
  </si>
  <si>
    <t>cf.  issykkulensis</t>
  </si>
  <si>
    <t>四川铁山金窝、开江七里峡</t>
  </si>
  <si>
    <t>107.392</t>
  </si>
  <si>
    <t>31.238</t>
  </si>
  <si>
    <t>须家河组第7段</t>
  </si>
  <si>
    <t>103.28</t>
  </si>
  <si>
    <t>cf.  lanceolatus</t>
  </si>
  <si>
    <t>113.247</t>
  </si>
  <si>
    <t>23.271</t>
  </si>
  <si>
    <t>cf.  lindstroemii</t>
  </si>
  <si>
    <t>cf.  minutum</t>
  </si>
  <si>
    <t>cf.  orientalis</t>
  </si>
  <si>
    <t>130.984</t>
  </si>
  <si>
    <t>43.81</t>
  </si>
  <si>
    <t>136.05</t>
  </si>
  <si>
    <t>Ferganiella？</t>
  </si>
  <si>
    <t>cf.  podozamioides</t>
  </si>
  <si>
    <t>113.925</t>
  </si>
  <si>
    <t>28.048</t>
  </si>
  <si>
    <t>110.58</t>
  </si>
  <si>
    <t xml:space="preserve">cf.  sogutensis </t>
  </si>
  <si>
    <t>湖北蒲圻苦竹桥、鸡公山</t>
  </si>
  <si>
    <t>29.718</t>
  </si>
  <si>
    <t>cf.  staratschini</t>
  </si>
  <si>
    <t>四川广元须家河（杨家崖）</t>
  </si>
  <si>
    <t>32.492</t>
  </si>
  <si>
    <t>cf. acosmia</t>
  </si>
  <si>
    <t>马鹿组</t>
  </si>
  <si>
    <t>cf. acuminata</t>
  </si>
  <si>
    <t>江西吉安，北京门头沟</t>
  </si>
  <si>
    <t>114.989</t>
  </si>
  <si>
    <t>27.117</t>
  </si>
  <si>
    <t>晚三叠世晚期－中侏罗世</t>
  </si>
  <si>
    <t>121.37</t>
  </si>
  <si>
    <t>cf. aequale</t>
  </si>
  <si>
    <t>cf. alethopteroides</t>
  </si>
  <si>
    <t>cf. amdrupiana</t>
  </si>
  <si>
    <t>cf. angustum</t>
  </si>
  <si>
    <t>晚三叠世中生代</t>
  </si>
  <si>
    <t>含煤组1段</t>
  </si>
  <si>
    <t>cf. astartense</t>
  </si>
  <si>
    <t>Doratophyllum</t>
  </si>
  <si>
    <t>cf. astartensis</t>
  </si>
  <si>
    <t>广东曲江</t>
  </si>
  <si>
    <t xml:space="preserve">cf. bengalensis </t>
  </si>
  <si>
    <t xml:space="preserve">Leptostrobus </t>
  </si>
  <si>
    <t>cf. cancer</t>
  </si>
  <si>
    <t>cf. changi</t>
  </si>
  <si>
    <t>cf. compta</t>
  </si>
  <si>
    <t>Anthrophyopsis</t>
  </si>
  <si>
    <t>cf. crassinervis</t>
  </si>
  <si>
    <t>101.943</t>
  </si>
  <si>
    <t>25.166</t>
  </si>
  <si>
    <t>cf. cycadea</t>
  </si>
  <si>
    <t>Doratophyllum?</t>
  </si>
  <si>
    <t>cf. decoratum</t>
  </si>
  <si>
    <t>Scoresbya</t>
  </si>
  <si>
    <t>cf. dentata</t>
  </si>
  <si>
    <t>广东乐昌关春、狗牙洞</t>
  </si>
  <si>
    <t xml:space="preserve"> Ginkgoites </t>
  </si>
  <si>
    <t>cf. ferganensis</t>
  </si>
  <si>
    <t xml:space="preserve">Glossophyllum </t>
  </si>
  <si>
    <t>cf. florini</t>
  </si>
  <si>
    <t>108.021</t>
  </si>
  <si>
    <t>32.079</t>
  </si>
  <si>
    <t>118.611</t>
  </si>
  <si>
    <t>28.717</t>
  </si>
  <si>
    <t>115.78</t>
  </si>
  <si>
    <t>101.789</t>
  </si>
  <si>
    <t>111.634</t>
  </si>
  <si>
    <t>125.925</t>
  </si>
  <si>
    <t>43.396</t>
  </si>
  <si>
    <t>130.4</t>
  </si>
  <si>
    <t>51.74</t>
  </si>
  <si>
    <t>四川盐边</t>
  </si>
  <si>
    <t>101.852</t>
  </si>
  <si>
    <t>26.686</t>
  </si>
  <si>
    <t>97.3</t>
  </si>
  <si>
    <t>35.55</t>
  </si>
  <si>
    <t>cf. guilhaumati</t>
  </si>
  <si>
    <t>cf. hallei</t>
  </si>
  <si>
    <t>117.617</t>
  </si>
  <si>
    <t>28.475</t>
  </si>
  <si>
    <t>37.48</t>
  </si>
  <si>
    <t>cf. hartzii</t>
  </si>
  <si>
    <t>?Doratophyllum</t>
  </si>
  <si>
    <t>cf. hsuchiahoense</t>
  </si>
  <si>
    <t xml:space="preserve">cf. huangi </t>
  </si>
  <si>
    <t>43.395</t>
  </si>
  <si>
    <t>cf. huttoni</t>
  </si>
  <si>
    <t>重庆开县温泉</t>
  </si>
  <si>
    <t>108.516</t>
  </si>
  <si>
    <t>31.366</t>
  </si>
  <si>
    <t xml:space="preserve">cf. huttoni </t>
  </si>
  <si>
    <t>129.795</t>
  </si>
  <si>
    <t>43.754</t>
  </si>
  <si>
    <t>134.76</t>
  </si>
  <si>
    <t>50.99</t>
  </si>
  <si>
    <t>cf. immersa</t>
  </si>
  <si>
    <t>117.55</t>
  </si>
  <si>
    <t>60.65</t>
  </si>
  <si>
    <t>103.061</t>
  </si>
  <si>
    <t>27.411</t>
  </si>
  <si>
    <t>98.6</t>
  </si>
  <si>
    <t>36.31</t>
  </si>
  <si>
    <t>cf. incisoserrata</t>
  </si>
  <si>
    <t>125.828</t>
  </si>
  <si>
    <t>cf. inconstans</t>
  </si>
  <si>
    <t>95.613</t>
  </si>
  <si>
    <t>33.854</t>
  </si>
  <si>
    <t>cf. indosinensis</t>
  </si>
  <si>
    <t>湖南宜章杨梅山</t>
  </si>
  <si>
    <t>113.115</t>
  </si>
  <si>
    <t>25.47</t>
  </si>
  <si>
    <t>109.68</t>
  </si>
  <si>
    <t>34.51</t>
  </si>
  <si>
    <t>cf. jaegeri</t>
  </si>
  <si>
    <t>36.39</t>
  </si>
  <si>
    <t>cf. japonica</t>
  </si>
  <si>
    <t>Stenorachis</t>
  </si>
  <si>
    <t>cf. konianus</t>
  </si>
  <si>
    <t>105.856</t>
  </si>
  <si>
    <t>cf. lancifolius</t>
  </si>
  <si>
    <t>江西吉安安塘</t>
  </si>
  <si>
    <t>114.679</t>
  </si>
  <si>
    <t>27.017</t>
  </si>
  <si>
    <t>安塘组</t>
  </si>
  <si>
    <t>111.41</t>
  </si>
  <si>
    <t xml:space="preserve">cf. leclerei </t>
  </si>
  <si>
    <t>cf. lepida</t>
  </si>
  <si>
    <t>cf. lepidus</t>
  </si>
  <si>
    <t>Sphenarion</t>
  </si>
  <si>
    <t>cf. leptophylla</t>
  </si>
  <si>
    <t>cf. loczyi</t>
  </si>
  <si>
    <t>99.797</t>
  </si>
  <si>
    <t>28.934</t>
  </si>
  <si>
    <t xml:space="preserve">cf. longifolia </t>
  </si>
  <si>
    <t>江西万载多江</t>
  </si>
  <si>
    <t>114.43</t>
  </si>
  <si>
    <t>28.13</t>
  </si>
  <si>
    <t>111.14</t>
  </si>
  <si>
    <t>37.16</t>
  </si>
  <si>
    <t>cf. magnificum</t>
  </si>
  <si>
    <t>cf. magnifolia</t>
  </si>
  <si>
    <t>湖南衡阳水寺</t>
  </si>
  <si>
    <t>112.259</t>
  </si>
  <si>
    <t>27.118</t>
  </si>
  <si>
    <t>108.74</t>
  </si>
  <si>
    <t>36.16</t>
  </si>
  <si>
    <t>cf. major</t>
  </si>
  <si>
    <t>安徽太湖新仓</t>
  </si>
  <si>
    <t>116.42</t>
  </si>
  <si>
    <t>30.423</t>
  </si>
  <si>
    <t>113.38</t>
  </si>
  <si>
    <t>39.44</t>
  </si>
  <si>
    <t>cf. marionii</t>
  </si>
  <si>
    <t>青海天峻羊康</t>
  </si>
  <si>
    <t>98.631</t>
  </si>
  <si>
    <t>37.678</t>
  </si>
  <si>
    <t>97.99</t>
  </si>
  <si>
    <t>cf. microloba</t>
  </si>
  <si>
    <t>cf. minor</t>
  </si>
  <si>
    <t>四川广元上寺</t>
  </si>
  <si>
    <t>105.468</t>
  </si>
  <si>
    <t>32.312</t>
  </si>
  <si>
    <t>江西吉安、崇仁，安徽太湖新仓</t>
  </si>
  <si>
    <t>111.75</t>
  </si>
  <si>
    <t>36.15</t>
  </si>
  <si>
    <t>纳拉箐组大荞段</t>
  </si>
  <si>
    <t xml:space="preserve"> Baiera </t>
  </si>
  <si>
    <t>cf. minuta</t>
  </si>
  <si>
    <t>113.052</t>
  </si>
  <si>
    <t>cf. muensteri</t>
  </si>
  <si>
    <t>118.464</t>
  </si>
  <si>
    <t>40.794</t>
  </si>
  <si>
    <t xml:space="preserve">cf. muensteri </t>
  </si>
  <si>
    <t>cf. muensteriana</t>
  </si>
  <si>
    <t>湖南醴陵(?)</t>
  </si>
  <si>
    <t>晚三叠世—早侏罗世</t>
  </si>
  <si>
    <t>安源群</t>
  </si>
  <si>
    <t>116.91</t>
  </si>
  <si>
    <t>cf. multilineatum</t>
  </si>
  <si>
    <t>cf. multipartita</t>
  </si>
  <si>
    <t>cf. nabaensis</t>
  </si>
  <si>
    <t>111.732</t>
  </si>
  <si>
    <t>108.14</t>
  </si>
  <si>
    <t>湖南资兴三都红星矿</t>
  </si>
  <si>
    <t>113.268</t>
  </si>
  <si>
    <t>26.035</t>
  </si>
  <si>
    <t>cf. nitida</t>
  </si>
  <si>
    <t>文宾山组上段</t>
  </si>
  <si>
    <t>cf. otoboliolatum</t>
  </si>
  <si>
    <t>cf. P. jaegeri</t>
  </si>
  <si>
    <t>cf. parvula</t>
  </si>
  <si>
    <t>cf. paucinervis</t>
  </si>
  <si>
    <t>32.964</t>
  </si>
  <si>
    <t>cf. pinnatifidum</t>
  </si>
  <si>
    <t>cf. polymorpha</t>
  </si>
  <si>
    <t>113.396</t>
  </si>
  <si>
    <t>25.068</t>
  </si>
  <si>
    <t>cf. portali</t>
  </si>
  <si>
    <t>cf. princeps</t>
  </si>
  <si>
    <t>广东乳源和湖南宜章交界处的艮口煤田</t>
  </si>
  <si>
    <t>晚三叠世晚期－早侏罗世</t>
  </si>
  <si>
    <t>cf. pterophylloides</t>
  </si>
  <si>
    <t>cf. ptilozamioides</t>
  </si>
  <si>
    <t>cf. punctatus</t>
  </si>
  <si>
    <t>四川达县斌朗</t>
  </si>
  <si>
    <t>107.484</t>
  </si>
  <si>
    <t>31.21</t>
  </si>
  <si>
    <t>103.38</t>
  </si>
  <si>
    <t>cf. rhomboidalis</t>
  </si>
  <si>
    <t>41.928</t>
  </si>
  <si>
    <t>cf. S. changi</t>
  </si>
  <si>
    <t>39.887</t>
  </si>
  <si>
    <t>117.03</t>
  </si>
  <si>
    <t>cf. sibiricus</t>
  </si>
  <si>
    <t>105.092</t>
  </si>
  <si>
    <t>32.549</t>
  </si>
  <si>
    <t>cf. simplex</t>
  </si>
  <si>
    <t>cf. sinense</t>
  </si>
  <si>
    <t>Hyrcanopteris</t>
  </si>
  <si>
    <t>cf. sinensis</t>
  </si>
  <si>
    <t>cf. spatulata</t>
  </si>
  <si>
    <t>cf. speciosa</t>
  </si>
  <si>
    <t>Phoenicopsis</t>
  </si>
  <si>
    <t xml:space="preserve">cf. speciosa </t>
  </si>
  <si>
    <t>吉林汪清天桥岭镇南嘎呀河西岸</t>
  </si>
  <si>
    <t>cf. spectabilis</t>
  </si>
  <si>
    <t>广东乐昌关春曲江红卫坑</t>
  </si>
  <si>
    <t>cf. speikernensis</t>
  </si>
  <si>
    <t>cf. spesiosa</t>
  </si>
  <si>
    <t>cf. stenophylla</t>
  </si>
  <si>
    <t>cf. syllis</t>
  </si>
  <si>
    <t>cf. T. leclerei</t>
  </si>
  <si>
    <t>cf. T. tenuinervis</t>
  </si>
  <si>
    <t>Nilssoniopteris</t>
  </si>
  <si>
    <t>35.83</t>
  </si>
  <si>
    <t>Ptilozamites</t>
  </si>
  <si>
    <t>cf. tenuis</t>
  </si>
  <si>
    <t>cf. Th.rhomboidalis</t>
  </si>
  <si>
    <t>cf. xinlongensis</t>
  </si>
  <si>
    <t>cf. yungjenensis</t>
  </si>
  <si>
    <t>108.517</t>
  </si>
  <si>
    <t>cf. yunjenensis</t>
  </si>
  <si>
    <t>cf. zygotacticum</t>
  </si>
  <si>
    <t>cf.digitata</t>
  </si>
  <si>
    <t>延长组下段</t>
  </si>
  <si>
    <t>110.44</t>
  </si>
  <si>
    <t>cf.elegans</t>
  </si>
  <si>
    <t>105.979</t>
  </si>
  <si>
    <t>32.398</t>
  </si>
  <si>
    <t>101.66</t>
  </si>
  <si>
    <t>西藏安多县土门</t>
  </si>
  <si>
    <t>91.681</t>
  </si>
  <si>
    <t>32.267</t>
  </si>
  <si>
    <t>70.58</t>
  </si>
  <si>
    <t>28.12</t>
  </si>
  <si>
    <t>cf.erdmanni</t>
  </si>
  <si>
    <t>吉林双阳八面石、磐石五家子</t>
  </si>
  <si>
    <t>cf.furcata</t>
  </si>
  <si>
    <t>江西万载老鸦窝</t>
  </si>
  <si>
    <t>114.411</t>
  </si>
  <si>
    <t>28.143</t>
  </si>
  <si>
    <t>111.12</t>
  </si>
  <si>
    <t>37.18</t>
  </si>
  <si>
    <t xml:space="preserve">Ferganiella </t>
  </si>
  <si>
    <t>cf.lanceolatus</t>
  </si>
  <si>
    <t>31.005</t>
  </si>
  <si>
    <t>cf.longifolium</t>
  </si>
  <si>
    <t>105.826</t>
  </si>
  <si>
    <t>32.436</t>
  </si>
  <si>
    <t>cf.ovatum</t>
  </si>
  <si>
    <t>安徽怀宁拉犁尖</t>
  </si>
  <si>
    <t>116.914</t>
  </si>
  <si>
    <t>30.668</t>
  </si>
  <si>
    <t>113.94</t>
  </si>
  <si>
    <t>cf.parvum</t>
  </si>
  <si>
    <t>吉林双阳八面石</t>
  </si>
  <si>
    <t>cf.urjachaica</t>
  </si>
  <si>
    <t>湖北兴山耿家河、郑家河</t>
  </si>
  <si>
    <t>110.758</t>
  </si>
  <si>
    <t xml:space="preserve">changi </t>
  </si>
  <si>
    <t>108.866</t>
  </si>
  <si>
    <t>35.267</t>
  </si>
  <si>
    <t>changningense</t>
  </si>
  <si>
    <t>chaoi</t>
  </si>
  <si>
    <t>107.71</t>
  </si>
  <si>
    <t>23.315</t>
  </si>
  <si>
    <t>32.35</t>
  </si>
  <si>
    <t>广东乐昌关村</t>
  </si>
  <si>
    <t>含煤组3段</t>
  </si>
  <si>
    <t>福建大坑</t>
  </si>
  <si>
    <t>Cf. Pachypteris</t>
  </si>
  <si>
    <t>延长群下部（铜川组）</t>
  </si>
  <si>
    <t>四川大竹枷档湾、宣汉七里峡</t>
  </si>
  <si>
    <t>107.144</t>
  </si>
  <si>
    <t>31.076</t>
  </si>
  <si>
    <t>103.01</t>
  </si>
  <si>
    <t>四川达县雷音铺、斌郎、铁山金窝，开江七里峡</t>
  </si>
  <si>
    <t>四川开江、宜宾、邛来</t>
  </si>
  <si>
    <t>香溪群下部</t>
  </si>
  <si>
    <t>27.004</t>
  </si>
  <si>
    <t>湖南衡阳</t>
  </si>
  <si>
    <t>112.567</t>
  </si>
  <si>
    <t>109.08</t>
  </si>
  <si>
    <t>35.94</t>
  </si>
  <si>
    <t>广东花县华岭、高明</t>
  </si>
  <si>
    <t>广东乐昌关春、小水，花县华岭</t>
  </si>
  <si>
    <t>湖南醴陵，江西萍乡、乐平涌山桥</t>
  </si>
  <si>
    <t>江西萍乡、乐平涌山桥</t>
  </si>
  <si>
    <t>福建永定外龙潭</t>
  </si>
  <si>
    <t>116.781</t>
  </si>
  <si>
    <t>24.921</t>
  </si>
  <si>
    <t>113.69</t>
  </si>
  <si>
    <t>青海囊谦</t>
  </si>
  <si>
    <t>96.48</t>
  </si>
  <si>
    <t>32.205</t>
  </si>
  <si>
    <t>76.57</t>
  </si>
  <si>
    <t>33.65</t>
  </si>
  <si>
    <t>100.754</t>
  </si>
  <si>
    <t>83.83</t>
  </si>
  <si>
    <t>四川新龙雄龙西乡瓦日</t>
  </si>
  <si>
    <t>100.158</t>
  </si>
  <si>
    <t>93.33</t>
  </si>
  <si>
    <t>40.23</t>
  </si>
  <si>
    <t>25.169</t>
  </si>
  <si>
    <t>102.178</t>
  </si>
  <si>
    <t>28.566</t>
  </si>
  <si>
    <t>101.57</t>
  </si>
  <si>
    <t>26.56</t>
  </si>
  <si>
    <t>chowi</t>
  </si>
  <si>
    <t>Amdrupia?</t>
  </si>
  <si>
    <t>cladophleboides</t>
  </si>
  <si>
    <t>106.666</t>
  </si>
  <si>
    <t>27.933</t>
  </si>
  <si>
    <t>102.55</t>
  </si>
  <si>
    <t>湖南浏阳澄潭江、株洲华石</t>
  </si>
  <si>
    <t>complicatis</t>
  </si>
  <si>
    <t>compta</t>
  </si>
  <si>
    <t>connata</t>
  </si>
  <si>
    <t>contiguum</t>
  </si>
  <si>
    <t>Nanpiaophyllum</t>
  </si>
  <si>
    <t>cordatum</t>
  </si>
  <si>
    <t>辽宁西部南票沙锅屯</t>
  </si>
  <si>
    <t>120.689</t>
  </si>
  <si>
    <t>41.131</t>
  </si>
  <si>
    <t>123.29</t>
  </si>
  <si>
    <t>corrugata</t>
  </si>
  <si>
    <t>江西宜丰牌楼</t>
  </si>
  <si>
    <t>114.916</t>
  </si>
  <si>
    <t>28.579</t>
  </si>
  <si>
    <t>安源组（？）</t>
  </si>
  <si>
    <t>111.68</t>
  </si>
  <si>
    <t>37.61</t>
  </si>
  <si>
    <t>Cycadolepis</t>
  </si>
  <si>
    <t>104.587</t>
  </si>
  <si>
    <t>29.543</t>
  </si>
  <si>
    <t>100.2</t>
  </si>
  <si>
    <t>38.49</t>
  </si>
  <si>
    <t>100.29</t>
  </si>
  <si>
    <t>108.279</t>
  </si>
  <si>
    <t>104.26</t>
  </si>
  <si>
    <t>40.68</t>
  </si>
  <si>
    <t>costa</t>
  </si>
  <si>
    <t>四川宣汉大路沟煤矿、达县雷音铺</t>
  </si>
  <si>
    <t>107.755</t>
  </si>
  <si>
    <t>103.69</t>
  </si>
  <si>
    <t>crassifolia</t>
  </si>
  <si>
    <t>四川广元须家河、彭县磁峰场</t>
  </si>
  <si>
    <t>湖北荆门锅底坑</t>
  </si>
  <si>
    <t>112.043</t>
  </si>
  <si>
    <t>31.134</t>
  </si>
  <si>
    <t>108.49</t>
  </si>
  <si>
    <t>江西萍乡高坑，湖南醴陵</t>
  </si>
  <si>
    <t>113.961</t>
  </si>
  <si>
    <t>27.63</t>
  </si>
  <si>
    <t>110.62</t>
  </si>
  <si>
    <t>四川大邑中河</t>
  </si>
  <si>
    <t>103.519</t>
  </si>
  <si>
    <t>30.59</t>
  </si>
  <si>
    <t>陕西黄龙</t>
  </si>
  <si>
    <t>109.835</t>
  </si>
  <si>
    <t>35.584</t>
  </si>
  <si>
    <t>青海南祁连山东部</t>
  </si>
  <si>
    <t>100.239</t>
  </si>
  <si>
    <t>38.183</t>
  </si>
  <si>
    <t>默勒群尕勒得寺组</t>
  </si>
  <si>
    <t>97.4</t>
  </si>
  <si>
    <t>crassinervum</t>
  </si>
  <si>
    <t>陕西铜川柳林沟、崾险</t>
  </si>
  <si>
    <t>108.919</t>
  </si>
  <si>
    <t>crispata</t>
  </si>
  <si>
    <t xml:space="preserve">Swedenborgia </t>
  </si>
  <si>
    <t xml:space="preserve">cryptomerioides </t>
  </si>
  <si>
    <t>陕西宜君四郎庙炭河沟、杏树坪七母桥</t>
  </si>
  <si>
    <t>41.801</t>
  </si>
  <si>
    <t>吉林汪清、双阳、浑江</t>
  </si>
  <si>
    <t>129.77</t>
  </si>
  <si>
    <t>43.313</t>
  </si>
  <si>
    <t>马鹿沟组、大酱缸组、小蜂蜜顶子组上段和北山组（小河口组）</t>
  </si>
  <si>
    <t>134.46</t>
  </si>
  <si>
    <t>ctenoides</t>
  </si>
  <si>
    <t>四川广安，达县铁山、彭县磁峰场</t>
  </si>
  <si>
    <t>106.629</t>
  </si>
  <si>
    <t>30.459</t>
  </si>
  <si>
    <t>102.45</t>
  </si>
  <si>
    <t>129.645</t>
  </si>
  <si>
    <t>43.573</t>
  </si>
  <si>
    <t>Xinlongophyllum</t>
  </si>
  <si>
    <t>ctenopteroides</t>
  </si>
  <si>
    <t>cuneifolium</t>
  </si>
  <si>
    <t>Paradrepanozamites</t>
  </si>
  <si>
    <t>dadaochangensis</t>
  </si>
  <si>
    <t>湖北西部荆门当阳盆地</t>
  </si>
  <si>
    <t>111.782</t>
  </si>
  <si>
    <t>30.824</t>
  </si>
  <si>
    <t>108.2</t>
  </si>
  <si>
    <t>湖北南漳东巩、荆门姚河</t>
  </si>
  <si>
    <t>Mironeura</t>
  </si>
  <si>
    <t>dakengensis</t>
  </si>
  <si>
    <t>131.07</t>
  </si>
  <si>
    <t>44.173</t>
  </si>
  <si>
    <t>137.4</t>
  </si>
  <si>
    <t>daochengensis</t>
  </si>
  <si>
    <t>decoratum</t>
  </si>
  <si>
    <t>Zamites</t>
  </si>
  <si>
    <t>decurens</t>
  </si>
  <si>
    <t>Ctenophyllum</t>
  </si>
  <si>
    <t>decurrens</t>
  </si>
  <si>
    <t>四川威远新场黄石板、达县铁山</t>
  </si>
  <si>
    <t>福建漳平下僚</t>
  </si>
  <si>
    <t>117.287</t>
  </si>
  <si>
    <t>25.593</t>
  </si>
  <si>
    <t>114.25</t>
  </si>
  <si>
    <t>34.6</t>
  </si>
  <si>
    <t>deformis</t>
  </si>
  <si>
    <t>西藏江达德登区俄日阿拉</t>
  </si>
  <si>
    <t>四川大邑一品场</t>
  </si>
  <si>
    <t>106.562</t>
  </si>
  <si>
    <t>29.288</t>
  </si>
  <si>
    <t>38.27</t>
  </si>
  <si>
    <t>difformis</t>
  </si>
  <si>
    <t>111.684</t>
  </si>
  <si>
    <t>31.032</t>
  </si>
  <si>
    <t>108.09</t>
  </si>
  <si>
    <t>湖北荆门姚河</t>
  </si>
  <si>
    <t>112.042</t>
  </si>
  <si>
    <t>31.189</t>
  </si>
  <si>
    <t>Aphlebi</t>
  </si>
  <si>
    <t>dissimilis</t>
  </si>
  <si>
    <t>distans</t>
  </si>
  <si>
    <t>陕西岩家坪</t>
  </si>
  <si>
    <t>106.0</t>
  </si>
  <si>
    <t>33.176</t>
  </si>
  <si>
    <t>42.15</t>
  </si>
  <si>
    <t>106.379</t>
  </si>
  <si>
    <t>29.926</t>
  </si>
  <si>
    <t>102.18</t>
  </si>
  <si>
    <t>四川达县金刚、开江七里峡</t>
  </si>
  <si>
    <t>107.519</t>
  </si>
  <si>
    <t>31.049</t>
  </si>
  <si>
    <t>103.43</t>
  </si>
  <si>
    <t>湖南衡阳杉桥煤矿</t>
  </si>
  <si>
    <t>112.566</t>
  </si>
  <si>
    <t>26.896</t>
  </si>
  <si>
    <t>118.929</t>
  </si>
  <si>
    <t>28.963</t>
  </si>
  <si>
    <t>116.14</t>
  </si>
  <si>
    <t>四川永仁</t>
  </si>
  <si>
    <t>101.803</t>
  </si>
  <si>
    <t>26.151</t>
  </si>
  <si>
    <t>大乔地组上部</t>
  </si>
  <si>
    <t>35.02</t>
  </si>
  <si>
    <t>中国</t>
  </si>
  <si>
    <t>晚三叠世－早白垩世</t>
  </si>
  <si>
    <t>dolicholobum</t>
  </si>
  <si>
    <t>Nanzhangophyllum</t>
  </si>
  <si>
    <t>donggongense</t>
  </si>
  <si>
    <t>donggongensis</t>
  </si>
  <si>
    <t>dongningensis</t>
  </si>
  <si>
    <t>Sphenozamites?</t>
  </si>
  <si>
    <t>drepanoides</t>
  </si>
  <si>
    <t>110.61</t>
  </si>
  <si>
    <t>30.965</t>
  </si>
  <si>
    <t>106.89</t>
  </si>
  <si>
    <t>dukouense</t>
  </si>
  <si>
    <t>101.633</t>
  </si>
  <si>
    <t>26.542</t>
  </si>
  <si>
    <t>dukouensis</t>
  </si>
  <si>
    <t>四川渡口灰家所</t>
  </si>
  <si>
    <t>101.603</t>
  </si>
  <si>
    <t>97.03</t>
  </si>
  <si>
    <t>dulanensis</t>
  </si>
  <si>
    <t>八宝山群下岩组和上岩组</t>
  </si>
  <si>
    <t>eichwaldii</t>
  </si>
  <si>
    <t xml:space="preserve">Stachyotaxus </t>
  </si>
  <si>
    <t xml:space="preserve">elegana </t>
  </si>
  <si>
    <t>25.402</t>
  </si>
  <si>
    <t>43.591</t>
  </si>
  <si>
    <t>116.102</t>
  </si>
  <si>
    <t>四川开县七里峡、达县斌郎</t>
  </si>
  <si>
    <t>107.507</t>
  </si>
  <si>
    <t>31.08</t>
  </si>
  <si>
    <t>29.722</t>
  </si>
  <si>
    <t>吉林汪清马鹿沟村东北</t>
  </si>
  <si>
    <t>128.148</t>
  </si>
  <si>
    <t>43.791</t>
  </si>
  <si>
    <t>133.03</t>
  </si>
  <si>
    <t xml:space="preserve">elegans </t>
  </si>
  <si>
    <t>湖北远安九里岗、南漳东巩</t>
  </si>
  <si>
    <t>elegantissima</t>
  </si>
  <si>
    <t>Xenoxylon</t>
  </si>
  <si>
    <t>ellipticum</t>
  </si>
  <si>
    <t>ensifolium</t>
  </si>
  <si>
    <t>陕西绥德高家崖</t>
  </si>
  <si>
    <t>110.34</t>
  </si>
  <si>
    <t>37.52</t>
  </si>
  <si>
    <t>109.53</t>
  </si>
  <si>
    <t>青海都兰草木策</t>
  </si>
  <si>
    <t>96.976</t>
  </si>
  <si>
    <t>35.904</t>
  </si>
  <si>
    <t>89.39</t>
  </si>
  <si>
    <t>44.94</t>
  </si>
  <si>
    <t>entegra</t>
  </si>
  <si>
    <t xml:space="preserve">erdmanni </t>
  </si>
  <si>
    <t>四川威远葫芦口、通江平溪坝</t>
  </si>
  <si>
    <t>104.621</t>
  </si>
  <si>
    <t>29.63</t>
  </si>
  <si>
    <t>四川合川炭坝、宣汉七里峡</t>
  </si>
  <si>
    <t>贵州遵义山盆、纳雍大寨</t>
  </si>
  <si>
    <t>27.932</t>
  </si>
  <si>
    <t>四川达县铁山金窝、雷音铺、斌郎、金刚，宣汉大路沟煤矿，开县温泉</t>
  </si>
  <si>
    <t>107.349</t>
  </si>
  <si>
    <t>103.23</t>
  </si>
  <si>
    <t>104.64</t>
  </si>
  <si>
    <t>湖北秭归、兴山</t>
  </si>
  <si>
    <t>110.972</t>
  </si>
  <si>
    <t>30.828</t>
  </si>
  <si>
    <t>107.29</t>
  </si>
  <si>
    <t>湖北荆门、兴山、秭归、蒲圻</t>
  </si>
  <si>
    <t>九里岗组、沙镇溪组和鸡公山组</t>
  </si>
  <si>
    <t>湖南醴陵三长两石门口、浏阳澄潭江</t>
  </si>
  <si>
    <t>113.495</t>
  </si>
  <si>
    <t>福建南靖龙山</t>
  </si>
  <si>
    <t>117.36</t>
  </si>
  <si>
    <t>24.677</t>
  </si>
  <si>
    <t>114.31</t>
  </si>
  <si>
    <t>33.68</t>
  </si>
  <si>
    <t>29.309</t>
  </si>
  <si>
    <t>117.42</t>
  </si>
  <si>
    <t>38.26</t>
  </si>
  <si>
    <t>103.859</t>
  </si>
  <si>
    <t>28.306</t>
  </si>
  <si>
    <t xml:space="preserve">eretmophylloidium </t>
  </si>
  <si>
    <t>陕西神木</t>
  </si>
  <si>
    <t>38.841</t>
  </si>
  <si>
    <t>Tyrmia</t>
  </si>
  <si>
    <t>eurypinnata</t>
  </si>
  <si>
    <t>129.629</t>
  </si>
  <si>
    <t>43.588</t>
  </si>
  <si>
    <t>evidens</t>
  </si>
  <si>
    <t>ex gr. lanceolatus</t>
  </si>
  <si>
    <t>湖南醴陵高家田、浏阳文家市、宁乡道林、零陵观音滩、辰溪中伙铺</t>
  </si>
  <si>
    <t>100.549</t>
  </si>
  <si>
    <t>25.486</t>
  </si>
  <si>
    <t>29.98</t>
  </si>
  <si>
    <t>101.941</t>
  </si>
  <si>
    <t>exhibens</t>
  </si>
  <si>
    <t>江西乐平涌山桥、萍乡安源</t>
  </si>
  <si>
    <t>102.205</t>
  </si>
  <si>
    <t>26.562</t>
  </si>
  <si>
    <t>exili formis</t>
  </si>
  <si>
    <t>falcata</t>
  </si>
  <si>
    <t>112.958</t>
  </si>
  <si>
    <t>falcatum</t>
  </si>
  <si>
    <t>广东英德</t>
  </si>
  <si>
    <t>113.409</t>
  </si>
  <si>
    <t>24.188</t>
  </si>
  <si>
    <t>33.23</t>
  </si>
  <si>
    <t>fangshanensis</t>
  </si>
  <si>
    <t>Zamites?</t>
  </si>
  <si>
    <t>fanjiachangensis</t>
  </si>
  <si>
    <t>fenshuilingensis</t>
  </si>
  <si>
    <t>中亚</t>
  </si>
  <si>
    <t>firmifolium</t>
  </si>
  <si>
    <t xml:space="preserve">Cf.Glossophyllum </t>
  </si>
  <si>
    <t>florini</t>
  </si>
  <si>
    <t>江西永丰牛田</t>
  </si>
  <si>
    <t>115.415</t>
  </si>
  <si>
    <t>27.325</t>
  </si>
  <si>
    <t>112.22</t>
  </si>
  <si>
    <t>36.35</t>
  </si>
  <si>
    <t>furcata</t>
  </si>
  <si>
    <t>四川达县铁山、彭县磁峰场</t>
  </si>
  <si>
    <t>广东曲江牛牯墩</t>
  </si>
  <si>
    <t>113.439</t>
  </si>
  <si>
    <t>24.571</t>
  </si>
  <si>
    <t>110.03</t>
  </si>
  <si>
    <t>33.61</t>
  </si>
  <si>
    <t>湖南浏阳料源、株洲华石</t>
  </si>
  <si>
    <t>119.355</t>
  </si>
  <si>
    <t>42.197</t>
  </si>
  <si>
    <t>广东曲江红卫坑，乐昌关春、安口</t>
  </si>
  <si>
    <t>116.023</t>
  </si>
  <si>
    <t>39.9</t>
  </si>
  <si>
    <t>?Sphenobaiera</t>
  </si>
  <si>
    <t>110.88</t>
  </si>
  <si>
    <t>50.85</t>
  </si>
  <si>
    <t xml:space="preserve">giganteum  </t>
  </si>
  <si>
    <t>东宁罗圈站</t>
  </si>
  <si>
    <t>吉林东部托盘地区</t>
  </si>
  <si>
    <t>giganteus</t>
  </si>
  <si>
    <t xml:space="preserve">giganteus </t>
  </si>
  <si>
    <t>ginkgoides</t>
  </si>
  <si>
    <t>108.958</t>
  </si>
  <si>
    <t xml:space="preserve">glossoides </t>
  </si>
  <si>
    <t>glossopteroides</t>
  </si>
  <si>
    <t xml:space="preserve">Sorosaccus </t>
  </si>
  <si>
    <t xml:space="preserve">Schizolepis </t>
  </si>
  <si>
    <t>四川开江七里峡（西段）</t>
  </si>
  <si>
    <t>108.075</t>
  </si>
  <si>
    <t>31.269</t>
  </si>
  <si>
    <t>104.04</t>
  </si>
  <si>
    <t>Xinganphyllum?</t>
  </si>
  <si>
    <t>grandifolium</t>
  </si>
  <si>
    <t>湖北远安九里岗、荆门分水岭</t>
  </si>
  <si>
    <t>Yungjenophyllum</t>
  </si>
  <si>
    <t>云南永仁,四川宝鼎</t>
  </si>
  <si>
    <t>26.06</t>
  </si>
  <si>
    <t>grandis</t>
  </si>
  <si>
    <t>31.19</t>
  </si>
  <si>
    <t>grossinervis</t>
  </si>
  <si>
    <t>guangdongensis</t>
  </si>
  <si>
    <t>广东惠阳</t>
  </si>
  <si>
    <t>114.452</t>
  </si>
  <si>
    <t>22.791</t>
  </si>
  <si>
    <t>31.83</t>
  </si>
  <si>
    <t>guangyuanensis</t>
  </si>
  <si>
    <t>guanyuanensis</t>
  </si>
  <si>
    <t xml:space="preserve">guilhaumati </t>
  </si>
  <si>
    <t>32.06</t>
  </si>
  <si>
    <t>116.08</t>
  </si>
  <si>
    <t>41.04</t>
  </si>
  <si>
    <t>福建</t>
  </si>
  <si>
    <t>119.291</t>
  </si>
  <si>
    <t>26.102</t>
  </si>
  <si>
    <t>102.708</t>
  </si>
  <si>
    <t>98.3</t>
  </si>
  <si>
    <t>33.94</t>
  </si>
  <si>
    <t>103.04</t>
  </si>
  <si>
    <t>98.46</t>
  </si>
  <si>
    <t>30.653</t>
  </si>
  <si>
    <t>guizhouense</t>
  </si>
  <si>
    <t xml:space="preserve">hallei </t>
  </si>
  <si>
    <t>hanesianum</t>
  </si>
  <si>
    <t>helmerseniana</t>
  </si>
  <si>
    <t>Xinlongia</t>
  </si>
  <si>
    <t>hoheneggeri</t>
  </si>
  <si>
    <t>hongniensis</t>
  </si>
  <si>
    <t>hsiangchiensis</t>
  </si>
  <si>
    <t>hsuchiahoense</t>
  </si>
  <si>
    <t>陕西镇巴水磨沟</t>
  </si>
  <si>
    <t>107.96</t>
  </si>
  <si>
    <t>四川开县温泉等</t>
  </si>
  <si>
    <t>hsui</t>
  </si>
  <si>
    <t>hsuii</t>
  </si>
  <si>
    <t>huaanensis</t>
  </si>
  <si>
    <t>福建华安白玉</t>
  </si>
  <si>
    <t>huangi</t>
  </si>
  <si>
    <t>hubeiense</t>
  </si>
  <si>
    <t>Noeggerathiopsis?</t>
  </si>
  <si>
    <t>hubeiensis</t>
  </si>
  <si>
    <t>湖北荆门过风垭</t>
  </si>
  <si>
    <t>111.941</t>
  </si>
  <si>
    <t>31.103</t>
  </si>
  <si>
    <t>108.38</t>
  </si>
  <si>
    <t>湖北南漳胡家咀</t>
  </si>
  <si>
    <t>111.859</t>
  </si>
  <si>
    <t>31.308</t>
  </si>
  <si>
    <t>108.28</t>
  </si>
  <si>
    <t>内蒙古阿拉善旗（？）</t>
  </si>
  <si>
    <t>105.662</t>
  </si>
  <si>
    <t>38.833</t>
  </si>
  <si>
    <t>104.44</t>
  </si>
  <si>
    <t>陕西铜川柳林沟、焦平，神木高家塔</t>
  </si>
  <si>
    <t>延长组中上部</t>
  </si>
  <si>
    <t>陕西安定盘龙窑坪，宜君四郎庙，绥德高家庵、叶家坪、三十里铺</t>
  </si>
  <si>
    <t>109.609</t>
  </si>
  <si>
    <t>36.892</t>
  </si>
  <si>
    <t>延长下部和上部</t>
  </si>
  <si>
    <t>108.39</t>
  </si>
  <si>
    <t>49.67</t>
  </si>
  <si>
    <t>陕西安定蟠龙，宜君四郎庙，绥德高家庵、叶家坪、三十里铺，神木高家塔</t>
  </si>
  <si>
    <t>109.612</t>
  </si>
  <si>
    <t>36.874</t>
  </si>
  <si>
    <t>49.66</t>
  </si>
  <si>
    <t>广东花县（？）</t>
  </si>
  <si>
    <t>113.215</t>
  </si>
  <si>
    <t>23.406</t>
  </si>
  <si>
    <t>109.78</t>
  </si>
  <si>
    <t>32.45</t>
  </si>
  <si>
    <t>112.597</t>
  </si>
  <si>
    <t>35.068</t>
  </si>
  <si>
    <t xml:space="preserve">hunanensis </t>
  </si>
  <si>
    <t>Mirabopteris</t>
  </si>
  <si>
    <t>hunjiangensis</t>
  </si>
  <si>
    <t>Paradoxopteris</t>
  </si>
  <si>
    <t>huttoni</t>
  </si>
  <si>
    <t>北票</t>
  </si>
  <si>
    <t>晚三叠世—早白垩世</t>
  </si>
  <si>
    <t>125.82</t>
  </si>
  <si>
    <t>44.97</t>
  </si>
  <si>
    <t>吉林蛟河</t>
  </si>
  <si>
    <t>127.338</t>
  </si>
  <si>
    <t>43.721</t>
  </si>
  <si>
    <t>132.86</t>
  </si>
  <si>
    <t>46.69</t>
  </si>
  <si>
    <t>黑龙江鸡西、鹤岗</t>
  </si>
  <si>
    <t>130.297</t>
  </si>
  <si>
    <t>47.111</t>
  </si>
  <si>
    <t>136.88</t>
  </si>
  <si>
    <t>Cf. Nilssoniopteris</t>
  </si>
  <si>
    <t>immersa</t>
  </si>
  <si>
    <t>inaequale</t>
  </si>
  <si>
    <t>incisa</t>
  </si>
  <si>
    <t>incisus</t>
  </si>
  <si>
    <t>?Anomazamites</t>
  </si>
  <si>
    <t>inconstans</t>
  </si>
  <si>
    <t>113.731</t>
  </si>
  <si>
    <t>28.311</t>
  </si>
  <si>
    <t>110.37</t>
  </si>
  <si>
    <t>37.35</t>
  </si>
  <si>
    <t>湖南浏阳，江西萍乡</t>
  </si>
  <si>
    <t>113.638</t>
  </si>
  <si>
    <t>28.167</t>
  </si>
  <si>
    <t>37.21</t>
  </si>
  <si>
    <t>江苏南京龙潭范家塘附近</t>
  </si>
  <si>
    <t>江西萍乡胡家坊、吉安，安徽太湖，陕西</t>
  </si>
  <si>
    <t>113.697</t>
  </si>
  <si>
    <t>27.571</t>
  </si>
  <si>
    <t>117.15</t>
  </si>
  <si>
    <t>37.79</t>
  </si>
  <si>
    <t>四川宝鼎干巴塘</t>
  </si>
  <si>
    <t>101.615</t>
  </si>
  <si>
    <t>26.571</t>
  </si>
  <si>
    <t>97.04</t>
  </si>
  <si>
    <t>35.43</t>
  </si>
  <si>
    <t>Pterophyllum （Anomozamites）</t>
  </si>
  <si>
    <t>indosinensis</t>
  </si>
  <si>
    <t>青海治多、昂欠</t>
  </si>
  <si>
    <t>insignis</t>
  </si>
  <si>
    <t>integrifolia</t>
  </si>
  <si>
    <t>jaegeri</t>
  </si>
  <si>
    <t>湖南浏阳</t>
  </si>
  <si>
    <t>湖南浏阳澄潭江、宜章狗牙洞</t>
  </si>
  <si>
    <t>99.958</t>
  </si>
  <si>
    <t>32.645</t>
  </si>
  <si>
    <t>japonica</t>
  </si>
  <si>
    <t>江西乐平涌山</t>
  </si>
  <si>
    <t>Protosciadopityoxylon</t>
  </si>
  <si>
    <t xml:space="preserve">jeholense </t>
  </si>
  <si>
    <t>辽宁北票煤矿</t>
  </si>
  <si>
    <t>120.768</t>
  </si>
  <si>
    <t>41.805</t>
  </si>
  <si>
    <t>台吉系</t>
  </si>
  <si>
    <t>128.81</t>
  </si>
  <si>
    <t>51.6</t>
  </si>
  <si>
    <t>jianensis</t>
  </si>
  <si>
    <t>jiangshanensis</t>
  </si>
  <si>
    <t>118.538</t>
  </si>
  <si>
    <t>28.599</t>
  </si>
  <si>
    <t>122.5</t>
  </si>
  <si>
    <t>jiangsuensis</t>
  </si>
  <si>
    <t>jiangxiense</t>
  </si>
  <si>
    <t>jiangxiensis</t>
  </si>
  <si>
    <t>四川达县铁山金窝、斌郎、白腊坪，大竹柏林，开县温泉</t>
  </si>
  <si>
    <t>四川达县铁山、威远新场黄石板</t>
  </si>
  <si>
    <t>jourdyi</t>
  </si>
  <si>
    <t>西藏贡觉夺盖拉煤点、昌都希雄煤点</t>
  </si>
  <si>
    <t>云南祥云沐滂铺、蚂蝗阱</t>
  </si>
  <si>
    <t>四川宝鼎龙树湾和花山</t>
  </si>
  <si>
    <t>jugata</t>
  </si>
  <si>
    <t>kansuense</t>
  </si>
  <si>
    <t>kochii</t>
  </si>
  <si>
    <t>?Stenorachis</t>
  </si>
  <si>
    <t>konianus</t>
  </si>
  <si>
    <t>kuntouyingziensis</t>
  </si>
  <si>
    <t xml:space="preserve">kuqaensis </t>
  </si>
  <si>
    <t>77.774</t>
  </si>
  <si>
    <t>80.38</t>
  </si>
  <si>
    <t>kuzhuensis</t>
  </si>
  <si>
    <t>113.816</t>
  </si>
  <si>
    <t>29.701</t>
  </si>
  <si>
    <t>110.47</t>
  </si>
  <si>
    <t>lanceolata</t>
  </si>
  <si>
    <t>四川古蔺</t>
  </si>
  <si>
    <t>105.808</t>
  </si>
  <si>
    <t>28.042</t>
  </si>
  <si>
    <t>101.6</t>
  </si>
  <si>
    <t>37.01</t>
  </si>
  <si>
    <t>四川广元须家河、叙府（宜宾）</t>
  </si>
  <si>
    <t>112.764</t>
  </si>
  <si>
    <t>22.933</t>
  </si>
  <si>
    <t>109.29</t>
  </si>
  <si>
    <t>31.97</t>
  </si>
  <si>
    <t>37.685</t>
  </si>
  <si>
    <t>晚三叠世延长层</t>
  </si>
  <si>
    <t>50.31</t>
  </si>
  <si>
    <t>广东乐昌关春、安口，曲江红卫坑</t>
  </si>
  <si>
    <t>113.246</t>
  </si>
  <si>
    <t>23.209</t>
  </si>
  <si>
    <t>28.131</t>
  </si>
  <si>
    <t>江西萍乡胡家坊</t>
  </si>
  <si>
    <t>27.57</t>
  </si>
  <si>
    <t>晚三叠世（Rhaetic）－早侏罗世（Lias）</t>
  </si>
  <si>
    <t>河北承德，北京西山</t>
  </si>
  <si>
    <t>121.19</t>
  </si>
  <si>
    <t>马鹿沟组、小蜂蜜顶子组上段</t>
  </si>
  <si>
    <t>红果组、老塘箐组</t>
  </si>
  <si>
    <t>四川会理鹿厂大石头</t>
  </si>
  <si>
    <t>102.159</t>
  </si>
  <si>
    <t>26.537</t>
  </si>
  <si>
    <t>97.64</t>
  </si>
  <si>
    <t>35.41</t>
  </si>
  <si>
    <t>四川雅安观化</t>
  </si>
  <si>
    <t>102.909</t>
  </si>
  <si>
    <t>29.887</t>
  </si>
  <si>
    <t>四川天府</t>
  </si>
  <si>
    <t>104.066</t>
  </si>
  <si>
    <t>30.605</t>
  </si>
  <si>
    <t>99.58</t>
  </si>
  <si>
    <t>39.53</t>
  </si>
  <si>
    <t>陕西铜川柳林沟、焦坪</t>
  </si>
  <si>
    <t>晚三叠世中期</t>
  </si>
  <si>
    <t>青海天峻多索河北山</t>
  </si>
  <si>
    <t>98.859</t>
  </si>
  <si>
    <t>37.995</t>
  </si>
  <si>
    <t>98.35</t>
  </si>
  <si>
    <t>45.13</t>
  </si>
  <si>
    <t xml:space="preserve">Cf. Lindleycladus </t>
  </si>
  <si>
    <t xml:space="preserve">lanceolatus </t>
  </si>
  <si>
    <t>四川铁山金窝</t>
  </si>
  <si>
    <t>lanceolatus  f. eichwaldi</t>
  </si>
  <si>
    <t>北京西山斋堂、八大处,黑龙江东宁,辽宁铁岭西南泉眼沟大台山、昌图沙河子，山西静乐</t>
  </si>
  <si>
    <t>晚三叠世晚期－晚侏罗世</t>
  </si>
  <si>
    <t>101.68</t>
  </si>
  <si>
    <t>46.15</t>
  </si>
  <si>
    <t>lanceolatus  f. ovalis</t>
  </si>
  <si>
    <t>江西萍乡,四川彭县青岗林（?）</t>
  </si>
  <si>
    <t>103.958</t>
  </si>
  <si>
    <t>31.016</t>
  </si>
  <si>
    <t>105.82</t>
  </si>
  <si>
    <t>龙王滩组</t>
  </si>
  <si>
    <t>104.317</t>
  </si>
  <si>
    <t>27.148</t>
  </si>
  <si>
    <t>Podozamites （123）</t>
  </si>
  <si>
    <t>lanceolatus  f. ovalis？</t>
  </si>
  <si>
    <t>lanceolatus f. latior</t>
  </si>
  <si>
    <t>内蒙古土木路,北京西山斋堂,辽宁北票、田师傅魏家堡子,新疆莎车叶尔羌河莫穆克,江西萍乡</t>
  </si>
  <si>
    <t>99.352</t>
  </si>
  <si>
    <t>30.315</t>
  </si>
  <si>
    <t>32.74</t>
  </si>
  <si>
    <t>latifolia</t>
  </si>
  <si>
    <t>马鹿沟组，小蜂蜜顶子组上段</t>
  </si>
  <si>
    <t>latior</t>
  </si>
  <si>
    <t>河北承德，北京房山</t>
  </si>
  <si>
    <t>laxa</t>
  </si>
  <si>
    <t xml:space="preserve">laxa </t>
  </si>
  <si>
    <t>laxivenosa</t>
  </si>
  <si>
    <t>lechangensis</t>
  </si>
  <si>
    <t xml:space="preserve">leclerei </t>
  </si>
  <si>
    <t>四川宝鼎龙树湾、花山等地</t>
  </si>
  <si>
    <t>四川会理白果湾老厂和新厂</t>
  </si>
  <si>
    <t>云南太平场；四川会理白果湾</t>
  </si>
  <si>
    <t>leeana</t>
  </si>
  <si>
    <t>四川广元昭化宝轮院</t>
  </si>
  <si>
    <t>105.637</t>
  </si>
  <si>
    <t>32.389</t>
  </si>
  <si>
    <t>41.35</t>
  </si>
  <si>
    <t xml:space="preserve">leei </t>
  </si>
  <si>
    <t xml:space="preserve">Ixostrobus </t>
  </si>
  <si>
    <t>lepida</t>
  </si>
  <si>
    <t>111.48</t>
  </si>
  <si>
    <t>lepingensis</t>
  </si>
  <si>
    <t>Cf.Sphenarion</t>
  </si>
  <si>
    <t>leptophylla</t>
  </si>
  <si>
    <t>Noeggerathiopsis</t>
  </si>
  <si>
    <t>liaoningensis</t>
  </si>
  <si>
    <t xml:space="preserve">lindstroemi </t>
  </si>
  <si>
    <t>linearis</t>
  </si>
  <si>
    <t xml:space="preserve">linearis </t>
  </si>
  <si>
    <t>四川达县铁山金窝、开江七里峡、开县温泉</t>
  </si>
  <si>
    <t>129.763</t>
  </si>
  <si>
    <t>lingulatum</t>
  </si>
  <si>
    <t>四川广安前峰、旺苍金溪、达县铁山</t>
  </si>
  <si>
    <t>106.803</t>
  </si>
  <si>
    <t>30.519</t>
  </si>
  <si>
    <t>102.64</t>
  </si>
  <si>
    <t>litangensis</t>
  </si>
  <si>
    <t>liuyangensis</t>
  </si>
  <si>
    <t>湖北荆门粟溪</t>
  </si>
  <si>
    <t>111.984</t>
  </si>
  <si>
    <t>31.271</t>
  </si>
  <si>
    <t>108.42</t>
  </si>
  <si>
    <t>40.31</t>
  </si>
  <si>
    <t>liuzhiensis</t>
  </si>
  <si>
    <t>lobata</t>
  </si>
  <si>
    <t>Sphenobaiera</t>
  </si>
  <si>
    <t>loczyi</t>
  </si>
  <si>
    <t>湖北当阳庙前</t>
  </si>
  <si>
    <t>111.875</t>
  </si>
  <si>
    <t>30.893</t>
  </si>
  <si>
    <t>108.3</t>
  </si>
  <si>
    <t>39.93</t>
  </si>
  <si>
    <t>湖南衡阳哲桥</t>
  </si>
  <si>
    <t>112.788</t>
  </si>
  <si>
    <t>26.48</t>
  </si>
  <si>
    <t>109.32</t>
  </si>
  <si>
    <t>35.52</t>
  </si>
  <si>
    <t xml:space="preserve">longifolia </t>
  </si>
  <si>
    <t xml:space="preserve">Cf. Pityophyllum </t>
  </si>
  <si>
    <t>longifolium</t>
  </si>
  <si>
    <t>四川义敦热柯区章纳</t>
  </si>
  <si>
    <t>99.351</t>
  </si>
  <si>
    <t xml:space="preserve">Pityophyllum </t>
  </si>
  <si>
    <t>107.722</t>
  </si>
  <si>
    <t>四川云阳犀牛</t>
  </si>
  <si>
    <t>108.722</t>
  </si>
  <si>
    <t>104.78</t>
  </si>
  <si>
    <t>河北平泉、承德，北京房山</t>
  </si>
  <si>
    <t>118.694</t>
  </si>
  <si>
    <t>41.016</t>
  </si>
  <si>
    <t>120.97</t>
  </si>
  <si>
    <t>51.44</t>
  </si>
  <si>
    <t>辽宁北票、凌源</t>
  </si>
  <si>
    <t>羊草沟组、老虎沟组</t>
  </si>
  <si>
    <t>Bennetticarpus</t>
  </si>
  <si>
    <t>longmicropylus</t>
  </si>
  <si>
    <t>lorifotmis</t>
  </si>
  <si>
    <t>luchangensis</t>
  </si>
  <si>
    <t>macrophylla</t>
  </si>
  <si>
    <t>macrophyllus</t>
  </si>
  <si>
    <t>magica</t>
  </si>
  <si>
    <t>magnificum</t>
  </si>
  <si>
    <t>Protoblechnum?</t>
  </si>
  <si>
    <t>119.051</t>
  </si>
  <si>
    <t>101.55</t>
  </si>
  <si>
    <t>10.76</t>
  </si>
  <si>
    <t>陕西神木高家塔，绥德高家庵</t>
  </si>
  <si>
    <t>109.852</t>
  </si>
  <si>
    <t>37.356</t>
  </si>
  <si>
    <t>延长群中部</t>
  </si>
  <si>
    <t>89.12</t>
  </si>
  <si>
    <t>37.424</t>
  </si>
  <si>
    <t>90.01</t>
  </si>
  <si>
    <t xml:space="preserve">Radiatifolium </t>
  </si>
  <si>
    <t xml:space="preserve">magnusum </t>
  </si>
  <si>
    <t>?Anomozamites</t>
  </si>
  <si>
    <t>陕西宜君杏树坪、绥德叶家坪</t>
  </si>
  <si>
    <t>marginatus</t>
  </si>
  <si>
    <t>Cf. Anomozamites</t>
  </si>
  <si>
    <t>megaphyllus</t>
  </si>
  <si>
    <t>湖北南漳东巩、荆门粟溪</t>
  </si>
  <si>
    <t>云南永仁纳拉箐、花山</t>
  </si>
  <si>
    <t>mianzhuensis</t>
  </si>
  <si>
    <t>四川绵竹金花</t>
  </si>
  <si>
    <t>104.044</t>
  </si>
  <si>
    <t>31.348</t>
  </si>
  <si>
    <t>99.53</t>
  </si>
  <si>
    <t>安源组三坵田下段</t>
  </si>
  <si>
    <t>广东河源</t>
  </si>
  <si>
    <t>114.696</t>
  </si>
  <si>
    <t>23.746</t>
  </si>
  <si>
    <t>111.4</t>
  </si>
  <si>
    <t>江西横峰西山</t>
  </si>
  <si>
    <t>117.599</t>
  </si>
  <si>
    <t>28.419</t>
  </si>
  <si>
    <t>114.65</t>
  </si>
  <si>
    <t>Dukouphyton</t>
  </si>
  <si>
    <t xml:space="preserve">minor </t>
  </si>
  <si>
    <t>minuscula</t>
  </si>
  <si>
    <t>112.977</t>
  </si>
  <si>
    <t>28.116</t>
  </si>
  <si>
    <t>113.26</t>
  </si>
  <si>
    <t>23.134</t>
  </si>
  <si>
    <t>32.17</t>
  </si>
  <si>
    <t>115.905</t>
  </si>
  <si>
    <t>28.677</t>
  </si>
  <si>
    <t>112.78</t>
  </si>
  <si>
    <t>93.36</t>
  </si>
  <si>
    <t>34.36</t>
  </si>
  <si>
    <t>minutum</t>
  </si>
  <si>
    <t>青海囊谦白龙昴</t>
  </si>
  <si>
    <t>青海杂多结扎格玛、玉树上拉秀</t>
  </si>
  <si>
    <t xml:space="preserve">minutus </t>
  </si>
  <si>
    <t>Ctenis?</t>
  </si>
  <si>
    <t>mirabilis</t>
  </si>
  <si>
    <t>mosserayi</t>
  </si>
  <si>
    <t>mucronatus</t>
  </si>
  <si>
    <t>?Nilssonia</t>
  </si>
  <si>
    <t>安源组三坵田段</t>
  </si>
  <si>
    <t>Cf. Hirmerella</t>
  </si>
  <si>
    <t xml:space="preserve">muensteri </t>
  </si>
  <si>
    <t>87.935</t>
  </si>
  <si>
    <t>67.89</t>
  </si>
  <si>
    <t>24.75</t>
  </si>
  <si>
    <t>西藏昌都希雄煤田</t>
  </si>
  <si>
    <t>巴贡组</t>
  </si>
  <si>
    <t>muensteriana</t>
  </si>
  <si>
    <t>辽宁北票羊沟</t>
  </si>
  <si>
    <t>120.724</t>
  </si>
  <si>
    <t>41.589</t>
  </si>
  <si>
    <t>123.59</t>
  </si>
  <si>
    <t>吉林汪清马鹿沟东北、天桥岭镇南嘎呀河西岸</t>
  </si>
  <si>
    <t>multilineatum</t>
  </si>
  <si>
    <t>晚三叠世晚期（？）</t>
  </si>
  <si>
    <t>Thaumatophyllum</t>
  </si>
  <si>
    <t>104.588</t>
  </si>
  <si>
    <t>29.545</t>
  </si>
  <si>
    <t>英珠娘阿组</t>
  </si>
  <si>
    <t>北京西山潭柘寺</t>
  </si>
  <si>
    <t>116.025</t>
  </si>
  <si>
    <t>39.905</t>
  </si>
  <si>
    <t xml:space="preserve">multinervis </t>
  </si>
  <si>
    <t xml:space="preserve">multipartita </t>
  </si>
  <si>
    <t>四川威远连界场</t>
  </si>
  <si>
    <t>104.483</t>
  </si>
  <si>
    <t>29.708</t>
  </si>
  <si>
    <t>100.08</t>
  </si>
  <si>
    <t>四川通江平溪</t>
  </si>
  <si>
    <t>103.0</t>
  </si>
  <si>
    <t>41.31</t>
  </si>
  <si>
    <t>四川合川炭坝、大竹枷档湾</t>
  </si>
  <si>
    <t>107.143</t>
  </si>
  <si>
    <t>四川彭县磁峰场、旺苍金溪、万源万新石冠寺</t>
  </si>
  <si>
    <t>108.029</t>
  </si>
  <si>
    <t>32.065</t>
  </si>
  <si>
    <t>24.57</t>
  </si>
  <si>
    <t>江西横峰西山坪</t>
  </si>
  <si>
    <t>117.591</t>
  </si>
  <si>
    <t>28.41</t>
  </si>
  <si>
    <t>114.64</t>
  </si>
  <si>
    <t>37.41</t>
  </si>
  <si>
    <t>116.29</t>
  </si>
  <si>
    <t>湖南怀化泸阳、宜章长策下坪、资兴三都同日垅</t>
  </si>
  <si>
    <t>26.034</t>
  </si>
  <si>
    <t>119.52</t>
  </si>
  <si>
    <t>multipartitus</t>
  </si>
  <si>
    <t>multiplicata</t>
  </si>
  <si>
    <t>nabaensis</t>
  </si>
  <si>
    <t>四川宝鼎沐浴湾、花山</t>
  </si>
  <si>
    <t>nanzhangense</t>
  </si>
  <si>
    <t>nanzhangensis</t>
  </si>
  <si>
    <t>湖北南漳东巩、胡家咀</t>
  </si>
  <si>
    <t>nanzhangensuis</t>
  </si>
  <si>
    <t>Cf. Pterophyllum</t>
  </si>
  <si>
    <t>28.763</t>
  </si>
  <si>
    <t>38.2</t>
  </si>
  <si>
    <t>湖北秭归香溪贾泉店</t>
  </si>
  <si>
    <t>安徽太湖新仓，江西萍乡</t>
  </si>
  <si>
    <t>119.94</t>
  </si>
  <si>
    <t>40.81</t>
  </si>
  <si>
    <t>江西，湖北，四川，内蒙古</t>
  </si>
  <si>
    <t xml:space="preserve">nathorsti </t>
  </si>
  <si>
    <t xml:space="preserve">Cf. Ourostrobus </t>
  </si>
  <si>
    <t>107.534</t>
  </si>
  <si>
    <t>31.178</t>
  </si>
  <si>
    <t xml:space="preserve">Czekanowskia </t>
  </si>
  <si>
    <t>nathorstii</t>
  </si>
  <si>
    <t>nerviconfluens</t>
  </si>
  <si>
    <t>陕西神木二十里墩、杨家坪</t>
  </si>
  <si>
    <t>110.689</t>
  </si>
  <si>
    <t>nervosum</t>
  </si>
  <si>
    <t>Cf. Ptilozamites</t>
  </si>
  <si>
    <t>105.924</t>
  </si>
  <si>
    <t>29.359</t>
  </si>
  <si>
    <t>101.69</t>
  </si>
  <si>
    <t>38.33</t>
  </si>
  <si>
    <t>福建上杭矶头、武平龙井</t>
  </si>
  <si>
    <t>广东北部</t>
  </si>
  <si>
    <t>湖南东部</t>
  </si>
  <si>
    <t>113.895</t>
  </si>
  <si>
    <t>29.728</t>
  </si>
  <si>
    <t>110.56</t>
  </si>
  <si>
    <t>江西丰城攸洛、横丰铺前</t>
  </si>
  <si>
    <t>大坑上段</t>
  </si>
  <si>
    <t>西藏贡觉夺盖拉煤点、察雅巴贡一带</t>
  </si>
  <si>
    <t>四川彭县磁峰场、旺苍金溪</t>
  </si>
  <si>
    <t>四川灌县海窝子</t>
  </si>
  <si>
    <t xml:space="preserve">nilssoni </t>
  </si>
  <si>
    <t>nilssonii</t>
  </si>
  <si>
    <t>nilssonioides</t>
  </si>
  <si>
    <t>Dukouphyllum</t>
  </si>
  <si>
    <t>noeggerathioides</t>
  </si>
  <si>
    <t>Cf. Thinnfeldia</t>
  </si>
  <si>
    <t>陕西宜君杏树坪、绥德叶家坪，新疆准噶尔盆地</t>
  </si>
  <si>
    <t>延长组顶部</t>
  </si>
  <si>
    <t>110.147</t>
  </si>
  <si>
    <t>37.576</t>
  </si>
  <si>
    <t>oblanceolatus</t>
  </si>
  <si>
    <t>obliqua</t>
  </si>
  <si>
    <t>oblonga</t>
  </si>
  <si>
    <t>四川通江两河口</t>
  </si>
  <si>
    <t>107.451</t>
  </si>
  <si>
    <t>32.421</t>
  </si>
  <si>
    <t>obovatifolium</t>
  </si>
  <si>
    <t>obrutschewi</t>
  </si>
  <si>
    <t xml:space="preserve">obrutschewi </t>
  </si>
  <si>
    <t>oligotricha</t>
  </si>
  <si>
    <t>opimus</t>
  </si>
  <si>
    <t xml:space="preserve">Borysthenia </t>
  </si>
  <si>
    <t xml:space="preserve">opulenta </t>
  </si>
  <si>
    <t>120.327</t>
  </si>
  <si>
    <t>41.682</t>
  </si>
  <si>
    <t>西藏昌都希雄煤点、察雅巴贡一带</t>
  </si>
  <si>
    <t>otoboliolatum</t>
  </si>
  <si>
    <t>四川仁怀龙井</t>
  </si>
  <si>
    <t>106.081</t>
  </si>
  <si>
    <t>27.734</t>
  </si>
  <si>
    <t>101.91</t>
  </si>
  <si>
    <t>36.71</t>
  </si>
  <si>
    <t>四川宝鼎龙树湾等地</t>
  </si>
  <si>
    <t>otoeis</t>
  </si>
  <si>
    <t>Ctenozamites?</t>
  </si>
  <si>
    <t>otontopteroides</t>
  </si>
  <si>
    <t>otozamioides</t>
  </si>
  <si>
    <t>Cf. Lepidopteris</t>
  </si>
  <si>
    <t>陕西神木二十里墩</t>
  </si>
  <si>
    <t>新疆吉木萨尔</t>
  </si>
  <si>
    <t>89.177</t>
  </si>
  <si>
    <t>43.999</t>
  </si>
  <si>
    <t>100.47</t>
  </si>
  <si>
    <t>51.79</t>
  </si>
  <si>
    <t>贵州贵阳三桥；新疆孚远</t>
  </si>
  <si>
    <t>106.661</t>
  </si>
  <si>
    <t>26.59</t>
  </si>
  <si>
    <t>102.58</t>
  </si>
  <si>
    <t>35.58</t>
  </si>
  <si>
    <t>内蒙古阿拉善左旗贺兰山</t>
  </si>
  <si>
    <t>105.843</t>
  </si>
  <si>
    <t>38.965</t>
  </si>
  <si>
    <t>104.72</t>
  </si>
  <si>
    <t>52.47</t>
  </si>
  <si>
    <t>113.278</t>
  </si>
  <si>
    <t>23.442</t>
  </si>
  <si>
    <t>湖南醴陵石门口、辰溪五一煤矿</t>
  </si>
  <si>
    <t>广东曲江、乐昌、花县</t>
  </si>
  <si>
    <t>大坑组上段；文宾山组</t>
  </si>
  <si>
    <t>四川会理鹿厂、福安村</t>
  </si>
  <si>
    <t>新疆孚远水西沟</t>
  </si>
  <si>
    <t>ovoides</t>
  </si>
  <si>
    <t>Drepanozamites?</t>
  </si>
  <si>
    <t>p’anii</t>
  </si>
  <si>
    <t>109.012</t>
  </si>
  <si>
    <t>35.354</t>
  </si>
  <si>
    <t>pachyloma</t>
  </si>
  <si>
    <t>pachylomus</t>
  </si>
  <si>
    <t>pachyphylla</t>
  </si>
  <si>
    <t>Androstrobus</t>
  </si>
  <si>
    <t>pagiodiformis</t>
  </si>
  <si>
    <t>pamiricus</t>
  </si>
  <si>
    <t>papilionaceous</t>
  </si>
  <si>
    <t>parviensifolius</t>
  </si>
  <si>
    <t>parvula</t>
  </si>
  <si>
    <t>?Taeniopteris</t>
  </si>
  <si>
    <t>paucicostatum</t>
  </si>
  <si>
    <t>甘肃天水后老庙</t>
  </si>
  <si>
    <t>后老庙组</t>
  </si>
  <si>
    <t>paucinervis</t>
  </si>
  <si>
    <t xml:space="preserve">paucinervis </t>
  </si>
  <si>
    <t>?Ptilophyllum</t>
  </si>
  <si>
    <t>pecten</t>
  </si>
  <si>
    <t xml:space="preserve">Pagiophyllum </t>
  </si>
  <si>
    <t xml:space="preserve">peregriun </t>
  </si>
  <si>
    <t>116.07</t>
  </si>
  <si>
    <t>Bernettia</t>
  </si>
  <si>
    <t>phialophora</t>
  </si>
  <si>
    <t>Cycadocarpidium</t>
  </si>
  <si>
    <t>pidium</t>
  </si>
  <si>
    <t>Anthrophyopsis?</t>
  </si>
  <si>
    <t>pilophorus</t>
  </si>
  <si>
    <t>pinnatifidum</t>
  </si>
  <si>
    <t>四川旺苍金溪、达县铁山</t>
  </si>
  <si>
    <t>pinnatum</t>
  </si>
  <si>
    <t>Tachingia</t>
  </si>
  <si>
    <t>pinniformis</t>
  </si>
  <si>
    <t>Dentopteris</t>
  </si>
  <si>
    <t>plicata</t>
  </si>
  <si>
    <t xml:space="preserve">podozamioides </t>
  </si>
  <si>
    <t>重庆合川,四川旺苍、万源</t>
  </si>
  <si>
    <t>106.272</t>
  </si>
  <si>
    <t>29.975</t>
  </si>
  <si>
    <t>38.95</t>
  </si>
  <si>
    <t>107.925</t>
  </si>
  <si>
    <t>32.589</t>
  </si>
  <si>
    <t>江西高安西岭</t>
  </si>
  <si>
    <t>115.37</t>
  </si>
  <si>
    <t>112.18</t>
  </si>
  <si>
    <t>37.45</t>
  </si>
  <si>
    <t>102.277</t>
  </si>
  <si>
    <t>97.75</t>
  </si>
  <si>
    <t>portali</t>
  </si>
  <si>
    <t>pseudomuensteri</t>
  </si>
  <si>
    <t>pseudomuensterii</t>
  </si>
  <si>
    <t>pterophylloides</t>
  </si>
  <si>
    <t>江西新喻花鼓山</t>
  </si>
  <si>
    <t>114.959</t>
  </si>
  <si>
    <t>27.922</t>
  </si>
  <si>
    <t>111.72</t>
  </si>
  <si>
    <t>36.95</t>
  </si>
  <si>
    <t>四川大邑双河</t>
  </si>
  <si>
    <t>103.223</t>
  </si>
  <si>
    <t>30.624</t>
  </si>
  <si>
    <t>pterophyoides</t>
  </si>
  <si>
    <t>Cf. Otozamites</t>
  </si>
  <si>
    <t>ptilophylloides</t>
  </si>
  <si>
    <t>ptilozamioides</t>
  </si>
  <si>
    <t>105.573</t>
  </si>
  <si>
    <t>32.339</t>
  </si>
  <si>
    <t>101.21</t>
  </si>
  <si>
    <t>41.3</t>
  </si>
  <si>
    <t>116.213</t>
  </si>
  <si>
    <t>24.933</t>
  </si>
  <si>
    <t>ptilum</t>
  </si>
  <si>
    <t>104.666</t>
  </si>
  <si>
    <t>29.53</t>
  </si>
  <si>
    <t>38.47</t>
  </si>
  <si>
    <t>四川宣汉七里峡、开县桐树坝</t>
  </si>
  <si>
    <t>107.727</t>
  </si>
  <si>
    <t>西新余花鼓山</t>
  </si>
  <si>
    <t>四川绵竹金花公社、大邑双河场</t>
  </si>
  <si>
    <t>103.435</t>
  </si>
  <si>
    <t>30.652</t>
  </si>
  <si>
    <t>云南一平浪，江西安源，湖南石门口,四川等</t>
  </si>
  <si>
    <t>：25.158</t>
  </si>
  <si>
    <t>ptilum var. obesum</t>
  </si>
  <si>
    <t>须家河组顶部</t>
  </si>
  <si>
    <t>ptilus</t>
  </si>
  <si>
    <t>pulchella</t>
  </si>
  <si>
    <t>pulchra</t>
  </si>
  <si>
    <t>punctatum</t>
  </si>
  <si>
    <t>puqiensis</t>
  </si>
  <si>
    <t>pusillus</t>
  </si>
  <si>
    <t>四川乡城三区上热坞</t>
  </si>
  <si>
    <t>qilianense</t>
  </si>
  <si>
    <t>rcurvus</t>
  </si>
  <si>
    <t>101.719</t>
  </si>
  <si>
    <t>25.392</t>
  </si>
  <si>
    <t>recurvus</t>
  </si>
  <si>
    <t>四川大邑煤矿</t>
  </si>
  <si>
    <t xml:space="preserve">redivivum </t>
  </si>
  <si>
    <t>regularis</t>
  </si>
  <si>
    <t>remotinervis</t>
  </si>
  <si>
    <t>rhombifolius</t>
  </si>
  <si>
    <t>rhomboidalis</t>
  </si>
  <si>
    <t>116.353</t>
  </si>
  <si>
    <t>richthofeni</t>
  </si>
  <si>
    <t>?Thinnfeldia</t>
  </si>
  <si>
    <t>110.944</t>
  </si>
  <si>
    <t>33.82</t>
  </si>
  <si>
    <t>100.578</t>
  </si>
  <si>
    <t>内蒙古鄂尔多斯准格尔旗黑钱沟</t>
  </si>
  <si>
    <t xml:space="preserve">rigida </t>
  </si>
  <si>
    <t>南京吕家山</t>
  </si>
  <si>
    <t>北京石景山区杏石口</t>
  </si>
  <si>
    <t>ripples</t>
  </si>
  <si>
    <t>须家河组4段</t>
  </si>
  <si>
    <t>rishthofeni</t>
  </si>
  <si>
    <t>41.97</t>
  </si>
  <si>
    <t xml:space="preserve">robustus </t>
  </si>
  <si>
    <t>rotundus</t>
  </si>
  <si>
    <t>rugosa?</t>
  </si>
  <si>
    <t>Cycadites</t>
  </si>
  <si>
    <t>saladini</t>
  </si>
  <si>
    <t>江西余洒老屋里</t>
  </si>
  <si>
    <t>116.57</t>
  </si>
  <si>
    <t>29.803</t>
  </si>
  <si>
    <t>113.54</t>
  </si>
  <si>
    <t>38.82</t>
  </si>
  <si>
    <t xml:space="preserve">saladinii </t>
  </si>
  <si>
    <t>四川永仁花山、龙树湾</t>
  </si>
  <si>
    <t>101.791</t>
  </si>
  <si>
    <t>26.156</t>
  </si>
  <si>
    <t>大乔地组中上部</t>
  </si>
  <si>
    <t xml:space="preserve">Stalagma </t>
  </si>
  <si>
    <t xml:space="preserve">samara </t>
  </si>
  <si>
    <t>四川会理石窝铺</t>
  </si>
  <si>
    <t>102.26</t>
  </si>
  <si>
    <t>27.018</t>
  </si>
  <si>
    <t>97.73</t>
  </si>
  <si>
    <t>35.9</t>
  </si>
  <si>
    <t>贵州关岭新铺沙星和毛凹</t>
  </si>
  <si>
    <t>105.403</t>
  </si>
  <si>
    <t>25.908</t>
  </si>
  <si>
    <t>101.22</t>
  </si>
  <si>
    <t>一平浪群</t>
  </si>
  <si>
    <t>sarranii</t>
  </si>
  <si>
    <t>schenki</t>
  </si>
  <si>
    <t>贵州仁怀茅台</t>
  </si>
  <si>
    <t>106.366</t>
  </si>
  <si>
    <t>27.726</t>
  </si>
  <si>
    <t>102.23</t>
  </si>
  <si>
    <t>31.169</t>
  </si>
  <si>
    <t>113.77</t>
  </si>
  <si>
    <t>福建漳平钱坂</t>
  </si>
  <si>
    <t>117.442</t>
  </si>
  <si>
    <t>25.429</t>
  </si>
  <si>
    <t>34.43</t>
  </si>
  <si>
    <t>湖南酃县寨上、浏阳科源、宜章狗牙洞</t>
  </si>
  <si>
    <t>113.769</t>
  </si>
  <si>
    <t>117.34</t>
  </si>
  <si>
    <t>北京房山</t>
  </si>
  <si>
    <t>116.136</t>
  </si>
  <si>
    <t>39.746</t>
  </si>
  <si>
    <t>50.89</t>
  </si>
  <si>
    <t>126.418</t>
  </si>
  <si>
    <t>41.938</t>
  </si>
  <si>
    <t>江西萍乡,吉林蛟河（?）</t>
  </si>
  <si>
    <t>晚三叠世晚期－中晚侏罗世（?）</t>
  </si>
  <si>
    <t>132.12</t>
  </si>
  <si>
    <t>四川乡城三区上热坞村、稻城贡岭区木拉乡坎都村</t>
  </si>
  <si>
    <t>?Pterophyllum</t>
  </si>
  <si>
    <t>西藏昌都希雄煤矿</t>
  </si>
  <si>
    <t>setacea</t>
  </si>
  <si>
    <t>sevanensis</t>
  </si>
  <si>
    <t>青海杂多结扎麦切能、治多根涌曲查日曲剖面、玉树上拉秀</t>
  </si>
  <si>
    <t>95.598</t>
  </si>
  <si>
    <t>32.986</t>
  </si>
  <si>
    <t>75.39</t>
  </si>
  <si>
    <t>西藏察雅巴贡一带、贡觉夺盖拉煤点、昌都希雄煤点</t>
  </si>
  <si>
    <t>云南洱源温盏、兰坪金顶上甸</t>
  </si>
  <si>
    <t>99.686</t>
  </si>
  <si>
    <t>26.187</t>
  </si>
  <si>
    <t>79.88</t>
  </si>
  <si>
    <t>西藏巴青乡巴青村、安多土门</t>
  </si>
  <si>
    <t>Guangxiophyllum</t>
  </si>
  <si>
    <t>shangsiense</t>
  </si>
  <si>
    <t>广西上思那汤汪门</t>
  </si>
  <si>
    <t>shazhenxiensis</t>
  </si>
  <si>
    <t>shensiens</t>
  </si>
  <si>
    <t>四川乡城三区丹娘沃岗</t>
  </si>
  <si>
    <t>99.8</t>
  </si>
  <si>
    <t xml:space="preserve">Dukouphyllum </t>
  </si>
  <si>
    <t>甘肃固原李庄里</t>
  </si>
  <si>
    <t>106.238</t>
  </si>
  <si>
    <t>陕西宜君、延长、绥德</t>
  </si>
  <si>
    <t>湖北荆门分水岭、远安九里岗、当阳县银子岗、南漳东巩</t>
  </si>
  <si>
    <t>111.755</t>
  </si>
  <si>
    <t>34.768</t>
  </si>
  <si>
    <t>晚三叠世延长群</t>
  </si>
  <si>
    <t>江苏龙潭范家塘</t>
  </si>
  <si>
    <t>新疆克拉玛依吐孜阿克内</t>
  </si>
  <si>
    <t>85.413</t>
  </si>
  <si>
    <t>46.076</t>
  </si>
  <si>
    <t>77.98</t>
  </si>
  <si>
    <t>61.27</t>
  </si>
  <si>
    <t>96.447</t>
  </si>
  <si>
    <t>云南永仁花山等地</t>
  </si>
  <si>
    <t>101.718</t>
  </si>
  <si>
    <t>晚三叠世大荞地组中上部</t>
  </si>
  <si>
    <t>青海南祁连东部</t>
  </si>
  <si>
    <t>100.246</t>
  </si>
  <si>
    <t>38.179</t>
  </si>
  <si>
    <t>118.463</t>
  </si>
  <si>
    <t>延长群顶部</t>
  </si>
  <si>
    <t>shuangyangensis</t>
  </si>
  <si>
    <t>sibirica</t>
  </si>
  <si>
    <t xml:space="preserve">Cf.Ginkgoites </t>
  </si>
  <si>
    <t>sibiricus</t>
  </si>
  <si>
    <t>sichuanense</t>
  </si>
  <si>
    <t>四川新龙瓦日</t>
  </si>
  <si>
    <t>100.18</t>
  </si>
  <si>
    <t>30.611</t>
  </si>
  <si>
    <t>sinense</t>
  </si>
  <si>
    <t>四川开县斌郎、铁山金窝</t>
  </si>
  <si>
    <t>四川万源万新煤矿、旺苍金溪</t>
  </si>
  <si>
    <t>江西乐安牛田</t>
  </si>
  <si>
    <t>115.724</t>
  </si>
  <si>
    <t>27.303</t>
  </si>
  <si>
    <t>112.56</t>
  </si>
  <si>
    <t>36.33</t>
  </si>
  <si>
    <t>青海杂多结扎麦切能、治多根涌曲查日曲剖面</t>
  </si>
  <si>
    <t>99.871</t>
  </si>
  <si>
    <t>28.794</t>
  </si>
  <si>
    <t>四川宣汉炉厂坪</t>
  </si>
  <si>
    <t>107.817</t>
  </si>
  <si>
    <t>31.296</t>
  </si>
  <si>
    <t>103.75</t>
  </si>
  <si>
    <t>40.3</t>
  </si>
  <si>
    <t xml:space="preserve">Sphenobaierocladus </t>
  </si>
  <si>
    <t>四川大足万古区兴隆乡冉家湾</t>
  </si>
  <si>
    <t>105.934</t>
  </si>
  <si>
    <t>29.682</t>
  </si>
  <si>
    <t>101.7</t>
  </si>
  <si>
    <t>99.425</t>
  </si>
  <si>
    <t>26.494</t>
  </si>
  <si>
    <t>Pseudodanaeopsis</t>
  </si>
  <si>
    <t>青海都兰超木超河上游</t>
  </si>
  <si>
    <t>sinophylloides</t>
  </si>
  <si>
    <t>四川渡口龙洞</t>
  </si>
  <si>
    <t>103.833</t>
  </si>
  <si>
    <t>28.671</t>
  </si>
  <si>
    <t>37.59</t>
  </si>
  <si>
    <t xml:space="preserve">sogutensis </t>
  </si>
  <si>
    <t>Cf. N. orientalis</t>
  </si>
  <si>
    <t>新疆库车舒善河</t>
  </si>
  <si>
    <t>87.4</t>
  </si>
  <si>
    <t>54.09</t>
  </si>
  <si>
    <t>spatulata</t>
  </si>
  <si>
    <t xml:space="preserve">Scoresbya? </t>
  </si>
  <si>
    <t>speciosa</t>
  </si>
  <si>
    <t>晚三叠世马鹿沟组</t>
  </si>
  <si>
    <t>Cf. Storgaardia</t>
  </si>
  <si>
    <t>spectablis</t>
  </si>
  <si>
    <t>吉林汪清鹿圈子北山</t>
  </si>
  <si>
    <t>128.229</t>
  </si>
  <si>
    <t>43.381</t>
  </si>
  <si>
    <t>132.87</t>
  </si>
  <si>
    <t>Amdrupiopsis</t>
  </si>
  <si>
    <t>sphenopteroides</t>
  </si>
  <si>
    <t>Cf. Amdrupia</t>
  </si>
  <si>
    <t>spinosa</t>
  </si>
  <si>
    <t>splendens</t>
  </si>
  <si>
    <t>spp.</t>
  </si>
  <si>
    <t>stenofolia</t>
  </si>
  <si>
    <t>stenorachis</t>
  </si>
  <si>
    <t>sterophylla</t>
  </si>
  <si>
    <t>Nilssonia?</t>
  </si>
  <si>
    <t xml:space="preserve">Podozamites cf.  </t>
  </si>
  <si>
    <t>stewartensis</t>
  </si>
  <si>
    <t>stuttgartiensis</t>
  </si>
  <si>
    <t>四川宝鼎、渡口太平场</t>
  </si>
  <si>
    <t>subaequale</t>
  </si>
  <si>
    <t>四川达县斌郎、雷音铺</t>
  </si>
  <si>
    <t>湖南浏阳料源矿</t>
  </si>
  <si>
    <t>subangustum</t>
  </si>
  <si>
    <t>Podozamites?</t>
  </si>
  <si>
    <t>subovalis</t>
  </si>
  <si>
    <t>Vardekloeftia</t>
  </si>
  <si>
    <t>sulcata</t>
  </si>
  <si>
    <t>四川达县铁山金窝、白腊坪</t>
  </si>
  <si>
    <t>sulcicaulis</t>
  </si>
  <si>
    <t>Sinophyllum</t>
  </si>
  <si>
    <t>suni</t>
  </si>
  <si>
    <t>106.999</t>
  </si>
  <si>
    <t>40.327</t>
  </si>
  <si>
    <t>106.75</t>
  </si>
  <si>
    <t>53.54</t>
  </si>
  <si>
    <t xml:space="preserve">swabi </t>
  </si>
  <si>
    <t>四川达县白腊坪、开江七里峡、开县水田</t>
  </si>
  <si>
    <t>107.266</t>
  </si>
  <si>
    <t>taeniata</t>
  </si>
  <si>
    <t>tangyangensis</t>
  </si>
  <si>
    <t>江西景德镇董家山</t>
  </si>
  <si>
    <t>tenuis</t>
  </si>
  <si>
    <t xml:space="preserve">Cf.Hartzia </t>
  </si>
  <si>
    <t xml:space="preserve">?Hartzia </t>
  </si>
  <si>
    <t xml:space="preserve">tenuis </t>
  </si>
  <si>
    <t xml:space="preserve">Sphenarion </t>
  </si>
  <si>
    <t>tianqiaolingense</t>
  </si>
  <si>
    <t>tianqiaolingensis</t>
  </si>
  <si>
    <t xml:space="preserve">tieshanensis </t>
  </si>
  <si>
    <t>tietzei</t>
  </si>
  <si>
    <t>tomentosa</t>
  </si>
  <si>
    <t>toretziensis</t>
  </si>
  <si>
    <t>Lesleya</t>
  </si>
  <si>
    <t xml:space="preserve">tricarpum </t>
  </si>
  <si>
    <t xml:space="preserve"> Ginkgoidium </t>
  </si>
  <si>
    <t>truncatum</t>
  </si>
  <si>
    <t>110.551</t>
  </si>
  <si>
    <t>38.745</t>
  </si>
  <si>
    <t>110.33</t>
  </si>
  <si>
    <t>truncatus</t>
  </si>
  <si>
    <t>tuberculata</t>
  </si>
  <si>
    <t>江西萍乡安源、丰城攸洛、乐平涌山桥</t>
  </si>
  <si>
    <t>variabilum</t>
  </si>
  <si>
    <t>venulosa</t>
  </si>
  <si>
    <t>四川开江七里峡、宣汉大路沟煤矿</t>
  </si>
  <si>
    <t>贵州安龙</t>
  </si>
  <si>
    <t>105.44</t>
  </si>
  <si>
    <t>25.101</t>
  </si>
  <si>
    <t>34.06</t>
  </si>
  <si>
    <t>wangqingensis</t>
  </si>
  <si>
    <t>xiaoshuiensis</t>
  </si>
  <si>
    <t>xiheense</t>
  </si>
  <si>
    <t>湖北荆门西河</t>
  </si>
  <si>
    <t>112.738</t>
  </si>
  <si>
    <t>30.983</t>
  </si>
  <si>
    <t>109.27</t>
  </si>
  <si>
    <t>xiheensis</t>
  </si>
  <si>
    <t>xinanense</t>
  </si>
  <si>
    <t>xiphida</t>
  </si>
  <si>
    <t>xiphioides</t>
  </si>
  <si>
    <t>xuiana</t>
  </si>
  <si>
    <t>xujiahensis</t>
  </si>
  <si>
    <t xml:space="preserve">Rhipidopsis </t>
  </si>
  <si>
    <t>yamadai</t>
  </si>
  <si>
    <t>云南宣威水塘铺</t>
  </si>
  <si>
    <t>104.254</t>
  </si>
  <si>
    <t>26.599</t>
  </si>
  <si>
    <t>99.94</t>
  </si>
  <si>
    <t>35.53</t>
  </si>
  <si>
    <t>yamanarii</t>
  </si>
  <si>
    <t>Pityostrobus</t>
  </si>
  <si>
    <t>四川盐源甲米</t>
  </si>
  <si>
    <t>101.507</t>
  </si>
  <si>
    <t>27.426</t>
  </si>
  <si>
    <t>东瓜岭组</t>
  </si>
  <si>
    <t>96.88</t>
  </si>
  <si>
    <t>36.28</t>
  </si>
  <si>
    <t>yangcaogouensis</t>
  </si>
  <si>
    <t>yaoheensis</t>
  </si>
  <si>
    <t>yimaensis</t>
  </si>
  <si>
    <t>111.756</t>
  </si>
  <si>
    <t>youndyi</t>
  </si>
  <si>
    <t>yuanensis</t>
  </si>
  <si>
    <t>yuannanensis</t>
  </si>
  <si>
    <t>四川渡口花山</t>
  </si>
  <si>
    <t>yunjenensis</t>
  </si>
  <si>
    <t>yunnanense</t>
  </si>
  <si>
    <t>yunyangensis</t>
  </si>
  <si>
    <t>108.682</t>
  </si>
  <si>
    <t>31.292</t>
  </si>
  <si>
    <t>zamioides</t>
  </si>
  <si>
    <t>中国云南</t>
  </si>
  <si>
    <t>zhangpingeise</t>
  </si>
  <si>
    <t>zhiluoense</t>
  </si>
  <si>
    <t>陕西黄陵直罗</t>
  </si>
  <si>
    <t>108.606</t>
  </si>
  <si>
    <t>35.749</t>
  </si>
  <si>
    <t>106.73</t>
  </si>
  <si>
    <t>西藏昌都卡集拉</t>
  </si>
  <si>
    <t>97.388</t>
  </si>
  <si>
    <t>31.259</t>
  </si>
  <si>
    <t>zygotacticum</t>
  </si>
  <si>
    <t xml:space="preserve">Strobilites </t>
  </si>
  <si>
    <t xml:space="preserve">contigua </t>
  </si>
  <si>
    <t xml:space="preserve">wuzaoensis </t>
  </si>
  <si>
    <t>分类</t>
    <phoneticPr fontId="6" type="noConversion"/>
  </si>
  <si>
    <t>属</t>
    <phoneticPr fontId="6" type="noConversion"/>
  </si>
  <si>
    <t>种</t>
    <phoneticPr fontId="6" type="noConversion"/>
  </si>
  <si>
    <t>种 全名</t>
    <phoneticPr fontId="6" type="noConversion"/>
  </si>
  <si>
    <t>产地</t>
    <phoneticPr fontId="6" type="noConversion"/>
  </si>
  <si>
    <t>现代维度</t>
    <phoneticPr fontId="6" type="noConversion"/>
  </si>
  <si>
    <t>现代经度</t>
    <phoneticPr fontId="6" type="noConversion"/>
  </si>
  <si>
    <t>地质时代</t>
    <phoneticPr fontId="6" type="noConversion"/>
  </si>
  <si>
    <t>年龄终止值（百万年）</t>
    <phoneticPr fontId="6" type="noConversion"/>
  </si>
  <si>
    <t>年龄起始值（百万年）</t>
    <phoneticPr fontId="6" type="noConversion"/>
  </si>
  <si>
    <t>年龄中间值（百万年）</t>
    <phoneticPr fontId="6" type="noConversion"/>
  </si>
  <si>
    <t>地层</t>
    <phoneticPr fontId="6" type="noConversion"/>
  </si>
  <si>
    <t>古地理经度</t>
    <phoneticPr fontId="6" type="noConversion"/>
  </si>
  <si>
    <t>古地理纬度</t>
    <phoneticPr fontId="6" type="noConversion"/>
  </si>
  <si>
    <t>古地图</t>
    <phoneticPr fontId="6" type="noConversion"/>
  </si>
  <si>
    <t>Pleuromeia</t>
    <phoneticPr fontId="6" type="noConversion"/>
  </si>
  <si>
    <t>Phyllotheca</t>
    <phoneticPr fontId="6" type="noConversion"/>
  </si>
  <si>
    <t>Neocalamites</t>
    <phoneticPr fontId="6" type="noConversion"/>
  </si>
  <si>
    <t>Cladophlevis</t>
    <phoneticPr fontId="6" type="noConversion"/>
  </si>
  <si>
    <t>Annalepis</t>
    <phoneticPr fontId="6" type="noConversion"/>
  </si>
  <si>
    <t>Sphenopteris</t>
    <phoneticPr fontId="6" type="noConversion"/>
  </si>
  <si>
    <t>Schizoneura</t>
    <phoneticPr fontId="6" type="noConversion"/>
  </si>
  <si>
    <t>Macrostachya</t>
    <phoneticPr fontId="6" type="noConversion"/>
  </si>
  <si>
    <t>Anomopteris</t>
    <phoneticPr fontId="6" type="noConversion"/>
  </si>
  <si>
    <t>Cf. Anomopteris</t>
    <phoneticPr fontId="6" type="noConversion"/>
  </si>
  <si>
    <t>Equisetum</t>
    <phoneticPr fontId="6" type="noConversion"/>
  </si>
  <si>
    <t>Schizoneura-Echinostachys</t>
    <phoneticPr fontId="6" type="noConversion"/>
  </si>
  <si>
    <t>Equisetites</t>
    <phoneticPr fontId="6" type="noConversion"/>
  </si>
  <si>
    <t>Isoetites</t>
    <phoneticPr fontId="6" type="noConversion"/>
  </si>
  <si>
    <t>Calamites</t>
    <phoneticPr fontId="6" type="noConversion"/>
  </si>
  <si>
    <t>Neoannularia</t>
    <phoneticPr fontId="6" type="noConversion"/>
  </si>
  <si>
    <t>cf. merianii</t>
    <phoneticPr fontId="6" type="noConversion"/>
  </si>
  <si>
    <t>cf. raciborskii</t>
    <phoneticPr fontId="6" type="noConversion"/>
  </si>
  <si>
    <t>cf.mougeotii</t>
    <phoneticPr fontId="6" type="noConversion"/>
  </si>
  <si>
    <t>Yuccites</t>
    <phoneticPr fontId="6" type="noConversion"/>
  </si>
  <si>
    <t>Gomphostrobus</t>
    <phoneticPr fontId="6" type="noConversion"/>
  </si>
  <si>
    <t>Willsiostrobus</t>
    <phoneticPr fontId="6" type="noConversion"/>
  </si>
  <si>
    <t>Albertia</t>
    <phoneticPr fontId="6" type="noConversion"/>
  </si>
  <si>
    <t>Cycadocarpidium</t>
    <phoneticPr fontId="6" type="noConversion"/>
  </si>
  <si>
    <t>Cf. Ctenozamites</t>
    <phoneticPr fontId="6" type="noConversion"/>
  </si>
  <si>
    <t>Williamsoniella</t>
    <phoneticPr fontId="6" type="noConversion"/>
  </si>
  <si>
    <t>Ginkgoites</t>
    <phoneticPr fontId="6" type="noConversion"/>
  </si>
  <si>
    <t>Squamocarpus</t>
    <phoneticPr fontId="6" type="noConversion"/>
  </si>
  <si>
    <t>Hallea</t>
    <phoneticPr fontId="6" type="noConversion"/>
  </si>
  <si>
    <t>Sphenobaiera</t>
    <phoneticPr fontId="6" type="noConversion"/>
  </si>
  <si>
    <t>Aethophyllum</t>
    <phoneticPr fontId="6" type="noConversion"/>
  </si>
  <si>
    <t>Carpolithus</t>
    <phoneticPr fontId="6" type="noConversion"/>
  </si>
  <si>
    <t>Cardiocarpus</t>
    <phoneticPr fontId="6" type="noConversion"/>
  </si>
  <si>
    <t>Compsopteris</t>
    <phoneticPr fontId="6" type="noConversion"/>
  </si>
  <si>
    <t>chudeensis</t>
    <phoneticPr fontId="6" type="noConversion"/>
  </si>
  <si>
    <t>epicharis</t>
    <phoneticPr fontId="6" type="noConversion"/>
  </si>
  <si>
    <t>gondwanensis</t>
    <phoneticPr fontId="6" type="noConversion"/>
  </si>
  <si>
    <t>gracilis</t>
    <phoneticPr fontId="6" type="noConversion"/>
  </si>
  <si>
    <t>paradoxa</t>
    <phoneticPr fontId="6" type="noConversion"/>
  </si>
  <si>
    <t>shanxiensis</t>
    <phoneticPr fontId="6" type="noConversion"/>
  </si>
  <si>
    <t>shensiensis</t>
    <phoneticPr fontId="6" type="noConversion"/>
  </si>
  <si>
    <t>shirakii</t>
    <phoneticPr fontId="6" type="noConversion"/>
  </si>
  <si>
    <t>sinensis</t>
    <phoneticPr fontId="6" type="noConversion"/>
  </si>
  <si>
    <t>sternbergi</t>
    <phoneticPr fontId="6" type="noConversion"/>
  </si>
  <si>
    <t>szeiana</t>
    <phoneticPr fontId="6" type="noConversion"/>
  </si>
  <si>
    <t>xiabanchengensis</t>
    <phoneticPr fontId="6" type="noConversion"/>
  </si>
  <si>
    <t>yangshugouensis</t>
    <phoneticPr fontId="6" type="noConversion"/>
  </si>
  <si>
    <t>yusheensis</t>
    <phoneticPr fontId="6" type="noConversion"/>
  </si>
  <si>
    <t>zeilleri</t>
    <phoneticPr fontId="6" type="noConversion"/>
  </si>
  <si>
    <t>bifidus</t>
    <phoneticPr fontId="6" type="noConversion"/>
  </si>
  <si>
    <r>
      <t xml:space="preserve">cf.  </t>
    </r>
    <r>
      <rPr>
        <sz val="11"/>
        <color theme="1"/>
        <rFont val="等线"/>
        <family val="3"/>
        <charset val="134"/>
        <scheme val="minor"/>
      </rPr>
      <t>Cordiformis</t>
    </r>
    <phoneticPr fontId="6" type="noConversion"/>
  </si>
  <si>
    <r>
      <t xml:space="preserve">cf.  </t>
    </r>
    <r>
      <rPr>
        <sz val="11"/>
        <color theme="1"/>
        <rFont val="等线"/>
        <family val="3"/>
        <charset val="134"/>
        <scheme val="minor"/>
      </rPr>
      <t>Denticulatus</t>
    </r>
    <phoneticPr fontId="6" type="noConversion"/>
  </si>
  <si>
    <r>
      <t xml:space="preserve">cf.  </t>
    </r>
    <r>
      <rPr>
        <sz val="11"/>
        <color theme="1"/>
        <rFont val="等线"/>
        <family val="3"/>
        <charset val="134"/>
        <scheme val="minor"/>
      </rPr>
      <t>Heterophylla</t>
    </r>
    <phoneticPr fontId="6" type="noConversion"/>
  </si>
  <si>
    <t>cf.  Heterophylla</t>
    <phoneticPr fontId="6" type="noConversion"/>
  </si>
  <si>
    <t>ensiformis</t>
    <phoneticPr fontId="6" type="noConversion"/>
  </si>
  <si>
    <t>latifolia</t>
    <phoneticPr fontId="6" type="noConversion"/>
  </si>
  <si>
    <t>hongyantouensis</t>
    <phoneticPr fontId="6" type="noConversion"/>
  </si>
  <si>
    <t>ligulatus</t>
    <phoneticPr fontId="6" type="noConversion"/>
  </si>
  <si>
    <t>longbracteata</t>
    <phoneticPr fontId="6" type="noConversion"/>
  </si>
  <si>
    <t>mira</t>
    <phoneticPr fontId="6" type="noConversion"/>
  </si>
  <si>
    <t>papilioformis</t>
    <phoneticPr fontId="6" type="noConversion"/>
  </si>
  <si>
    <t>pekinensis</t>
    <phoneticPr fontId="6" type="noConversion"/>
  </si>
  <si>
    <t>quinquepetala</t>
    <phoneticPr fontId="6" type="noConversion"/>
  </si>
  <si>
    <t>stipulare</t>
  </si>
  <si>
    <t>yamasidai</t>
    <phoneticPr fontId="6" type="noConversion"/>
  </si>
  <si>
    <t>yuccinoides</t>
    <phoneticPr fontId="6" type="noConversion"/>
  </si>
  <si>
    <t>zhonghuaensis</t>
    <phoneticPr fontId="6" type="noConversion"/>
  </si>
  <si>
    <t>Cf. Asterotheca</t>
    <phoneticPr fontId="6" type="noConversion"/>
  </si>
  <si>
    <t>Cf. Glyptolepis</t>
    <phoneticPr fontId="6" type="noConversion"/>
  </si>
  <si>
    <r>
      <t xml:space="preserve">cf.  </t>
    </r>
    <r>
      <rPr>
        <sz val="11"/>
        <color theme="1"/>
        <rFont val="等线"/>
        <family val="3"/>
        <charset val="134"/>
        <scheme val="minor"/>
      </rPr>
      <t>Koeneni</t>
    </r>
    <phoneticPr fontId="6" type="noConversion"/>
  </si>
  <si>
    <r>
      <t xml:space="preserve">cf.  </t>
    </r>
    <r>
      <rPr>
        <sz val="11"/>
        <color theme="1"/>
        <rFont val="等线"/>
        <family val="3"/>
        <charset val="134"/>
        <scheme val="minor"/>
      </rPr>
      <t>Speciosa</t>
    </r>
    <phoneticPr fontId="6" type="noConversion"/>
  </si>
  <si>
    <t>cf. bergeri</t>
    <phoneticPr fontId="6" type="noConversion"/>
  </si>
  <si>
    <t>cf. concinnum</t>
    <phoneticPr fontId="6" type="noConversion"/>
  </si>
  <si>
    <t>cf. radczenkoi</t>
    <phoneticPr fontId="6" type="noConversion"/>
  </si>
  <si>
    <t>cf. shensiense</t>
    <phoneticPr fontId="6" type="noConversion"/>
  </si>
  <si>
    <t>cf. typica</t>
    <phoneticPr fontId="6" type="noConversion"/>
  </si>
  <si>
    <t>cf.pilosum</t>
    <phoneticPr fontId="6" type="noConversion"/>
  </si>
  <si>
    <t>mougeotii</t>
    <phoneticPr fontId="6" type="noConversion"/>
  </si>
  <si>
    <t>shanxiensis</t>
    <phoneticPr fontId="6" type="noConversion"/>
  </si>
  <si>
    <t>yusheensis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</si>
</sst>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charset val="134"/>
      <scheme val="minor"/>
    </font>
    <font>
      <sz val="11"/>
      <name val="Calibri"/>
      <family val="2"/>
    </font>
    <font>
      <sz val="11"/>
      <name val="宋体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vertical="center" wrapText="1"/>
    </xf>
    <xf numFmtId="0" fontId="2" fillId="0" borderId="0" xfId="0" applyFont="1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Fill="1"/>
    <xf numFmtId="49" fontId="0" fillId="0" borderId="0" xfId="0" applyNumberFormat="1"/>
    <xf numFmtId="0" fontId="7" fillId="0" borderId="0" xfId="0" applyFont="1" applyFill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9"/>
  <sheetViews>
    <sheetView tabSelected="1" topLeftCell="A98" workbookViewId="0">
      <selection activeCell="C107" sqref="C107"/>
    </sheetView>
  </sheetViews>
  <sheetFormatPr defaultColWidth="9" defaultRowHeight="13.8"/>
  <cols>
    <col min="1" max="1" width="8.6640625" style="1"/>
    <col min="2" max="2" width="23" customWidth="1"/>
    <col min="3" max="3" width="15.21875" style="1" customWidth="1"/>
    <col min="4" max="4" width="33.33203125" style="1" customWidth="1"/>
    <col min="5" max="5" width="19.21875" customWidth="1"/>
  </cols>
  <sheetData>
    <row r="1" spans="1:15">
      <c r="A1" s="20" t="s">
        <v>5734</v>
      </c>
      <c r="B1" s="21" t="s">
        <v>5735</v>
      </c>
      <c r="C1" s="20" t="s">
        <v>5736</v>
      </c>
      <c r="D1" s="20" t="s">
        <v>5737</v>
      </c>
      <c r="E1" s="20" t="s">
        <v>5738</v>
      </c>
      <c r="F1" s="20" t="s">
        <v>5740</v>
      </c>
      <c r="G1" s="20" t="s">
        <v>5739</v>
      </c>
      <c r="H1" s="20" t="s">
        <v>5741</v>
      </c>
      <c r="I1" s="20" t="s">
        <v>5743</v>
      </c>
      <c r="J1" s="20" t="s">
        <v>5742</v>
      </c>
      <c r="K1" s="20" t="s">
        <v>5744</v>
      </c>
      <c r="L1" s="20" t="s">
        <v>5745</v>
      </c>
      <c r="M1" s="20" t="s">
        <v>5746</v>
      </c>
      <c r="N1" s="20" t="s">
        <v>5747</v>
      </c>
      <c r="O1" s="20" t="s">
        <v>5748</v>
      </c>
    </row>
    <row r="2" spans="1:15">
      <c r="A2" s="1" t="s">
        <v>0</v>
      </c>
      <c r="B2" s="20" t="s">
        <v>5749</v>
      </c>
      <c r="C2" s="1" t="s">
        <v>2</v>
      </c>
      <c r="D2" s="1" t="str">
        <f t="shared" ref="D2:D40" si="0">B2&amp;"   "&amp;C2</f>
        <v>Pleuromeia   altinis</v>
      </c>
      <c r="E2" s="1" t="s">
        <v>3</v>
      </c>
      <c r="F2" t="s">
        <v>4</v>
      </c>
      <c r="G2" t="s">
        <v>5</v>
      </c>
      <c r="H2" t="s">
        <v>6</v>
      </c>
      <c r="I2">
        <v>251</v>
      </c>
      <c r="J2">
        <v>247</v>
      </c>
      <c r="K2">
        <v>250</v>
      </c>
      <c r="L2" t="s">
        <v>7</v>
      </c>
      <c r="M2" t="s">
        <v>8</v>
      </c>
      <c r="N2" t="s">
        <v>9</v>
      </c>
    </row>
    <row r="3" spans="1:15">
      <c r="A3" s="1" t="s">
        <v>0</v>
      </c>
      <c r="B3" s="20" t="s">
        <v>5750</v>
      </c>
      <c r="C3" s="1" t="s">
        <v>11</v>
      </c>
      <c r="D3" s="1" t="str">
        <f t="shared" si="0"/>
        <v>Phyllotheca   bella</v>
      </c>
      <c r="E3" s="1" t="s">
        <v>12</v>
      </c>
      <c r="F3" t="s">
        <v>13</v>
      </c>
      <c r="G3" t="s">
        <v>14</v>
      </c>
      <c r="H3" t="s">
        <v>6</v>
      </c>
      <c r="I3">
        <v>251</v>
      </c>
      <c r="J3">
        <v>247</v>
      </c>
      <c r="K3">
        <v>250</v>
      </c>
      <c r="L3" t="s">
        <v>15</v>
      </c>
      <c r="M3" t="s">
        <v>16</v>
      </c>
      <c r="N3" t="s">
        <v>17</v>
      </c>
    </row>
    <row r="4" spans="1:15">
      <c r="A4" s="1" t="s">
        <v>0</v>
      </c>
      <c r="B4" s="20" t="s">
        <v>5750</v>
      </c>
      <c r="C4" s="1" t="s">
        <v>18</v>
      </c>
      <c r="D4" s="1" t="str">
        <f t="shared" si="0"/>
        <v>Phyllotheca   bicruris</v>
      </c>
      <c r="E4" s="1" t="s">
        <v>19</v>
      </c>
      <c r="F4" t="s">
        <v>20</v>
      </c>
      <c r="G4" t="s">
        <v>21</v>
      </c>
      <c r="H4" t="s">
        <v>6</v>
      </c>
      <c r="I4">
        <v>251</v>
      </c>
      <c r="J4">
        <v>247</v>
      </c>
      <c r="K4">
        <v>250</v>
      </c>
      <c r="L4" t="s">
        <v>22</v>
      </c>
      <c r="M4" t="s">
        <v>23</v>
      </c>
      <c r="N4" t="s">
        <v>24</v>
      </c>
    </row>
    <row r="5" spans="1:15">
      <c r="A5" s="1" t="s">
        <v>0</v>
      </c>
      <c r="B5" s="20" t="s">
        <v>5751</v>
      </c>
      <c r="C5" s="1" t="s">
        <v>26</v>
      </c>
      <c r="D5" s="1" t="str">
        <f t="shared" si="0"/>
        <v>Neocalamites   carrerei</v>
      </c>
      <c r="E5" s="1" t="s">
        <v>27</v>
      </c>
      <c r="F5" t="s">
        <v>28</v>
      </c>
      <c r="G5" t="s">
        <v>29</v>
      </c>
      <c r="H5" t="s">
        <v>6</v>
      </c>
      <c r="I5">
        <v>251</v>
      </c>
      <c r="J5">
        <v>247</v>
      </c>
      <c r="K5">
        <v>250</v>
      </c>
      <c r="M5" t="s">
        <v>30</v>
      </c>
      <c r="N5" t="s">
        <v>31</v>
      </c>
    </row>
    <row r="6" spans="1:15">
      <c r="A6" s="1" t="s">
        <v>0</v>
      </c>
      <c r="B6" s="20" t="s">
        <v>5751</v>
      </c>
      <c r="C6" s="20" t="s">
        <v>5765</v>
      </c>
      <c r="D6" s="1" t="str">
        <f t="shared" si="0"/>
        <v>Neocalamites   cf. merianii</v>
      </c>
      <c r="E6" s="1" t="s">
        <v>33</v>
      </c>
      <c r="F6" t="s">
        <v>34</v>
      </c>
      <c r="G6" t="s">
        <v>35</v>
      </c>
      <c r="H6" t="s">
        <v>6</v>
      </c>
      <c r="I6">
        <v>251</v>
      </c>
      <c r="J6">
        <v>247</v>
      </c>
      <c r="K6">
        <v>250</v>
      </c>
      <c r="L6" t="s">
        <v>36</v>
      </c>
      <c r="M6" t="s">
        <v>37</v>
      </c>
      <c r="N6" t="s">
        <v>38</v>
      </c>
    </row>
    <row r="7" spans="1:15">
      <c r="A7" s="1" t="s">
        <v>0</v>
      </c>
      <c r="B7" s="20" t="s">
        <v>5752</v>
      </c>
      <c r="C7" s="20" t="s">
        <v>5766</v>
      </c>
      <c r="D7" s="1" t="str">
        <f t="shared" si="0"/>
        <v>Cladophlevis   cf. raciborskii</v>
      </c>
      <c r="E7" s="1" t="s">
        <v>33</v>
      </c>
      <c r="F7" t="s">
        <v>41</v>
      </c>
      <c r="G7" t="s">
        <v>42</v>
      </c>
      <c r="H7" t="s">
        <v>6</v>
      </c>
      <c r="I7">
        <v>251</v>
      </c>
      <c r="J7">
        <v>247</v>
      </c>
      <c r="K7">
        <v>250</v>
      </c>
      <c r="L7" t="s">
        <v>36</v>
      </c>
      <c r="M7" t="s">
        <v>43</v>
      </c>
      <c r="N7" t="s">
        <v>44</v>
      </c>
    </row>
    <row r="8" spans="1:15">
      <c r="A8" s="1" t="s">
        <v>0</v>
      </c>
      <c r="B8" s="20" t="s">
        <v>5757</v>
      </c>
      <c r="C8" s="20" t="s">
        <v>5767</v>
      </c>
      <c r="D8" s="1" t="str">
        <f t="shared" si="0"/>
        <v>Anomopteris   cf.mougeotii</v>
      </c>
      <c r="E8" s="1" t="s">
        <v>45</v>
      </c>
      <c r="F8" t="s">
        <v>46</v>
      </c>
      <c r="G8" t="s">
        <v>47</v>
      </c>
      <c r="H8" t="s">
        <v>6</v>
      </c>
      <c r="I8">
        <v>251</v>
      </c>
      <c r="J8">
        <v>247</v>
      </c>
      <c r="K8">
        <v>250</v>
      </c>
      <c r="L8" t="s">
        <v>48</v>
      </c>
      <c r="M8" t="s">
        <v>49</v>
      </c>
      <c r="N8" t="s">
        <v>50</v>
      </c>
    </row>
    <row r="9" spans="1:15">
      <c r="A9" s="1" t="s">
        <v>0</v>
      </c>
      <c r="B9" s="20" t="s">
        <v>5753</v>
      </c>
      <c r="C9" s="20" t="s">
        <v>5783</v>
      </c>
      <c r="D9" s="1" t="str">
        <f t="shared" si="0"/>
        <v>Annalepis   chudeensis</v>
      </c>
      <c r="E9" s="1" t="s">
        <v>52</v>
      </c>
      <c r="F9" t="s">
        <v>53</v>
      </c>
      <c r="G9" t="s">
        <v>54</v>
      </c>
      <c r="H9" t="s">
        <v>6</v>
      </c>
      <c r="I9">
        <v>251</v>
      </c>
      <c r="J9">
        <v>247</v>
      </c>
      <c r="K9">
        <v>250</v>
      </c>
      <c r="L9" t="s">
        <v>55</v>
      </c>
      <c r="M9" t="s">
        <v>56</v>
      </c>
      <c r="N9" t="s">
        <v>57</v>
      </c>
    </row>
    <row r="10" spans="1:15">
      <c r="A10" s="1" t="s">
        <v>0</v>
      </c>
      <c r="B10" s="20" t="s">
        <v>5754</v>
      </c>
      <c r="C10" s="1" t="s">
        <v>59</v>
      </c>
      <c r="D10" s="1" t="str">
        <f t="shared" si="0"/>
        <v>Sphenopteris   delabens</v>
      </c>
      <c r="E10" s="1" t="s">
        <v>60</v>
      </c>
      <c r="F10" t="s">
        <v>61</v>
      </c>
      <c r="G10" t="s">
        <v>62</v>
      </c>
      <c r="H10" t="s">
        <v>6</v>
      </c>
      <c r="I10">
        <v>251</v>
      </c>
      <c r="J10">
        <v>247</v>
      </c>
      <c r="K10">
        <v>250</v>
      </c>
      <c r="L10" t="s">
        <v>22</v>
      </c>
      <c r="M10" t="s">
        <v>63</v>
      </c>
      <c r="N10" t="s">
        <v>64</v>
      </c>
    </row>
    <row r="11" spans="1:15">
      <c r="A11" s="1" t="s">
        <v>0</v>
      </c>
      <c r="B11" s="20" t="s">
        <v>5749</v>
      </c>
      <c r="C11" s="20" t="s">
        <v>5784</v>
      </c>
      <c r="D11" s="1" t="str">
        <f t="shared" si="0"/>
        <v>Pleuromeia   epicharis</v>
      </c>
      <c r="E11" s="1" t="s">
        <v>65</v>
      </c>
      <c r="F11" t="s">
        <v>66</v>
      </c>
      <c r="G11" t="s">
        <v>67</v>
      </c>
      <c r="H11" t="s">
        <v>6</v>
      </c>
      <c r="I11">
        <v>251</v>
      </c>
      <c r="J11">
        <v>247</v>
      </c>
      <c r="K11">
        <v>250</v>
      </c>
      <c r="L11" t="s">
        <v>68</v>
      </c>
      <c r="M11" t="s">
        <v>69</v>
      </c>
      <c r="N11" t="s">
        <v>70</v>
      </c>
    </row>
    <row r="12" spans="1:15">
      <c r="A12" s="1" t="s">
        <v>0</v>
      </c>
      <c r="B12" s="20" t="s">
        <v>5749</v>
      </c>
      <c r="C12" s="20" t="s">
        <v>5784</v>
      </c>
      <c r="D12" s="1" t="str">
        <f t="shared" si="0"/>
        <v>Pleuromeia   epicharis</v>
      </c>
      <c r="E12" s="1" t="s">
        <v>71</v>
      </c>
      <c r="F12" t="s">
        <v>72</v>
      </c>
      <c r="G12" t="s">
        <v>73</v>
      </c>
      <c r="H12" t="s">
        <v>6</v>
      </c>
      <c r="I12">
        <v>251</v>
      </c>
      <c r="J12">
        <v>247</v>
      </c>
      <c r="K12">
        <v>250</v>
      </c>
      <c r="L12" t="s">
        <v>68</v>
      </c>
      <c r="M12" t="s">
        <v>74</v>
      </c>
      <c r="N12" t="s">
        <v>75</v>
      </c>
    </row>
    <row r="13" spans="1:15">
      <c r="A13" s="1" t="s">
        <v>0</v>
      </c>
      <c r="B13" s="20" t="s">
        <v>5749</v>
      </c>
      <c r="C13" s="20" t="s">
        <v>5784</v>
      </c>
      <c r="D13" s="1" t="str">
        <f t="shared" si="0"/>
        <v>Pleuromeia   epicharis</v>
      </c>
      <c r="E13" s="1" t="s">
        <v>76</v>
      </c>
      <c r="F13" t="s">
        <v>77</v>
      </c>
      <c r="G13" t="s">
        <v>78</v>
      </c>
      <c r="H13" t="s">
        <v>6</v>
      </c>
      <c r="I13">
        <v>251</v>
      </c>
      <c r="J13">
        <v>247</v>
      </c>
      <c r="K13">
        <v>250</v>
      </c>
      <c r="L13" t="s">
        <v>68</v>
      </c>
      <c r="M13" t="s">
        <v>79</v>
      </c>
      <c r="N13" t="s">
        <v>80</v>
      </c>
    </row>
    <row r="14" spans="1:15">
      <c r="A14" s="1" t="s">
        <v>0</v>
      </c>
      <c r="B14" s="20" t="s">
        <v>5755</v>
      </c>
      <c r="C14" s="20" t="s">
        <v>5785</v>
      </c>
      <c r="D14" s="1" t="str">
        <f t="shared" si="0"/>
        <v>Schizoneura   gondwanensis</v>
      </c>
      <c r="E14" s="1" t="s">
        <v>33</v>
      </c>
      <c r="F14" t="s">
        <v>34</v>
      </c>
      <c r="G14" t="s">
        <v>35</v>
      </c>
      <c r="H14" t="s">
        <v>6</v>
      </c>
      <c r="I14">
        <v>251</v>
      </c>
      <c r="J14">
        <v>247</v>
      </c>
      <c r="K14">
        <v>250</v>
      </c>
      <c r="L14" t="s">
        <v>36</v>
      </c>
      <c r="M14" t="s">
        <v>37</v>
      </c>
      <c r="N14" t="s">
        <v>38</v>
      </c>
    </row>
    <row r="15" spans="1:15">
      <c r="A15" s="1" t="s">
        <v>0</v>
      </c>
      <c r="B15" s="20" t="s">
        <v>5756</v>
      </c>
      <c r="C15" s="20" t="s">
        <v>5786</v>
      </c>
      <c r="D15" s="1" t="str">
        <f t="shared" si="0"/>
        <v>Macrostachya   gracilis</v>
      </c>
      <c r="E15" s="1" t="s">
        <v>83</v>
      </c>
      <c r="F15" t="s">
        <v>84</v>
      </c>
      <c r="G15" t="s">
        <v>85</v>
      </c>
      <c r="H15" t="s">
        <v>6</v>
      </c>
      <c r="I15">
        <v>251</v>
      </c>
      <c r="J15">
        <v>247</v>
      </c>
      <c r="K15">
        <v>250</v>
      </c>
      <c r="L15" t="s">
        <v>86</v>
      </c>
      <c r="M15" t="s">
        <v>87</v>
      </c>
      <c r="N15" t="s">
        <v>88</v>
      </c>
    </row>
    <row r="16" spans="1:15">
      <c r="A16" s="1" t="s">
        <v>0</v>
      </c>
      <c r="B16" s="20" t="s">
        <v>5749</v>
      </c>
      <c r="C16" s="1" t="s">
        <v>89</v>
      </c>
      <c r="D16" s="1" t="str">
        <f t="shared" si="0"/>
        <v>Pleuromeia   jiaochengensis</v>
      </c>
      <c r="E16" s="1" t="s">
        <v>90</v>
      </c>
      <c r="F16" t="s">
        <v>91</v>
      </c>
      <c r="G16" t="s">
        <v>92</v>
      </c>
      <c r="H16" t="s">
        <v>6</v>
      </c>
      <c r="I16">
        <v>251</v>
      </c>
      <c r="J16">
        <v>247</v>
      </c>
      <c r="K16">
        <v>250</v>
      </c>
      <c r="L16" t="s">
        <v>93</v>
      </c>
      <c r="M16" t="s">
        <v>94</v>
      </c>
      <c r="N16" t="s">
        <v>95</v>
      </c>
    </row>
    <row r="17" spans="1:14">
      <c r="A17" s="1" t="s">
        <v>0</v>
      </c>
      <c r="B17" s="20" t="s">
        <v>5750</v>
      </c>
      <c r="C17" s="1" t="s">
        <v>96</v>
      </c>
      <c r="D17" s="1" t="str">
        <f t="shared" si="0"/>
        <v>Phyllotheca   marginans</v>
      </c>
      <c r="E17" s="1" t="s">
        <v>97</v>
      </c>
      <c r="F17" t="s">
        <v>98</v>
      </c>
      <c r="G17" t="s">
        <v>99</v>
      </c>
      <c r="H17" t="s">
        <v>6</v>
      </c>
      <c r="I17">
        <v>251</v>
      </c>
      <c r="J17">
        <v>247</v>
      </c>
      <c r="K17">
        <v>250</v>
      </c>
      <c r="L17" t="s">
        <v>15</v>
      </c>
      <c r="M17" t="s">
        <v>100</v>
      </c>
      <c r="N17" t="s">
        <v>101</v>
      </c>
    </row>
    <row r="18" spans="1:14">
      <c r="A18" s="1" t="s">
        <v>0</v>
      </c>
      <c r="B18" s="20" t="s">
        <v>5755</v>
      </c>
      <c r="C18" s="1" t="s">
        <v>102</v>
      </c>
      <c r="D18" s="1" t="str">
        <f t="shared" si="0"/>
        <v>Schizoneura   megaphylla</v>
      </c>
      <c r="E18" s="1" t="s">
        <v>103</v>
      </c>
      <c r="F18" t="s">
        <v>104</v>
      </c>
      <c r="G18" t="s">
        <v>62</v>
      </c>
      <c r="H18" t="s">
        <v>6</v>
      </c>
      <c r="I18">
        <v>251</v>
      </c>
      <c r="J18">
        <v>247</v>
      </c>
      <c r="K18">
        <v>250</v>
      </c>
      <c r="L18" t="s">
        <v>68</v>
      </c>
      <c r="M18" t="s">
        <v>105</v>
      </c>
      <c r="N18" t="s">
        <v>64</v>
      </c>
    </row>
    <row r="19" spans="1:14">
      <c r="A19" s="1" t="s">
        <v>0</v>
      </c>
      <c r="B19" s="20" t="s">
        <v>5757</v>
      </c>
      <c r="C19" s="1" t="s">
        <v>106</v>
      </c>
      <c r="D19" s="1" t="str">
        <f t="shared" si="0"/>
        <v>Anomopteris   minima</v>
      </c>
      <c r="E19" s="1" t="s">
        <v>107</v>
      </c>
      <c r="F19" t="s">
        <v>108</v>
      </c>
      <c r="G19" t="s">
        <v>109</v>
      </c>
      <c r="H19" t="s">
        <v>6</v>
      </c>
      <c r="I19">
        <v>251</v>
      </c>
      <c r="J19">
        <v>247</v>
      </c>
      <c r="K19">
        <v>250</v>
      </c>
      <c r="L19" t="s">
        <v>68</v>
      </c>
      <c r="M19" t="s">
        <v>110</v>
      </c>
      <c r="N19" t="s">
        <v>111</v>
      </c>
    </row>
    <row r="20" spans="1:14">
      <c r="A20" s="1" t="s">
        <v>0</v>
      </c>
      <c r="B20" s="20" t="s">
        <v>5758</v>
      </c>
      <c r="C20" s="20" t="s">
        <v>5826</v>
      </c>
      <c r="D20" s="1" t="str">
        <f t="shared" si="0"/>
        <v>Cf. Anomopteris   mougeotii</v>
      </c>
      <c r="E20" s="1" t="s">
        <v>112</v>
      </c>
      <c r="F20" t="s">
        <v>113</v>
      </c>
      <c r="G20" t="s">
        <v>114</v>
      </c>
      <c r="H20" t="s">
        <v>6</v>
      </c>
      <c r="I20">
        <v>251</v>
      </c>
      <c r="J20">
        <v>247</v>
      </c>
      <c r="K20">
        <v>250</v>
      </c>
      <c r="M20" t="s">
        <v>115</v>
      </c>
      <c r="N20" t="s">
        <v>116</v>
      </c>
    </row>
    <row r="21" spans="1:14">
      <c r="A21" s="1" t="s">
        <v>0</v>
      </c>
      <c r="B21" s="20" t="s">
        <v>5759</v>
      </c>
      <c r="C21" s="20" t="s">
        <v>5826</v>
      </c>
      <c r="D21" s="1" t="str">
        <f t="shared" si="0"/>
        <v>Equisetum   mougeotii</v>
      </c>
      <c r="E21" s="1" t="s">
        <v>118</v>
      </c>
      <c r="F21" t="s">
        <v>119</v>
      </c>
      <c r="G21" t="s">
        <v>120</v>
      </c>
      <c r="H21" t="s">
        <v>6</v>
      </c>
      <c r="I21">
        <v>251</v>
      </c>
      <c r="J21">
        <v>247</v>
      </c>
      <c r="K21">
        <v>250</v>
      </c>
      <c r="L21" t="s">
        <v>121</v>
      </c>
      <c r="M21" t="s">
        <v>122</v>
      </c>
      <c r="N21" t="s">
        <v>123</v>
      </c>
    </row>
    <row r="22" spans="1:14">
      <c r="A22" s="1" t="s">
        <v>0</v>
      </c>
      <c r="B22" s="20" t="s">
        <v>5760</v>
      </c>
      <c r="C22" s="20" t="s">
        <v>5787</v>
      </c>
      <c r="D22" s="1" t="str">
        <f t="shared" si="0"/>
        <v>Schizoneura-Echinostachys   paradoxa</v>
      </c>
      <c r="E22" s="1" t="s">
        <v>118</v>
      </c>
      <c r="F22" t="s">
        <v>119</v>
      </c>
      <c r="G22" t="s">
        <v>120</v>
      </c>
      <c r="H22" t="s">
        <v>6</v>
      </c>
      <c r="I22">
        <v>251</v>
      </c>
      <c r="J22">
        <v>247</v>
      </c>
      <c r="K22">
        <v>250</v>
      </c>
      <c r="L22" t="s">
        <v>121</v>
      </c>
      <c r="M22" t="s">
        <v>122</v>
      </c>
      <c r="N22" t="s">
        <v>123</v>
      </c>
    </row>
    <row r="23" spans="1:14">
      <c r="A23" s="1" t="s">
        <v>0</v>
      </c>
      <c r="B23" s="20" t="s">
        <v>5749</v>
      </c>
      <c r="C23" s="1" t="s">
        <v>124</v>
      </c>
      <c r="D23" s="1" t="str">
        <f t="shared" si="0"/>
        <v>Pleuromeia   pateriformis</v>
      </c>
      <c r="E23" s="1" t="s">
        <v>125</v>
      </c>
      <c r="F23" t="s">
        <v>126</v>
      </c>
      <c r="G23" t="s">
        <v>127</v>
      </c>
      <c r="H23" t="s">
        <v>6</v>
      </c>
      <c r="I23">
        <v>251</v>
      </c>
      <c r="J23">
        <v>247</v>
      </c>
      <c r="K23">
        <v>250</v>
      </c>
      <c r="L23" t="s">
        <v>86</v>
      </c>
      <c r="M23" t="s">
        <v>128</v>
      </c>
      <c r="N23" t="s">
        <v>129</v>
      </c>
    </row>
    <row r="24" spans="1:14">
      <c r="A24" s="1" t="s">
        <v>0</v>
      </c>
      <c r="B24" s="20" t="s">
        <v>5761</v>
      </c>
      <c r="C24" s="1" t="s">
        <v>131</v>
      </c>
      <c r="D24" s="1" t="str">
        <f t="shared" si="0"/>
        <v>Equisetites   qionghaiensis</v>
      </c>
      <c r="E24" s="1" t="s">
        <v>132</v>
      </c>
      <c r="F24" t="s">
        <v>13</v>
      </c>
      <c r="G24" t="s">
        <v>14</v>
      </c>
      <c r="H24" t="s">
        <v>6</v>
      </c>
      <c r="I24">
        <v>251</v>
      </c>
      <c r="J24">
        <v>247</v>
      </c>
      <c r="K24">
        <v>250</v>
      </c>
      <c r="L24" t="s">
        <v>15</v>
      </c>
      <c r="M24" t="s">
        <v>16</v>
      </c>
      <c r="N24" t="s">
        <v>17</v>
      </c>
    </row>
    <row r="25" spans="1:14">
      <c r="A25" s="1" t="s">
        <v>0</v>
      </c>
      <c r="B25" s="20" t="s">
        <v>5749</v>
      </c>
      <c r="C25" s="1" t="s">
        <v>133</v>
      </c>
      <c r="D25" s="1" t="str">
        <f t="shared" si="0"/>
        <v>Pleuromeia   rossica</v>
      </c>
      <c r="E25" s="1" t="s">
        <v>134</v>
      </c>
      <c r="F25" t="s">
        <v>135</v>
      </c>
      <c r="G25" t="s">
        <v>136</v>
      </c>
      <c r="H25" t="s">
        <v>6</v>
      </c>
      <c r="I25">
        <v>251</v>
      </c>
      <c r="J25">
        <v>247</v>
      </c>
      <c r="K25">
        <v>250</v>
      </c>
      <c r="M25" t="s">
        <v>137</v>
      </c>
      <c r="N25" t="s">
        <v>138</v>
      </c>
    </row>
    <row r="26" spans="1:14">
      <c r="A26" s="1" t="s">
        <v>0</v>
      </c>
      <c r="B26" s="20" t="s">
        <v>5762</v>
      </c>
      <c r="C26" s="1" t="s">
        <v>139</v>
      </c>
      <c r="D26" s="1" t="str">
        <f t="shared" si="0"/>
        <v>Isoetites   sagittatus</v>
      </c>
      <c r="E26" s="1" t="s">
        <v>140</v>
      </c>
      <c r="F26" t="s">
        <v>141</v>
      </c>
      <c r="G26" t="s">
        <v>142</v>
      </c>
      <c r="H26" t="s">
        <v>6</v>
      </c>
      <c r="I26">
        <v>251</v>
      </c>
      <c r="J26">
        <v>247</v>
      </c>
      <c r="K26">
        <v>250</v>
      </c>
      <c r="L26" t="s">
        <v>68</v>
      </c>
      <c r="M26" t="s">
        <v>143</v>
      </c>
      <c r="N26" t="s">
        <v>144</v>
      </c>
    </row>
    <row r="27" spans="1:14">
      <c r="A27" s="1" t="s">
        <v>0</v>
      </c>
      <c r="B27" s="20" t="s">
        <v>5759</v>
      </c>
      <c r="C27" s="1" t="s">
        <v>145</v>
      </c>
      <c r="D27" s="1" t="str">
        <f t="shared" si="0"/>
        <v>Equisetum   sarrani</v>
      </c>
      <c r="E27" s="1" t="s">
        <v>146</v>
      </c>
      <c r="F27" t="s">
        <v>147</v>
      </c>
      <c r="G27" t="s">
        <v>148</v>
      </c>
      <c r="H27" t="s">
        <v>6</v>
      </c>
      <c r="I27">
        <v>251</v>
      </c>
      <c r="J27">
        <v>247</v>
      </c>
      <c r="K27">
        <v>250</v>
      </c>
      <c r="M27" t="s">
        <v>149</v>
      </c>
      <c r="N27" t="s">
        <v>150</v>
      </c>
    </row>
    <row r="28" spans="1:14">
      <c r="A28" s="1" t="s">
        <v>0</v>
      </c>
      <c r="B28" s="20" t="s">
        <v>5763</v>
      </c>
      <c r="C28" s="20" t="s">
        <v>5827</v>
      </c>
      <c r="D28" s="1" t="str">
        <f t="shared" si="0"/>
        <v>Calamites   shanxiensis</v>
      </c>
      <c r="E28" s="1" t="s">
        <v>153</v>
      </c>
      <c r="F28" t="s">
        <v>154</v>
      </c>
      <c r="G28" t="s">
        <v>155</v>
      </c>
      <c r="H28" t="s">
        <v>156</v>
      </c>
      <c r="I28">
        <v>251</v>
      </c>
      <c r="J28">
        <v>237</v>
      </c>
      <c r="K28">
        <v>246</v>
      </c>
      <c r="L28" t="s">
        <v>157</v>
      </c>
      <c r="M28" t="s">
        <v>158</v>
      </c>
      <c r="N28" t="s">
        <v>159</v>
      </c>
    </row>
    <row r="29" spans="1:14">
      <c r="A29" s="1" t="s">
        <v>0</v>
      </c>
      <c r="B29" s="20" t="s">
        <v>5763</v>
      </c>
      <c r="C29" s="20" t="s">
        <v>5827</v>
      </c>
      <c r="D29" s="1" t="str">
        <f t="shared" si="0"/>
        <v>Calamites   shanxiensis</v>
      </c>
      <c r="E29" s="1" t="s">
        <v>160</v>
      </c>
      <c r="F29" t="s">
        <v>161</v>
      </c>
      <c r="G29" t="s">
        <v>162</v>
      </c>
      <c r="H29" t="s">
        <v>6</v>
      </c>
      <c r="I29">
        <v>251</v>
      </c>
      <c r="J29">
        <v>247</v>
      </c>
      <c r="K29">
        <v>250</v>
      </c>
      <c r="L29" t="s">
        <v>163</v>
      </c>
      <c r="M29" t="s">
        <v>164</v>
      </c>
      <c r="N29" t="s">
        <v>80</v>
      </c>
    </row>
    <row r="30" spans="1:14">
      <c r="A30" s="1" t="s">
        <v>0</v>
      </c>
      <c r="B30" s="20" t="s">
        <v>5764</v>
      </c>
      <c r="C30" s="20" t="s">
        <v>5827</v>
      </c>
      <c r="D30" s="1" t="str">
        <f t="shared" si="0"/>
        <v>Neoannularia   shanxiensis</v>
      </c>
      <c r="E30" s="1" t="s">
        <v>76</v>
      </c>
      <c r="F30" t="s">
        <v>77</v>
      </c>
      <c r="G30" t="s">
        <v>78</v>
      </c>
      <c r="H30" t="s">
        <v>6</v>
      </c>
      <c r="I30">
        <v>251</v>
      </c>
      <c r="J30">
        <v>247</v>
      </c>
      <c r="K30">
        <v>250</v>
      </c>
      <c r="L30" t="s">
        <v>163</v>
      </c>
      <c r="M30" t="s">
        <v>79</v>
      </c>
      <c r="N30" t="s">
        <v>80</v>
      </c>
    </row>
    <row r="31" spans="1:14">
      <c r="A31" s="1" t="s">
        <v>0</v>
      </c>
      <c r="B31" s="20" t="s">
        <v>5764</v>
      </c>
      <c r="C31" s="20" t="s">
        <v>5827</v>
      </c>
      <c r="D31" s="1" t="str">
        <f t="shared" si="0"/>
        <v>Neoannularia   shanxiensis</v>
      </c>
      <c r="E31" s="1" t="s">
        <v>60</v>
      </c>
      <c r="F31" t="s">
        <v>104</v>
      </c>
      <c r="G31" t="s">
        <v>62</v>
      </c>
      <c r="H31" t="s">
        <v>6</v>
      </c>
      <c r="I31">
        <v>251</v>
      </c>
      <c r="J31">
        <v>247</v>
      </c>
      <c r="K31">
        <v>250</v>
      </c>
      <c r="L31" t="s">
        <v>163</v>
      </c>
      <c r="M31" t="s">
        <v>105</v>
      </c>
      <c r="N31" t="s">
        <v>64</v>
      </c>
    </row>
    <row r="32" spans="1:14">
      <c r="A32" s="1" t="s">
        <v>0</v>
      </c>
      <c r="B32" s="20" t="s">
        <v>5751</v>
      </c>
      <c r="C32" s="20" t="s">
        <v>5788</v>
      </c>
      <c r="D32" s="1" t="str">
        <f t="shared" si="0"/>
        <v>Neocalamites   shanxiensis</v>
      </c>
      <c r="E32" s="1" t="s">
        <v>153</v>
      </c>
      <c r="F32" t="s">
        <v>154</v>
      </c>
      <c r="G32" t="s">
        <v>155</v>
      </c>
      <c r="H32" t="s">
        <v>156</v>
      </c>
      <c r="I32">
        <v>251</v>
      </c>
      <c r="J32">
        <v>237</v>
      </c>
      <c r="K32">
        <v>246</v>
      </c>
      <c r="L32" t="s">
        <v>167</v>
      </c>
      <c r="M32" t="s">
        <v>158</v>
      </c>
      <c r="N32" t="s">
        <v>159</v>
      </c>
    </row>
    <row r="33" spans="1:14">
      <c r="A33" s="1" t="s">
        <v>0</v>
      </c>
      <c r="B33" s="20" t="s">
        <v>5751</v>
      </c>
      <c r="C33" s="20" t="s">
        <v>5788</v>
      </c>
      <c r="D33" s="1" t="str">
        <f t="shared" si="0"/>
        <v>Neocalamites   shanxiensis</v>
      </c>
      <c r="E33" s="1" t="s">
        <v>118</v>
      </c>
      <c r="F33" t="s">
        <v>119</v>
      </c>
      <c r="G33" t="s">
        <v>120</v>
      </c>
      <c r="H33" t="s">
        <v>6</v>
      </c>
      <c r="I33">
        <v>251</v>
      </c>
      <c r="J33">
        <v>247</v>
      </c>
      <c r="K33">
        <v>250</v>
      </c>
      <c r="L33" t="s">
        <v>121</v>
      </c>
      <c r="M33" t="s">
        <v>122</v>
      </c>
      <c r="N33" t="s">
        <v>123</v>
      </c>
    </row>
    <row r="34" spans="1:14">
      <c r="A34" s="1" t="s">
        <v>0</v>
      </c>
      <c r="B34" s="1" t="s">
        <v>168</v>
      </c>
      <c r="C34" s="20" t="s">
        <v>5789</v>
      </c>
      <c r="D34" s="1" t="str">
        <f t="shared" si="0"/>
        <v>Todites   shensiensis</v>
      </c>
      <c r="E34" s="1" t="s">
        <v>170</v>
      </c>
      <c r="F34" t="s">
        <v>171</v>
      </c>
      <c r="G34" t="s">
        <v>172</v>
      </c>
      <c r="H34" t="s">
        <v>6</v>
      </c>
      <c r="I34">
        <v>251</v>
      </c>
      <c r="J34">
        <v>247</v>
      </c>
      <c r="K34">
        <v>250</v>
      </c>
      <c r="L34" t="s">
        <v>15</v>
      </c>
      <c r="M34" t="s">
        <v>100</v>
      </c>
      <c r="N34" t="s">
        <v>173</v>
      </c>
    </row>
    <row r="35" spans="1:14">
      <c r="A35" s="1" t="s">
        <v>0</v>
      </c>
      <c r="B35" s="1" t="s">
        <v>168</v>
      </c>
      <c r="C35" s="20" t="s">
        <v>5789</v>
      </c>
      <c r="D35" s="1" t="str">
        <f t="shared" si="0"/>
        <v>Todites   shensiensis</v>
      </c>
      <c r="E35" s="1" t="s">
        <v>170</v>
      </c>
      <c r="F35" t="s">
        <v>174</v>
      </c>
      <c r="G35" t="s">
        <v>175</v>
      </c>
      <c r="H35" t="s">
        <v>6</v>
      </c>
      <c r="I35">
        <v>251</v>
      </c>
      <c r="J35">
        <v>247</v>
      </c>
      <c r="K35">
        <v>250</v>
      </c>
      <c r="L35" t="s">
        <v>15</v>
      </c>
      <c r="M35" t="s">
        <v>100</v>
      </c>
      <c r="N35" t="s">
        <v>17</v>
      </c>
    </row>
    <row r="36" spans="1:14">
      <c r="A36" s="1" t="s">
        <v>0</v>
      </c>
      <c r="B36" s="1" t="s">
        <v>176</v>
      </c>
      <c r="C36" s="20" t="s">
        <v>5790</v>
      </c>
      <c r="D36" s="1" t="str">
        <f t="shared" si="0"/>
        <v>Annularia   shirakii</v>
      </c>
      <c r="E36" s="1" t="s">
        <v>177</v>
      </c>
      <c r="F36" t="s">
        <v>178</v>
      </c>
      <c r="G36" t="s">
        <v>179</v>
      </c>
      <c r="H36" t="s">
        <v>6</v>
      </c>
      <c r="I36">
        <v>251</v>
      </c>
      <c r="J36">
        <v>247</v>
      </c>
      <c r="K36">
        <v>250</v>
      </c>
      <c r="L36" t="s">
        <v>180</v>
      </c>
      <c r="M36" t="s">
        <v>181</v>
      </c>
      <c r="N36" t="s">
        <v>182</v>
      </c>
    </row>
    <row r="37" spans="1:14">
      <c r="A37" s="1" t="s">
        <v>0</v>
      </c>
      <c r="B37" s="1" t="s">
        <v>183</v>
      </c>
      <c r="C37" s="20" t="s">
        <v>5791</v>
      </c>
      <c r="D37" s="1" t="str">
        <f t="shared" si="0"/>
        <v>Jaenschea   sinensis</v>
      </c>
      <c r="E37" s="1" t="s">
        <v>185</v>
      </c>
      <c r="F37" t="s">
        <v>186</v>
      </c>
      <c r="G37" t="s">
        <v>187</v>
      </c>
      <c r="H37" t="s">
        <v>188</v>
      </c>
      <c r="I37">
        <v>251</v>
      </c>
      <c r="J37">
        <v>201</v>
      </c>
      <c r="K37">
        <v>257</v>
      </c>
      <c r="L37" t="s">
        <v>189</v>
      </c>
      <c r="M37" t="s">
        <v>190</v>
      </c>
      <c r="N37" t="s">
        <v>191</v>
      </c>
    </row>
    <row r="38" spans="1:14">
      <c r="A38" s="1" t="s">
        <v>0</v>
      </c>
      <c r="B38" s="1" t="s">
        <v>1</v>
      </c>
      <c r="C38" s="20" t="s">
        <v>5792</v>
      </c>
      <c r="D38" s="1" t="str">
        <f t="shared" si="0"/>
        <v>Pleuromeia   sternbergi</v>
      </c>
      <c r="E38" s="1" t="s">
        <v>134</v>
      </c>
      <c r="F38" t="s">
        <v>135</v>
      </c>
      <c r="G38" t="s">
        <v>136</v>
      </c>
      <c r="H38" t="s">
        <v>6</v>
      </c>
      <c r="I38">
        <v>251</v>
      </c>
      <c r="J38">
        <v>247</v>
      </c>
      <c r="K38">
        <v>250</v>
      </c>
      <c r="M38" t="s">
        <v>137</v>
      </c>
      <c r="N38" t="s">
        <v>138</v>
      </c>
    </row>
    <row r="39" spans="1:14">
      <c r="A39" s="1" t="s">
        <v>0</v>
      </c>
      <c r="B39" s="1" t="s">
        <v>1</v>
      </c>
      <c r="C39" s="20" t="s">
        <v>5792</v>
      </c>
      <c r="D39" s="1" t="str">
        <f t="shared" si="0"/>
        <v>Pleuromeia   sternbergi</v>
      </c>
      <c r="E39" s="1" t="s">
        <v>192</v>
      </c>
      <c r="F39" t="s">
        <v>193</v>
      </c>
      <c r="G39" t="s">
        <v>194</v>
      </c>
      <c r="H39" t="s">
        <v>6</v>
      </c>
      <c r="I39">
        <v>251</v>
      </c>
      <c r="J39">
        <v>247</v>
      </c>
      <c r="K39">
        <v>250</v>
      </c>
      <c r="L39" t="s">
        <v>163</v>
      </c>
      <c r="M39" t="s">
        <v>195</v>
      </c>
      <c r="N39" t="s">
        <v>196</v>
      </c>
    </row>
    <row r="40" spans="1:14">
      <c r="A40" s="1" t="s">
        <v>0</v>
      </c>
      <c r="B40" s="1" t="s">
        <v>1</v>
      </c>
      <c r="C40" s="20" t="s">
        <v>5792</v>
      </c>
      <c r="D40" s="1" t="str">
        <f t="shared" si="0"/>
        <v>Pleuromeia   sternbergi</v>
      </c>
      <c r="E40" s="1" t="s">
        <v>197</v>
      </c>
      <c r="F40" t="s">
        <v>198</v>
      </c>
      <c r="G40" t="s">
        <v>199</v>
      </c>
      <c r="H40" t="s">
        <v>6</v>
      </c>
      <c r="I40">
        <v>251</v>
      </c>
      <c r="J40">
        <v>247</v>
      </c>
      <c r="K40">
        <v>250</v>
      </c>
      <c r="L40" t="s">
        <v>163</v>
      </c>
      <c r="M40" t="s">
        <v>200</v>
      </c>
      <c r="N40" t="s">
        <v>201</v>
      </c>
    </row>
    <row r="41" spans="1:14">
      <c r="A41" s="1" t="s">
        <v>0</v>
      </c>
      <c r="B41" s="1" t="s">
        <v>1</v>
      </c>
      <c r="C41" s="20" t="s">
        <v>5792</v>
      </c>
      <c r="D41" s="1" t="str">
        <f t="shared" ref="D41" si="1">B41&amp;"   "&amp;C41</f>
        <v>Pleuromeia   sternbergi</v>
      </c>
      <c r="E41" s="1" t="s">
        <v>202</v>
      </c>
      <c r="F41" t="s">
        <v>203</v>
      </c>
      <c r="G41" t="s">
        <v>204</v>
      </c>
      <c r="H41" t="s">
        <v>6</v>
      </c>
      <c r="I41">
        <v>251</v>
      </c>
      <c r="J41">
        <v>247</v>
      </c>
      <c r="K41">
        <v>250</v>
      </c>
      <c r="L41" t="s">
        <v>163</v>
      </c>
      <c r="M41" t="s">
        <v>205</v>
      </c>
      <c r="N41" t="s">
        <v>206</v>
      </c>
    </row>
    <row r="42" spans="1:14">
      <c r="A42" s="1" t="s">
        <v>0</v>
      </c>
      <c r="B42" s="20" t="s">
        <v>5816</v>
      </c>
      <c r="C42" s="20" t="s">
        <v>5793</v>
      </c>
      <c r="D42" s="1" t="str">
        <f t="shared" ref="D42:D69" si="2">B42&amp;"   "&amp;C42</f>
        <v>Cf. Asterotheca   szeiana</v>
      </c>
      <c r="E42" s="1" t="s">
        <v>209</v>
      </c>
      <c r="F42" t="s">
        <v>13</v>
      </c>
      <c r="G42" t="s">
        <v>210</v>
      </c>
      <c r="H42" t="s">
        <v>6</v>
      </c>
      <c r="I42">
        <v>251</v>
      </c>
      <c r="J42">
        <v>247</v>
      </c>
      <c r="K42">
        <v>250</v>
      </c>
      <c r="L42" t="s">
        <v>211</v>
      </c>
      <c r="M42" t="s">
        <v>16</v>
      </c>
      <c r="N42" t="s">
        <v>17</v>
      </c>
    </row>
    <row r="43" spans="1:14">
      <c r="A43" s="1" t="s">
        <v>0</v>
      </c>
      <c r="B43" s="1" t="s">
        <v>212</v>
      </c>
      <c r="C43" s="20" t="s">
        <v>5794</v>
      </c>
      <c r="D43" s="1" t="str">
        <f t="shared" si="2"/>
        <v>Metalepidodendron   xiabanchengensis</v>
      </c>
      <c r="E43" s="1" t="s">
        <v>52</v>
      </c>
      <c r="F43" t="s">
        <v>53</v>
      </c>
      <c r="G43" t="s">
        <v>54</v>
      </c>
      <c r="H43" t="s">
        <v>6</v>
      </c>
      <c r="I43">
        <v>251</v>
      </c>
      <c r="J43">
        <v>247</v>
      </c>
      <c r="K43">
        <v>250</v>
      </c>
      <c r="L43" t="s">
        <v>55</v>
      </c>
      <c r="M43" t="s">
        <v>56</v>
      </c>
      <c r="N43" t="s">
        <v>57</v>
      </c>
    </row>
    <row r="44" spans="1:14">
      <c r="A44" s="1" t="s">
        <v>0</v>
      </c>
      <c r="B44" s="1" t="s">
        <v>212</v>
      </c>
      <c r="C44" s="20" t="s">
        <v>5794</v>
      </c>
      <c r="D44" s="1" t="str">
        <f t="shared" si="2"/>
        <v>Metalepidodendron   xiabanchengensis</v>
      </c>
      <c r="E44" s="1" t="s">
        <v>202</v>
      </c>
      <c r="F44" t="s">
        <v>203</v>
      </c>
      <c r="G44" t="s">
        <v>204</v>
      </c>
      <c r="H44" t="s">
        <v>6</v>
      </c>
      <c r="I44">
        <v>251</v>
      </c>
      <c r="J44">
        <v>247</v>
      </c>
      <c r="K44">
        <v>250</v>
      </c>
      <c r="L44" t="s">
        <v>68</v>
      </c>
      <c r="M44" t="s">
        <v>205</v>
      </c>
      <c r="N44" t="s">
        <v>206</v>
      </c>
    </row>
    <row r="45" spans="1:14">
      <c r="A45" s="1" t="s">
        <v>0</v>
      </c>
      <c r="B45" s="1" t="s">
        <v>213</v>
      </c>
      <c r="C45" s="20" t="s">
        <v>5795</v>
      </c>
      <c r="D45" s="1" t="str">
        <f t="shared" si="2"/>
        <v>Pecopteris   yangshugouensis</v>
      </c>
      <c r="E45" s="1" t="s">
        <v>118</v>
      </c>
      <c r="F45" t="s">
        <v>214</v>
      </c>
      <c r="G45" t="s">
        <v>215</v>
      </c>
      <c r="H45" t="s">
        <v>6</v>
      </c>
      <c r="I45">
        <v>251</v>
      </c>
      <c r="J45">
        <v>247</v>
      </c>
      <c r="K45">
        <v>250</v>
      </c>
      <c r="L45" t="s">
        <v>121</v>
      </c>
      <c r="M45" t="s">
        <v>216</v>
      </c>
      <c r="N45" t="s">
        <v>217</v>
      </c>
    </row>
    <row r="46" spans="1:14">
      <c r="A46" s="1" t="s">
        <v>0</v>
      </c>
      <c r="B46" s="1" t="s">
        <v>58</v>
      </c>
      <c r="C46" s="20" t="s">
        <v>5828</v>
      </c>
      <c r="D46" s="1" t="str">
        <f t="shared" si="2"/>
        <v>Sphenopteris   yusheensis</v>
      </c>
      <c r="E46" s="1" t="s">
        <v>60</v>
      </c>
      <c r="F46" t="s">
        <v>218</v>
      </c>
      <c r="G46" t="s">
        <v>219</v>
      </c>
      <c r="H46" t="s">
        <v>6</v>
      </c>
      <c r="I46">
        <v>251</v>
      </c>
      <c r="J46">
        <v>247</v>
      </c>
      <c r="K46">
        <v>250</v>
      </c>
      <c r="L46" t="s">
        <v>22</v>
      </c>
      <c r="M46" t="s">
        <v>63</v>
      </c>
      <c r="N46" t="s">
        <v>64</v>
      </c>
    </row>
    <row r="47" spans="1:14">
      <c r="A47" s="1" t="s">
        <v>0</v>
      </c>
      <c r="B47" s="1" t="s">
        <v>10</v>
      </c>
      <c r="C47" s="20" t="s">
        <v>5796</v>
      </c>
      <c r="D47" s="1" t="str">
        <f t="shared" si="2"/>
        <v>Phyllotheca   yusheensis</v>
      </c>
      <c r="E47" s="1" t="s">
        <v>220</v>
      </c>
      <c r="F47" t="s">
        <v>221</v>
      </c>
      <c r="G47" t="s">
        <v>222</v>
      </c>
      <c r="H47" t="s">
        <v>6</v>
      </c>
      <c r="I47">
        <v>251</v>
      </c>
      <c r="J47">
        <v>247</v>
      </c>
      <c r="K47">
        <v>250</v>
      </c>
      <c r="L47" t="s">
        <v>7</v>
      </c>
      <c r="M47" t="s">
        <v>223</v>
      </c>
      <c r="N47" t="s">
        <v>224</v>
      </c>
    </row>
    <row r="48" spans="1:14">
      <c r="A48" s="1" t="s">
        <v>0</v>
      </c>
      <c r="B48" s="1" t="s">
        <v>10</v>
      </c>
      <c r="C48" s="20" t="s">
        <v>5796</v>
      </c>
      <c r="D48" s="1" t="str">
        <f t="shared" si="2"/>
        <v>Phyllotheca   yusheensis</v>
      </c>
      <c r="E48" s="1" t="s">
        <v>225</v>
      </c>
      <c r="F48" t="s">
        <v>104</v>
      </c>
      <c r="G48" t="s">
        <v>62</v>
      </c>
      <c r="H48" t="s">
        <v>6</v>
      </c>
      <c r="I48">
        <v>251</v>
      </c>
      <c r="J48">
        <v>247</v>
      </c>
      <c r="K48">
        <v>250</v>
      </c>
      <c r="L48" t="s">
        <v>226</v>
      </c>
      <c r="M48" t="s">
        <v>105</v>
      </c>
      <c r="N48" t="s">
        <v>64</v>
      </c>
    </row>
    <row r="49" spans="1:14">
      <c r="A49" s="1" t="s">
        <v>0</v>
      </c>
      <c r="B49" s="1" t="s">
        <v>51</v>
      </c>
      <c r="C49" s="20" t="s">
        <v>5797</v>
      </c>
      <c r="D49" s="1" t="str">
        <f t="shared" si="2"/>
        <v>Annalepis   zeilleri</v>
      </c>
      <c r="E49" s="1" t="s">
        <v>52</v>
      </c>
      <c r="F49" t="s">
        <v>53</v>
      </c>
      <c r="G49" t="s">
        <v>54</v>
      </c>
      <c r="H49" t="s">
        <v>6</v>
      </c>
      <c r="I49">
        <v>251</v>
      </c>
      <c r="J49">
        <v>247</v>
      </c>
      <c r="K49">
        <v>250</v>
      </c>
      <c r="L49" t="s">
        <v>55</v>
      </c>
      <c r="M49" t="s">
        <v>56</v>
      </c>
      <c r="N49" t="s">
        <v>57</v>
      </c>
    </row>
    <row r="50" spans="1:14">
      <c r="A50" s="1" t="s">
        <v>228</v>
      </c>
      <c r="B50" s="20" t="s">
        <v>5768</v>
      </c>
      <c r="C50" s="1" t="s">
        <v>230</v>
      </c>
      <c r="D50" s="1" t="str">
        <f t="shared" si="2"/>
        <v>Yuccites   anastomosis</v>
      </c>
      <c r="E50" s="1" t="s">
        <v>231</v>
      </c>
      <c r="F50" t="s">
        <v>193</v>
      </c>
      <c r="G50" t="s">
        <v>232</v>
      </c>
      <c r="H50" t="s">
        <v>6</v>
      </c>
      <c r="I50">
        <v>251</v>
      </c>
      <c r="J50">
        <v>247</v>
      </c>
      <c r="K50">
        <v>250</v>
      </c>
      <c r="L50" t="s">
        <v>233</v>
      </c>
      <c r="M50" t="s">
        <v>195</v>
      </c>
      <c r="N50" t="s">
        <v>196</v>
      </c>
    </row>
    <row r="51" spans="1:14">
      <c r="A51" s="1" t="s">
        <v>228</v>
      </c>
      <c r="B51" s="20" t="s">
        <v>5769</v>
      </c>
      <c r="C51" s="20" t="s">
        <v>5798</v>
      </c>
      <c r="D51" s="1" t="str">
        <f t="shared" si="2"/>
        <v>Gomphostrobus   bifidus</v>
      </c>
      <c r="E51" s="1" t="s">
        <v>185</v>
      </c>
      <c r="F51" t="s">
        <v>234</v>
      </c>
      <c r="G51" t="s">
        <v>235</v>
      </c>
      <c r="H51" t="s">
        <v>236</v>
      </c>
      <c r="I51">
        <v>298</v>
      </c>
      <c r="J51">
        <v>201</v>
      </c>
      <c r="K51">
        <v>275</v>
      </c>
      <c r="L51" t="s">
        <v>189</v>
      </c>
      <c r="M51" t="s">
        <v>237</v>
      </c>
      <c r="N51" t="s">
        <v>238</v>
      </c>
    </row>
    <row r="52" spans="1:14">
      <c r="A52" s="1" t="s">
        <v>228</v>
      </c>
      <c r="B52" s="1" t="s">
        <v>239</v>
      </c>
      <c r="C52" s="1" t="s">
        <v>240</v>
      </c>
      <c r="D52" s="1" t="str">
        <f t="shared" si="2"/>
        <v>Crematopteris   brevipinnata</v>
      </c>
      <c r="E52" s="1" t="s">
        <v>220</v>
      </c>
      <c r="F52" t="s">
        <v>241</v>
      </c>
      <c r="G52" t="s">
        <v>222</v>
      </c>
      <c r="H52" t="s">
        <v>6</v>
      </c>
      <c r="I52">
        <v>251</v>
      </c>
      <c r="J52">
        <v>247</v>
      </c>
      <c r="K52">
        <v>250</v>
      </c>
      <c r="L52" t="s">
        <v>93</v>
      </c>
      <c r="M52" t="s">
        <v>223</v>
      </c>
      <c r="N52" t="s">
        <v>224</v>
      </c>
    </row>
    <row r="53" spans="1:14">
      <c r="A53" s="1" t="s">
        <v>228</v>
      </c>
      <c r="B53" s="1" t="s">
        <v>242</v>
      </c>
      <c r="C53" s="1" t="s">
        <v>243</v>
      </c>
      <c r="D53" s="1" t="str">
        <f t="shared" si="2"/>
        <v>Peltaspermum   calycinum</v>
      </c>
      <c r="E53" s="1" t="s">
        <v>220</v>
      </c>
      <c r="F53" t="s">
        <v>241</v>
      </c>
      <c r="G53" t="s">
        <v>222</v>
      </c>
      <c r="H53" t="s">
        <v>6</v>
      </c>
      <c r="I53">
        <v>251</v>
      </c>
      <c r="J53">
        <v>247</v>
      </c>
      <c r="K53">
        <v>250</v>
      </c>
      <c r="L53" t="s">
        <v>7</v>
      </c>
      <c r="M53" t="s">
        <v>223</v>
      </c>
      <c r="N53" t="s">
        <v>224</v>
      </c>
    </row>
    <row r="54" spans="1:14">
      <c r="A54" s="1" t="s">
        <v>228</v>
      </c>
      <c r="B54" s="1" t="s">
        <v>242</v>
      </c>
      <c r="C54" s="1" t="s">
        <v>243</v>
      </c>
      <c r="D54" s="1" t="str">
        <f t="shared" si="2"/>
        <v>Peltaspermum   calycinum</v>
      </c>
      <c r="E54" s="1" t="s">
        <v>244</v>
      </c>
      <c r="F54" t="s">
        <v>20</v>
      </c>
      <c r="G54" t="s">
        <v>21</v>
      </c>
      <c r="H54" t="s">
        <v>6</v>
      </c>
      <c r="I54">
        <v>251</v>
      </c>
      <c r="J54">
        <v>247</v>
      </c>
      <c r="K54">
        <v>250</v>
      </c>
      <c r="L54" t="s">
        <v>245</v>
      </c>
      <c r="M54" t="s">
        <v>23</v>
      </c>
      <c r="N54" t="s">
        <v>24</v>
      </c>
    </row>
    <row r="55" spans="1:14">
      <c r="A55" s="1" t="s">
        <v>228</v>
      </c>
      <c r="B55" s="1" t="s">
        <v>246</v>
      </c>
      <c r="C55" s="1" t="s">
        <v>247</v>
      </c>
      <c r="D55" s="1" t="str">
        <f t="shared" si="2"/>
        <v>Qionghaia   carnosa</v>
      </c>
      <c r="E55" s="1" t="s">
        <v>132</v>
      </c>
      <c r="F55" t="s">
        <v>13</v>
      </c>
      <c r="G55" t="s">
        <v>14</v>
      </c>
      <c r="H55" t="s">
        <v>6</v>
      </c>
      <c r="I55">
        <v>251</v>
      </c>
      <c r="J55">
        <v>247</v>
      </c>
      <c r="K55">
        <v>250</v>
      </c>
      <c r="L55" t="s">
        <v>211</v>
      </c>
      <c r="M55" t="s">
        <v>16</v>
      </c>
      <c r="N55" t="s">
        <v>17</v>
      </c>
    </row>
    <row r="56" spans="1:14">
      <c r="A56" s="1" t="s">
        <v>228</v>
      </c>
      <c r="B56" s="1" t="s">
        <v>248</v>
      </c>
      <c r="C56" s="20" t="s">
        <v>5799</v>
      </c>
      <c r="D56" s="1" t="str">
        <f t="shared" si="2"/>
        <v>Willsiostrobus   cf.  Cordiformis</v>
      </c>
      <c r="E56" s="1" t="s">
        <v>250</v>
      </c>
      <c r="F56" t="s">
        <v>193</v>
      </c>
      <c r="G56" t="s">
        <v>232</v>
      </c>
      <c r="H56" t="s">
        <v>6</v>
      </c>
      <c r="I56">
        <v>251</v>
      </c>
      <c r="J56">
        <v>247</v>
      </c>
      <c r="K56">
        <v>250</v>
      </c>
      <c r="L56" t="s">
        <v>251</v>
      </c>
      <c r="M56" t="s">
        <v>195</v>
      </c>
      <c r="N56" t="s">
        <v>196</v>
      </c>
    </row>
    <row r="57" spans="1:14">
      <c r="A57" s="1" t="s">
        <v>228</v>
      </c>
      <c r="B57" s="20" t="s">
        <v>5770</v>
      </c>
      <c r="C57" s="20" t="s">
        <v>5800</v>
      </c>
      <c r="D57" s="1" t="str">
        <f t="shared" si="2"/>
        <v>Willsiostrobus   cf.  Denticulatus</v>
      </c>
      <c r="E57" s="1" t="s">
        <v>252</v>
      </c>
      <c r="F57" t="s">
        <v>77</v>
      </c>
      <c r="G57" t="s">
        <v>78</v>
      </c>
      <c r="H57" t="s">
        <v>6</v>
      </c>
      <c r="I57">
        <v>251</v>
      </c>
      <c r="J57">
        <v>247</v>
      </c>
      <c r="K57">
        <v>250</v>
      </c>
      <c r="L57" t="s">
        <v>233</v>
      </c>
      <c r="M57" t="s">
        <v>79</v>
      </c>
      <c r="N57" t="s">
        <v>80</v>
      </c>
    </row>
    <row r="58" spans="1:14">
      <c r="A58" s="1" t="s">
        <v>228</v>
      </c>
      <c r="B58" s="1" t="s">
        <v>253</v>
      </c>
      <c r="C58" s="20" t="s">
        <v>5802</v>
      </c>
      <c r="D58" s="1" t="str">
        <f t="shared" si="2"/>
        <v>Voltzia   cf.  Heterophylla</v>
      </c>
      <c r="E58" s="1" t="s">
        <v>254</v>
      </c>
      <c r="F58" t="s">
        <v>193</v>
      </c>
      <c r="G58" t="s">
        <v>232</v>
      </c>
      <c r="H58" t="s">
        <v>6</v>
      </c>
      <c r="I58">
        <v>251</v>
      </c>
      <c r="J58">
        <v>247</v>
      </c>
      <c r="K58">
        <v>250</v>
      </c>
      <c r="L58" t="s">
        <v>55</v>
      </c>
      <c r="M58" t="s">
        <v>195</v>
      </c>
      <c r="N58" t="s">
        <v>196</v>
      </c>
    </row>
    <row r="59" spans="1:14">
      <c r="A59" s="1" t="s">
        <v>228</v>
      </c>
      <c r="B59" s="1" t="s">
        <v>253</v>
      </c>
      <c r="C59" s="20" t="s">
        <v>5801</v>
      </c>
      <c r="D59" s="1" t="str">
        <f t="shared" si="2"/>
        <v>Voltzia   cf.  Heterophylla</v>
      </c>
      <c r="E59" s="1" t="s">
        <v>255</v>
      </c>
      <c r="F59" t="s">
        <v>256</v>
      </c>
      <c r="G59" t="s">
        <v>257</v>
      </c>
      <c r="H59" t="s">
        <v>6</v>
      </c>
      <c r="I59">
        <v>251</v>
      </c>
      <c r="J59">
        <v>247</v>
      </c>
      <c r="K59">
        <v>250</v>
      </c>
      <c r="L59" t="s">
        <v>55</v>
      </c>
      <c r="M59" t="s">
        <v>258</v>
      </c>
      <c r="N59" t="s">
        <v>259</v>
      </c>
    </row>
    <row r="60" spans="1:14">
      <c r="A60" s="1" t="s">
        <v>228</v>
      </c>
      <c r="B60" s="1" t="s">
        <v>253</v>
      </c>
      <c r="C60" s="20" t="s">
        <v>5818</v>
      </c>
      <c r="D60" s="1" t="str">
        <f t="shared" si="2"/>
        <v>Voltzia   cf.  Koeneni</v>
      </c>
      <c r="E60" s="1" t="s">
        <v>261</v>
      </c>
      <c r="F60" t="s">
        <v>262</v>
      </c>
      <c r="G60" t="s">
        <v>263</v>
      </c>
      <c r="H60" t="s">
        <v>6</v>
      </c>
      <c r="I60">
        <v>251</v>
      </c>
      <c r="J60">
        <v>247</v>
      </c>
      <c r="K60">
        <v>250</v>
      </c>
      <c r="L60" t="s">
        <v>15</v>
      </c>
      <c r="M60" t="s">
        <v>16</v>
      </c>
      <c r="N60" t="s">
        <v>264</v>
      </c>
    </row>
    <row r="61" spans="1:14">
      <c r="A61" s="1" t="s">
        <v>228</v>
      </c>
      <c r="B61" s="20" t="s">
        <v>5771</v>
      </c>
      <c r="C61" s="20" t="s">
        <v>5819</v>
      </c>
      <c r="D61" s="1" t="str">
        <f t="shared" si="2"/>
        <v>Albertia   cf.  Speciosa</v>
      </c>
      <c r="E61" s="1" t="s">
        <v>132</v>
      </c>
      <c r="F61" t="s">
        <v>171</v>
      </c>
      <c r="G61" t="s">
        <v>172</v>
      </c>
      <c r="H61" t="s">
        <v>6</v>
      </c>
      <c r="I61">
        <v>251</v>
      </c>
      <c r="J61">
        <v>247</v>
      </c>
      <c r="K61">
        <v>250</v>
      </c>
      <c r="L61" t="s">
        <v>15</v>
      </c>
      <c r="M61" t="s">
        <v>100</v>
      </c>
      <c r="N61" t="s">
        <v>173</v>
      </c>
    </row>
    <row r="62" spans="1:14">
      <c r="A62" s="1" t="s">
        <v>228</v>
      </c>
      <c r="B62" s="1" t="s">
        <v>266</v>
      </c>
      <c r="C62" s="20" t="s">
        <v>5820</v>
      </c>
      <c r="D62" s="1" t="str">
        <f t="shared" si="2"/>
        <v>Scytophyllum   cf. bergeri</v>
      </c>
      <c r="E62" s="1" t="s">
        <v>255</v>
      </c>
      <c r="F62" t="s">
        <v>267</v>
      </c>
      <c r="G62" t="s">
        <v>257</v>
      </c>
      <c r="H62" t="s">
        <v>6</v>
      </c>
      <c r="I62">
        <v>251</v>
      </c>
      <c r="J62">
        <v>247</v>
      </c>
      <c r="K62">
        <v>250</v>
      </c>
      <c r="L62" t="s">
        <v>48</v>
      </c>
      <c r="M62" t="s">
        <v>258</v>
      </c>
      <c r="N62" t="s">
        <v>259</v>
      </c>
    </row>
    <row r="63" spans="1:14">
      <c r="A63" s="1" t="s">
        <v>228</v>
      </c>
      <c r="B63" s="1" t="s">
        <v>268</v>
      </c>
      <c r="C63" s="20" t="s">
        <v>5821</v>
      </c>
      <c r="D63" s="1" t="str">
        <f t="shared" si="2"/>
        <v>Tongchuanophyllum   cf. concinnum</v>
      </c>
      <c r="E63" s="1" t="s">
        <v>60</v>
      </c>
      <c r="F63" t="s">
        <v>269</v>
      </c>
      <c r="G63" t="s">
        <v>62</v>
      </c>
      <c r="H63" t="s">
        <v>6</v>
      </c>
      <c r="I63">
        <v>251</v>
      </c>
      <c r="J63">
        <v>247</v>
      </c>
      <c r="K63">
        <v>250</v>
      </c>
      <c r="L63" t="s">
        <v>22</v>
      </c>
      <c r="M63" t="s">
        <v>105</v>
      </c>
      <c r="N63" t="s">
        <v>64</v>
      </c>
    </row>
    <row r="64" spans="1:14">
      <c r="A64" s="1" t="s">
        <v>228</v>
      </c>
      <c r="B64" s="1" t="s">
        <v>270</v>
      </c>
      <c r="C64" s="20" t="s">
        <v>5822</v>
      </c>
      <c r="D64" s="1" t="str">
        <f t="shared" si="2"/>
        <v>Uralophyllum?   cf. radczenkoi</v>
      </c>
      <c r="E64" s="1" t="s">
        <v>33</v>
      </c>
      <c r="F64" t="s">
        <v>34</v>
      </c>
      <c r="G64" t="s">
        <v>35</v>
      </c>
      <c r="H64" t="s">
        <v>6</v>
      </c>
      <c r="I64">
        <v>251</v>
      </c>
      <c r="J64">
        <v>247</v>
      </c>
      <c r="K64">
        <v>250</v>
      </c>
      <c r="L64" t="s">
        <v>36</v>
      </c>
      <c r="M64" t="s">
        <v>37</v>
      </c>
      <c r="N64" t="s">
        <v>38</v>
      </c>
    </row>
    <row r="65" spans="1:14">
      <c r="A65" s="1" t="s">
        <v>228</v>
      </c>
      <c r="B65" s="1" t="s">
        <v>268</v>
      </c>
      <c r="C65" s="20" t="s">
        <v>5823</v>
      </c>
      <c r="D65" s="1" t="str">
        <f t="shared" si="2"/>
        <v>Tongchuanophyllum   cf. shensiense</v>
      </c>
      <c r="E65" s="1" t="s">
        <v>76</v>
      </c>
      <c r="F65" t="s">
        <v>272</v>
      </c>
      <c r="G65" t="s">
        <v>273</v>
      </c>
      <c r="H65" t="s">
        <v>6</v>
      </c>
      <c r="I65">
        <v>251</v>
      </c>
      <c r="J65">
        <v>247</v>
      </c>
      <c r="K65">
        <v>250</v>
      </c>
      <c r="L65" t="s">
        <v>68</v>
      </c>
      <c r="M65" t="s">
        <v>79</v>
      </c>
      <c r="N65" t="s">
        <v>80</v>
      </c>
    </row>
    <row r="66" spans="1:14">
      <c r="A66" s="1" t="s">
        <v>228</v>
      </c>
      <c r="B66" s="1" t="s">
        <v>239</v>
      </c>
      <c r="C66" s="20" t="s">
        <v>5824</v>
      </c>
      <c r="D66" s="1" t="str">
        <f t="shared" si="2"/>
        <v>Crematopteris   cf. typica</v>
      </c>
      <c r="E66" s="1" t="s">
        <v>112</v>
      </c>
      <c r="F66" t="s">
        <v>274</v>
      </c>
      <c r="G66" t="s">
        <v>275</v>
      </c>
      <c r="H66" t="s">
        <v>6</v>
      </c>
      <c r="I66">
        <v>251</v>
      </c>
      <c r="J66">
        <v>247</v>
      </c>
      <c r="K66">
        <v>250</v>
      </c>
      <c r="L66" t="s">
        <v>68</v>
      </c>
      <c r="M66" t="s">
        <v>94</v>
      </c>
      <c r="N66" t="s">
        <v>276</v>
      </c>
    </row>
    <row r="67" spans="1:14">
      <c r="A67" s="1" t="s">
        <v>228</v>
      </c>
      <c r="B67" s="1" t="s">
        <v>239</v>
      </c>
      <c r="C67" s="20" t="s">
        <v>5824</v>
      </c>
      <c r="D67" s="1" t="str">
        <f t="shared" si="2"/>
        <v>Crematopteris   cf. typica</v>
      </c>
      <c r="E67" s="1" t="s">
        <v>277</v>
      </c>
      <c r="F67" t="s">
        <v>278</v>
      </c>
      <c r="G67" t="s">
        <v>279</v>
      </c>
      <c r="H67" t="s">
        <v>6</v>
      </c>
      <c r="I67">
        <v>251</v>
      </c>
      <c r="J67">
        <v>247</v>
      </c>
      <c r="K67">
        <v>250</v>
      </c>
      <c r="L67" t="s">
        <v>68</v>
      </c>
      <c r="M67" t="s">
        <v>280</v>
      </c>
      <c r="N67" t="s">
        <v>281</v>
      </c>
    </row>
    <row r="68" spans="1:14">
      <c r="A68" s="1" t="s">
        <v>228</v>
      </c>
      <c r="B68" s="20" t="s">
        <v>5772</v>
      </c>
      <c r="C68" s="20" t="s">
        <v>5825</v>
      </c>
      <c r="D68" s="1" t="str">
        <f t="shared" si="2"/>
        <v>Cycadocarpidium   cf.pilosum</v>
      </c>
      <c r="E68" s="1" t="s">
        <v>118</v>
      </c>
      <c r="F68" t="s">
        <v>283</v>
      </c>
      <c r="G68" t="s">
        <v>284</v>
      </c>
      <c r="H68" t="s">
        <v>6</v>
      </c>
      <c r="I68">
        <v>251</v>
      </c>
      <c r="J68">
        <v>247</v>
      </c>
      <c r="K68">
        <v>250</v>
      </c>
      <c r="L68" t="s">
        <v>121</v>
      </c>
      <c r="M68" t="s">
        <v>285</v>
      </c>
      <c r="N68" t="s">
        <v>286</v>
      </c>
    </row>
    <row r="69" spans="1:14">
      <c r="A69" s="1" t="s">
        <v>228</v>
      </c>
      <c r="B69" s="1" t="s">
        <v>239</v>
      </c>
      <c r="C69" s="1" t="s">
        <v>287</v>
      </c>
      <c r="D69" s="1" t="str">
        <f t="shared" si="2"/>
        <v>Crematopteris   ciricinalis</v>
      </c>
      <c r="E69" s="1" t="s">
        <v>288</v>
      </c>
      <c r="F69" t="s">
        <v>91</v>
      </c>
      <c r="G69" t="s">
        <v>92</v>
      </c>
      <c r="H69" t="s">
        <v>6</v>
      </c>
      <c r="I69">
        <v>251</v>
      </c>
      <c r="J69">
        <v>247</v>
      </c>
      <c r="K69">
        <v>250</v>
      </c>
      <c r="L69" t="s">
        <v>289</v>
      </c>
      <c r="M69" t="s">
        <v>94</v>
      </c>
      <c r="N69" t="s">
        <v>95</v>
      </c>
    </row>
    <row r="70" spans="1:14">
      <c r="A70" s="1" t="s">
        <v>228</v>
      </c>
      <c r="B70" s="1" t="s">
        <v>290</v>
      </c>
      <c r="C70" s="1" t="s">
        <v>291</v>
      </c>
      <c r="D70" s="1" t="str">
        <f t="shared" ref="D70:D119" si="3">B70&amp;"   "&amp;C70</f>
        <v>Glossotheca   cochlearis</v>
      </c>
      <c r="E70" s="1" t="s">
        <v>60</v>
      </c>
      <c r="F70" t="s">
        <v>269</v>
      </c>
      <c r="G70" t="s">
        <v>62</v>
      </c>
      <c r="H70" t="s">
        <v>6</v>
      </c>
      <c r="I70">
        <v>251</v>
      </c>
      <c r="J70">
        <v>247</v>
      </c>
      <c r="K70">
        <v>250</v>
      </c>
      <c r="L70" t="s">
        <v>22</v>
      </c>
      <c r="M70" t="s">
        <v>105</v>
      </c>
      <c r="N70" t="s">
        <v>64</v>
      </c>
    </row>
    <row r="71" spans="1:14">
      <c r="A71" s="1" t="s">
        <v>228</v>
      </c>
      <c r="B71" s="1" t="s">
        <v>292</v>
      </c>
      <c r="C71" s="1" t="s">
        <v>293</v>
      </c>
      <c r="D71" s="1" t="str">
        <f t="shared" si="3"/>
        <v>Taeniopteris   costiformis</v>
      </c>
      <c r="E71" s="1" t="s">
        <v>97</v>
      </c>
      <c r="F71" t="s">
        <v>98</v>
      </c>
      <c r="G71" t="s">
        <v>294</v>
      </c>
      <c r="H71" t="s">
        <v>6</v>
      </c>
      <c r="I71">
        <v>251</v>
      </c>
      <c r="J71">
        <v>247</v>
      </c>
      <c r="K71">
        <v>250</v>
      </c>
      <c r="L71" t="s">
        <v>15</v>
      </c>
      <c r="M71" t="s">
        <v>100</v>
      </c>
      <c r="N71" t="s">
        <v>101</v>
      </c>
    </row>
    <row r="72" spans="1:14">
      <c r="A72" s="1" t="s">
        <v>228</v>
      </c>
      <c r="B72" s="1" t="s">
        <v>290</v>
      </c>
      <c r="C72" s="1" t="s">
        <v>295</v>
      </c>
      <c r="D72" s="1" t="str">
        <f t="shared" si="3"/>
        <v>Glossotheca   cuneiformis</v>
      </c>
      <c r="E72" s="1" t="s">
        <v>60</v>
      </c>
      <c r="F72" t="s">
        <v>269</v>
      </c>
      <c r="G72" t="s">
        <v>62</v>
      </c>
      <c r="H72" t="s">
        <v>6</v>
      </c>
      <c r="I72">
        <v>251</v>
      </c>
      <c r="J72">
        <v>247</v>
      </c>
      <c r="K72">
        <v>250</v>
      </c>
      <c r="L72" t="s">
        <v>22</v>
      </c>
      <c r="M72" t="s">
        <v>105</v>
      </c>
      <c r="N72" t="s">
        <v>64</v>
      </c>
    </row>
    <row r="73" spans="1:14">
      <c r="A73" s="1" t="s">
        <v>228</v>
      </c>
      <c r="B73" s="1" t="s">
        <v>296</v>
      </c>
      <c r="C73" s="1" t="s">
        <v>297</v>
      </c>
      <c r="D73" s="1" t="str">
        <f t="shared" si="3"/>
        <v>Neuropteridium   curvinerve</v>
      </c>
      <c r="E73" s="1" t="s">
        <v>107</v>
      </c>
      <c r="F73" t="s">
        <v>298</v>
      </c>
      <c r="G73" t="s">
        <v>109</v>
      </c>
      <c r="H73" t="s">
        <v>6</v>
      </c>
      <c r="I73">
        <v>251</v>
      </c>
      <c r="J73">
        <v>247</v>
      </c>
      <c r="K73">
        <v>250</v>
      </c>
      <c r="L73" t="s">
        <v>68</v>
      </c>
      <c r="M73" t="s">
        <v>110</v>
      </c>
      <c r="N73" t="s">
        <v>111</v>
      </c>
    </row>
    <row r="74" spans="1:14">
      <c r="A74" s="1" t="s">
        <v>228</v>
      </c>
      <c r="B74" s="20" t="s">
        <v>5773</v>
      </c>
      <c r="C74" s="1" t="s">
        <v>300</v>
      </c>
      <c r="D74" s="1" t="str">
        <f t="shared" si="3"/>
        <v>Cf. Ctenozamites   cycadea</v>
      </c>
      <c r="E74" s="1" t="s">
        <v>301</v>
      </c>
      <c r="F74" t="s">
        <v>98</v>
      </c>
      <c r="G74" t="s">
        <v>294</v>
      </c>
      <c r="H74" t="s">
        <v>6</v>
      </c>
      <c r="I74">
        <v>251</v>
      </c>
      <c r="J74">
        <v>247</v>
      </c>
      <c r="K74">
        <v>250</v>
      </c>
      <c r="L74" t="s">
        <v>15</v>
      </c>
      <c r="M74" t="s">
        <v>100</v>
      </c>
      <c r="N74" t="s">
        <v>101</v>
      </c>
    </row>
    <row r="75" spans="1:14">
      <c r="A75" s="1" t="s">
        <v>228</v>
      </c>
      <c r="B75" s="1" t="s">
        <v>302</v>
      </c>
      <c r="C75" s="1" t="s">
        <v>303</v>
      </c>
      <c r="D75" s="1" t="str">
        <f t="shared" si="3"/>
        <v>Estherella   delicatula</v>
      </c>
      <c r="E75" s="1" t="s">
        <v>60</v>
      </c>
      <c r="F75" t="s">
        <v>269</v>
      </c>
      <c r="G75" t="s">
        <v>62</v>
      </c>
      <c r="H75" t="s">
        <v>6</v>
      </c>
      <c r="I75">
        <v>251</v>
      </c>
      <c r="J75">
        <v>247</v>
      </c>
      <c r="K75">
        <v>250</v>
      </c>
      <c r="L75" t="s">
        <v>22</v>
      </c>
      <c r="M75" t="s">
        <v>105</v>
      </c>
      <c r="N75" t="s">
        <v>64</v>
      </c>
    </row>
    <row r="76" spans="1:14">
      <c r="A76" s="1" t="s">
        <v>228</v>
      </c>
      <c r="B76" s="1" t="s">
        <v>304</v>
      </c>
      <c r="C76" s="1" t="s">
        <v>305</v>
      </c>
      <c r="D76" s="1" t="str">
        <f t="shared" si="3"/>
        <v>Gigantopteris   dentata</v>
      </c>
      <c r="E76" s="1" t="s">
        <v>306</v>
      </c>
      <c r="F76" t="s">
        <v>307</v>
      </c>
      <c r="G76" t="s">
        <v>308</v>
      </c>
      <c r="H76" t="s">
        <v>6</v>
      </c>
      <c r="I76">
        <v>251</v>
      </c>
      <c r="J76">
        <v>247</v>
      </c>
      <c r="K76">
        <v>250</v>
      </c>
      <c r="M76" t="s">
        <v>309</v>
      </c>
      <c r="N76" t="s">
        <v>310</v>
      </c>
    </row>
    <row r="77" spans="1:14">
      <c r="A77" s="1" t="s">
        <v>228</v>
      </c>
      <c r="B77" s="20" t="s">
        <v>5771</v>
      </c>
      <c r="C77" s="1" t="s">
        <v>311</v>
      </c>
      <c r="D77" s="1" t="str">
        <f t="shared" si="3"/>
        <v>Albertia   elliptica</v>
      </c>
      <c r="E77" s="1" t="s">
        <v>261</v>
      </c>
      <c r="F77" t="s">
        <v>262</v>
      </c>
      <c r="G77" t="s">
        <v>312</v>
      </c>
      <c r="H77" t="s">
        <v>6</v>
      </c>
      <c r="I77">
        <v>251</v>
      </c>
      <c r="J77">
        <v>247</v>
      </c>
      <c r="K77">
        <v>250</v>
      </c>
      <c r="L77" t="s">
        <v>15</v>
      </c>
      <c r="M77" t="s">
        <v>16</v>
      </c>
      <c r="N77" t="s">
        <v>264</v>
      </c>
    </row>
    <row r="78" spans="1:14">
      <c r="A78" s="1" t="s">
        <v>228</v>
      </c>
      <c r="B78" s="1" t="s">
        <v>313</v>
      </c>
      <c r="C78" s="20" t="s">
        <v>5803</v>
      </c>
      <c r="D78" s="1" t="str">
        <f t="shared" si="3"/>
        <v>Yuccites   ensiformis</v>
      </c>
      <c r="E78" s="1" t="s">
        <v>261</v>
      </c>
      <c r="F78" t="s">
        <v>262</v>
      </c>
      <c r="G78" t="s">
        <v>263</v>
      </c>
      <c r="H78" t="s">
        <v>6</v>
      </c>
      <c r="I78">
        <v>251</v>
      </c>
      <c r="J78">
        <v>247</v>
      </c>
      <c r="K78">
        <v>250</v>
      </c>
      <c r="L78" t="s">
        <v>15</v>
      </c>
      <c r="M78" t="s">
        <v>16</v>
      </c>
      <c r="N78" t="s">
        <v>264</v>
      </c>
    </row>
    <row r="79" spans="1:14">
      <c r="A79" s="1" t="s">
        <v>228</v>
      </c>
      <c r="B79" s="1" t="s">
        <v>292</v>
      </c>
      <c r="C79" s="1" t="s">
        <v>314</v>
      </c>
      <c r="D79" s="1" t="str">
        <f t="shared" si="3"/>
        <v>Taeniopteris   hainanensis</v>
      </c>
      <c r="E79" s="1" t="s">
        <v>97</v>
      </c>
      <c r="F79" t="s">
        <v>98</v>
      </c>
      <c r="G79" t="s">
        <v>294</v>
      </c>
      <c r="H79" t="s">
        <v>6</v>
      </c>
      <c r="I79">
        <v>251</v>
      </c>
      <c r="J79">
        <v>247</v>
      </c>
      <c r="K79">
        <v>250</v>
      </c>
      <c r="L79" t="s">
        <v>315</v>
      </c>
      <c r="M79" t="s">
        <v>100</v>
      </c>
      <c r="N79" t="s">
        <v>101</v>
      </c>
    </row>
    <row r="80" spans="1:14">
      <c r="A80" s="1" t="s">
        <v>228</v>
      </c>
      <c r="B80" s="1" t="s">
        <v>253</v>
      </c>
      <c r="C80" s="1" t="s">
        <v>316</v>
      </c>
      <c r="D80" s="1" t="str">
        <f t="shared" si="3"/>
        <v>Voltzia   heterophylla</v>
      </c>
      <c r="E80" s="1" t="s">
        <v>261</v>
      </c>
      <c r="F80" t="s">
        <v>262</v>
      </c>
      <c r="G80" t="s">
        <v>263</v>
      </c>
      <c r="H80" t="s">
        <v>6</v>
      </c>
      <c r="I80">
        <v>251</v>
      </c>
      <c r="J80">
        <v>247</v>
      </c>
      <c r="K80">
        <v>250</v>
      </c>
      <c r="L80" t="s">
        <v>211</v>
      </c>
      <c r="M80" t="s">
        <v>16</v>
      </c>
      <c r="N80" t="s">
        <v>264</v>
      </c>
    </row>
    <row r="81" spans="1:14">
      <c r="A81" s="1" t="s">
        <v>228</v>
      </c>
      <c r="B81" s="1" t="s">
        <v>317</v>
      </c>
      <c r="C81" s="20" t="s">
        <v>5805</v>
      </c>
      <c r="D81" s="1" t="str">
        <f t="shared" si="3"/>
        <v>Ruehleostachys?   hongyantouensis</v>
      </c>
      <c r="E81" s="1" t="s">
        <v>60</v>
      </c>
      <c r="F81" t="s">
        <v>193</v>
      </c>
      <c r="G81" t="s">
        <v>232</v>
      </c>
      <c r="H81" t="s">
        <v>6</v>
      </c>
      <c r="I81">
        <v>251</v>
      </c>
      <c r="J81">
        <v>247</v>
      </c>
      <c r="K81">
        <v>250</v>
      </c>
      <c r="L81" t="s">
        <v>93</v>
      </c>
      <c r="M81" t="s">
        <v>195</v>
      </c>
      <c r="N81" t="s">
        <v>196</v>
      </c>
    </row>
    <row r="82" spans="1:14">
      <c r="A82" s="1" t="s">
        <v>228</v>
      </c>
      <c r="B82" s="20" t="s">
        <v>5774</v>
      </c>
      <c r="C82" s="1" t="s">
        <v>318</v>
      </c>
      <c r="D82" s="1" t="str">
        <f t="shared" si="3"/>
        <v>Williamsoniella   jianshangouensis</v>
      </c>
      <c r="E82" s="1" t="s">
        <v>60</v>
      </c>
      <c r="F82" t="s">
        <v>269</v>
      </c>
      <c r="G82" t="s">
        <v>62</v>
      </c>
      <c r="H82" t="s">
        <v>6</v>
      </c>
      <c r="I82">
        <v>251</v>
      </c>
      <c r="J82">
        <v>247</v>
      </c>
      <c r="K82">
        <v>250</v>
      </c>
      <c r="L82" t="s">
        <v>22</v>
      </c>
      <c r="M82" t="s">
        <v>105</v>
      </c>
      <c r="N82" t="s">
        <v>64</v>
      </c>
    </row>
    <row r="83" spans="1:14">
      <c r="A83" s="1" t="s">
        <v>228</v>
      </c>
      <c r="B83" s="1" t="s">
        <v>319</v>
      </c>
      <c r="C83" s="1" t="s">
        <v>320</v>
      </c>
      <c r="D83" s="1" t="str">
        <f t="shared" si="3"/>
        <v>Mediocycas   kazuoensis</v>
      </c>
      <c r="E83" s="1" t="s">
        <v>118</v>
      </c>
      <c r="F83" t="s">
        <v>283</v>
      </c>
      <c r="G83" t="s">
        <v>284</v>
      </c>
      <c r="H83" t="s">
        <v>6</v>
      </c>
      <c r="I83">
        <v>251</v>
      </c>
      <c r="J83">
        <v>247</v>
      </c>
      <c r="K83">
        <v>250</v>
      </c>
      <c r="L83" t="s">
        <v>121</v>
      </c>
      <c r="M83" t="s">
        <v>285</v>
      </c>
      <c r="N83" t="s">
        <v>286</v>
      </c>
    </row>
    <row r="84" spans="1:14">
      <c r="A84" s="1" t="s">
        <v>228</v>
      </c>
      <c r="B84" s="1" t="s">
        <v>321</v>
      </c>
      <c r="C84" s="1" t="s">
        <v>322</v>
      </c>
      <c r="D84" s="1" t="str">
        <f t="shared" si="3"/>
        <v>Aipteridium   kuqaense</v>
      </c>
      <c r="E84" s="1" t="s">
        <v>33</v>
      </c>
      <c r="F84" t="s">
        <v>34</v>
      </c>
      <c r="G84" t="s">
        <v>35</v>
      </c>
      <c r="H84" t="s">
        <v>6</v>
      </c>
      <c r="I84">
        <v>251</v>
      </c>
      <c r="J84">
        <v>247</v>
      </c>
      <c r="K84">
        <v>250</v>
      </c>
      <c r="L84" t="s">
        <v>36</v>
      </c>
      <c r="M84" t="s">
        <v>37</v>
      </c>
      <c r="N84" t="s">
        <v>38</v>
      </c>
    </row>
    <row r="85" spans="1:14">
      <c r="A85" s="1" t="s">
        <v>228</v>
      </c>
      <c r="B85" s="20" t="s">
        <v>5771</v>
      </c>
      <c r="C85" s="20" t="s">
        <v>5804</v>
      </c>
      <c r="D85" s="1" t="str">
        <f t="shared" si="3"/>
        <v>Albertia   latifolia</v>
      </c>
      <c r="E85" s="1" t="s">
        <v>132</v>
      </c>
      <c r="F85" t="s">
        <v>324</v>
      </c>
      <c r="G85" t="s">
        <v>325</v>
      </c>
      <c r="H85" t="s">
        <v>6</v>
      </c>
      <c r="I85">
        <v>251</v>
      </c>
      <c r="J85">
        <v>247</v>
      </c>
      <c r="K85">
        <v>250</v>
      </c>
      <c r="L85" t="s">
        <v>15</v>
      </c>
      <c r="M85" t="s">
        <v>100</v>
      </c>
      <c r="N85" t="s">
        <v>17</v>
      </c>
    </row>
    <row r="86" spans="1:14">
      <c r="A86" s="1" t="s">
        <v>228</v>
      </c>
      <c r="B86" s="1" t="s">
        <v>248</v>
      </c>
      <c r="C86" s="20" t="s">
        <v>5806</v>
      </c>
      <c r="D86" s="1" t="str">
        <f t="shared" si="3"/>
        <v>Willsiostrobus   ligulatus</v>
      </c>
      <c r="E86" s="1" t="s">
        <v>103</v>
      </c>
      <c r="F86" t="s">
        <v>193</v>
      </c>
      <c r="G86" t="s">
        <v>232</v>
      </c>
      <c r="H86" t="s">
        <v>6</v>
      </c>
      <c r="I86">
        <v>251</v>
      </c>
      <c r="J86">
        <v>247</v>
      </c>
      <c r="K86">
        <v>250</v>
      </c>
      <c r="L86" t="s">
        <v>233</v>
      </c>
      <c r="M86" t="s">
        <v>195</v>
      </c>
      <c r="N86" t="s">
        <v>196</v>
      </c>
    </row>
    <row r="87" spans="1:14">
      <c r="A87" s="1" t="s">
        <v>228</v>
      </c>
      <c r="B87" s="1" t="s">
        <v>242</v>
      </c>
      <c r="C87" s="1" t="s">
        <v>326</v>
      </c>
      <c r="D87" s="1" t="str">
        <f t="shared" si="3"/>
        <v>Peltaspermum   lobulatum</v>
      </c>
      <c r="E87" s="1" t="s">
        <v>220</v>
      </c>
      <c r="F87" t="s">
        <v>241</v>
      </c>
      <c r="G87" t="s">
        <v>222</v>
      </c>
      <c r="H87" t="s">
        <v>6</v>
      </c>
      <c r="I87">
        <v>251</v>
      </c>
      <c r="J87">
        <v>247</v>
      </c>
      <c r="K87">
        <v>250</v>
      </c>
      <c r="L87" t="s">
        <v>7</v>
      </c>
      <c r="M87" t="s">
        <v>223</v>
      </c>
      <c r="N87" t="s">
        <v>224</v>
      </c>
    </row>
    <row r="88" spans="1:14">
      <c r="A88" s="1" t="s">
        <v>228</v>
      </c>
      <c r="B88" s="20" t="s">
        <v>5817</v>
      </c>
      <c r="C88" s="20" t="s">
        <v>5807</v>
      </c>
      <c r="D88" s="1" t="str">
        <f t="shared" si="3"/>
        <v>Cf. Glyptolepis   longbracteata</v>
      </c>
      <c r="E88" s="1" t="s">
        <v>327</v>
      </c>
      <c r="F88" t="s">
        <v>324</v>
      </c>
      <c r="G88" t="s">
        <v>325</v>
      </c>
      <c r="H88" t="s">
        <v>6</v>
      </c>
      <c r="I88">
        <v>251</v>
      </c>
      <c r="J88">
        <v>247</v>
      </c>
      <c r="K88">
        <v>250</v>
      </c>
      <c r="L88" t="s">
        <v>211</v>
      </c>
      <c r="M88" t="s">
        <v>100</v>
      </c>
      <c r="N88" t="s">
        <v>17</v>
      </c>
    </row>
    <row r="89" spans="1:14">
      <c r="A89" s="1" t="s">
        <v>228</v>
      </c>
      <c r="B89" s="1" t="s">
        <v>268</v>
      </c>
      <c r="C89" s="1" t="s">
        <v>328</v>
      </c>
      <c r="D89" s="1" t="str">
        <f t="shared" si="3"/>
        <v>Tongchuanophyllum   magnifolius</v>
      </c>
      <c r="E89" s="1" t="s">
        <v>329</v>
      </c>
      <c r="F89" t="s">
        <v>330</v>
      </c>
      <c r="G89" t="s">
        <v>331</v>
      </c>
      <c r="H89" t="s">
        <v>6</v>
      </c>
      <c r="I89">
        <v>251</v>
      </c>
      <c r="J89">
        <v>247</v>
      </c>
      <c r="K89">
        <v>250</v>
      </c>
      <c r="L89" t="s">
        <v>332</v>
      </c>
      <c r="M89" t="s">
        <v>333</v>
      </c>
      <c r="N89" t="s">
        <v>334</v>
      </c>
    </row>
    <row r="90" spans="1:14">
      <c r="A90" s="1" t="s">
        <v>228</v>
      </c>
      <c r="B90" s="20" t="s">
        <v>5775</v>
      </c>
      <c r="C90" s="1" t="s">
        <v>328</v>
      </c>
      <c r="D90" s="1" t="str">
        <f t="shared" si="3"/>
        <v>Ginkgoites   magnifolius</v>
      </c>
      <c r="E90" s="1" t="s">
        <v>336</v>
      </c>
      <c r="F90" t="s">
        <v>337</v>
      </c>
      <c r="G90" t="s">
        <v>338</v>
      </c>
      <c r="H90" t="s">
        <v>339</v>
      </c>
      <c r="I90">
        <v>251</v>
      </c>
      <c r="J90">
        <v>201</v>
      </c>
      <c r="K90">
        <v>272</v>
      </c>
      <c r="M90" t="s">
        <v>340</v>
      </c>
      <c r="N90" t="s">
        <v>341</v>
      </c>
    </row>
    <row r="91" spans="1:14">
      <c r="A91" s="1" t="s">
        <v>228</v>
      </c>
      <c r="B91" s="1" t="s">
        <v>296</v>
      </c>
      <c r="C91" s="1" t="s">
        <v>342</v>
      </c>
      <c r="D91" s="1" t="str">
        <f t="shared" si="3"/>
        <v>Neuropteridium   margninatum</v>
      </c>
      <c r="E91" s="1" t="s">
        <v>343</v>
      </c>
      <c r="F91" t="s">
        <v>344</v>
      </c>
      <c r="G91" t="s">
        <v>345</v>
      </c>
      <c r="H91" t="s">
        <v>6</v>
      </c>
      <c r="I91">
        <v>251</v>
      </c>
      <c r="J91">
        <v>247</v>
      </c>
      <c r="K91">
        <v>250</v>
      </c>
      <c r="L91" t="s">
        <v>211</v>
      </c>
      <c r="M91" t="s">
        <v>16</v>
      </c>
      <c r="N91" t="s">
        <v>173</v>
      </c>
    </row>
    <row r="92" spans="1:14">
      <c r="A92" s="1" t="s">
        <v>228</v>
      </c>
      <c r="B92" s="1" t="s">
        <v>268</v>
      </c>
      <c r="C92" s="1" t="s">
        <v>346</v>
      </c>
      <c r="D92" s="1" t="str">
        <f t="shared" si="3"/>
        <v>Tongchuanophyllum   minimum</v>
      </c>
      <c r="E92" s="1" t="s">
        <v>60</v>
      </c>
      <c r="F92" t="s">
        <v>269</v>
      </c>
      <c r="G92" t="s">
        <v>62</v>
      </c>
      <c r="H92" t="s">
        <v>6</v>
      </c>
      <c r="I92">
        <v>251</v>
      </c>
      <c r="J92">
        <v>247</v>
      </c>
      <c r="K92">
        <v>250</v>
      </c>
      <c r="L92" t="s">
        <v>22</v>
      </c>
      <c r="M92" t="s">
        <v>105</v>
      </c>
      <c r="N92" t="s">
        <v>64</v>
      </c>
    </row>
    <row r="93" spans="1:14">
      <c r="A93" s="1" t="s">
        <v>228</v>
      </c>
      <c r="B93" s="1" t="s">
        <v>347</v>
      </c>
      <c r="C93" s="1" t="s">
        <v>348</v>
      </c>
      <c r="D93" s="1" t="str">
        <f t="shared" si="3"/>
        <v>Zamiopteris   minor</v>
      </c>
      <c r="E93" s="1" t="s">
        <v>60</v>
      </c>
      <c r="F93" t="s">
        <v>269</v>
      </c>
      <c r="G93" t="s">
        <v>62</v>
      </c>
      <c r="H93" t="s">
        <v>6</v>
      </c>
      <c r="I93">
        <v>251</v>
      </c>
      <c r="J93">
        <v>247</v>
      </c>
      <c r="K93">
        <v>250</v>
      </c>
      <c r="L93" t="s">
        <v>22</v>
      </c>
      <c r="M93" t="s">
        <v>105</v>
      </c>
      <c r="N93" t="s">
        <v>64</v>
      </c>
    </row>
    <row r="94" spans="1:14">
      <c r="A94" s="1" t="s">
        <v>228</v>
      </c>
      <c r="B94" s="1" t="s">
        <v>349</v>
      </c>
      <c r="C94" s="20" t="s">
        <v>5808</v>
      </c>
      <c r="D94" s="1" t="str">
        <f t="shared" si="3"/>
        <v>Ammatopsis   mira</v>
      </c>
      <c r="E94" s="1" t="s">
        <v>261</v>
      </c>
      <c r="F94" t="s">
        <v>262</v>
      </c>
      <c r="G94" t="s">
        <v>312</v>
      </c>
      <c r="H94" t="s">
        <v>6</v>
      </c>
      <c r="I94">
        <v>251</v>
      </c>
      <c r="J94">
        <v>247</v>
      </c>
      <c r="K94">
        <v>250</v>
      </c>
      <c r="L94" t="s">
        <v>15</v>
      </c>
      <c r="M94" t="s">
        <v>16</v>
      </c>
      <c r="N94" t="s">
        <v>264</v>
      </c>
    </row>
    <row r="95" spans="1:14">
      <c r="A95" s="1" t="s">
        <v>228</v>
      </c>
      <c r="B95" s="1" t="s">
        <v>292</v>
      </c>
      <c r="C95" s="1" t="s">
        <v>350</v>
      </c>
      <c r="D95" s="1" t="str">
        <f t="shared" si="3"/>
        <v>Taeniopteris   mironervis</v>
      </c>
      <c r="E95" s="1" t="s">
        <v>351</v>
      </c>
      <c r="F95" t="s">
        <v>13</v>
      </c>
      <c r="G95" t="s">
        <v>14</v>
      </c>
      <c r="H95" t="s">
        <v>6</v>
      </c>
      <c r="I95">
        <v>251</v>
      </c>
      <c r="J95">
        <v>247</v>
      </c>
      <c r="K95">
        <v>250</v>
      </c>
      <c r="L95" t="s">
        <v>15</v>
      </c>
      <c r="M95" t="s">
        <v>16</v>
      </c>
      <c r="N95" t="s">
        <v>17</v>
      </c>
    </row>
    <row r="96" spans="1:14">
      <c r="A96" s="1" t="s">
        <v>228</v>
      </c>
      <c r="B96" s="1" t="s">
        <v>352</v>
      </c>
      <c r="C96" s="1" t="s">
        <v>353</v>
      </c>
      <c r="D96" s="1" t="str">
        <f t="shared" si="3"/>
        <v>Thinnfeldia   monopinnata</v>
      </c>
      <c r="E96" s="1" t="s">
        <v>107</v>
      </c>
      <c r="F96" t="s">
        <v>298</v>
      </c>
      <c r="G96" t="s">
        <v>109</v>
      </c>
      <c r="H96" t="s">
        <v>6</v>
      </c>
      <c r="I96">
        <v>251</v>
      </c>
      <c r="J96">
        <v>247</v>
      </c>
      <c r="K96">
        <v>250</v>
      </c>
      <c r="L96" t="s">
        <v>68</v>
      </c>
      <c r="M96" t="s">
        <v>110</v>
      </c>
      <c r="N96" t="s">
        <v>111</v>
      </c>
    </row>
    <row r="97" spans="1:14">
      <c r="A97" s="1" t="s">
        <v>228</v>
      </c>
      <c r="B97" s="1" t="s">
        <v>354</v>
      </c>
      <c r="C97" s="1" t="s">
        <v>355</v>
      </c>
      <c r="D97" s="1" t="str">
        <f t="shared" si="3"/>
        <v>Tricranolepis   obtusiloba</v>
      </c>
      <c r="E97" s="1" t="s">
        <v>356</v>
      </c>
      <c r="F97" t="s">
        <v>357</v>
      </c>
      <c r="G97" t="s">
        <v>358</v>
      </c>
      <c r="H97" t="s">
        <v>6</v>
      </c>
      <c r="I97">
        <v>251</v>
      </c>
      <c r="J97">
        <v>247</v>
      </c>
      <c r="K97">
        <v>250</v>
      </c>
      <c r="L97" t="s">
        <v>233</v>
      </c>
      <c r="M97" t="s">
        <v>359</v>
      </c>
      <c r="N97" t="s">
        <v>360</v>
      </c>
    </row>
    <row r="98" spans="1:14">
      <c r="A98" s="1" t="s">
        <v>228</v>
      </c>
      <c r="B98" s="1" t="s">
        <v>361</v>
      </c>
      <c r="C98" s="1" t="s">
        <v>362</v>
      </c>
      <c r="D98" s="1" t="str">
        <f t="shared" si="3"/>
        <v>Leuthardtia   ovalis</v>
      </c>
      <c r="E98" s="1" t="s">
        <v>261</v>
      </c>
      <c r="F98" t="s">
        <v>363</v>
      </c>
      <c r="G98" t="s">
        <v>364</v>
      </c>
      <c r="H98" t="s">
        <v>6</v>
      </c>
      <c r="I98">
        <v>251</v>
      </c>
      <c r="J98">
        <v>247</v>
      </c>
      <c r="K98">
        <v>250</v>
      </c>
      <c r="L98" t="s">
        <v>15</v>
      </c>
      <c r="M98" t="s">
        <v>16</v>
      </c>
      <c r="N98" t="s">
        <v>264</v>
      </c>
    </row>
    <row r="99" spans="1:14">
      <c r="A99" s="1" t="s">
        <v>228</v>
      </c>
      <c r="B99" s="20" t="s">
        <v>5776</v>
      </c>
      <c r="C99" s="20" t="s">
        <v>5809</v>
      </c>
      <c r="D99" s="1" t="str">
        <f t="shared" si="3"/>
        <v>Squamocarpus   papilioformis</v>
      </c>
      <c r="E99" s="1" t="s">
        <v>177</v>
      </c>
      <c r="F99" t="s">
        <v>365</v>
      </c>
      <c r="G99" t="s">
        <v>366</v>
      </c>
      <c r="H99" t="s">
        <v>6</v>
      </c>
      <c r="I99">
        <v>251</v>
      </c>
      <c r="J99">
        <v>247</v>
      </c>
      <c r="K99">
        <v>250</v>
      </c>
      <c r="L99" t="s">
        <v>180</v>
      </c>
      <c r="M99" t="s">
        <v>181</v>
      </c>
      <c r="N99" t="s">
        <v>182</v>
      </c>
    </row>
    <row r="100" spans="1:14">
      <c r="A100" s="1" t="s">
        <v>228</v>
      </c>
      <c r="B100" s="20" t="s">
        <v>5777</v>
      </c>
      <c r="C100" s="20" t="s">
        <v>5810</v>
      </c>
      <c r="D100" s="1" t="str">
        <f t="shared" si="3"/>
        <v>Hallea   pekinensis</v>
      </c>
      <c r="E100" s="1" t="s">
        <v>185</v>
      </c>
      <c r="F100" t="s">
        <v>234</v>
      </c>
      <c r="G100" t="s">
        <v>235</v>
      </c>
      <c r="H100" t="s">
        <v>236</v>
      </c>
      <c r="I100">
        <v>298</v>
      </c>
      <c r="J100">
        <v>201</v>
      </c>
      <c r="K100">
        <v>275</v>
      </c>
      <c r="L100" t="s">
        <v>189</v>
      </c>
      <c r="M100" t="s">
        <v>237</v>
      </c>
      <c r="N100" t="s">
        <v>238</v>
      </c>
    </row>
    <row r="101" spans="1:14">
      <c r="A101" s="1" t="s">
        <v>228</v>
      </c>
      <c r="B101" s="1" t="s">
        <v>290</v>
      </c>
      <c r="C101" s="1" t="s">
        <v>367</v>
      </c>
      <c r="D101" s="1" t="str">
        <f t="shared" si="3"/>
        <v>Glossotheca   petiolata</v>
      </c>
      <c r="E101" s="1" t="s">
        <v>60</v>
      </c>
      <c r="F101" t="s">
        <v>269</v>
      </c>
      <c r="G101" t="s">
        <v>62</v>
      </c>
      <c r="H101" t="s">
        <v>6</v>
      </c>
      <c r="I101">
        <v>251</v>
      </c>
      <c r="J101">
        <v>247</v>
      </c>
      <c r="K101">
        <v>250</v>
      </c>
      <c r="L101" t="s">
        <v>22</v>
      </c>
      <c r="M101" t="s">
        <v>105</v>
      </c>
      <c r="N101" t="s">
        <v>64</v>
      </c>
    </row>
    <row r="102" spans="1:14">
      <c r="A102" s="1" t="s">
        <v>228</v>
      </c>
      <c r="B102" s="1" t="s">
        <v>368</v>
      </c>
      <c r="C102" s="1" t="s">
        <v>369</v>
      </c>
      <c r="D102" s="1" t="str">
        <f t="shared" si="3"/>
        <v>Masculostrobus?   prolatus</v>
      </c>
      <c r="E102" s="1" t="s">
        <v>132</v>
      </c>
      <c r="F102" t="s">
        <v>171</v>
      </c>
      <c r="G102" t="s">
        <v>172</v>
      </c>
      <c r="H102" t="s">
        <v>6</v>
      </c>
      <c r="I102">
        <v>251</v>
      </c>
      <c r="J102">
        <v>247</v>
      </c>
      <c r="K102">
        <v>250</v>
      </c>
      <c r="L102" t="s">
        <v>211</v>
      </c>
      <c r="M102" t="s">
        <v>100</v>
      </c>
      <c r="N102" t="s">
        <v>173</v>
      </c>
    </row>
    <row r="103" spans="1:14">
      <c r="A103" s="1" t="s">
        <v>228</v>
      </c>
      <c r="B103" s="1" t="s">
        <v>370</v>
      </c>
      <c r="C103" s="1" t="s">
        <v>371</v>
      </c>
      <c r="D103" s="1" t="str">
        <f t="shared" si="3"/>
        <v>Gangamopteris   qinshuiensis</v>
      </c>
      <c r="E103" s="1" t="s">
        <v>60</v>
      </c>
      <c r="F103" t="s">
        <v>269</v>
      </c>
      <c r="G103" t="s">
        <v>62</v>
      </c>
      <c r="H103" t="s">
        <v>6</v>
      </c>
      <c r="I103">
        <v>251</v>
      </c>
      <c r="J103">
        <v>247</v>
      </c>
      <c r="K103">
        <v>250</v>
      </c>
      <c r="L103" t="s">
        <v>22</v>
      </c>
      <c r="M103" t="s">
        <v>105</v>
      </c>
      <c r="N103" t="s">
        <v>64</v>
      </c>
    </row>
    <row r="104" spans="1:14">
      <c r="A104" s="1" t="s">
        <v>228</v>
      </c>
      <c r="B104" s="1" t="s">
        <v>253</v>
      </c>
      <c r="C104" s="20" t="s">
        <v>5811</v>
      </c>
      <c r="D104" s="1" t="str">
        <f t="shared" si="3"/>
        <v>Voltzia   quinquepetala</v>
      </c>
      <c r="E104" s="1" t="s">
        <v>372</v>
      </c>
      <c r="F104" t="s">
        <v>193</v>
      </c>
      <c r="G104" t="s">
        <v>232</v>
      </c>
      <c r="H104" t="s">
        <v>6</v>
      </c>
      <c r="I104">
        <v>251</v>
      </c>
      <c r="J104">
        <v>247</v>
      </c>
      <c r="K104">
        <v>250</v>
      </c>
      <c r="L104" t="s">
        <v>68</v>
      </c>
      <c r="M104" t="s">
        <v>195</v>
      </c>
      <c r="N104" t="s">
        <v>196</v>
      </c>
    </row>
    <row r="105" spans="1:14">
      <c r="A105" s="1" t="s">
        <v>228</v>
      </c>
      <c r="B105" s="1" t="s">
        <v>373</v>
      </c>
      <c r="C105" s="1" t="s">
        <v>374</v>
      </c>
      <c r="D105" s="1" t="str">
        <f t="shared" si="3"/>
        <v>Drepanozamites   schizophylla</v>
      </c>
      <c r="E105" s="1" t="s">
        <v>33</v>
      </c>
      <c r="F105" t="s">
        <v>34</v>
      </c>
      <c r="G105" t="s">
        <v>35</v>
      </c>
      <c r="H105" t="s">
        <v>6</v>
      </c>
      <c r="I105">
        <v>251</v>
      </c>
      <c r="J105">
        <v>247</v>
      </c>
      <c r="K105">
        <v>250</v>
      </c>
      <c r="L105" t="s">
        <v>36</v>
      </c>
      <c r="M105" t="s">
        <v>37</v>
      </c>
      <c r="N105" t="s">
        <v>38</v>
      </c>
    </row>
    <row r="106" spans="1:14">
      <c r="A106" s="1" t="s">
        <v>228</v>
      </c>
      <c r="B106" s="1" t="s">
        <v>375</v>
      </c>
      <c r="C106" s="20" t="s">
        <v>5827</v>
      </c>
      <c r="D106" s="1" t="str">
        <f t="shared" si="3"/>
        <v>Glossopteris   shanxiensis</v>
      </c>
      <c r="E106" s="1" t="s">
        <v>60</v>
      </c>
      <c r="F106" t="s">
        <v>269</v>
      </c>
      <c r="G106" t="s">
        <v>62</v>
      </c>
      <c r="H106" t="s">
        <v>6</v>
      </c>
      <c r="I106">
        <v>251</v>
      </c>
      <c r="J106">
        <v>247</v>
      </c>
      <c r="K106">
        <v>250</v>
      </c>
      <c r="L106" t="s">
        <v>22</v>
      </c>
      <c r="M106" t="s">
        <v>105</v>
      </c>
      <c r="N106" t="s">
        <v>64</v>
      </c>
    </row>
    <row r="107" spans="1:14">
      <c r="A107" s="1" t="s">
        <v>228</v>
      </c>
      <c r="B107" s="1" t="s">
        <v>376</v>
      </c>
      <c r="C107" s="20" t="s">
        <v>5827</v>
      </c>
      <c r="D107" s="1" t="str">
        <f t="shared" si="3"/>
        <v>Palaeovittaria   shanxiensis</v>
      </c>
      <c r="E107" s="1" t="s">
        <v>60</v>
      </c>
      <c r="F107" t="s">
        <v>269</v>
      </c>
      <c r="G107" t="s">
        <v>62</v>
      </c>
      <c r="H107" t="s">
        <v>6</v>
      </c>
      <c r="I107">
        <v>251</v>
      </c>
      <c r="J107">
        <v>247</v>
      </c>
      <c r="K107">
        <v>250</v>
      </c>
      <c r="L107" t="s">
        <v>22</v>
      </c>
      <c r="M107" t="s">
        <v>105</v>
      </c>
      <c r="N107" t="s">
        <v>64</v>
      </c>
    </row>
    <row r="108" spans="1:14">
      <c r="A108" s="1" t="s">
        <v>228</v>
      </c>
      <c r="B108" s="1" t="s">
        <v>377</v>
      </c>
      <c r="C108" s="1" t="s">
        <v>378</v>
      </c>
      <c r="D108" s="1" t="str">
        <f t="shared" si="3"/>
        <v>Nilssonia   simplex</v>
      </c>
      <c r="E108" s="1" t="s">
        <v>185</v>
      </c>
      <c r="F108" t="s">
        <v>234</v>
      </c>
      <c r="G108" t="s">
        <v>235</v>
      </c>
      <c r="H108" t="s">
        <v>339</v>
      </c>
      <c r="I108">
        <v>251</v>
      </c>
      <c r="J108">
        <v>201</v>
      </c>
      <c r="K108">
        <v>242</v>
      </c>
      <c r="L108" t="s">
        <v>379</v>
      </c>
      <c r="M108" t="s">
        <v>380</v>
      </c>
      <c r="N108" t="s">
        <v>381</v>
      </c>
    </row>
    <row r="109" spans="1:14">
      <c r="A109" s="1" t="s">
        <v>228</v>
      </c>
      <c r="B109" s="20" t="s">
        <v>5778</v>
      </c>
      <c r="C109" s="1" t="s">
        <v>383</v>
      </c>
      <c r="D109" s="1" t="str">
        <f t="shared" si="3"/>
        <v>Sphenobaiera   spectabilis</v>
      </c>
      <c r="E109" s="1" t="s">
        <v>384</v>
      </c>
      <c r="F109" t="s">
        <v>385</v>
      </c>
      <c r="G109" t="s">
        <v>386</v>
      </c>
      <c r="H109" t="s">
        <v>6</v>
      </c>
      <c r="I109">
        <v>251</v>
      </c>
      <c r="J109">
        <v>247</v>
      </c>
      <c r="K109">
        <v>250</v>
      </c>
      <c r="L109" t="s">
        <v>387</v>
      </c>
      <c r="M109" t="s">
        <v>388</v>
      </c>
      <c r="N109" t="s">
        <v>389</v>
      </c>
    </row>
    <row r="110" spans="1:14">
      <c r="A110" s="1" t="s">
        <v>228</v>
      </c>
      <c r="B110" s="20" t="s">
        <v>5779</v>
      </c>
      <c r="C110" s="20" t="s">
        <v>5812</v>
      </c>
      <c r="D110" s="1" t="str">
        <f t="shared" si="3"/>
        <v>Aethophyllum   stipulare</v>
      </c>
      <c r="E110" s="1" t="s">
        <v>118</v>
      </c>
      <c r="F110" t="s">
        <v>283</v>
      </c>
      <c r="G110" t="s">
        <v>284</v>
      </c>
      <c r="H110" t="s">
        <v>6</v>
      </c>
      <c r="I110">
        <v>251</v>
      </c>
      <c r="J110">
        <v>247</v>
      </c>
      <c r="K110">
        <v>250</v>
      </c>
      <c r="L110" t="s">
        <v>121</v>
      </c>
      <c r="M110" t="s">
        <v>285</v>
      </c>
      <c r="N110" t="s">
        <v>286</v>
      </c>
    </row>
    <row r="111" spans="1:14">
      <c r="A111" s="1" t="s">
        <v>228</v>
      </c>
      <c r="B111" s="1" t="s">
        <v>390</v>
      </c>
      <c r="C111" s="1" t="s">
        <v>391</v>
      </c>
      <c r="D111" s="1" t="str">
        <f t="shared" si="3"/>
        <v>Ginkgoites   tetralobus</v>
      </c>
      <c r="E111" s="1" t="s">
        <v>384</v>
      </c>
      <c r="F111" t="s">
        <v>385</v>
      </c>
      <c r="G111" t="s">
        <v>386</v>
      </c>
      <c r="H111" t="s">
        <v>6</v>
      </c>
      <c r="I111">
        <v>251</v>
      </c>
      <c r="J111">
        <v>247</v>
      </c>
      <c r="K111">
        <v>250</v>
      </c>
      <c r="L111" t="s">
        <v>387</v>
      </c>
      <c r="M111" t="s">
        <v>388</v>
      </c>
      <c r="N111" t="s">
        <v>389</v>
      </c>
    </row>
    <row r="112" spans="1:14">
      <c r="A112" s="1" t="s">
        <v>228</v>
      </c>
      <c r="B112" s="1" t="s">
        <v>392</v>
      </c>
      <c r="C112" s="1" t="s">
        <v>393</v>
      </c>
      <c r="D112" s="1" t="str">
        <f t="shared" si="3"/>
        <v>Gangamopteris?   tuncunensis</v>
      </c>
      <c r="E112" s="1" t="s">
        <v>60</v>
      </c>
      <c r="F112" t="s">
        <v>269</v>
      </c>
      <c r="G112" t="s">
        <v>62</v>
      </c>
      <c r="H112" t="s">
        <v>6</v>
      </c>
      <c r="I112">
        <v>251</v>
      </c>
      <c r="J112">
        <v>247</v>
      </c>
      <c r="K112">
        <v>250</v>
      </c>
      <c r="L112" t="s">
        <v>22</v>
      </c>
      <c r="M112" t="s">
        <v>105</v>
      </c>
      <c r="N112" t="s">
        <v>64</v>
      </c>
    </row>
    <row r="113" spans="1:14">
      <c r="A113" s="1" t="s">
        <v>228</v>
      </c>
      <c r="B113" s="1" t="s">
        <v>239</v>
      </c>
      <c r="C113" s="1" t="s">
        <v>394</v>
      </c>
      <c r="D113" s="1" t="str">
        <f t="shared" si="3"/>
        <v>Crematopteris   typica</v>
      </c>
      <c r="E113" s="1" t="s">
        <v>118</v>
      </c>
      <c r="F113" t="s">
        <v>283</v>
      </c>
      <c r="G113" t="s">
        <v>284</v>
      </c>
      <c r="H113" t="s">
        <v>6</v>
      </c>
      <c r="I113">
        <v>251</v>
      </c>
      <c r="J113">
        <v>247</v>
      </c>
      <c r="K113">
        <v>250</v>
      </c>
      <c r="L113" t="s">
        <v>121</v>
      </c>
      <c r="M113" t="s">
        <v>285</v>
      </c>
      <c r="N113" t="s">
        <v>286</v>
      </c>
    </row>
    <row r="114" spans="1:14">
      <c r="A114" s="1" t="s">
        <v>228</v>
      </c>
      <c r="B114" s="20" t="s">
        <v>5768</v>
      </c>
      <c r="C114" s="1" t="s">
        <v>395</v>
      </c>
      <c r="D114" s="1" t="str">
        <f t="shared" si="3"/>
        <v>Yuccites   vogesiacus</v>
      </c>
      <c r="E114" s="1" t="s">
        <v>396</v>
      </c>
      <c r="F114" t="s">
        <v>283</v>
      </c>
      <c r="G114" t="s">
        <v>284</v>
      </c>
      <c r="H114" t="s">
        <v>6</v>
      </c>
      <c r="I114">
        <v>251</v>
      </c>
      <c r="J114">
        <v>247</v>
      </c>
      <c r="K114">
        <v>250</v>
      </c>
      <c r="L114" t="s">
        <v>121</v>
      </c>
      <c r="M114" t="s">
        <v>285</v>
      </c>
      <c r="N114" t="s">
        <v>286</v>
      </c>
    </row>
    <row r="115" spans="1:14">
      <c r="A115" s="1" t="s">
        <v>228</v>
      </c>
      <c r="B115" s="1" t="s">
        <v>253</v>
      </c>
      <c r="C115" s="1" t="s">
        <v>397</v>
      </c>
      <c r="D115" s="1" t="str">
        <f t="shared" si="3"/>
        <v>Voltzia   weismanni</v>
      </c>
      <c r="E115" s="1" t="s">
        <v>261</v>
      </c>
      <c r="F115" t="s">
        <v>262</v>
      </c>
      <c r="G115" t="s">
        <v>263</v>
      </c>
      <c r="H115" t="s">
        <v>6</v>
      </c>
      <c r="I115">
        <v>251</v>
      </c>
      <c r="J115">
        <v>247</v>
      </c>
      <c r="K115">
        <v>250</v>
      </c>
      <c r="L115" t="s">
        <v>398</v>
      </c>
      <c r="M115" t="s">
        <v>16</v>
      </c>
      <c r="N115" t="s">
        <v>264</v>
      </c>
    </row>
    <row r="116" spans="1:14" ht="14.4">
      <c r="A116" s="1" t="s">
        <v>228</v>
      </c>
      <c r="B116" s="20" t="s">
        <v>5780</v>
      </c>
      <c r="C116" s="20" t="s">
        <v>5813</v>
      </c>
      <c r="D116" s="1" t="str">
        <f t="shared" si="3"/>
        <v>Carpolithus   yamasidai</v>
      </c>
      <c r="E116" s="1" t="s">
        <v>399</v>
      </c>
      <c r="F116" t="s">
        <v>400</v>
      </c>
      <c r="G116" t="s">
        <v>401</v>
      </c>
      <c r="H116" s="12" t="s">
        <v>402</v>
      </c>
      <c r="I116">
        <v>259</v>
      </c>
      <c r="J116">
        <v>251</v>
      </c>
      <c r="K116">
        <v>255</v>
      </c>
      <c r="L116" t="s">
        <v>403</v>
      </c>
      <c r="M116" t="s">
        <v>404</v>
      </c>
      <c r="N116" t="s">
        <v>405</v>
      </c>
    </row>
    <row r="117" spans="1:14">
      <c r="A117" s="1" t="s">
        <v>228</v>
      </c>
      <c r="B117" s="20" t="s">
        <v>5781</v>
      </c>
      <c r="C117" s="20" t="s">
        <v>5814</v>
      </c>
      <c r="D117" s="1" t="str">
        <f t="shared" si="3"/>
        <v>Cardiocarpus   yuccinoides</v>
      </c>
      <c r="E117" s="1" t="s">
        <v>60</v>
      </c>
      <c r="F117" t="s">
        <v>269</v>
      </c>
      <c r="G117" t="s">
        <v>406</v>
      </c>
      <c r="H117" t="s">
        <v>6</v>
      </c>
      <c r="I117">
        <v>251</v>
      </c>
      <c r="J117">
        <v>247</v>
      </c>
      <c r="K117">
        <v>250</v>
      </c>
      <c r="L117" t="s">
        <v>22</v>
      </c>
      <c r="M117" t="s">
        <v>105</v>
      </c>
      <c r="N117" t="s">
        <v>64</v>
      </c>
    </row>
    <row r="118" spans="1:14">
      <c r="A118" s="1" t="s">
        <v>228</v>
      </c>
      <c r="B118" s="20" t="s">
        <v>5781</v>
      </c>
      <c r="C118" s="20" t="s">
        <v>5814</v>
      </c>
      <c r="D118" s="1" t="str">
        <f t="shared" si="3"/>
        <v>Cardiocarpus   yuccinoides</v>
      </c>
      <c r="E118" s="1" t="s">
        <v>76</v>
      </c>
      <c r="F118" t="s">
        <v>77</v>
      </c>
      <c r="G118" t="s">
        <v>78</v>
      </c>
      <c r="H118" t="s">
        <v>6</v>
      </c>
      <c r="I118">
        <v>251</v>
      </c>
      <c r="J118">
        <v>247</v>
      </c>
      <c r="K118">
        <v>250</v>
      </c>
      <c r="L118" t="s">
        <v>22</v>
      </c>
      <c r="M118" t="s">
        <v>79</v>
      </c>
      <c r="N118" t="s">
        <v>80</v>
      </c>
    </row>
    <row r="119" spans="1:14">
      <c r="A119" s="1" t="s">
        <v>228</v>
      </c>
      <c r="B119" s="20" t="s">
        <v>5782</v>
      </c>
      <c r="C119" s="20" t="s">
        <v>5815</v>
      </c>
      <c r="D119" s="1" t="str">
        <f t="shared" si="3"/>
        <v>Compsopteris   zhonghuaensis</v>
      </c>
      <c r="E119" s="1" t="s">
        <v>33</v>
      </c>
      <c r="F119" t="s">
        <v>34</v>
      </c>
      <c r="G119" t="s">
        <v>35</v>
      </c>
      <c r="H119" t="s">
        <v>6</v>
      </c>
      <c r="I119">
        <v>251</v>
      </c>
      <c r="J119">
        <v>247</v>
      </c>
      <c r="K119">
        <v>250</v>
      </c>
      <c r="L119" t="s">
        <v>36</v>
      </c>
      <c r="M119" t="s">
        <v>37</v>
      </c>
      <c r="N119" t="s">
        <v>38</v>
      </c>
    </row>
  </sheetData>
  <sortState xmlns:xlrd2="http://schemas.microsoft.com/office/spreadsheetml/2017/richdata2" ref="A2:N120">
    <sortCondition ref="A65"/>
  </sortState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6"/>
  <sheetViews>
    <sheetView zoomScale="115" zoomScaleNormal="115" workbookViewId="0">
      <selection activeCell="D18" sqref="D18"/>
    </sheetView>
  </sheetViews>
  <sheetFormatPr defaultColWidth="9" defaultRowHeight="13.8"/>
  <cols>
    <col min="1" max="1" width="8.6640625" style="1"/>
    <col min="2" max="2" width="15.6640625" customWidth="1"/>
    <col min="3" max="3" width="14.77734375" customWidth="1"/>
    <col min="4" max="4" width="32" customWidth="1"/>
    <col min="5" max="5" width="15.21875" customWidth="1"/>
  </cols>
  <sheetData>
    <row r="1" spans="1:14">
      <c r="A1" s="1" t="s">
        <v>0</v>
      </c>
      <c r="B1" t="s">
        <v>51</v>
      </c>
      <c r="C1" t="s">
        <v>409</v>
      </c>
      <c r="D1" t="str">
        <f>B1&amp;"   "&amp;C1</f>
        <v>Annalepis   angusta</v>
      </c>
      <c r="E1" t="s">
        <v>410</v>
      </c>
      <c r="F1" t="s">
        <v>411</v>
      </c>
      <c r="G1" t="s">
        <v>412</v>
      </c>
      <c r="H1" t="s">
        <v>413</v>
      </c>
      <c r="I1">
        <v>247</v>
      </c>
      <c r="J1">
        <v>237</v>
      </c>
      <c r="K1">
        <v>242</v>
      </c>
      <c r="L1" t="s">
        <v>414</v>
      </c>
      <c r="M1" t="s">
        <v>415</v>
      </c>
      <c r="N1" t="s">
        <v>416</v>
      </c>
    </row>
    <row r="2" spans="1:14">
      <c r="A2" s="1" t="s">
        <v>0</v>
      </c>
      <c r="B2" t="s">
        <v>117</v>
      </c>
      <c r="C2" t="s">
        <v>417</v>
      </c>
      <c r="D2" t="str">
        <f t="shared" ref="D2:D65" si="0">B2&amp;"   "&amp;C2</f>
        <v>Equisetum   arenaceus</v>
      </c>
      <c r="E2" t="s">
        <v>410</v>
      </c>
      <c r="F2" t="s">
        <v>411</v>
      </c>
      <c r="G2" t="s">
        <v>412</v>
      </c>
      <c r="H2" t="s">
        <v>413</v>
      </c>
      <c r="I2">
        <v>247</v>
      </c>
      <c r="J2">
        <v>237</v>
      </c>
      <c r="K2">
        <v>242</v>
      </c>
      <c r="L2" t="s">
        <v>418</v>
      </c>
      <c r="M2" t="s">
        <v>415</v>
      </c>
      <c r="N2" t="s">
        <v>416</v>
      </c>
    </row>
    <row r="3" spans="1:14">
      <c r="A3" s="1" t="s">
        <v>0</v>
      </c>
      <c r="B3" t="s">
        <v>419</v>
      </c>
      <c r="C3" t="s">
        <v>420</v>
      </c>
      <c r="D3" t="str">
        <f t="shared" si="0"/>
        <v>Gleichenites   benxiensis</v>
      </c>
      <c r="E3" t="s">
        <v>421</v>
      </c>
      <c r="F3" t="s">
        <v>422</v>
      </c>
      <c r="G3" t="s">
        <v>423</v>
      </c>
      <c r="H3" t="s">
        <v>413</v>
      </c>
      <c r="I3">
        <v>247</v>
      </c>
      <c r="J3">
        <v>237</v>
      </c>
      <c r="K3">
        <v>242</v>
      </c>
      <c r="L3" t="s">
        <v>424</v>
      </c>
      <c r="M3" t="s">
        <v>425</v>
      </c>
      <c r="N3" t="s">
        <v>426</v>
      </c>
    </row>
    <row r="4" spans="1:14">
      <c r="A4" s="1" t="s">
        <v>0</v>
      </c>
      <c r="B4" t="s">
        <v>51</v>
      </c>
      <c r="C4" t="s">
        <v>427</v>
      </c>
      <c r="D4" t="str">
        <f t="shared" si="0"/>
        <v>Annalepis   brevicystis</v>
      </c>
      <c r="E4" t="s">
        <v>428</v>
      </c>
      <c r="F4" t="s">
        <v>429</v>
      </c>
      <c r="G4" t="s">
        <v>430</v>
      </c>
      <c r="H4" t="s">
        <v>413</v>
      </c>
      <c r="I4">
        <v>247</v>
      </c>
      <c r="J4">
        <v>237</v>
      </c>
      <c r="K4">
        <v>242</v>
      </c>
      <c r="L4" t="s">
        <v>414</v>
      </c>
      <c r="M4" t="s">
        <v>431</v>
      </c>
      <c r="N4" t="s">
        <v>432</v>
      </c>
    </row>
    <row r="5" spans="1:14">
      <c r="A5" s="1" t="s">
        <v>0</v>
      </c>
      <c r="B5" t="s">
        <v>51</v>
      </c>
      <c r="C5" t="s">
        <v>427</v>
      </c>
      <c r="D5" t="str">
        <f t="shared" si="0"/>
        <v>Annalepis   brevicystis</v>
      </c>
      <c r="E5" t="s">
        <v>433</v>
      </c>
      <c r="F5" t="s">
        <v>434</v>
      </c>
      <c r="G5" t="s">
        <v>435</v>
      </c>
      <c r="H5" t="s">
        <v>413</v>
      </c>
      <c r="I5">
        <v>247</v>
      </c>
      <c r="J5">
        <v>237</v>
      </c>
      <c r="K5">
        <v>242</v>
      </c>
      <c r="L5" t="s">
        <v>414</v>
      </c>
      <c r="M5" t="s">
        <v>436</v>
      </c>
      <c r="N5" t="s">
        <v>437</v>
      </c>
    </row>
    <row r="6" spans="1:14">
      <c r="A6" s="1" t="s">
        <v>0</v>
      </c>
      <c r="B6" t="s">
        <v>51</v>
      </c>
      <c r="C6" t="s">
        <v>427</v>
      </c>
      <c r="D6" t="str">
        <f t="shared" si="0"/>
        <v>Annalepis   brevicystis</v>
      </c>
      <c r="E6" t="s">
        <v>438</v>
      </c>
      <c r="F6" t="s">
        <v>439</v>
      </c>
      <c r="G6" t="s">
        <v>440</v>
      </c>
      <c r="H6" t="s">
        <v>413</v>
      </c>
      <c r="I6">
        <v>247</v>
      </c>
      <c r="J6">
        <v>237</v>
      </c>
      <c r="K6">
        <v>242</v>
      </c>
      <c r="L6" t="s">
        <v>414</v>
      </c>
      <c r="M6" t="s">
        <v>441</v>
      </c>
      <c r="N6" t="s">
        <v>442</v>
      </c>
    </row>
    <row r="7" spans="1:14">
      <c r="A7" s="1" t="s">
        <v>0</v>
      </c>
      <c r="B7" t="s">
        <v>130</v>
      </c>
      <c r="C7" t="s">
        <v>443</v>
      </c>
      <c r="D7" t="str">
        <f t="shared" si="0"/>
        <v xml:space="preserve">Equisetites   brevidentatus </v>
      </c>
      <c r="E7" t="s">
        <v>444</v>
      </c>
      <c r="F7" t="s">
        <v>445</v>
      </c>
      <c r="G7" t="s">
        <v>446</v>
      </c>
      <c r="H7" t="s">
        <v>413</v>
      </c>
      <c r="I7">
        <v>247</v>
      </c>
      <c r="J7">
        <v>237</v>
      </c>
      <c r="K7">
        <v>242</v>
      </c>
      <c r="L7" t="s">
        <v>447</v>
      </c>
      <c r="M7" t="s">
        <v>448</v>
      </c>
      <c r="N7" t="s">
        <v>449</v>
      </c>
    </row>
    <row r="8" spans="1:14">
      <c r="A8" s="1" t="s">
        <v>0</v>
      </c>
      <c r="B8" t="s">
        <v>130</v>
      </c>
      <c r="C8" t="s">
        <v>443</v>
      </c>
      <c r="D8" t="str">
        <f t="shared" si="0"/>
        <v xml:space="preserve">Equisetites   brevidentatus </v>
      </c>
      <c r="E8" t="s">
        <v>450</v>
      </c>
      <c r="F8" t="s">
        <v>451</v>
      </c>
      <c r="G8" t="s">
        <v>452</v>
      </c>
      <c r="H8" t="s">
        <v>413</v>
      </c>
      <c r="I8">
        <v>247</v>
      </c>
      <c r="J8">
        <v>237</v>
      </c>
      <c r="K8">
        <v>242</v>
      </c>
      <c r="L8" t="s">
        <v>447</v>
      </c>
      <c r="M8" t="s">
        <v>453</v>
      </c>
      <c r="N8" t="s">
        <v>454</v>
      </c>
    </row>
    <row r="9" spans="1:14">
      <c r="A9" s="1" t="s">
        <v>0</v>
      </c>
      <c r="B9" t="s">
        <v>130</v>
      </c>
      <c r="C9" t="s">
        <v>443</v>
      </c>
      <c r="D9" t="str">
        <f t="shared" si="0"/>
        <v xml:space="preserve">Equisetites   brevidentatus </v>
      </c>
      <c r="E9" t="s">
        <v>455</v>
      </c>
      <c r="F9" t="s">
        <v>456</v>
      </c>
      <c r="G9" t="s">
        <v>457</v>
      </c>
      <c r="H9" t="s">
        <v>458</v>
      </c>
      <c r="I9">
        <v>247</v>
      </c>
      <c r="J9">
        <v>237</v>
      </c>
      <c r="K9">
        <v>242</v>
      </c>
      <c r="L9" t="s">
        <v>459</v>
      </c>
      <c r="M9" t="s">
        <v>460</v>
      </c>
      <c r="N9" t="s">
        <v>461</v>
      </c>
    </row>
    <row r="10" spans="1:14">
      <c r="A10" s="1" t="s">
        <v>0</v>
      </c>
      <c r="B10" t="s">
        <v>462</v>
      </c>
      <c r="C10" t="s">
        <v>463</v>
      </c>
      <c r="D10" t="str">
        <f t="shared" si="0"/>
        <v>Neocalamites    carcinoides</v>
      </c>
      <c r="E10" t="s">
        <v>444</v>
      </c>
      <c r="F10" t="s">
        <v>445</v>
      </c>
      <c r="G10" t="s">
        <v>446</v>
      </c>
      <c r="H10" t="s">
        <v>413</v>
      </c>
      <c r="I10">
        <v>247</v>
      </c>
      <c r="J10">
        <v>237</v>
      </c>
      <c r="K10">
        <v>242</v>
      </c>
      <c r="L10" t="s">
        <v>447</v>
      </c>
      <c r="M10" t="s">
        <v>448</v>
      </c>
      <c r="N10" t="s">
        <v>449</v>
      </c>
    </row>
    <row r="11" spans="1:14">
      <c r="A11" s="1" t="s">
        <v>0</v>
      </c>
      <c r="B11" t="s">
        <v>462</v>
      </c>
      <c r="C11" t="s">
        <v>463</v>
      </c>
      <c r="D11" t="str">
        <f t="shared" si="0"/>
        <v>Neocalamites    carcinoides</v>
      </c>
      <c r="E11" t="s">
        <v>450</v>
      </c>
      <c r="F11" t="s">
        <v>451</v>
      </c>
      <c r="G11" t="s">
        <v>452</v>
      </c>
      <c r="H11" t="s">
        <v>413</v>
      </c>
      <c r="I11">
        <v>247</v>
      </c>
      <c r="J11">
        <v>237</v>
      </c>
      <c r="K11">
        <v>242</v>
      </c>
      <c r="L11" t="s">
        <v>447</v>
      </c>
      <c r="M11" t="s">
        <v>453</v>
      </c>
      <c r="N11" t="s">
        <v>454</v>
      </c>
    </row>
    <row r="12" spans="1:14">
      <c r="A12" s="1" t="s">
        <v>0</v>
      </c>
      <c r="B12" t="s">
        <v>462</v>
      </c>
      <c r="C12" t="s">
        <v>463</v>
      </c>
      <c r="D12" t="str">
        <f t="shared" si="0"/>
        <v>Neocalamites    carcinoides</v>
      </c>
      <c r="E12" t="s">
        <v>464</v>
      </c>
      <c r="F12" t="s">
        <v>465</v>
      </c>
      <c r="G12" t="s">
        <v>466</v>
      </c>
      <c r="H12" t="s">
        <v>467</v>
      </c>
      <c r="I12">
        <v>247</v>
      </c>
      <c r="J12">
        <v>201</v>
      </c>
      <c r="K12">
        <v>226</v>
      </c>
      <c r="L12" t="s">
        <v>468</v>
      </c>
      <c r="M12" t="s">
        <v>469</v>
      </c>
      <c r="N12" t="s">
        <v>470</v>
      </c>
    </row>
    <row r="13" spans="1:14">
      <c r="A13" s="1" t="s">
        <v>0</v>
      </c>
      <c r="B13" s="1" t="s">
        <v>462</v>
      </c>
      <c r="C13" s="1" t="s">
        <v>463</v>
      </c>
      <c r="D13" t="str">
        <f t="shared" si="0"/>
        <v>Neocalamites    carcinoides</v>
      </c>
      <c r="E13" s="1" t="s">
        <v>471</v>
      </c>
      <c r="F13" s="5">
        <v>109.056</v>
      </c>
      <c r="G13" s="5">
        <v>35.209000000000003</v>
      </c>
      <c r="H13" s="1" t="s">
        <v>458</v>
      </c>
      <c r="I13" s="1">
        <v>247</v>
      </c>
      <c r="J13" s="1">
        <v>237</v>
      </c>
      <c r="K13" s="1">
        <v>242</v>
      </c>
      <c r="L13" s="1" t="s">
        <v>472</v>
      </c>
      <c r="M13" s="5">
        <v>86.82</v>
      </c>
      <c r="N13" s="5">
        <v>39.090000000000003</v>
      </c>
    </row>
    <row r="14" spans="1:14">
      <c r="A14" s="1" t="s">
        <v>0</v>
      </c>
      <c r="B14" t="s">
        <v>25</v>
      </c>
      <c r="C14" t="s">
        <v>26</v>
      </c>
      <c r="D14" t="str">
        <f t="shared" si="0"/>
        <v>Neocalamites   carrerei</v>
      </c>
      <c r="E14" t="s">
        <v>450</v>
      </c>
      <c r="F14" t="s">
        <v>451</v>
      </c>
      <c r="G14" t="s">
        <v>452</v>
      </c>
      <c r="H14" t="s">
        <v>413</v>
      </c>
      <c r="I14">
        <v>247</v>
      </c>
      <c r="J14">
        <v>237</v>
      </c>
      <c r="K14">
        <v>242</v>
      </c>
      <c r="L14" t="s">
        <v>447</v>
      </c>
      <c r="M14" t="s">
        <v>453</v>
      </c>
      <c r="N14" t="s">
        <v>454</v>
      </c>
    </row>
    <row r="15" spans="1:14" s="2" customFormat="1">
      <c r="A15" s="1" t="s">
        <v>0</v>
      </c>
      <c r="B15" t="s">
        <v>25</v>
      </c>
      <c r="C15" t="s">
        <v>26</v>
      </c>
      <c r="D15" t="str">
        <f t="shared" si="0"/>
        <v>Neocalamites   carrerei</v>
      </c>
      <c r="E15" t="s">
        <v>473</v>
      </c>
      <c r="F15" t="s">
        <v>474</v>
      </c>
      <c r="G15" t="s">
        <v>475</v>
      </c>
      <c r="H15" t="s">
        <v>467</v>
      </c>
      <c r="I15">
        <v>247</v>
      </c>
      <c r="J15">
        <v>201</v>
      </c>
      <c r="K15">
        <v>226</v>
      </c>
      <c r="L15" t="s">
        <v>468</v>
      </c>
      <c r="M15" t="s">
        <v>476</v>
      </c>
      <c r="N15" t="s">
        <v>477</v>
      </c>
    </row>
    <row r="16" spans="1:14">
      <c r="A16" s="1" t="s">
        <v>0</v>
      </c>
      <c r="B16" s="1" t="s">
        <v>25</v>
      </c>
      <c r="C16" s="1" t="s">
        <v>26</v>
      </c>
      <c r="D16" t="str">
        <f t="shared" si="0"/>
        <v>Neocalamites   carrerei</v>
      </c>
      <c r="E16" s="1" t="s">
        <v>478</v>
      </c>
      <c r="F16" s="5">
        <v>108.923</v>
      </c>
      <c r="G16" s="5">
        <v>35.331000000000003</v>
      </c>
      <c r="H16" s="1" t="s">
        <v>458</v>
      </c>
      <c r="I16" s="1">
        <v>247</v>
      </c>
      <c r="J16" s="1">
        <v>237</v>
      </c>
      <c r="K16" s="1">
        <v>242</v>
      </c>
      <c r="L16" s="1" t="s">
        <v>479</v>
      </c>
      <c r="M16" s="5">
        <v>86.7</v>
      </c>
      <c r="N16" s="5">
        <v>39.229999999999997</v>
      </c>
    </row>
    <row r="17" spans="1:14">
      <c r="A17" s="1" t="s">
        <v>0</v>
      </c>
      <c r="B17" t="s">
        <v>480</v>
      </c>
      <c r="C17" t="s">
        <v>481</v>
      </c>
      <c r="D17" t="str">
        <f t="shared" si="0"/>
        <v>Danaeopsis   cf.  marantacea</v>
      </c>
      <c r="E17" t="s">
        <v>482</v>
      </c>
      <c r="F17" t="s">
        <v>483</v>
      </c>
      <c r="G17" t="s">
        <v>484</v>
      </c>
      <c r="H17" t="s">
        <v>458</v>
      </c>
      <c r="I17">
        <v>247</v>
      </c>
      <c r="J17">
        <v>237</v>
      </c>
      <c r="K17">
        <v>242</v>
      </c>
      <c r="L17" t="s">
        <v>485</v>
      </c>
      <c r="M17" t="s">
        <v>486</v>
      </c>
      <c r="N17" t="s">
        <v>487</v>
      </c>
    </row>
    <row r="18" spans="1:14">
      <c r="A18" s="1" t="s">
        <v>0</v>
      </c>
      <c r="B18" t="s">
        <v>480</v>
      </c>
      <c r="C18" t="s">
        <v>481</v>
      </c>
      <c r="D18" t="str">
        <f t="shared" si="0"/>
        <v>Danaeopsis   cf.  marantacea</v>
      </c>
      <c r="E18" t="s">
        <v>488</v>
      </c>
      <c r="F18" t="s">
        <v>489</v>
      </c>
      <c r="G18" t="s">
        <v>490</v>
      </c>
      <c r="H18" t="s">
        <v>467</v>
      </c>
      <c r="I18">
        <v>247</v>
      </c>
      <c r="J18">
        <v>201</v>
      </c>
      <c r="K18">
        <v>237</v>
      </c>
      <c r="L18" t="s">
        <v>468</v>
      </c>
      <c r="M18" t="s">
        <v>491</v>
      </c>
      <c r="N18" t="s">
        <v>492</v>
      </c>
    </row>
    <row r="19" spans="1:14" s="2" customFormat="1">
      <c r="A19" s="1" t="s">
        <v>0</v>
      </c>
      <c r="B19" t="s">
        <v>130</v>
      </c>
      <c r="C19" t="s">
        <v>493</v>
      </c>
      <c r="D19" t="str">
        <f t="shared" si="0"/>
        <v>Equisetites   cf. arenaceus</v>
      </c>
      <c r="E19" t="s">
        <v>494</v>
      </c>
      <c r="F19" t="s">
        <v>495</v>
      </c>
      <c r="G19" t="s">
        <v>496</v>
      </c>
      <c r="H19" t="s">
        <v>458</v>
      </c>
      <c r="I19">
        <v>247</v>
      </c>
      <c r="J19">
        <v>237</v>
      </c>
      <c r="K19">
        <v>242</v>
      </c>
      <c r="L19" t="s">
        <v>459</v>
      </c>
      <c r="M19" t="s">
        <v>497</v>
      </c>
      <c r="N19" t="s">
        <v>498</v>
      </c>
    </row>
    <row r="20" spans="1:14">
      <c r="A20" s="1" t="s">
        <v>0</v>
      </c>
      <c r="B20" t="s">
        <v>25</v>
      </c>
      <c r="C20" t="s">
        <v>499</v>
      </c>
      <c r="D20" t="str">
        <f t="shared" si="0"/>
        <v>Neocalamites   cf. carrerei</v>
      </c>
      <c r="E20" t="s">
        <v>500</v>
      </c>
      <c r="F20" t="s">
        <v>501</v>
      </c>
      <c r="G20" t="s">
        <v>502</v>
      </c>
      <c r="H20" t="s">
        <v>413</v>
      </c>
      <c r="I20">
        <v>247</v>
      </c>
      <c r="J20">
        <v>237</v>
      </c>
      <c r="K20">
        <v>242</v>
      </c>
      <c r="L20" t="s">
        <v>503</v>
      </c>
      <c r="M20" t="s">
        <v>504</v>
      </c>
      <c r="N20" t="s">
        <v>505</v>
      </c>
    </row>
    <row r="21" spans="1:14">
      <c r="A21" s="15" t="s">
        <v>0</v>
      </c>
      <c r="B21" t="s">
        <v>130</v>
      </c>
      <c r="C21" t="s">
        <v>506</v>
      </c>
      <c r="D21" t="str">
        <f t="shared" si="0"/>
        <v>Equisetites   cf. gracilis</v>
      </c>
      <c r="E21" t="s">
        <v>410</v>
      </c>
      <c r="F21" t="s">
        <v>411</v>
      </c>
      <c r="G21" t="s">
        <v>412</v>
      </c>
      <c r="H21" t="s">
        <v>413</v>
      </c>
      <c r="I21">
        <v>247</v>
      </c>
      <c r="J21">
        <v>237</v>
      </c>
      <c r="K21">
        <v>242</v>
      </c>
      <c r="L21" t="s">
        <v>414</v>
      </c>
      <c r="M21" t="s">
        <v>415</v>
      </c>
      <c r="N21" t="s">
        <v>416</v>
      </c>
    </row>
    <row r="22" spans="1:14">
      <c r="A22" s="1" t="s">
        <v>0</v>
      </c>
      <c r="B22" t="s">
        <v>507</v>
      </c>
      <c r="C22" t="s">
        <v>508</v>
      </c>
      <c r="D22" t="str">
        <f t="shared" si="0"/>
        <v>Lobatannularia   cf. heianensis</v>
      </c>
      <c r="E22" t="s">
        <v>421</v>
      </c>
      <c r="F22" t="s">
        <v>509</v>
      </c>
      <c r="G22" t="s">
        <v>510</v>
      </c>
      <c r="H22" t="s">
        <v>413</v>
      </c>
      <c r="I22">
        <v>247</v>
      </c>
      <c r="J22">
        <v>237</v>
      </c>
      <c r="K22">
        <v>242</v>
      </c>
      <c r="L22" t="s">
        <v>424</v>
      </c>
      <c r="M22" t="s">
        <v>511</v>
      </c>
      <c r="N22" t="s">
        <v>512</v>
      </c>
    </row>
    <row r="23" spans="1:14">
      <c r="A23" s="1" t="s">
        <v>0</v>
      </c>
      <c r="B23" t="s">
        <v>25</v>
      </c>
      <c r="C23" t="s">
        <v>513</v>
      </c>
      <c r="D23" t="str">
        <f t="shared" si="0"/>
        <v>Neocalamites   cf. hoerensis</v>
      </c>
      <c r="E23" t="s">
        <v>450</v>
      </c>
      <c r="F23" t="s">
        <v>451</v>
      </c>
      <c r="G23" t="s">
        <v>452</v>
      </c>
      <c r="H23" t="s">
        <v>413</v>
      </c>
      <c r="I23">
        <v>247</v>
      </c>
      <c r="J23">
        <v>237</v>
      </c>
      <c r="K23">
        <v>242</v>
      </c>
      <c r="L23" t="s">
        <v>447</v>
      </c>
      <c r="M23" t="s">
        <v>453</v>
      </c>
      <c r="N23" t="s">
        <v>454</v>
      </c>
    </row>
    <row r="24" spans="1:14">
      <c r="A24" s="1" t="s">
        <v>0</v>
      </c>
      <c r="B24" t="s">
        <v>130</v>
      </c>
      <c r="C24" t="s">
        <v>514</v>
      </c>
      <c r="D24" t="str">
        <f t="shared" si="0"/>
        <v xml:space="preserve">Equisetites   cf. mougeoti </v>
      </c>
      <c r="E24" t="s">
        <v>488</v>
      </c>
      <c r="F24" t="s">
        <v>465</v>
      </c>
      <c r="G24" t="s">
        <v>515</v>
      </c>
      <c r="H24" t="s">
        <v>467</v>
      </c>
      <c r="I24">
        <v>247</v>
      </c>
      <c r="J24">
        <v>201</v>
      </c>
      <c r="K24">
        <v>226</v>
      </c>
      <c r="L24" t="s">
        <v>468</v>
      </c>
      <c r="M24" t="s">
        <v>469</v>
      </c>
      <c r="N24" t="s">
        <v>470</v>
      </c>
    </row>
    <row r="25" spans="1:14">
      <c r="A25" s="1" t="s">
        <v>0</v>
      </c>
      <c r="B25" t="s">
        <v>516</v>
      </c>
      <c r="C25" t="s">
        <v>517</v>
      </c>
      <c r="D25" t="str">
        <f t="shared" si="0"/>
        <v>Cladophlebis   cf. paralobifolia</v>
      </c>
      <c r="E25" t="s">
        <v>518</v>
      </c>
      <c r="F25" t="s">
        <v>519</v>
      </c>
      <c r="G25" t="s">
        <v>520</v>
      </c>
      <c r="H25" t="s">
        <v>467</v>
      </c>
      <c r="I25">
        <v>247</v>
      </c>
      <c r="J25">
        <v>201</v>
      </c>
      <c r="K25">
        <v>237</v>
      </c>
      <c r="L25" t="s">
        <v>447</v>
      </c>
      <c r="M25" t="s">
        <v>521</v>
      </c>
      <c r="N25" t="s">
        <v>522</v>
      </c>
    </row>
    <row r="26" spans="1:14">
      <c r="A26" s="1" t="s">
        <v>0</v>
      </c>
      <c r="B26" t="s">
        <v>516</v>
      </c>
      <c r="C26" t="s">
        <v>517</v>
      </c>
      <c r="D26" t="str">
        <f t="shared" si="0"/>
        <v>Cladophlebis   cf. paralobifolia</v>
      </c>
      <c r="E26" t="s">
        <v>500</v>
      </c>
      <c r="F26" t="s">
        <v>523</v>
      </c>
      <c r="G26" t="s">
        <v>524</v>
      </c>
      <c r="H26" t="s">
        <v>413</v>
      </c>
      <c r="I26">
        <v>247</v>
      </c>
      <c r="J26">
        <v>237</v>
      </c>
      <c r="K26">
        <v>242</v>
      </c>
      <c r="L26" t="s">
        <v>503</v>
      </c>
      <c r="M26" t="s">
        <v>525</v>
      </c>
      <c r="N26" t="s">
        <v>526</v>
      </c>
    </row>
    <row r="27" spans="1:14">
      <c r="A27" s="1" t="s">
        <v>0</v>
      </c>
      <c r="B27" t="s">
        <v>516</v>
      </c>
      <c r="C27" t="s">
        <v>527</v>
      </c>
      <c r="D27" t="str">
        <f t="shared" si="0"/>
        <v>Cladophlebis   cf. roessertii</v>
      </c>
      <c r="E27" t="s">
        <v>528</v>
      </c>
      <c r="F27" t="s">
        <v>529</v>
      </c>
      <c r="G27" t="s">
        <v>530</v>
      </c>
      <c r="H27" t="s">
        <v>413</v>
      </c>
      <c r="I27">
        <v>247</v>
      </c>
      <c r="J27">
        <v>237</v>
      </c>
      <c r="K27">
        <v>242</v>
      </c>
      <c r="L27" t="s">
        <v>531</v>
      </c>
      <c r="M27" t="s">
        <v>532</v>
      </c>
      <c r="N27" t="s">
        <v>533</v>
      </c>
    </row>
    <row r="28" spans="1:14">
      <c r="A28" s="1" t="s">
        <v>0</v>
      </c>
      <c r="B28" t="s">
        <v>516</v>
      </c>
      <c r="C28" t="s">
        <v>527</v>
      </c>
      <c r="D28" t="str">
        <f t="shared" si="0"/>
        <v>Cladophlebis   cf. roessertii</v>
      </c>
      <c r="E28" t="s">
        <v>534</v>
      </c>
      <c r="F28" t="s">
        <v>535</v>
      </c>
      <c r="G28" t="s">
        <v>536</v>
      </c>
      <c r="H28" t="s">
        <v>413</v>
      </c>
      <c r="I28">
        <v>247</v>
      </c>
      <c r="J28">
        <v>237</v>
      </c>
      <c r="K28">
        <v>242</v>
      </c>
      <c r="L28" t="s">
        <v>537</v>
      </c>
      <c r="M28" t="s">
        <v>538</v>
      </c>
      <c r="N28" t="s">
        <v>539</v>
      </c>
    </row>
    <row r="29" spans="1:14">
      <c r="A29" s="1" t="s">
        <v>0</v>
      </c>
      <c r="B29" s="18" t="s">
        <v>130</v>
      </c>
      <c r="C29" s="18" t="s">
        <v>540</v>
      </c>
      <c r="D29" t="str">
        <f t="shared" si="0"/>
        <v>Equisetites   cf. sarrani</v>
      </c>
      <c r="E29" s="18" t="s">
        <v>473</v>
      </c>
      <c r="F29" s="18" t="s">
        <v>474</v>
      </c>
      <c r="G29" s="18" t="s">
        <v>475</v>
      </c>
      <c r="H29" s="18" t="s">
        <v>467</v>
      </c>
      <c r="I29" s="18">
        <v>247</v>
      </c>
      <c r="J29" s="18">
        <v>201</v>
      </c>
      <c r="K29" s="18">
        <v>226</v>
      </c>
      <c r="L29" s="18" t="s">
        <v>468</v>
      </c>
      <c r="M29" s="18" t="s">
        <v>476</v>
      </c>
      <c r="N29" s="18" t="s">
        <v>477</v>
      </c>
    </row>
    <row r="30" spans="1:14">
      <c r="A30" s="1" t="s">
        <v>0</v>
      </c>
      <c r="B30" t="s">
        <v>541</v>
      </c>
      <c r="C30" t="s">
        <v>542</v>
      </c>
      <c r="D30" t="str">
        <f t="shared" si="0"/>
        <v>Symopteris   cf.densinervis</v>
      </c>
      <c r="E30" t="s">
        <v>421</v>
      </c>
      <c r="F30" t="s">
        <v>422</v>
      </c>
      <c r="G30" t="s">
        <v>423</v>
      </c>
      <c r="H30" t="s">
        <v>413</v>
      </c>
      <c r="I30">
        <v>247</v>
      </c>
      <c r="J30">
        <v>237</v>
      </c>
      <c r="K30">
        <v>242</v>
      </c>
      <c r="L30" t="s">
        <v>424</v>
      </c>
      <c r="M30" t="s">
        <v>425</v>
      </c>
      <c r="N30" t="s">
        <v>426</v>
      </c>
    </row>
    <row r="31" spans="1:14">
      <c r="A31" s="1" t="s">
        <v>0</v>
      </c>
      <c r="B31" t="s">
        <v>543</v>
      </c>
      <c r="C31" t="s">
        <v>544</v>
      </c>
      <c r="D31" t="str">
        <f t="shared" si="0"/>
        <v>Cf. Todites    cf.shensiensis</v>
      </c>
      <c r="E31" t="s">
        <v>421</v>
      </c>
      <c r="F31" t="s">
        <v>422</v>
      </c>
      <c r="G31" t="s">
        <v>423</v>
      </c>
      <c r="H31" t="s">
        <v>413</v>
      </c>
      <c r="I31">
        <v>247</v>
      </c>
      <c r="J31">
        <v>237</v>
      </c>
      <c r="K31">
        <v>242</v>
      </c>
      <c r="L31" t="s">
        <v>424</v>
      </c>
      <c r="M31" t="s">
        <v>425</v>
      </c>
      <c r="N31" t="s">
        <v>426</v>
      </c>
    </row>
    <row r="32" spans="1:14">
      <c r="A32" s="1" t="s">
        <v>0</v>
      </c>
      <c r="B32" t="s">
        <v>58</v>
      </c>
      <c r="C32" t="s">
        <v>545</v>
      </c>
      <c r="D32" t="str">
        <f t="shared" si="0"/>
        <v>Sphenopteris   digitata</v>
      </c>
      <c r="E32" t="s">
        <v>421</v>
      </c>
      <c r="F32" t="s">
        <v>422</v>
      </c>
      <c r="G32" t="s">
        <v>423</v>
      </c>
      <c r="H32" t="s">
        <v>413</v>
      </c>
      <c r="I32">
        <v>247</v>
      </c>
      <c r="J32">
        <v>237</v>
      </c>
      <c r="K32">
        <v>242</v>
      </c>
      <c r="L32" t="s">
        <v>424</v>
      </c>
      <c r="M32" t="s">
        <v>425</v>
      </c>
      <c r="N32" t="s">
        <v>426</v>
      </c>
    </row>
    <row r="33" spans="1:14">
      <c r="A33" s="1" t="s">
        <v>0</v>
      </c>
      <c r="B33" t="s">
        <v>546</v>
      </c>
      <c r="C33" t="s">
        <v>547</v>
      </c>
      <c r="D33" t="str">
        <f t="shared" si="0"/>
        <v>Anomopteris?   ermayingensis</v>
      </c>
      <c r="E33" t="s">
        <v>329</v>
      </c>
      <c r="F33" t="s">
        <v>548</v>
      </c>
      <c r="G33" t="s">
        <v>549</v>
      </c>
      <c r="H33" t="s">
        <v>413</v>
      </c>
      <c r="I33">
        <v>247</v>
      </c>
      <c r="J33">
        <v>237</v>
      </c>
      <c r="K33">
        <v>242</v>
      </c>
      <c r="L33" t="s">
        <v>332</v>
      </c>
      <c r="M33" t="s">
        <v>550</v>
      </c>
      <c r="N33" t="s">
        <v>187</v>
      </c>
    </row>
    <row r="34" spans="1:14">
      <c r="A34" s="1" t="s">
        <v>0</v>
      </c>
      <c r="B34" t="s">
        <v>551</v>
      </c>
      <c r="C34" t="s">
        <v>547</v>
      </c>
      <c r="D34" t="str">
        <f t="shared" si="0"/>
        <v>Isoetes   ermayingensis</v>
      </c>
      <c r="E34" t="s">
        <v>552</v>
      </c>
      <c r="F34" t="s">
        <v>553</v>
      </c>
      <c r="G34" t="s">
        <v>554</v>
      </c>
      <c r="H34" t="s">
        <v>413</v>
      </c>
      <c r="I34">
        <v>247</v>
      </c>
      <c r="J34">
        <v>237</v>
      </c>
      <c r="K34">
        <v>242</v>
      </c>
      <c r="L34" t="s">
        <v>332</v>
      </c>
      <c r="M34" t="s">
        <v>555</v>
      </c>
      <c r="N34" t="s">
        <v>556</v>
      </c>
    </row>
    <row r="35" spans="1:14">
      <c r="A35" s="1" t="s">
        <v>0</v>
      </c>
      <c r="B35" t="s">
        <v>551</v>
      </c>
      <c r="C35" t="s">
        <v>547</v>
      </c>
      <c r="D35" t="str">
        <f t="shared" si="0"/>
        <v>Isoetes   ermayingensis</v>
      </c>
      <c r="E35" t="s">
        <v>557</v>
      </c>
      <c r="F35" t="s">
        <v>558</v>
      </c>
      <c r="G35" t="s">
        <v>559</v>
      </c>
      <c r="H35" t="s">
        <v>413</v>
      </c>
      <c r="I35">
        <v>247</v>
      </c>
      <c r="J35">
        <v>237</v>
      </c>
      <c r="K35">
        <v>242</v>
      </c>
      <c r="L35" t="s">
        <v>332</v>
      </c>
      <c r="M35" t="s">
        <v>560</v>
      </c>
      <c r="N35" t="s">
        <v>561</v>
      </c>
    </row>
    <row r="36" spans="1:14">
      <c r="A36" s="1" t="s">
        <v>0</v>
      </c>
      <c r="B36" t="s">
        <v>480</v>
      </c>
      <c r="C36" t="s">
        <v>562</v>
      </c>
      <c r="D36" t="str">
        <f t="shared" si="0"/>
        <v>Danaeopsis   fecunda</v>
      </c>
      <c r="E36" t="s">
        <v>450</v>
      </c>
      <c r="F36" t="s">
        <v>563</v>
      </c>
      <c r="G36" t="s">
        <v>564</v>
      </c>
      <c r="H36" t="s">
        <v>467</v>
      </c>
      <c r="I36">
        <v>247</v>
      </c>
      <c r="J36">
        <v>201</v>
      </c>
      <c r="K36">
        <v>237</v>
      </c>
      <c r="L36" t="s">
        <v>447</v>
      </c>
      <c r="M36" t="s">
        <v>565</v>
      </c>
      <c r="N36" t="s">
        <v>566</v>
      </c>
    </row>
    <row r="37" spans="1:14">
      <c r="A37" s="1" t="s">
        <v>0</v>
      </c>
      <c r="B37" t="s">
        <v>480</v>
      </c>
      <c r="C37" t="s">
        <v>562</v>
      </c>
      <c r="D37" t="str">
        <f t="shared" si="0"/>
        <v>Danaeopsis   fecunda</v>
      </c>
      <c r="E37" t="s">
        <v>488</v>
      </c>
      <c r="F37" t="s">
        <v>567</v>
      </c>
      <c r="G37" t="s">
        <v>515</v>
      </c>
      <c r="H37" t="s">
        <v>467</v>
      </c>
      <c r="I37">
        <v>247</v>
      </c>
      <c r="J37">
        <v>201</v>
      </c>
      <c r="K37">
        <v>237</v>
      </c>
      <c r="L37" t="s">
        <v>468</v>
      </c>
      <c r="M37" t="s">
        <v>491</v>
      </c>
      <c r="N37" t="s">
        <v>492</v>
      </c>
    </row>
    <row r="38" spans="1:14" ht="15">
      <c r="A38" s="1" t="s">
        <v>0</v>
      </c>
      <c r="B38" s="6" t="s">
        <v>480</v>
      </c>
      <c r="C38" s="6" t="s">
        <v>562</v>
      </c>
      <c r="D38" t="str">
        <f t="shared" si="0"/>
        <v>Danaeopsis   fecunda</v>
      </c>
      <c r="E38" s="6" t="s">
        <v>473</v>
      </c>
      <c r="F38" s="6" t="s">
        <v>568</v>
      </c>
      <c r="G38" s="6" t="s">
        <v>569</v>
      </c>
      <c r="H38" s="6" t="s">
        <v>570</v>
      </c>
      <c r="I38">
        <v>247</v>
      </c>
      <c r="J38">
        <v>201</v>
      </c>
      <c r="K38" s="6">
        <v>237</v>
      </c>
      <c r="L38" s="6"/>
      <c r="M38" s="6" t="s">
        <v>571</v>
      </c>
      <c r="N38" s="6" t="s">
        <v>572</v>
      </c>
    </row>
    <row r="39" spans="1:14" ht="15">
      <c r="A39" s="1" t="s">
        <v>0</v>
      </c>
      <c r="B39" s="6" t="s">
        <v>480</v>
      </c>
      <c r="C39" s="6" t="s">
        <v>562</v>
      </c>
      <c r="D39" t="str">
        <f t="shared" si="0"/>
        <v>Danaeopsis   fecunda</v>
      </c>
      <c r="E39" s="6" t="s">
        <v>573</v>
      </c>
      <c r="F39" s="6" t="s">
        <v>574</v>
      </c>
      <c r="G39" s="6" t="s">
        <v>575</v>
      </c>
      <c r="H39" s="6" t="s">
        <v>570</v>
      </c>
      <c r="I39">
        <v>247</v>
      </c>
      <c r="J39">
        <v>201</v>
      </c>
      <c r="K39" s="6">
        <v>237</v>
      </c>
      <c r="L39" s="6"/>
      <c r="M39" s="6" t="s">
        <v>576</v>
      </c>
      <c r="N39" s="6" t="s">
        <v>577</v>
      </c>
    </row>
    <row r="40" spans="1:14">
      <c r="A40" s="1" t="s">
        <v>0</v>
      </c>
      <c r="B40" t="s">
        <v>117</v>
      </c>
      <c r="C40" t="s">
        <v>578</v>
      </c>
      <c r="D40" t="str">
        <f t="shared" si="0"/>
        <v xml:space="preserve">Equisetum   furongense </v>
      </c>
      <c r="E40" t="s">
        <v>579</v>
      </c>
      <c r="F40" t="s">
        <v>580</v>
      </c>
      <c r="G40" t="s">
        <v>581</v>
      </c>
      <c r="H40" t="s">
        <v>413</v>
      </c>
      <c r="I40">
        <v>247</v>
      </c>
      <c r="J40">
        <v>237</v>
      </c>
      <c r="K40">
        <v>242</v>
      </c>
      <c r="L40" t="s">
        <v>418</v>
      </c>
      <c r="M40" t="s">
        <v>582</v>
      </c>
      <c r="N40" t="s">
        <v>583</v>
      </c>
    </row>
    <row r="41" spans="1:14">
      <c r="A41" s="1" t="s">
        <v>0</v>
      </c>
      <c r="B41" t="s">
        <v>51</v>
      </c>
      <c r="C41" t="s">
        <v>584</v>
      </c>
      <c r="D41" t="str">
        <f t="shared" si="0"/>
        <v>Annalepis   furongqiqoensis</v>
      </c>
      <c r="E41" t="s">
        <v>579</v>
      </c>
      <c r="F41" t="s">
        <v>580</v>
      </c>
      <c r="G41" t="s">
        <v>581</v>
      </c>
      <c r="H41" t="s">
        <v>413</v>
      </c>
      <c r="I41">
        <v>247</v>
      </c>
      <c r="J41">
        <v>237</v>
      </c>
      <c r="K41">
        <v>242</v>
      </c>
      <c r="L41" t="s">
        <v>585</v>
      </c>
      <c r="M41" t="s">
        <v>582</v>
      </c>
      <c r="N41" t="s">
        <v>583</v>
      </c>
    </row>
    <row r="42" spans="1:14">
      <c r="A42" s="1" t="s">
        <v>0</v>
      </c>
      <c r="B42" t="s">
        <v>516</v>
      </c>
      <c r="C42" t="s">
        <v>586</v>
      </c>
      <c r="D42" t="str">
        <f t="shared" si="0"/>
        <v>Cladophlebis   gracilis</v>
      </c>
      <c r="E42" t="s">
        <v>500</v>
      </c>
      <c r="F42" t="s">
        <v>523</v>
      </c>
      <c r="G42" t="s">
        <v>524</v>
      </c>
      <c r="H42" t="s">
        <v>413</v>
      </c>
      <c r="I42">
        <v>247</v>
      </c>
      <c r="J42">
        <v>237</v>
      </c>
      <c r="K42">
        <v>242</v>
      </c>
      <c r="L42" t="s">
        <v>503</v>
      </c>
      <c r="M42" t="s">
        <v>525</v>
      </c>
      <c r="N42" t="s">
        <v>526</v>
      </c>
    </row>
    <row r="43" spans="1:14">
      <c r="A43" s="1" t="s">
        <v>0</v>
      </c>
      <c r="B43" t="s">
        <v>516</v>
      </c>
      <c r="C43" t="s">
        <v>586</v>
      </c>
      <c r="D43" t="str">
        <f t="shared" si="0"/>
        <v>Cladophlebis   gracilis</v>
      </c>
      <c r="E43" t="s">
        <v>587</v>
      </c>
      <c r="F43" t="s">
        <v>588</v>
      </c>
      <c r="G43" t="s">
        <v>589</v>
      </c>
      <c r="H43" t="s">
        <v>467</v>
      </c>
      <c r="I43">
        <v>247</v>
      </c>
      <c r="J43">
        <v>201</v>
      </c>
      <c r="K43">
        <v>237</v>
      </c>
      <c r="L43" t="s">
        <v>468</v>
      </c>
      <c r="M43" t="s">
        <v>590</v>
      </c>
      <c r="N43" t="s">
        <v>591</v>
      </c>
    </row>
    <row r="44" spans="1:14">
      <c r="A44" s="1" t="s">
        <v>0</v>
      </c>
      <c r="B44" t="s">
        <v>592</v>
      </c>
      <c r="C44" t="s">
        <v>593</v>
      </c>
      <c r="D44" t="str">
        <f t="shared" si="0"/>
        <v>Cf. Symopteris   helvetica</v>
      </c>
      <c r="E44" t="s">
        <v>421</v>
      </c>
      <c r="F44" t="s">
        <v>422</v>
      </c>
      <c r="G44" t="s">
        <v>423</v>
      </c>
      <c r="H44" t="s">
        <v>413</v>
      </c>
      <c r="I44">
        <v>247</v>
      </c>
      <c r="J44">
        <v>237</v>
      </c>
      <c r="K44">
        <v>242</v>
      </c>
      <c r="L44" t="s">
        <v>424</v>
      </c>
      <c r="M44" t="s">
        <v>425</v>
      </c>
      <c r="N44" t="s">
        <v>426</v>
      </c>
    </row>
    <row r="45" spans="1:14">
      <c r="A45" s="1" t="s">
        <v>0</v>
      </c>
      <c r="B45" t="s">
        <v>1</v>
      </c>
      <c r="C45" t="s">
        <v>594</v>
      </c>
      <c r="D45" t="str">
        <f t="shared" si="0"/>
        <v>Pleuromeia   hunanensis</v>
      </c>
      <c r="E45" t="s">
        <v>595</v>
      </c>
      <c r="F45" t="s">
        <v>411</v>
      </c>
      <c r="G45" t="s">
        <v>412</v>
      </c>
      <c r="H45" t="s">
        <v>413</v>
      </c>
      <c r="I45">
        <v>247</v>
      </c>
      <c r="J45">
        <v>237</v>
      </c>
      <c r="K45">
        <v>242</v>
      </c>
      <c r="L45" t="s">
        <v>596</v>
      </c>
      <c r="M45" t="s">
        <v>415</v>
      </c>
      <c r="N45" t="s">
        <v>416</v>
      </c>
    </row>
    <row r="46" spans="1:14">
      <c r="A46" s="1" t="s">
        <v>0</v>
      </c>
      <c r="B46" t="s">
        <v>516</v>
      </c>
      <c r="C46" t="s">
        <v>597</v>
      </c>
      <c r="D46" t="str">
        <f t="shared" si="0"/>
        <v>Cladophlebis   ichunensis</v>
      </c>
      <c r="E46" t="s">
        <v>421</v>
      </c>
      <c r="F46" t="s">
        <v>422</v>
      </c>
      <c r="G46" t="s">
        <v>423</v>
      </c>
      <c r="H46" t="s">
        <v>413</v>
      </c>
      <c r="I46">
        <v>247</v>
      </c>
      <c r="J46">
        <v>237</v>
      </c>
      <c r="K46">
        <v>242</v>
      </c>
      <c r="L46" t="s">
        <v>424</v>
      </c>
      <c r="M46" t="s">
        <v>425</v>
      </c>
      <c r="N46" t="s">
        <v>426</v>
      </c>
    </row>
    <row r="47" spans="1:14">
      <c r="A47" s="1" t="s">
        <v>0</v>
      </c>
      <c r="B47" t="s">
        <v>516</v>
      </c>
      <c r="C47" t="s">
        <v>597</v>
      </c>
      <c r="D47" t="str">
        <f t="shared" si="0"/>
        <v>Cladophlebis   ichunensis</v>
      </c>
      <c r="E47" t="s">
        <v>473</v>
      </c>
      <c r="F47" t="s">
        <v>568</v>
      </c>
      <c r="G47" t="s">
        <v>569</v>
      </c>
      <c r="H47" t="s">
        <v>467</v>
      </c>
      <c r="I47">
        <v>247</v>
      </c>
      <c r="J47">
        <v>201</v>
      </c>
      <c r="K47">
        <v>237</v>
      </c>
      <c r="L47" t="s">
        <v>468</v>
      </c>
      <c r="M47" t="s">
        <v>571</v>
      </c>
      <c r="N47" t="s">
        <v>572</v>
      </c>
    </row>
    <row r="48" spans="1:14">
      <c r="A48" s="1" t="s">
        <v>0</v>
      </c>
      <c r="B48" t="s">
        <v>1</v>
      </c>
      <c r="C48" t="s">
        <v>598</v>
      </c>
      <c r="D48" t="str">
        <f t="shared" si="0"/>
        <v>Pleuromeia   labiata</v>
      </c>
      <c r="E48" t="s">
        <v>528</v>
      </c>
      <c r="F48" t="s">
        <v>599</v>
      </c>
      <c r="G48" t="s">
        <v>600</v>
      </c>
      <c r="H48" t="s">
        <v>458</v>
      </c>
      <c r="I48">
        <v>247</v>
      </c>
      <c r="J48">
        <v>237</v>
      </c>
      <c r="K48">
        <v>242</v>
      </c>
      <c r="L48" t="s">
        <v>601</v>
      </c>
      <c r="M48" t="s">
        <v>602</v>
      </c>
      <c r="N48" t="s">
        <v>603</v>
      </c>
    </row>
    <row r="49" spans="1:14">
      <c r="A49" s="1" t="s">
        <v>0</v>
      </c>
      <c r="B49" t="s">
        <v>51</v>
      </c>
      <c r="C49" t="s">
        <v>604</v>
      </c>
      <c r="D49" t="str">
        <f t="shared" si="0"/>
        <v>Annalepis   latiloba</v>
      </c>
      <c r="E49" t="s">
        <v>410</v>
      </c>
      <c r="F49" t="s">
        <v>411</v>
      </c>
      <c r="G49" t="s">
        <v>412</v>
      </c>
      <c r="H49" t="s">
        <v>413</v>
      </c>
      <c r="I49">
        <v>247</v>
      </c>
      <c r="J49">
        <v>237</v>
      </c>
      <c r="K49">
        <v>242</v>
      </c>
      <c r="L49" t="s">
        <v>605</v>
      </c>
      <c r="M49" t="s">
        <v>415</v>
      </c>
      <c r="N49" t="s">
        <v>416</v>
      </c>
    </row>
    <row r="50" spans="1:14" s="2" customFormat="1">
      <c r="A50" s="1" t="s">
        <v>0</v>
      </c>
      <c r="B50" t="s">
        <v>58</v>
      </c>
      <c r="C50" t="s">
        <v>606</v>
      </c>
      <c r="D50" t="str">
        <f t="shared" si="0"/>
        <v>Sphenopteris   lobophylla</v>
      </c>
      <c r="E50" t="s">
        <v>421</v>
      </c>
      <c r="F50" t="s">
        <v>422</v>
      </c>
      <c r="G50" t="s">
        <v>423</v>
      </c>
      <c r="H50" t="s">
        <v>413</v>
      </c>
      <c r="I50">
        <v>247</v>
      </c>
      <c r="J50">
        <v>237</v>
      </c>
      <c r="K50">
        <v>242</v>
      </c>
      <c r="L50" t="s">
        <v>424</v>
      </c>
      <c r="M50" t="s">
        <v>425</v>
      </c>
      <c r="N50" t="s">
        <v>426</v>
      </c>
    </row>
    <row r="51" spans="1:14">
      <c r="A51" s="1" t="s">
        <v>0</v>
      </c>
      <c r="B51" t="s">
        <v>480</v>
      </c>
      <c r="C51" t="s">
        <v>607</v>
      </c>
      <c r="D51" t="str">
        <f t="shared" si="0"/>
        <v>Danaeopsis   magnifolia</v>
      </c>
      <c r="E51" t="s">
        <v>608</v>
      </c>
      <c r="F51" t="s">
        <v>609</v>
      </c>
      <c r="G51" t="s">
        <v>610</v>
      </c>
      <c r="H51" t="s">
        <v>611</v>
      </c>
      <c r="I51">
        <v>247</v>
      </c>
      <c r="J51">
        <v>237</v>
      </c>
      <c r="K51">
        <v>242</v>
      </c>
      <c r="L51" t="s">
        <v>485</v>
      </c>
      <c r="M51" t="s">
        <v>612</v>
      </c>
      <c r="N51" t="s">
        <v>533</v>
      </c>
    </row>
    <row r="52" spans="1:14" ht="15">
      <c r="A52" s="1" t="s">
        <v>0</v>
      </c>
      <c r="B52" s="6" t="s">
        <v>480</v>
      </c>
      <c r="C52" s="6" t="s">
        <v>607</v>
      </c>
      <c r="D52" t="str">
        <f t="shared" si="0"/>
        <v>Danaeopsis   magnifolia</v>
      </c>
      <c r="E52" s="6" t="s">
        <v>613</v>
      </c>
      <c r="F52" s="6" t="s">
        <v>614</v>
      </c>
      <c r="G52" s="6" t="s">
        <v>615</v>
      </c>
      <c r="H52" s="12" t="s">
        <v>611</v>
      </c>
      <c r="I52" s="6">
        <v>247</v>
      </c>
      <c r="J52" s="6">
        <v>237</v>
      </c>
      <c r="K52" s="6">
        <v>242</v>
      </c>
      <c r="L52" s="6"/>
      <c r="M52" s="6" t="s">
        <v>616</v>
      </c>
      <c r="N52" s="6" t="s">
        <v>617</v>
      </c>
    </row>
    <row r="53" spans="1:14">
      <c r="A53" s="1" t="s">
        <v>0</v>
      </c>
      <c r="B53" t="s">
        <v>618</v>
      </c>
      <c r="C53" t="s">
        <v>619</v>
      </c>
      <c r="D53" t="str">
        <f t="shared" si="0"/>
        <v>Chiropteris   manasiensis</v>
      </c>
      <c r="E53" t="s">
        <v>620</v>
      </c>
      <c r="F53" t="s">
        <v>621</v>
      </c>
      <c r="G53" t="s">
        <v>622</v>
      </c>
      <c r="H53" t="s">
        <v>467</v>
      </c>
      <c r="I53">
        <v>247</v>
      </c>
      <c r="J53">
        <v>201</v>
      </c>
      <c r="K53">
        <v>237</v>
      </c>
      <c r="L53" t="s">
        <v>447</v>
      </c>
      <c r="M53" t="s">
        <v>623</v>
      </c>
      <c r="N53" t="s">
        <v>624</v>
      </c>
    </row>
    <row r="54" spans="1:14">
      <c r="A54" s="1" t="s">
        <v>0</v>
      </c>
      <c r="B54" t="s">
        <v>1</v>
      </c>
      <c r="C54" t="s">
        <v>625</v>
      </c>
      <c r="D54" t="str">
        <f t="shared" si="0"/>
        <v>Pleuromeia   marginulata</v>
      </c>
      <c r="E54" t="s">
        <v>428</v>
      </c>
      <c r="F54" t="s">
        <v>429</v>
      </c>
      <c r="G54" t="s">
        <v>430</v>
      </c>
      <c r="H54" t="s">
        <v>413</v>
      </c>
      <c r="I54">
        <v>247</v>
      </c>
      <c r="J54">
        <v>237</v>
      </c>
      <c r="K54">
        <v>242</v>
      </c>
      <c r="L54" t="s">
        <v>418</v>
      </c>
      <c r="M54" t="s">
        <v>431</v>
      </c>
      <c r="N54" t="s">
        <v>432</v>
      </c>
    </row>
    <row r="55" spans="1:14">
      <c r="A55" s="1" t="s">
        <v>0</v>
      </c>
      <c r="B55" t="s">
        <v>1</v>
      </c>
      <c r="C55" t="s">
        <v>625</v>
      </c>
      <c r="D55" t="str">
        <f t="shared" si="0"/>
        <v>Pleuromeia   marginulata</v>
      </c>
      <c r="E55" t="s">
        <v>626</v>
      </c>
      <c r="F55" t="s">
        <v>439</v>
      </c>
      <c r="G55" t="s">
        <v>440</v>
      </c>
      <c r="H55" t="s">
        <v>413</v>
      </c>
      <c r="I55">
        <v>247</v>
      </c>
      <c r="J55">
        <v>237</v>
      </c>
      <c r="K55">
        <v>242</v>
      </c>
      <c r="L55" t="s">
        <v>418</v>
      </c>
      <c r="M55" t="s">
        <v>441</v>
      </c>
      <c r="N55" t="s">
        <v>442</v>
      </c>
    </row>
    <row r="56" spans="1:14">
      <c r="A56" s="1" t="s">
        <v>0</v>
      </c>
      <c r="B56" t="s">
        <v>1</v>
      </c>
      <c r="C56" t="s">
        <v>625</v>
      </c>
      <c r="D56" t="str">
        <f t="shared" si="0"/>
        <v>Pleuromeia   marginulata</v>
      </c>
      <c r="E56" t="s">
        <v>627</v>
      </c>
      <c r="F56" t="s">
        <v>628</v>
      </c>
      <c r="G56" t="s">
        <v>629</v>
      </c>
      <c r="H56" t="s">
        <v>413</v>
      </c>
      <c r="I56">
        <v>247</v>
      </c>
      <c r="J56">
        <v>237</v>
      </c>
      <c r="K56">
        <v>242</v>
      </c>
      <c r="L56" t="s">
        <v>596</v>
      </c>
      <c r="M56" t="s">
        <v>630</v>
      </c>
      <c r="N56" t="s">
        <v>631</v>
      </c>
    </row>
    <row r="57" spans="1:14">
      <c r="A57" s="1" t="s">
        <v>0</v>
      </c>
      <c r="B57" t="s">
        <v>1</v>
      </c>
      <c r="C57" t="s">
        <v>625</v>
      </c>
      <c r="D57" t="str">
        <f t="shared" si="0"/>
        <v>Pleuromeia   marginulata</v>
      </c>
      <c r="E57" t="s">
        <v>632</v>
      </c>
      <c r="F57" t="s">
        <v>633</v>
      </c>
      <c r="G57" t="s">
        <v>634</v>
      </c>
      <c r="H57" t="s">
        <v>413</v>
      </c>
      <c r="I57">
        <v>247</v>
      </c>
      <c r="J57">
        <v>237</v>
      </c>
      <c r="K57">
        <v>242</v>
      </c>
      <c r="L57" t="s">
        <v>635</v>
      </c>
      <c r="M57" t="s">
        <v>636</v>
      </c>
      <c r="N57" t="s">
        <v>637</v>
      </c>
    </row>
    <row r="58" spans="1:14">
      <c r="A58" s="1" t="s">
        <v>0</v>
      </c>
      <c r="B58" t="s">
        <v>25</v>
      </c>
      <c r="C58" t="s">
        <v>638</v>
      </c>
      <c r="D58" t="str">
        <f t="shared" si="0"/>
        <v xml:space="preserve">Neocalamites   merianii </v>
      </c>
      <c r="E58" t="s">
        <v>421</v>
      </c>
      <c r="F58" t="s">
        <v>509</v>
      </c>
      <c r="G58" t="s">
        <v>510</v>
      </c>
      <c r="H58" t="s">
        <v>413</v>
      </c>
      <c r="I58">
        <v>247</v>
      </c>
      <c r="J58">
        <v>237</v>
      </c>
      <c r="K58">
        <v>242</v>
      </c>
      <c r="L58" t="s">
        <v>424</v>
      </c>
      <c r="M58" t="s">
        <v>511</v>
      </c>
      <c r="N58" t="s">
        <v>512</v>
      </c>
    </row>
    <row r="59" spans="1:14">
      <c r="A59" s="1" t="s">
        <v>0</v>
      </c>
      <c r="B59" t="s">
        <v>25</v>
      </c>
      <c r="C59" t="s">
        <v>638</v>
      </c>
      <c r="D59" t="str">
        <f t="shared" si="0"/>
        <v xml:space="preserve">Neocalamites   merianii </v>
      </c>
      <c r="E59" t="s">
        <v>639</v>
      </c>
      <c r="F59" t="s">
        <v>640</v>
      </c>
      <c r="G59" t="s">
        <v>641</v>
      </c>
      <c r="H59" t="s">
        <v>413</v>
      </c>
      <c r="I59">
        <v>247</v>
      </c>
      <c r="J59">
        <v>237</v>
      </c>
      <c r="K59">
        <v>242</v>
      </c>
      <c r="L59" t="s">
        <v>642</v>
      </c>
      <c r="M59" t="s">
        <v>643</v>
      </c>
      <c r="N59" t="s">
        <v>644</v>
      </c>
    </row>
    <row r="60" spans="1:14">
      <c r="A60" s="1" t="s">
        <v>0</v>
      </c>
      <c r="B60" t="s">
        <v>480</v>
      </c>
      <c r="C60" t="s">
        <v>645</v>
      </c>
      <c r="D60" t="str">
        <f t="shared" si="0"/>
        <v>Danaeopsis   minuta</v>
      </c>
      <c r="E60" t="s">
        <v>587</v>
      </c>
      <c r="F60" t="s">
        <v>646</v>
      </c>
      <c r="G60" t="s">
        <v>647</v>
      </c>
      <c r="H60" t="s">
        <v>467</v>
      </c>
      <c r="I60">
        <v>247</v>
      </c>
      <c r="J60">
        <v>201</v>
      </c>
      <c r="K60">
        <v>237</v>
      </c>
      <c r="L60" t="s">
        <v>468</v>
      </c>
      <c r="M60" t="s">
        <v>648</v>
      </c>
      <c r="N60" t="s">
        <v>591</v>
      </c>
    </row>
    <row r="61" spans="1:14">
      <c r="A61" s="1" t="s">
        <v>0</v>
      </c>
      <c r="B61" t="s">
        <v>81</v>
      </c>
      <c r="C61" t="s">
        <v>649</v>
      </c>
      <c r="D61" t="str">
        <f t="shared" si="0"/>
        <v>Schizoneura   ornata</v>
      </c>
      <c r="E61" t="s">
        <v>421</v>
      </c>
      <c r="F61" t="s">
        <v>509</v>
      </c>
      <c r="G61" t="s">
        <v>510</v>
      </c>
      <c r="H61" t="s">
        <v>413</v>
      </c>
      <c r="I61">
        <v>247</v>
      </c>
      <c r="J61">
        <v>237</v>
      </c>
      <c r="K61">
        <v>242</v>
      </c>
      <c r="L61" t="s">
        <v>424</v>
      </c>
      <c r="M61" t="s">
        <v>511</v>
      </c>
      <c r="N61" t="s">
        <v>512</v>
      </c>
    </row>
    <row r="62" spans="1:14">
      <c r="A62" s="1" t="s">
        <v>0</v>
      </c>
      <c r="B62" t="s">
        <v>168</v>
      </c>
      <c r="C62" t="s">
        <v>650</v>
      </c>
      <c r="D62" t="str">
        <f t="shared" si="0"/>
        <v>Todites   paralobifolius</v>
      </c>
      <c r="E62" t="s">
        <v>473</v>
      </c>
      <c r="F62" t="s">
        <v>568</v>
      </c>
      <c r="G62" t="s">
        <v>569</v>
      </c>
      <c r="H62" t="s">
        <v>467</v>
      </c>
      <c r="I62">
        <v>247</v>
      </c>
      <c r="J62">
        <v>201</v>
      </c>
      <c r="K62">
        <v>237</v>
      </c>
      <c r="L62" t="s">
        <v>468</v>
      </c>
      <c r="M62" t="s">
        <v>571</v>
      </c>
      <c r="N62" t="s">
        <v>572</v>
      </c>
    </row>
    <row r="63" spans="1:14">
      <c r="A63" s="1" t="s">
        <v>0</v>
      </c>
      <c r="B63" t="s">
        <v>651</v>
      </c>
      <c r="C63" t="s">
        <v>652</v>
      </c>
      <c r="D63" t="str">
        <f t="shared" si="0"/>
        <v>Shanxicladus   pastulosus</v>
      </c>
      <c r="E63" t="s">
        <v>653</v>
      </c>
      <c r="F63" t="s">
        <v>654</v>
      </c>
      <c r="G63" t="s">
        <v>655</v>
      </c>
      <c r="H63" t="s">
        <v>413</v>
      </c>
      <c r="I63">
        <v>247</v>
      </c>
      <c r="J63">
        <v>237</v>
      </c>
      <c r="K63">
        <v>242</v>
      </c>
      <c r="L63" t="s">
        <v>332</v>
      </c>
      <c r="M63" t="s">
        <v>656</v>
      </c>
      <c r="N63" t="s">
        <v>657</v>
      </c>
    </row>
    <row r="64" spans="1:14">
      <c r="A64" s="1" t="s">
        <v>0</v>
      </c>
      <c r="B64" t="s">
        <v>1</v>
      </c>
      <c r="C64" t="s">
        <v>124</v>
      </c>
      <c r="D64" t="str">
        <f t="shared" si="0"/>
        <v>Pleuromeia   pateriformis</v>
      </c>
      <c r="E64" t="s">
        <v>658</v>
      </c>
      <c r="F64" t="s">
        <v>659</v>
      </c>
      <c r="G64" t="s">
        <v>660</v>
      </c>
      <c r="H64" t="s">
        <v>413</v>
      </c>
      <c r="I64">
        <v>247</v>
      </c>
      <c r="J64">
        <v>237</v>
      </c>
      <c r="K64">
        <v>242</v>
      </c>
      <c r="L64" t="s">
        <v>661</v>
      </c>
      <c r="M64" t="s">
        <v>662</v>
      </c>
      <c r="N64" t="s">
        <v>663</v>
      </c>
    </row>
    <row r="65" spans="1:14">
      <c r="A65" s="1" t="s">
        <v>0</v>
      </c>
      <c r="B65" t="s">
        <v>664</v>
      </c>
      <c r="C65" t="s">
        <v>665</v>
      </c>
      <c r="D65" t="str">
        <f t="shared" si="0"/>
        <v>Lycostrobus   petiolatus</v>
      </c>
      <c r="E65" t="s">
        <v>653</v>
      </c>
      <c r="F65" t="s">
        <v>666</v>
      </c>
      <c r="G65" t="s">
        <v>655</v>
      </c>
      <c r="H65" t="s">
        <v>413</v>
      </c>
      <c r="I65">
        <v>247</v>
      </c>
      <c r="J65">
        <v>237</v>
      </c>
      <c r="K65">
        <v>242</v>
      </c>
      <c r="L65" t="s">
        <v>332</v>
      </c>
      <c r="M65" t="s">
        <v>667</v>
      </c>
      <c r="N65" t="s">
        <v>657</v>
      </c>
    </row>
    <row r="66" spans="1:14">
      <c r="A66" s="1" t="s">
        <v>0</v>
      </c>
      <c r="B66" t="s">
        <v>480</v>
      </c>
      <c r="C66" t="s">
        <v>668</v>
      </c>
      <c r="D66" t="str">
        <f t="shared" ref="D66:D129" si="1">B66&amp;"   "&amp;C66</f>
        <v>Danaeopsis   plana</v>
      </c>
      <c r="E66" t="s">
        <v>669</v>
      </c>
      <c r="F66" t="s">
        <v>609</v>
      </c>
      <c r="G66" t="s">
        <v>610</v>
      </c>
      <c r="H66" t="s">
        <v>458</v>
      </c>
      <c r="I66">
        <v>247</v>
      </c>
      <c r="J66">
        <v>237</v>
      </c>
      <c r="K66">
        <v>242</v>
      </c>
      <c r="L66" t="s">
        <v>670</v>
      </c>
      <c r="M66" t="s">
        <v>612</v>
      </c>
      <c r="N66" t="s">
        <v>533</v>
      </c>
    </row>
    <row r="67" spans="1:14">
      <c r="A67" s="1" t="s">
        <v>0</v>
      </c>
      <c r="B67" t="s">
        <v>39</v>
      </c>
      <c r="C67" t="s">
        <v>671</v>
      </c>
      <c r="D67" t="str">
        <f t="shared" si="1"/>
        <v>Cladophlevis   qiandianziensis</v>
      </c>
      <c r="E67" t="s">
        <v>421</v>
      </c>
      <c r="F67" t="s">
        <v>422</v>
      </c>
      <c r="G67" t="s">
        <v>423</v>
      </c>
      <c r="H67" t="s">
        <v>413</v>
      </c>
      <c r="I67">
        <v>247</v>
      </c>
      <c r="J67">
        <v>237</v>
      </c>
      <c r="K67">
        <v>242</v>
      </c>
      <c r="L67" t="s">
        <v>424</v>
      </c>
      <c r="M67" t="s">
        <v>425</v>
      </c>
      <c r="N67" t="s">
        <v>426</v>
      </c>
    </row>
    <row r="68" spans="1:14">
      <c r="A68" s="1" t="s">
        <v>0</v>
      </c>
      <c r="B68" t="s">
        <v>672</v>
      </c>
      <c r="C68" t="s">
        <v>673</v>
      </c>
      <c r="D68" t="str">
        <f t="shared" si="1"/>
        <v>Lesangeana   qinxianensis</v>
      </c>
      <c r="E68" t="s">
        <v>653</v>
      </c>
      <c r="F68" t="s">
        <v>674</v>
      </c>
      <c r="G68" t="s">
        <v>675</v>
      </c>
      <c r="H68" t="s">
        <v>413</v>
      </c>
      <c r="I68">
        <v>247</v>
      </c>
      <c r="J68">
        <v>237</v>
      </c>
      <c r="K68">
        <v>242</v>
      </c>
      <c r="L68" t="s">
        <v>332</v>
      </c>
      <c r="M68" t="s">
        <v>656</v>
      </c>
      <c r="N68" t="s">
        <v>676</v>
      </c>
    </row>
    <row r="69" spans="1:14">
      <c r="A69" s="1" t="s">
        <v>0</v>
      </c>
      <c r="B69" t="s">
        <v>39</v>
      </c>
      <c r="C69" t="s">
        <v>677</v>
      </c>
      <c r="D69" t="str">
        <f t="shared" si="1"/>
        <v>Cladophlevis   raciborskii</v>
      </c>
      <c r="E69" t="s">
        <v>478</v>
      </c>
      <c r="F69" t="s">
        <v>678</v>
      </c>
      <c r="G69" t="s">
        <v>679</v>
      </c>
      <c r="H69" t="s">
        <v>680</v>
      </c>
      <c r="I69">
        <v>247</v>
      </c>
      <c r="J69">
        <v>201</v>
      </c>
      <c r="K69">
        <v>237</v>
      </c>
      <c r="L69" t="s">
        <v>681</v>
      </c>
      <c r="M69" t="s">
        <v>682</v>
      </c>
      <c r="N69" t="s">
        <v>683</v>
      </c>
    </row>
    <row r="70" spans="1:14" ht="15">
      <c r="A70" s="1" t="s">
        <v>0</v>
      </c>
      <c r="B70" s="6" t="s">
        <v>39</v>
      </c>
      <c r="C70" s="6" t="s">
        <v>677</v>
      </c>
      <c r="D70" t="str">
        <f t="shared" si="1"/>
        <v>Cladophlevis   raciborskii</v>
      </c>
      <c r="E70" s="6" t="s">
        <v>684</v>
      </c>
      <c r="F70" s="6" t="s">
        <v>685</v>
      </c>
      <c r="G70" s="6" t="s">
        <v>686</v>
      </c>
      <c r="H70" s="6" t="s">
        <v>687</v>
      </c>
      <c r="I70">
        <v>247</v>
      </c>
      <c r="J70">
        <v>201</v>
      </c>
      <c r="K70" s="6">
        <v>237</v>
      </c>
      <c r="L70" s="6" t="s">
        <v>688</v>
      </c>
      <c r="M70" s="6" t="s">
        <v>689</v>
      </c>
      <c r="N70" s="6" t="s">
        <v>690</v>
      </c>
    </row>
    <row r="71" spans="1:14">
      <c r="A71" s="1" t="s">
        <v>0</v>
      </c>
      <c r="B71" t="s">
        <v>39</v>
      </c>
      <c r="C71" t="s">
        <v>677</v>
      </c>
      <c r="D71" t="str">
        <f t="shared" si="1"/>
        <v>Cladophlevis   raciborskii</v>
      </c>
      <c r="E71" t="s">
        <v>488</v>
      </c>
      <c r="F71" t="s">
        <v>567</v>
      </c>
      <c r="G71" t="s">
        <v>515</v>
      </c>
      <c r="H71" t="s">
        <v>467</v>
      </c>
      <c r="I71">
        <v>247</v>
      </c>
      <c r="J71">
        <v>201</v>
      </c>
      <c r="K71">
        <v>237</v>
      </c>
      <c r="L71" t="s">
        <v>468</v>
      </c>
      <c r="M71" t="s">
        <v>491</v>
      </c>
      <c r="N71" t="s">
        <v>492</v>
      </c>
    </row>
    <row r="72" spans="1:14">
      <c r="A72" s="1" t="s">
        <v>0</v>
      </c>
      <c r="B72" t="s">
        <v>39</v>
      </c>
      <c r="C72" t="s">
        <v>677</v>
      </c>
      <c r="D72" t="str">
        <f t="shared" si="1"/>
        <v>Cladophlevis   raciborskii</v>
      </c>
      <c r="E72" t="s">
        <v>534</v>
      </c>
      <c r="F72" t="s">
        <v>691</v>
      </c>
      <c r="G72" t="s">
        <v>692</v>
      </c>
      <c r="H72" t="s">
        <v>413</v>
      </c>
      <c r="I72">
        <v>247</v>
      </c>
      <c r="J72">
        <v>237</v>
      </c>
      <c r="K72">
        <v>242</v>
      </c>
      <c r="L72" t="s">
        <v>537</v>
      </c>
      <c r="M72" t="s">
        <v>693</v>
      </c>
      <c r="N72" t="s">
        <v>539</v>
      </c>
    </row>
    <row r="73" spans="1:14" ht="15">
      <c r="A73" s="1" t="s">
        <v>0</v>
      </c>
      <c r="B73" s="6" t="s">
        <v>39</v>
      </c>
      <c r="C73" s="6" t="s">
        <v>677</v>
      </c>
      <c r="D73" t="str">
        <f t="shared" si="1"/>
        <v>Cladophlevis   raciborskii</v>
      </c>
      <c r="E73" s="6" t="s">
        <v>534</v>
      </c>
      <c r="F73" s="6" t="s">
        <v>691</v>
      </c>
      <c r="G73" s="6" t="s">
        <v>692</v>
      </c>
      <c r="H73" s="6" t="s">
        <v>687</v>
      </c>
      <c r="I73">
        <v>247</v>
      </c>
      <c r="J73">
        <v>201</v>
      </c>
      <c r="K73" s="6">
        <v>237</v>
      </c>
      <c r="L73" s="6" t="s">
        <v>688</v>
      </c>
      <c r="M73" s="6" t="s">
        <v>693</v>
      </c>
      <c r="N73" s="6" t="s">
        <v>539</v>
      </c>
    </row>
    <row r="74" spans="1:14">
      <c r="A74" s="1" t="s">
        <v>0</v>
      </c>
      <c r="B74" t="s">
        <v>694</v>
      </c>
      <c r="C74" t="s">
        <v>695</v>
      </c>
      <c r="D74" t="str">
        <f t="shared" si="1"/>
        <v xml:space="preserve">Taeniocladopsis   rhizomoides </v>
      </c>
      <c r="E74" t="s">
        <v>669</v>
      </c>
      <c r="F74" t="s">
        <v>696</v>
      </c>
      <c r="G74" t="s">
        <v>697</v>
      </c>
      <c r="H74" t="s">
        <v>458</v>
      </c>
      <c r="I74">
        <v>247</v>
      </c>
      <c r="J74">
        <v>237</v>
      </c>
      <c r="K74">
        <v>242</v>
      </c>
      <c r="L74" t="s">
        <v>472</v>
      </c>
      <c r="M74" t="s">
        <v>698</v>
      </c>
      <c r="N74" t="s">
        <v>699</v>
      </c>
    </row>
    <row r="75" spans="1:14">
      <c r="A75" s="1" t="s">
        <v>0</v>
      </c>
      <c r="B75" t="s">
        <v>1</v>
      </c>
      <c r="C75" t="s">
        <v>133</v>
      </c>
      <c r="D75" t="str">
        <f t="shared" si="1"/>
        <v>Pleuromeia   rossica</v>
      </c>
      <c r="E75" t="s">
        <v>658</v>
      </c>
      <c r="F75" t="s">
        <v>659</v>
      </c>
      <c r="G75" t="s">
        <v>660</v>
      </c>
      <c r="H75" t="s">
        <v>413</v>
      </c>
      <c r="I75">
        <v>247</v>
      </c>
      <c r="J75">
        <v>237</v>
      </c>
      <c r="K75">
        <v>242</v>
      </c>
      <c r="L75" t="s">
        <v>661</v>
      </c>
      <c r="M75" t="s">
        <v>662</v>
      </c>
      <c r="N75" t="s">
        <v>663</v>
      </c>
    </row>
    <row r="76" spans="1:14">
      <c r="A76" s="1" t="s">
        <v>0</v>
      </c>
      <c r="B76" t="s">
        <v>25</v>
      </c>
      <c r="C76" t="s">
        <v>700</v>
      </c>
      <c r="D76" t="str">
        <f t="shared" si="1"/>
        <v>Neocalamites   rugosus</v>
      </c>
      <c r="E76" t="s">
        <v>701</v>
      </c>
      <c r="F76" t="s">
        <v>161</v>
      </c>
      <c r="G76" t="s">
        <v>162</v>
      </c>
      <c r="H76" t="s">
        <v>467</v>
      </c>
      <c r="I76">
        <v>247</v>
      </c>
      <c r="J76">
        <v>201</v>
      </c>
      <c r="K76">
        <v>226</v>
      </c>
      <c r="L76" t="s">
        <v>468</v>
      </c>
      <c r="M76" t="s">
        <v>702</v>
      </c>
      <c r="N76" t="s">
        <v>703</v>
      </c>
    </row>
    <row r="77" spans="1:14">
      <c r="A77" s="1" t="s">
        <v>0</v>
      </c>
      <c r="B77" t="s">
        <v>51</v>
      </c>
      <c r="C77" t="s">
        <v>704</v>
      </c>
      <c r="D77" t="str">
        <f t="shared" si="1"/>
        <v>Annalepis   sangziensis</v>
      </c>
      <c r="E77" t="s">
        <v>705</v>
      </c>
      <c r="F77" t="s">
        <v>429</v>
      </c>
      <c r="G77" t="s">
        <v>430</v>
      </c>
      <c r="H77" t="s">
        <v>413</v>
      </c>
      <c r="I77">
        <v>247</v>
      </c>
      <c r="J77">
        <v>237</v>
      </c>
      <c r="K77">
        <v>242</v>
      </c>
      <c r="L77" t="s">
        <v>414</v>
      </c>
      <c r="M77" t="s">
        <v>431</v>
      </c>
      <c r="N77" t="s">
        <v>432</v>
      </c>
    </row>
    <row r="78" spans="1:14">
      <c r="A78" s="1" t="s">
        <v>0</v>
      </c>
      <c r="B78" t="s">
        <v>51</v>
      </c>
      <c r="C78" t="s">
        <v>704</v>
      </c>
      <c r="D78" t="str">
        <f t="shared" si="1"/>
        <v>Annalepis   sangziensis</v>
      </c>
      <c r="E78" t="s">
        <v>706</v>
      </c>
      <c r="F78" t="s">
        <v>707</v>
      </c>
      <c r="G78" t="s">
        <v>708</v>
      </c>
      <c r="H78" t="s">
        <v>413</v>
      </c>
      <c r="I78">
        <v>247</v>
      </c>
      <c r="J78">
        <v>237</v>
      </c>
      <c r="K78">
        <v>242</v>
      </c>
      <c r="L78" t="s">
        <v>414</v>
      </c>
      <c r="M78" t="s">
        <v>709</v>
      </c>
      <c r="N78" t="s">
        <v>710</v>
      </c>
    </row>
    <row r="79" spans="1:14">
      <c r="A79" s="1" t="s">
        <v>0</v>
      </c>
      <c r="B79" t="s">
        <v>51</v>
      </c>
      <c r="C79" t="s">
        <v>704</v>
      </c>
      <c r="D79" t="str">
        <f t="shared" si="1"/>
        <v>Annalepis   sangziensis</v>
      </c>
      <c r="E79" t="s">
        <v>627</v>
      </c>
      <c r="F79" t="s">
        <v>628</v>
      </c>
      <c r="G79" t="s">
        <v>629</v>
      </c>
      <c r="H79" t="s">
        <v>413</v>
      </c>
      <c r="I79">
        <v>247</v>
      </c>
      <c r="J79">
        <v>237</v>
      </c>
      <c r="K79">
        <v>242</v>
      </c>
      <c r="L79" t="s">
        <v>711</v>
      </c>
      <c r="M79" t="s">
        <v>630</v>
      </c>
      <c r="N79" t="s">
        <v>631</v>
      </c>
    </row>
    <row r="80" spans="1:14">
      <c r="A80" s="1" t="s">
        <v>0</v>
      </c>
      <c r="B80" t="s">
        <v>51</v>
      </c>
      <c r="C80" t="s">
        <v>704</v>
      </c>
      <c r="D80" t="str">
        <f t="shared" si="1"/>
        <v>Annalepis   sangziensis</v>
      </c>
      <c r="E80" t="s">
        <v>595</v>
      </c>
      <c r="F80" t="s">
        <v>411</v>
      </c>
      <c r="G80" t="s">
        <v>412</v>
      </c>
      <c r="H80" t="s">
        <v>413</v>
      </c>
      <c r="I80">
        <v>247</v>
      </c>
      <c r="J80">
        <v>237</v>
      </c>
      <c r="K80">
        <v>242</v>
      </c>
      <c r="L80" t="s">
        <v>414</v>
      </c>
      <c r="M80" t="s">
        <v>415</v>
      </c>
      <c r="N80" t="s">
        <v>416</v>
      </c>
    </row>
    <row r="81" spans="1:14">
      <c r="A81" s="1" t="s">
        <v>0</v>
      </c>
      <c r="B81" t="s">
        <v>1</v>
      </c>
      <c r="C81" t="s">
        <v>712</v>
      </c>
      <c r="D81" t="str">
        <f t="shared" si="1"/>
        <v xml:space="preserve">Pleuromeia   sanxiaensis </v>
      </c>
      <c r="E81" t="s">
        <v>428</v>
      </c>
      <c r="F81" t="s">
        <v>429</v>
      </c>
      <c r="G81" t="s">
        <v>430</v>
      </c>
      <c r="H81" t="s">
        <v>413</v>
      </c>
      <c r="I81">
        <v>247</v>
      </c>
      <c r="J81">
        <v>237</v>
      </c>
      <c r="K81">
        <v>242</v>
      </c>
      <c r="L81" t="s">
        <v>414</v>
      </c>
      <c r="M81" t="s">
        <v>431</v>
      </c>
      <c r="N81" t="s">
        <v>432</v>
      </c>
    </row>
    <row r="82" spans="1:14">
      <c r="A82" s="1" t="s">
        <v>0</v>
      </c>
      <c r="B82" t="s">
        <v>1</v>
      </c>
      <c r="C82" t="s">
        <v>712</v>
      </c>
      <c r="D82" t="str">
        <f t="shared" si="1"/>
        <v xml:space="preserve">Pleuromeia   sanxiaensis </v>
      </c>
      <c r="E82" t="s">
        <v>713</v>
      </c>
      <c r="F82" t="s">
        <v>429</v>
      </c>
      <c r="G82" t="s">
        <v>430</v>
      </c>
      <c r="H82" t="s">
        <v>413</v>
      </c>
      <c r="I82">
        <v>247</v>
      </c>
      <c r="J82">
        <v>237</v>
      </c>
      <c r="K82">
        <v>242</v>
      </c>
      <c r="L82" t="s">
        <v>596</v>
      </c>
      <c r="M82" t="s">
        <v>431</v>
      </c>
      <c r="N82" t="s">
        <v>432</v>
      </c>
    </row>
    <row r="83" spans="1:14">
      <c r="A83" s="1" t="s">
        <v>0</v>
      </c>
      <c r="B83" t="s">
        <v>1</v>
      </c>
      <c r="C83" t="s">
        <v>712</v>
      </c>
      <c r="D83" t="str">
        <f t="shared" si="1"/>
        <v xml:space="preserve">Pleuromeia   sanxiaensis </v>
      </c>
      <c r="E83" t="s">
        <v>714</v>
      </c>
      <c r="F83" t="s">
        <v>628</v>
      </c>
      <c r="G83" t="s">
        <v>629</v>
      </c>
      <c r="H83" t="s">
        <v>413</v>
      </c>
      <c r="I83">
        <v>247</v>
      </c>
      <c r="J83">
        <v>237</v>
      </c>
      <c r="K83">
        <v>242</v>
      </c>
      <c r="L83" t="s">
        <v>661</v>
      </c>
      <c r="M83" t="s">
        <v>630</v>
      </c>
      <c r="N83" t="s">
        <v>631</v>
      </c>
    </row>
    <row r="84" spans="1:14">
      <c r="A84" s="1" t="s">
        <v>0</v>
      </c>
      <c r="B84" t="s">
        <v>1</v>
      </c>
      <c r="C84" t="s">
        <v>712</v>
      </c>
      <c r="D84" t="str">
        <f t="shared" si="1"/>
        <v xml:space="preserve">Pleuromeia   sanxiaensis </v>
      </c>
      <c r="E84" t="s">
        <v>595</v>
      </c>
      <c r="F84" t="s">
        <v>411</v>
      </c>
      <c r="G84" t="s">
        <v>412</v>
      </c>
      <c r="H84" t="s">
        <v>413</v>
      </c>
      <c r="I84">
        <v>247</v>
      </c>
      <c r="J84">
        <v>237</v>
      </c>
      <c r="K84">
        <v>242</v>
      </c>
      <c r="L84" t="s">
        <v>596</v>
      </c>
      <c r="M84" t="s">
        <v>415</v>
      </c>
      <c r="N84" t="s">
        <v>416</v>
      </c>
    </row>
    <row r="85" spans="1:14">
      <c r="A85" s="1" t="s">
        <v>0</v>
      </c>
      <c r="B85" t="s">
        <v>1</v>
      </c>
      <c r="C85" t="s">
        <v>712</v>
      </c>
      <c r="D85" t="str">
        <f t="shared" si="1"/>
        <v xml:space="preserve">Pleuromeia   sanxiaensis </v>
      </c>
      <c r="E85" t="s">
        <v>632</v>
      </c>
      <c r="F85" t="s">
        <v>633</v>
      </c>
      <c r="G85" t="s">
        <v>634</v>
      </c>
      <c r="H85" t="s">
        <v>413</v>
      </c>
      <c r="I85">
        <v>247</v>
      </c>
      <c r="J85">
        <v>237</v>
      </c>
      <c r="K85">
        <v>242</v>
      </c>
      <c r="L85" t="s">
        <v>715</v>
      </c>
      <c r="M85" t="s">
        <v>636</v>
      </c>
      <c r="N85" t="s">
        <v>637</v>
      </c>
    </row>
    <row r="86" spans="1:14">
      <c r="A86" s="1" t="s">
        <v>0</v>
      </c>
      <c r="B86" s="1" t="s">
        <v>716</v>
      </c>
      <c r="C86" s="1" t="s">
        <v>152</v>
      </c>
      <c r="D86" t="str">
        <f t="shared" si="1"/>
        <v>Annalepis?   shanxiensis</v>
      </c>
      <c r="E86" s="1" t="s">
        <v>717</v>
      </c>
      <c r="F86" s="5">
        <v>114.075</v>
      </c>
      <c r="G86" s="5">
        <v>40.417999999999999</v>
      </c>
      <c r="H86" s="1" t="s">
        <v>467</v>
      </c>
      <c r="I86" s="1">
        <v>247</v>
      </c>
      <c r="J86" s="1">
        <v>201</v>
      </c>
      <c r="K86" s="1">
        <v>226</v>
      </c>
      <c r="L86" s="1" t="s">
        <v>468</v>
      </c>
      <c r="M86" s="5">
        <v>99.54</v>
      </c>
      <c r="N86" s="5">
        <v>46.96</v>
      </c>
    </row>
    <row r="87" spans="1:14">
      <c r="A87" s="1" t="s">
        <v>0</v>
      </c>
      <c r="B87" t="s">
        <v>151</v>
      </c>
      <c r="C87" t="s">
        <v>152</v>
      </c>
      <c r="D87" t="str">
        <f t="shared" si="1"/>
        <v>Calamites   shanxiensis</v>
      </c>
      <c r="E87" t="s">
        <v>718</v>
      </c>
      <c r="F87" t="s">
        <v>719</v>
      </c>
      <c r="G87" t="s">
        <v>549</v>
      </c>
      <c r="H87" t="s">
        <v>413</v>
      </c>
      <c r="I87">
        <v>247</v>
      </c>
      <c r="J87">
        <v>237</v>
      </c>
      <c r="K87">
        <v>242</v>
      </c>
      <c r="L87" t="s">
        <v>332</v>
      </c>
      <c r="M87" t="s">
        <v>550</v>
      </c>
      <c r="N87" t="s">
        <v>187</v>
      </c>
    </row>
    <row r="88" spans="1:14">
      <c r="A88" s="1" t="s">
        <v>0</v>
      </c>
      <c r="B88" t="s">
        <v>151</v>
      </c>
      <c r="C88" t="s">
        <v>152</v>
      </c>
      <c r="D88" t="str">
        <f t="shared" si="1"/>
        <v>Calamites   shanxiensis</v>
      </c>
      <c r="E88" t="s">
        <v>705</v>
      </c>
      <c r="F88" t="s">
        <v>429</v>
      </c>
      <c r="G88" t="s">
        <v>430</v>
      </c>
      <c r="H88" t="s">
        <v>413</v>
      </c>
      <c r="I88">
        <v>247</v>
      </c>
      <c r="J88">
        <v>237</v>
      </c>
      <c r="K88">
        <v>242</v>
      </c>
      <c r="L88" t="s">
        <v>414</v>
      </c>
      <c r="M88" t="s">
        <v>431</v>
      </c>
      <c r="N88" t="s">
        <v>432</v>
      </c>
    </row>
    <row r="89" spans="1:14">
      <c r="A89" s="1" t="s">
        <v>0</v>
      </c>
      <c r="B89" t="s">
        <v>151</v>
      </c>
      <c r="C89" t="s">
        <v>152</v>
      </c>
      <c r="D89" t="str">
        <f t="shared" si="1"/>
        <v>Calamites   shanxiensis</v>
      </c>
      <c r="E89" t="s">
        <v>438</v>
      </c>
      <c r="F89" t="s">
        <v>439</v>
      </c>
      <c r="G89" t="s">
        <v>440</v>
      </c>
      <c r="H89" t="s">
        <v>413</v>
      </c>
      <c r="I89">
        <v>247</v>
      </c>
      <c r="J89">
        <v>237</v>
      </c>
      <c r="K89">
        <v>244</v>
      </c>
      <c r="L89" t="s">
        <v>414</v>
      </c>
      <c r="M89" t="s">
        <v>441</v>
      </c>
      <c r="N89" t="s">
        <v>442</v>
      </c>
    </row>
    <row r="90" spans="1:14">
      <c r="A90" s="1" t="s">
        <v>0</v>
      </c>
      <c r="B90" t="s">
        <v>151</v>
      </c>
      <c r="C90" t="s">
        <v>152</v>
      </c>
      <c r="D90" t="str">
        <f t="shared" si="1"/>
        <v>Calamites   shanxiensis</v>
      </c>
      <c r="E90" t="s">
        <v>720</v>
      </c>
      <c r="F90" t="s">
        <v>721</v>
      </c>
      <c r="G90" t="s">
        <v>722</v>
      </c>
      <c r="H90" t="s">
        <v>413</v>
      </c>
      <c r="I90">
        <v>247</v>
      </c>
      <c r="J90">
        <v>237</v>
      </c>
      <c r="K90">
        <v>243</v>
      </c>
      <c r="L90" t="s">
        <v>711</v>
      </c>
      <c r="M90" t="s">
        <v>723</v>
      </c>
      <c r="N90" t="s">
        <v>724</v>
      </c>
    </row>
    <row r="91" spans="1:14">
      <c r="A91" s="1" t="s">
        <v>0</v>
      </c>
      <c r="B91" t="s">
        <v>151</v>
      </c>
      <c r="C91" t="s">
        <v>152</v>
      </c>
      <c r="D91" t="str">
        <f t="shared" si="1"/>
        <v>Calamites   shanxiensis</v>
      </c>
      <c r="E91" t="s">
        <v>725</v>
      </c>
      <c r="F91" t="s">
        <v>411</v>
      </c>
      <c r="G91" t="s">
        <v>412</v>
      </c>
      <c r="H91" t="s">
        <v>413</v>
      </c>
      <c r="I91">
        <v>247</v>
      </c>
      <c r="J91">
        <v>237</v>
      </c>
      <c r="K91">
        <v>245</v>
      </c>
      <c r="L91" t="s">
        <v>414</v>
      </c>
      <c r="M91" t="s">
        <v>726</v>
      </c>
      <c r="N91" t="s">
        <v>727</v>
      </c>
    </row>
    <row r="92" spans="1:14">
      <c r="A92" s="1" t="s">
        <v>0</v>
      </c>
      <c r="B92" t="s">
        <v>25</v>
      </c>
      <c r="C92" t="s">
        <v>166</v>
      </c>
      <c r="D92" t="str">
        <f t="shared" si="1"/>
        <v xml:space="preserve">Neocalamites   shanxiensis </v>
      </c>
      <c r="E92" t="s">
        <v>428</v>
      </c>
      <c r="F92" t="s">
        <v>429</v>
      </c>
      <c r="G92" t="s">
        <v>430</v>
      </c>
      <c r="H92" t="s">
        <v>413</v>
      </c>
      <c r="I92">
        <v>247</v>
      </c>
      <c r="J92">
        <v>237</v>
      </c>
      <c r="K92">
        <v>242</v>
      </c>
      <c r="L92" t="s">
        <v>414</v>
      </c>
      <c r="M92" t="s">
        <v>431</v>
      </c>
      <c r="N92" t="s">
        <v>432</v>
      </c>
    </row>
    <row r="93" spans="1:14">
      <c r="A93" s="1" t="s">
        <v>0</v>
      </c>
      <c r="B93" t="s">
        <v>25</v>
      </c>
      <c r="C93" t="s">
        <v>166</v>
      </c>
      <c r="D93" t="str">
        <f t="shared" si="1"/>
        <v xml:space="preserve">Neocalamites   shanxiensis </v>
      </c>
      <c r="E93" t="s">
        <v>438</v>
      </c>
      <c r="F93" t="s">
        <v>439</v>
      </c>
      <c r="G93" t="s">
        <v>440</v>
      </c>
      <c r="H93" t="s">
        <v>413</v>
      </c>
      <c r="I93">
        <v>247</v>
      </c>
      <c r="J93">
        <v>237</v>
      </c>
      <c r="K93">
        <v>242</v>
      </c>
      <c r="L93" t="s">
        <v>414</v>
      </c>
      <c r="M93" t="s">
        <v>441</v>
      </c>
      <c r="N93" t="s">
        <v>442</v>
      </c>
    </row>
    <row r="94" spans="1:14">
      <c r="A94" s="1" t="s">
        <v>0</v>
      </c>
      <c r="B94" t="s">
        <v>25</v>
      </c>
      <c r="C94" t="s">
        <v>166</v>
      </c>
      <c r="D94" t="str">
        <f t="shared" si="1"/>
        <v xml:space="preserve">Neocalamites   shanxiensis </v>
      </c>
      <c r="E94" t="s">
        <v>720</v>
      </c>
      <c r="F94" t="s">
        <v>721</v>
      </c>
      <c r="G94" t="s">
        <v>722</v>
      </c>
      <c r="H94" t="s">
        <v>413</v>
      </c>
      <c r="I94">
        <v>247</v>
      </c>
      <c r="J94">
        <v>237</v>
      </c>
      <c r="K94">
        <v>242</v>
      </c>
      <c r="L94" t="s">
        <v>711</v>
      </c>
      <c r="M94" t="s">
        <v>723</v>
      </c>
      <c r="N94" t="s">
        <v>724</v>
      </c>
    </row>
    <row r="95" spans="1:14">
      <c r="A95" s="1" t="s">
        <v>0</v>
      </c>
      <c r="B95" t="s">
        <v>25</v>
      </c>
      <c r="C95" t="s">
        <v>166</v>
      </c>
      <c r="D95" t="str">
        <f t="shared" si="1"/>
        <v xml:space="preserve">Neocalamites   shanxiensis </v>
      </c>
      <c r="E95" t="s">
        <v>725</v>
      </c>
      <c r="F95" t="s">
        <v>411</v>
      </c>
      <c r="G95" t="s">
        <v>412</v>
      </c>
      <c r="H95" t="s">
        <v>413</v>
      </c>
      <c r="I95">
        <v>247</v>
      </c>
      <c r="J95">
        <v>237</v>
      </c>
      <c r="K95">
        <v>242</v>
      </c>
      <c r="L95" t="s">
        <v>414</v>
      </c>
      <c r="M95" t="s">
        <v>415</v>
      </c>
      <c r="N95" t="s">
        <v>416</v>
      </c>
    </row>
    <row r="96" spans="1:14">
      <c r="A96" s="1" t="s">
        <v>0</v>
      </c>
      <c r="B96" t="s">
        <v>25</v>
      </c>
      <c r="C96" t="s">
        <v>166</v>
      </c>
      <c r="D96" t="str">
        <f t="shared" si="1"/>
        <v xml:space="preserve">Neocalamites   shanxiensis </v>
      </c>
      <c r="E96" t="s">
        <v>153</v>
      </c>
      <c r="F96" t="s">
        <v>154</v>
      </c>
      <c r="G96" t="s">
        <v>155</v>
      </c>
      <c r="H96" t="s">
        <v>467</v>
      </c>
      <c r="I96">
        <v>247</v>
      </c>
      <c r="J96">
        <v>201</v>
      </c>
      <c r="K96">
        <v>226</v>
      </c>
      <c r="L96" t="s">
        <v>468</v>
      </c>
      <c r="M96" t="s">
        <v>728</v>
      </c>
      <c r="N96" t="s">
        <v>729</v>
      </c>
    </row>
    <row r="97" spans="1:14">
      <c r="A97" s="1" t="s">
        <v>0</v>
      </c>
      <c r="B97" t="s">
        <v>168</v>
      </c>
      <c r="C97" t="s">
        <v>169</v>
      </c>
      <c r="D97" t="str">
        <f t="shared" si="1"/>
        <v>Todites   shensiensis</v>
      </c>
      <c r="E97" t="s">
        <v>500</v>
      </c>
      <c r="F97" t="s">
        <v>523</v>
      </c>
      <c r="G97" t="s">
        <v>524</v>
      </c>
      <c r="H97" t="s">
        <v>413</v>
      </c>
      <c r="I97">
        <v>247</v>
      </c>
      <c r="J97">
        <v>237</v>
      </c>
      <c r="K97">
        <v>242</v>
      </c>
      <c r="L97" t="s">
        <v>503</v>
      </c>
      <c r="M97" t="s">
        <v>525</v>
      </c>
      <c r="N97" t="s">
        <v>526</v>
      </c>
    </row>
    <row r="98" spans="1:14">
      <c r="A98" s="1" t="s">
        <v>0</v>
      </c>
      <c r="B98" t="s">
        <v>168</v>
      </c>
      <c r="C98" t="s">
        <v>169</v>
      </c>
      <c r="D98" t="str">
        <f t="shared" si="1"/>
        <v>Todites   shensiensis</v>
      </c>
      <c r="E98" t="s">
        <v>488</v>
      </c>
      <c r="F98" t="s">
        <v>567</v>
      </c>
      <c r="G98" t="s">
        <v>515</v>
      </c>
      <c r="H98" t="s">
        <v>467</v>
      </c>
      <c r="I98">
        <v>247</v>
      </c>
      <c r="J98">
        <v>201</v>
      </c>
      <c r="K98">
        <v>237</v>
      </c>
      <c r="L98" t="s">
        <v>468</v>
      </c>
      <c r="M98" t="s">
        <v>491</v>
      </c>
      <c r="N98" t="s">
        <v>492</v>
      </c>
    </row>
    <row r="99" spans="1:14">
      <c r="A99" s="1" t="s">
        <v>0</v>
      </c>
      <c r="B99" t="s">
        <v>168</v>
      </c>
      <c r="C99" t="s">
        <v>169</v>
      </c>
      <c r="D99" t="str">
        <f t="shared" si="1"/>
        <v>Todites   shensiensis</v>
      </c>
      <c r="E99" t="s">
        <v>534</v>
      </c>
      <c r="F99" t="s">
        <v>535</v>
      </c>
      <c r="G99" t="s">
        <v>536</v>
      </c>
      <c r="H99" t="s">
        <v>413</v>
      </c>
      <c r="I99">
        <v>247</v>
      </c>
      <c r="J99">
        <v>237</v>
      </c>
      <c r="K99">
        <v>242</v>
      </c>
      <c r="L99" t="s">
        <v>730</v>
      </c>
      <c r="M99" t="s">
        <v>538</v>
      </c>
      <c r="N99" t="s">
        <v>539</v>
      </c>
    </row>
    <row r="100" spans="1:14">
      <c r="A100" s="1" t="s">
        <v>0</v>
      </c>
      <c r="B100" t="s">
        <v>168</v>
      </c>
      <c r="C100" t="s">
        <v>169</v>
      </c>
      <c r="D100" t="str">
        <f t="shared" si="1"/>
        <v>Todites   shensiensis</v>
      </c>
      <c r="E100" t="s">
        <v>731</v>
      </c>
      <c r="F100" t="s">
        <v>113</v>
      </c>
      <c r="G100" t="s">
        <v>732</v>
      </c>
      <c r="H100" t="s">
        <v>413</v>
      </c>
      <c r="I100">
        <v>247</v>
      </c>
      <c r="J100">
        <v>237</v>
      </c>
      <c r="K100">
        <v>242</v>
      </c>
      <c r="L100" t="s">
        <v>730</v>
      </c>
      <c r="M100" t="s">
        <v>733</v>
      </c>
      <c r="N100" t="s">
        <v>734</v>
      </c>
    </row>
    <row r="101" spans="1:14">
      <c r="A101" s="1" t="s">
        <v>0</v>
      </c>
      <c r="B101" t="s">
        <v>168</v>
      </c>
      <c r="C101" t="s">
        <v>169</v>
      </c>
      <c r="D101" t="str">
        <f t="shared" si="1"/>
        <v>Todites   shensiensis</v>
      </c>
      <c r="E101" t="s">
        <v>684</v>
      </c>
      <c r="F101" t="s">
        <v>735</v>
      </c>
      <c r="G101" t="s">
        <v>736</v>
      </c>
      <c r="H101" t="s">
        <v>737</v>
      </c>
      <c r="I101">
        <v>247</v>
      </c>
      <c r="J101">
        <v>201</v>
      </c>
      <c r="K101">
        <v>227</v>
      </c>
      <c r="L101" t="s">
        <v>738</v>
      </c>
      <c r="M101" t="s">
        <v>739</v>
      </c>
      <c r="N101" t="s">
        <v>740</v>
      </c>
    </row>
    <row r="102" spans="1:14" ht="15">
      <c r="A102" s="1" t="s">
        <v>0</v>
      </c>
      <c r="B102" s="6" t="s">
        <v>168</v>
      </c>
      <c r="C102" s="6" t="s">
        <v>169</v>
      </c>
      <c r="D102" t="str">
        <f t="shared" si="1"/>
        <v>Todites   shensiensis</v>
      </c>
      <c r="E102" s="6" t="s">
        <v>741</v>
      </c>
      <c r="F102" s="6" t="s">
        <v>742</v>
      </c>
      <c r="G102" s="6" t="s">
        <v>743</v>
      </c>
      <c r="H102" s="12" t="s">
        <v>737</v>
      </c>
      <c r="I102">
        <v>247</v>
      </c>
      <c r="J102">
        <v>201</v>
      </c>
      <c r="K102" s="6">
        <v>227</v>
      </c>
      <c r="L102" s="6"/>
      <c r="M102" s="6" t="s">
        <v>744</v>
      </c>
      <c r="N102" s="6" t="s">
        <v>745</v>
      </c>
    </row>
    <row r="103" spans="1:14" ht="15">
      <c r="A103" s="1" t="s">
        <v>0</v>
      </c>
      <c r="B103" s="6" t="s">
        <v>168</v>
      </c>
      <c r="C103" s="6" t="s">
        <v>169</v>
      </c>
      <c r="D103" t="str">
        <f t="shared" si="1"/>
        <v>Todites   shensiensis</v>
      </c>
      <c r="E103" s="6" t="s">
        <v>746</v>
      </c>
      <c r="F103" s="6" t="s">
        <v>747</v>
      </c>
      <c r="G103" s="6" t="s">
        <v>748</v>
      </c>
      <c r="H103" s="6" t="s">
        <v>749</v>
      </c>
      <c r="I103">
        <v>247</v>
      </c>
      <c r="J103">
        <v>201</v>
      </c>
      <c r="K103" s="6">
        <v>227</v>
      </c>
      <c r="L103" s="6"/>
      <c r="M103" s="6" t="s">
        <v>750</v>
      </c>
      <c r="N103" s="6" t="s">
        <v>751</v>
      </c>
    </row>
    <row r="104" spans="1:14" ht="15">
      <c r="A104" s="1" t="s">
        <v>0</v>
      </c>
      <c r="B104" s="6" t="s">
        <v>168</v>
      </c>
      <c r="C104" s="6" t="s">
        <v>169</v>
      </c>
      <c r="D104" t="str">
        <f t="shared" si="1"/>
        <v>Todites   shensiensis</v>
      </c>
      <c r="E104" s="6" t="s">
        <v>534</v>
      </c>
      <c r="F104" s="6" t="s">
        <v>535</v>
      </c>
      <c r="G104" s="6" t="s">
        <v>536</v>
      </c>
      <c r="H104" s="6" t="s">
        <v>749</v>
      </c>
      <c r="I104">
        <v>247</v>
      </c>
      <c r="J104">
        <v>201</v>
      </c>
      <c r="K104" s="6">
        <v>227</v>
      </c>
      <c r="L104" s="6"/>
      <c r="M104" s="6" t="s">
        <v>752</v>
      </c>
      <c r="N104" s="6" t="s">
        <v>753</v>
      </c>
    </row>
    <row r="105" spans="1:14">
      <c r="A105" s="1" t="s">
        <v>0</v>
      </c>
      <c r="B105" t="s">
        <v>130</v>
      </c>
      <c r="C105" t="s">
        <v>754</v>
      </c>
      <c r="D105" t="str">
        <f t="shared" si="1"/>
        <v>Equisetites   stenodon</v>
      </c>
      <c r="E105" t="s">
        <v>450</v>
      </c>
      <c r="F105" t="s">
        <v>451</v>
      </c>
      <c r="G105" t="s">
        <v>452</v>
      </c>
      <c r="H105" t="s">
        <v>413</v>
      </c>
      <c r="I105">
        <v>247</v>
      </c>
      <c r="J105">
        <v>237</v>
      </c>
      <c r="K105">
        <v>242</v>
      </c>
      <c r="L105" t="s">
        <v>447</v>
      </c>
      <c r="M105" t="s">
        <v>453</v>
      </c>
      <c r="N105" t="s">
        <v>454</v>
      </c>
    </row>
    <row r="106" spans="1:14">
      <c r="A106" s="1" t="s">
        <v>0</v>
      </c>
      <c r="B106" t="s">
        <v>130</v>
      </c>
      <c r="C106" t="s">
        <v>754</v>
      </c>
      <c r="D106" t="str">
        <f t="shared" si="1"/>
        <v>Equisetites   stenodon</v>
      </c>
      <c r="E106" t="s">
        <v>755</v>
      </c>
      <c r="F106" t="s">
        <v>696</v>
      </c>
      <c r="G106" t="s">
        <v>756</v>
      </c>
      <c r="H106" t="s">
        <v>458</v>
      </c>
      <c r="I106">
        <v>247</v>
      </c>
      <c r="J106">
        <v>237</v>
      </c>
      <c r="K106">
        <v>242</v>
      </c>
      <c r="L106" t="s">
        <v>479</v>
      </c>
      <c r="M106" t="s">
        <v>698</v>
      </c>
      <c r="N106" t="s">
        <v>699</v>
      </c>
    </row>
    <row r="107" spans="1:14">
      <c r="A107" s="1" t="s">
        <v>0</v>
      </c>
      <c r="B107" t="s">
        <v>130</v>
      </c>
      <c r="C107" t="s">
        <v>754</v>
      </c>
      <c r="D107" t="str">
        <f t="shared" si="1"/>
        <v>Equisetites   stenodon</v>
      </c>
      <c r="E107" t="s">
        <v>757</v>
      </c>
      <c r="F107" t="s">
        <v>758</v>
      </c>
      <c r="G107" t="s">
        <v>759</v>
      </c>
      <c r="H107" t="s">
        <v>467</v>
      </c>
      <c r="I107">
        <v>247</v>
      </c>
      <c r="J107">
        <v>201</v>
      </c>
      <c r="K107">
        <v>226</v>
      </c>
      <c r="L107" t="s">
        <v>468</v>
      </c>
      <c r="M107" t="s">
        <v>760</v>
      </c>
      <c r="N107" t="s">
        <v>761</v>
      </c>
    </row>
    <row r="108" spans="1:14">
      <c r="A108" s="1" t="s">
        <v>0</v>
      </c>
      <c r="B108" t="s">
        <v>618</v>
      </c>
      <c r="C108" t="s">
        <v>762</v>
      </c>
      <c r="D108" t="str">
        <f t="shared" si="1"/>
        <v>Chiropteris   taizihoensis</v>
      </c>
      <c r="E108" t="s">
        <v>421</v>
      </c>
      <c r="F108" t="s">
        <v>763</v>
      </c>
      <c r="G108" t="s">
        <v>764</v>
      </c>
      <c r="H108" t="s">
        <v>413</v>
      </c>
      <c r="I108">
        <v>247</v>
      </c>
      <c r="J108">
        <v>237</v>
      </c>
      <c r="K108">
        <v>242</v>
      </c>
      <c r="L108" t="s">
        <v>424</v>
      </c>
      <c r="M108" t="s">
        <v>765</v>
      </c>
      <c r="N108" t="s">
        <v>426</v>
      </c>
    </row>
    <row r="109" spans="1:14">
      <c r="A109" s="1" t="s">
        <v>0</v>
      </c>
      <c r="B109" t="s">
        <v>516</v>
      </c>
      <c r="C109" t="s">
        <v>766</v>
      </c>
      <c r="D109" t="str">
        <f t="shared" si="1"/>
        <v>Cladophlebis   tenerus</v>
      </c>
      <c r="E109" t="s">
        <v>421</v>
      </c>
      <c r="F109" t="s">
        <v>763</v>
      </c>
      <c r="G109" t="s">
        <v>764</v>
      </c>
      <c r="H109" t="s">
        <v>413</v>
      </c>
      <c r="I109">
        <v>247</v>
      </c>
      <c r="J109">
        <v>237</v>
      </c>
      <c r="K109">
        <v>242</v>
      </c>
      <c r="L109" t="s">
        <v>424</v>
      </c>
      <c r="M109" t="s">
        <v>765</v>
      </c>
      <c r="N109" t="s">
        <v>426</v>
      </c>
    </row>
    <row r="110" spans="1:14">
      <c r="A110" s="1" t="s">
        <v>0</v>
      </c>
      <c r="B110" t="s">
        <v>1</v>
      </c>
      <c r="C110" t="s">
        <v>767</v>
      </c>
      <c r="D110" t="str">
        <f t="shared" si="1"/>
        <v>Pleuromeia   tongchuanensis</v>
      </c>
      <c r="E110" t="s">
        <v>528</v>
      </c>
      <c r="F110" t="s">
        <v>599</v>
      </c>
      <c r="G110" t="s">
        <v>600</v>
      </c>
      <c r="H110" t="s">
        <v>458</v>
      </c>
      <c r="I110">
        <v>247</v>
      </c>
      <c r="J110">
        <v>237</v>
      </c>
      <c r="K110">
        <v>242</v>
      </c>
      <c r="L110" t="s">
        <v>601</v>
      </c>
      <c r="M110" t="s">
        <v>602</v>
      </c>
      <c r="N110" t="s">
        <v>603</v>
      </c>
    </row>
    <row r="111" spans="1:14">
      <c r="A111" s="1" t="s">
        <v>0</v>
      </c>
      <c r="B111" t="s">
        <v>130</v>
      </c>
      <c r="C111" t="s">
        <v>767</v>
      </c>
      <c r="D111" t="str">
        <f t="shared" si="1"/>
        <v>Equisetites   tongchuanensis</v>
      </c>
      <c r="E111" t="s">
        <v>669</v>
      </c>
      <c r="F111" t="s">
        <v>696</v>
      </c>
      <c r="G111" t="s">
        <v>697</v>
      </c>
      <c r="H111" t="s">
        <v>458</v>
      </c>
      <c r="I111">
        <v>247</v>
      </c>
      <c r="J111">
        <v>237</v>
      </c>
      <c r="K111">
        <v>242</v>
      </c>
      <c r="L111" t="s">
        <v>768</v>
      </c>
      <c r="M111" t="s">
        <v>698</v>
      </c>
      <c r="N111" t="s">
        <v>699</v>
      </c>
    </row>
    <row r="112" spans="1:14">
      <c r="A112" s="1" t="s">
        <v>0</v>
      </c>
      <c r="B112" t="s">
        <v>769</v>
      </c>
      <c r="C112" t="s">
        <v>770</v>
      </c>
      <c r="D112" t="str">
        <f t="shared" si="1"/>
        <v>Hausmannia   ussuriensis</v>
      </c>
      <c r="E112" t="s">
        <v>771</v>
      </c>
      <c r="F112" t="s">
        <v>772</v>
      </c>
      <c r="G112" t="s">
        <v>773</v>
      </c>
      <c r="H112" t="s">
        <v>413</v>
      </c>
      <c r="I112">
        <v>247</v>
      </c>
      <c r="J112">
        <v>237</v>
      </c>
      <c r="K112">
        <v>242</v>
      </c>
      <c r="L112" t="s">
        <v>774</v>
      </c>
      <c r="M112" t="s">
        <v>775</v>
      </c>
      <c r="N112" t="s">
        <v>776</v>
      </c>
    </row>
    <row r="113" spans="1:14">
      <c r="A113" s="1" t="s">
        <v>0</v>
      </c>
      <c r="B113" t="s">
        <v>672</v>
      </c>
      <c r="C113" t="s">
        <v>777</v>
      </c>
      <c r="D113" t="str">
        <f t="shared" si="1"/>
        <v>Lesangeana   vogesiaca</v>
      </c>
      <c r="E113" t="s">
        <v>653</v>
      </c>
      <c r="F113" t="s">
        <v>674</v>
      </c>
      <c r="G113" t="s">
        <v>675</v>
      </c>
      <c r="H113" t="s">
        <v>413</v>
      </c>
      <c r="I113">
        <v>247</v>
      </c>
      <c r="J113">
        <v>237</v>
      </c>
      <c r="K113">
        <v>242</v>
      </c>
      <c r="L113" t="s">
        <v>332</v>
      </c>
      <c r="M113" t="s">
        <v>656</v>
      </c>
      <c r="N113" t="s">
        <v>676</v>
      </c>
    </row>
    <row r="114" spans="1:14">
      <c r="A114" s="1" t="s">
        <v>0</v>
      </c>
      <c r="B114" t="s">
        <v>778</v>
      </c>
      <c r="C114" t="s">
        <v>779</v>
      </c>
      <c r="D114" t="str">
        <f t="shared" si="1"/>
        <v>?Cladophlebidium   wongi</v>
      </c>
      <c r="E114" t="s">
        <v>518</v>
      </c>
      <c r="F114" t="s">
        <v>780</v>
      </c>
      <c r="G114" t="s">
        <v>781</v>
      </c>
      <c r="H114" t="s">
        <v>467</v>
      </c>
      <c r="I114">
        <v>247</v>
      </c>
      <c r="J114">
        <v>201</v>
      </c>
      <c r="K114">
        <v>237</v>
      </c>
      <c r="L114" t="s">
        <v>447</v>
      </c>
      <c r="M114" t="s">
        <v>782</v>
      </c>
      <c r="N114" t="s">
        <v>783</v>
      </c>
    </row>
    <row r="115" spans="1:14">
      <c r="A115" s="1" t="s">
        <v>0</v>
      </c>
      <c r="B115" t="s">
        <v>1</v>
      </c>
      <c r="C115" t="s">
        <v>784</v>
      </c>
      <c r="D115" t="str">
        <f t="shared" si="1"/>
        <v>Pleuromeia   wuziwanensis</v>
      </c>
      <c r="E115" t="s">
        <v>528</v>
      </c>
      <c r="F115" t="s">
        <v>599</v>
      </c>
      <c r="G115" t="s">
        <v>600</v>
      </c>
      <c r="H115" t="s">
        <v>458</v>
      </c>
      <c r="I115">
        <v>247</v>
      </c>
      <c r="J115">
        <v>237</v>
      </c>
      <c r="K115">
        <v>242</v>
      </c>
      <c r="L115" t="s">
        <v>537</v>
      </c>
      <c r="M115" t="s">
        <v>602</v>
      </c>
      <c r="N115" t="s">
        <v>603</v>
      </c>
    </row>
    <row r="116" spans="1:14">
      <c r="A116" s="1" t="s">
        <v>0</v>
      </c>
      <c r="B116" t="s">
        <v>1</v>
      </c>
      <c r="C116" t="s">
        <v>784</v>
      </c>
      <c r="D116" t="str">
        <f t="shared" si="1"/>
        <v>Pleuromeia   wuziwanensis</v>
      </c>
      <c r="E116" t="s">
        <v>534</v>
      </c>
      <c r="F116" t="s">
        <v>785</v>
      </c>
      <c r="G116" t="s">
        <v>692</v>
      </c>
      <c r="H116" t="s">
        <v>413</v>
      </c>
      <c r="I116">
        <v>247</v>
      </c>
      <c r="J116">
        <v>237</v>
      </c>
      <c r="K116">
        <v>242</v>
      </c>
      <c r="L116" t="s">
        <v>730</v>
      </c>
      <c r="M116" t="s">
        <v>786</v>
      </c>
      <c r="N116" t="s">
        <v>539</v>
      </c>
    </row>
    <row r="117" spans="1:14">
      <c r="A117" s="1" t="s">
        <v>0</v>
      </c>
      <c r="B117" t="s">
        <v>618</v>
      </c>
      <c r="C117" t="s">
        <v>787</v>
      </c>
      <c r="D117" t="str">
        <f t="shared" si="1"/>
        <v>Chiropteris   yuanii</v>
      </c>
      <c r="E117" t="s">
        <v>788</v>
      </c>
      <c r="F117" t="s">
        <v>780</v>
      </c>
      <c r="G117" t="s">
        <v>781</v>
      </c>
      <c r="H117" t="s">
        <v>467</v>
      </c>
      <c r="I117">
        <v>247</v>
      </c>
      <c r="J117">
        <v>201</v>
      </c>
      <c r="K117">
        <v>237</v>
      </c>
      <c r="L117" t="s">
        <v>447</v>
      </c>
      <c r="M117" t="s">
        <v>782</v>
      </c>
      <c r="N117" t="s">
        <v>783</v>
      </c>
    </row>
    <row r="118" spans="1:14">
      <c r="A118" s="1" t="s">
        <v>0</v>
      </c>
      <c r="B118" t="s">
        <v>789</v>
      </c>
      <c r="C118" t="s">
        <v>227</v>
      </c>
      <c r="D118" t="str">
        <f t="shared" si="1"/>
        <v>Bernoullia   zeilleri</v>
      </c>
      <c r="E118" t="s">
        <v>450</v>
      </c>
      <c r="F118" t="s">
        <v>563</v>
      </c>
      <c r="G118" t="s">
        <v>564</v>
      </c>
      <c r="H118" t="s">
        <v>413</v>
      </c>
      <c r="I118">
        <v>247</v>
      </c>
      <c r="J118">
        <v>237</v>
      </c>
      <c r="K118">
        <v>242</v>
      </c>
      <c r="L118" t="s">
        <v>447</v>
      </c>
      <c r="M118" t="s">
        <v>565</v>
      </c>
      <c r="N118" t="s">
        <v>566</v>
      </c>
    </row>
    <row r="119" spans="1:14">
      <c r="A119" s="1" t="s">
        <v>0</v>
      </c>
      <c r="B119" t="s">
        <v>789</v>
      </c>
      <c r="C119" t="s">
        <v>227</v>
      </c>
      <c r="D119" t="str">
        <f t="shared" si="1"/>
        <v>Bernoullia   zeilleri</v>
      </c>
      <c r="E119" t="s">
        <v>684</v>
      </c>
      <c r="F119" t="s">
        <v>790</v>
      </c>
      <c r="G119" t="s">
        <v>791</v>
      </c>
      <c r="H119" t="s">
        <v>680</v>
      </c>
      <c r="I119">
        <v>247</v>
      </c>
      <c r="J119">
        <v>201</v>
      </c>
      <c r="K119">
        <v>237</v>
      </c>
      <c r="L119" t="s">
        <v>792</v>
      </c>
      <c r="M119" t="s">
        <v>793</v>
      </c>
      <c r="N119" t="s">
        <v>683</v>
      </c>
    </row>
    <row r="120" spans="1:14" ht="15">
      <c r="A120" s="1" t="s">
        <v>0</v>
      </c>
      <c r="B120" s="6" t="s">
        <v>789</v>
      </c>
      <c r="C120" s="6" t="s">
        <v>227</v>
      </c>
      <c r="D120" t="str">
        <f t="shared" si="1"/>
        <v>Bernoullia   zeilleri</v>
      </c>
      <c r="E120" s="6" t="s">
        <v>741</v>
      </c>
      <c r="F120" s="6" t="s">
        <v>742</v>
      </c>
      <c r="G120" s="6" t="s">
        <v>743</v>
      </c>
      <c r="H120" s="6" t="s">
        <v>687</v>
      </c>
      <c r="I120">
        <v>247</v>
      </c>
      <c r="J120">
        <v>201</v>
      </c>
      <c r="K120" s="6">
        <v>237</v>
      </c>
      <c r="L120" s="6" t="s">
        <v>794</v>
      </c>
      <c r="M120" s="6" t="s">
        <v>795</v>
      </c>
      <c r="N120" s="6" t="s">
        <v>796</v>
      </c>
    </row>
    <row r="121" spans="1:14" ht="15">
      <c r="A121" s="1" t="s">
        <v>0</v>
      </c>
      <c r="B121" s="6" t="s">
        <v>789</v>
      </c>
      <c r="C121" s="6" t="s">
        <v>227</v>
      </c>
      <c r="D121" t="str">
        <f t="shared" si="1"/>
        <v>Bernoullia   zeilleri</v>
      </c>
      <c r="E121" s="6" t="s">
        <v>797</v>
      </c>
      <c r="F121" s="6" t="s">
        <v>747</v>
      </c>
      <c r="G121" s="6" t="s">
        <v>748</v>
      </c>
      <c r="H121" s="6" t="s">
        <v>687</v>
      </c>
      <c r="I121">
        <v>247</v>
      </c>
      <c r="J121">
        <v>201</v>
      </c>
      <c r="K121" s="6">
        <v>237</v>
      </c>
      <c r="L121" s="6" t="s">
        <v>794</v>
      </c>
      <c r="M121" s="6" t="s">
        <v>798</v>
      </c>
      <c r="N121" s="6" t="s">
        <v>799</v>
      </c>
    </row>
    <row r="122" spans="1:14">
      <c r="A122" s="1" t="s">
        <v>0</v>
      </c>
      <c r="B122" t="s">
        <v>789</v>
      </c>
      <c r="C122" t="s">
        <v>227</v>
      </c>
      <c r="D122" t="str">
        <f t="shared" si="1"/>
        <v>Bernoullia   zeilleri</v>
      </c>
      <c r="E122" t="s">
        <v>534</v>
      </c>
      <c r="F122" t="s">
        <v>535</v>
      </c>
      <c r="G122" t="s">
        <v>536</v>
      </c>
      <c r="H122" t="s">
        <v>413</v>
      </c>
      <c r="I122">
        <v>247</v>
      </c>
      <c r="J122">
        <v>237</v>
      </c>
      <c r="K122">
        <v>242</v>
      </c>
      <c r="L122" t="s">
        <v>730</v>
      </c>
      <c r="M122" t="s">
        <v>538</v>
      </c>
      <c r="N122" t="s">
        <v>539</v>
      </c>
    </row>
    <row r="123" spans="1:14" ht="15">
      <c r="A123" s="1" t="s">
        <v>0</v>
      </c>
      <c r="B123" s="6" t="s">
        <v>789</v>
      </c>
      <c r="C123" s="6" t="s">
        <v>227</v>
      </c>
      <c r="D123" t="str">
        <f t="shared" si="1"/>
        <v>Bernoullia   zeilleri</v>
      </c>
      <c r="E123" s="6" t="s">
        <v>534</v>
      </c>
      <c r="F123" s="6" t="s">
        <v>535</v>
      </c>
      <c r="G123" s="6" t="s">
        <v>536</v>
      </c>
      <c r="H123" s="6" t="s">
        <v>687</v>
      </c>
      <c r="I123">
        <v>247</v>
      </c>
      <c r="J123">
        <v>201</v>
      </c>
      <c r="K123" s="6">
        <v>237</v>
      </c>
      <c r="L123" s="6" t="s">
        <v>794</v>
      </c>
      <c r="M123" s="6" t="s">
        <v>538</v>
      </c>
      <c r="N123" s="6" t="s">
        <v>539</v>
      </c>
    </row>
    <row r="124" spans="1:14">
      <c r="A124" s="1" t="s">
        <v>0</v>
      </c>
      <c r="B124" t="s">
        <v>541</v>
      </c>
      <c r="C124" t="s">
        <v>227</v>
      </c>
      <c r="D124" t="str">
        <f t="shared" si="1"/>
        <v>Symopteris   zeilleri</v>
      </c>
      <c r="E124" t="s">
        <v>421</v>
      </c>
      <c r="F124" t="s">
        <v>422</v>
      </c>
      <c r="G124" t="s">
        <v>423</v>
      </c>
      <c r="H124" t="s">
        <v>413</v>
      </c>
      <c r="I124">
        <v>247</v>
      </c>
      <c r="J124">
        <v>237</v>
      </c>
      <c r="K124">
        <v>242</v>
      </c>
      <c r="L124" t="s">
        <v>424</v>
      </c>
      <c r="M124" t="s">
        <v>425</v>
      </c>
      <c r="N124" t="s">
        <v>426</v>
      </c>
    </row>
    <row r="125" spans="1:14">
      <c r="A125" s="1" t="s">
        <v>0</v>
      </c>
      <c r="B125" t="s">
        <v>51</v>
      </c>
      <c r="C125" t="s">
        <v>227</v>
      </c>
      <c r="D125" t="str">
        <f t="shared" si="1"/>
        <v>Annalepis   zeilleri</v>
      </c>
      <c r="E125" t="s">
        <v>800</v>
      </c>
      <c r="F125" t="s">
        <v>801</v>
      </c>
      <c r="G125" t="s">
        <v>802</v>
      </c>
      <c r="H125" t="s">
        <v>413</v>
      </c>
      <c r="I125">
        <v>247</v>
      </c>
      <c r="J125">
        <v>237</v>
      </c>
      <c r="K125">
        <v>242</v>
      </c>
      <c r="L125" t="s">
        <v>803</v>
      </c>
      <c r="M125" t="s">
        <v>804</v>
      </c>
      <c r="N125" t="s">
        <v>805</v>
      </c>
    </row>
    <row r="126" spans="1:14">
      <c r="A126" s="1" t="s">
        <v>0</v>
      </c>
      <c r="B126" t="s">
        <v>51</v>
      </c>
      <c r="C126" t="s">
        <v>227</v>
      </c>
      <c r="D126" t="str">
        <f t="shared" si="1"/>
        <v>Annalepis   zeilleri</v>
      </c>
      <c r="E126" t="s">
        <v>806</v>
      </c>
      <c r="F126" t="s">
        <v>807</v>
      </c>
      <c r="G126" t="s">
        <v>808</v>
      </c>
      <c r="H126" t="s">
        <v>413</v>
      </c>
      <c r="I126">
        <v>247</v>
      </c>
      <c r="J126">
        <v>237</v>
      </c>
      <c r="K126">
        <v>242</v>
      </c>
      <c r="L126" t="s">
        <v>803</v>
      </c>
      <c r="M126" t="s">
        <v>809</v>
      </c>
      <c r="N126" t="s">
        <v>810</v>
      </c>
    </row>
    <row r="127" spans="1:14">
      <c r="A127" s="1" t="s">
        <v>0</v>
      </c>
      <c r="B127" t="s">
        <v>51</v>
      </c>
      <c r="C127" t="s">
        <v>227</v>
      </c>
      <c r="D127" t="str">
        <f t="shared" si="1"/>
        <v>Annalepis   zeilleri</v>
      </c>
      <c r="E127" t="s">
        <v>428</v>
      </c>
      <c r="F127" t="s">
        <v>429</v>
      </c>
      <c r="G127" t="s">
        <v>430</v>
      </c>
      <c r="H127" t="s">
        <v>413</v>
      </c>
      <c r="I127">
        <v>247</v>
      </c>
      <c r="J127">
        <v>237</v>
      </c>
      <c r="K127">
        <v>242</v>
      </c>
      <c r="L127" t="s">
        <v>596</v>
      </c>
      <c r="M127" t="s">
        <v>431</v>
      </c>
      <c r="N127" t="s">
        <v>432</v>
      </c>
    </row>
    <row r="128" spans="1:14">
      <c r="A128" s="1" t="s">
        <v>0</v>
      </c>
      <c r="B128" t="s">
        <v>51</v>
      </c>
      <c r="C128" t="s">
        <v>227</v>
      </c>
      <c r="D128" t="str">
        <f t="shared" si="1"/>
        <v>Annalepis   zeilleri</v>
      </c>
      <c r="E128" t="s">
        <v>706</v>
      </c>
      <c r="F128" t="s">
        <v>707</v>
      </c>
      <c r="G128" t="s">
        <v>708</v>
      </c>
      <c r="H128" t="s">
        <v>413</v>
      </c>
      <c r="I128">
        <v>247</v>
      </c>
      <c r="J128">
        <v>237</v>
      </c>
      <c r="K128">
        <v>242</v>
      </c>
      <c r="L128" t="s">
        <v>811</v>
      </c>
      <c r="M128" t="s">
        <v>709</v>
      </c>
      <c r="N128" t="s">
        <v>710</v>
      </c>
    </row>
    <row r="129" spans="1:14">
      <c r="A129" s="1" t="s">
        <v>0</v>
      </c>
      <c r="B129" t="s">
        <v>51</v>
      </c>
      <c r="C129" t="s">
        <v>227</v>
      </c>
      <c r="D129" t="str">
        <f t="shared" si="1"/>
        <v>Annalepis   zeilleri</v>
      </c>
      <c r="E129" t="s">
        <v>627</v>
      </c>
      <c r="F129" t="s">
        <v>628</v>
      </c>
      <c r="G129" t="s">
        <v>629</v>
      </c>
      <c r="H129" t="s">
        <v>413</v>
      </c>
      <c r="I129">
        <v>247</v>
      </c>
      <c r="J129">
        <v>237</v>
      </c>
      <c r="K129">
        <v>242</v>
      </c>
      <c r="L129" t="s">
        <v>596</v>
      </c>
      <c r="M129" t="s">
        <v>630</v>
      </c>
      <c r="N129" t="s">
        <v>631</v>
      </c>
    </row>
    <row r="130" spans="1:14">
      <c r="A130" s="1" t="s">
        <v>0</v>
      </c>
      <c r="B130" t="s">
        <v>51</v>
      </c>
      <c r="C130" t="s">
        <v>227</v>
      </c>
      <c r="D130" t="str">
        <f t="shared" ref="D130:D193" si="2">B130&amp;"   "&amp;C130</f>
        <v>Annalepis   zeilleri</v>
      </c>
      <c r="E130" t="s">
        <v>410</v>
      </c>
      <c r="F130" t="s">
        <v>411</v>
      </c>
      <c r="G130" t="s">
        <v>412</v>
      </c>
      <c r="H130" t="s">
        <v>413</v>
      </c>
      <c r="I130">
        <v>247</v>
      </c>
      <c r="J130">
        <v>237</v>
      </c>
      <c r="K130">
        <v>242</v>
      </c>
      <c r="L130" t="s">
        <v>596</v>
      </c>
      <c r="M130" t="s">
        <v>415</v>
      </c>
      <c r="N130" t="s">
        <v>416</v>
      </c>
    </row>
    <row r="131" spans="1:14">
      <c r="A131" s="1" t="s">
        <v>0</v>
      </c>
      <c r="B131" t="s">
        <v>51</v>
      </c>
      <c r="C131" t="s">
        <v>227</v>
      </c>
      <c r="D131" t="str">
        <f t="shared" si="2"/>
        <v>Annalepis   zeilleri</v>
      </c>
      <c r="E131" t="s">
        <v>812</v>
      </c>
      <c r="F131" t="s">
        <v>193</v>
      </c>
      <c r="G131" t="s">
        <v>194</v>
      </c>
      <c r="H131" t="s">
        <v>467</v>
      </c>
      <c r="I131">
        <v>247</v>
      </c>
      <c r="J131">
        <v>201</v>
      </c>
      <c r="K131">
        <v>226</v>
      </c>
      <c r="L131" t="s">
        <v>468</v>
      </c>
      <c r="M131" t="s">
        <v>813</v>
      </c>
      <c r="N131" t="s">
        <v>814</v>
      </c>
    </row>
    <row r="132" spans="1:14">
      <c r="A132" s="1" t="s">
        <v>0</v>
      </c>
      <c r="B132" t="s">
        <v>815</v>
      </c>
      <c r="C132" t="s">
        <v>227</v>
      </c>
      <c r="D132" t="str">
        <f t="shared" si="2"/>
        <v>Bernouillia   zeilleri</v>
      </c>
      <c r="E132" t="s">
        <v>587</v>
      </c>
      <c r="F132" t="s">
        <v>588</v>
      </c>
      <c r="G132" t="s">
        <v>589</v>
      </c>
      <c r="H132" t="s">
        <v>467</v>
      </c>
      <c r="I132">
        <v>247</v>
      </c>
      <c r="J132">
        <v>201</v>
      </c>
      <c r="K132">
        <v>237</v>
      </c>
      <c r="L132" t="s">
        <v>468</v>
      </c>
      <c r="M132" t="s">
        <v>590</v>
      </c>
      <c r="N132" t="s">
        <v>591</v>
      </c>
    </row>
    <row r="133" spans="1:14">
      <c r="A133" s="1" t="s">
        <v>228</v>
      </c>
      <c r="B133" t="s">
        <v>390</v>
      </c>
      <c r="C133" t="s">
        <v>816</v>
      </c>
      <c r="D133" t="str">
        <f t="shared" si="2"/>
        <v>Ginkgoites    cf. chowi</v>
      </c>
      <c r="E133" t="s">
        <v>33</v>
      </c>
      <c r="F133" t="s">
        <v>34</v>
      </c>
      <c r="G133" t="s">
        <v>35</v>
      </c>
      <c r="H133" t="s">
        <v>413</v>
      </c>
      <c r="I133">
        <v>247</v>
      </c>
      <c r="J133">
        <v>237</v>
      </c>
      <c r="K133">
        <v>242</v>
      </c>
      <c r="L133" t="s">
        <v>817</v>
      </c>
      <c r="M133" t="s">
        <v>525</v>
      </c>
      <c r="N133" t="s">
        <v>526</v>
      </c>
    </row>
    <row r="134" spans="1:14">
      <c r="A134" s="1" t="s">
        <v>228</v>
      </c>
      <c r="B134" t="s">
        <v>292</v>
      </c>
      <c r="C134" t="s">
        <v>818</v>
      </c>
      <c r="D134" t="str">
        <f t="shared" si="2"/>
        <v>Taeniopteris   abnormis</v>
      </c>
      <c r="E134" t="s">
        <v>534</v>
      </c>
      <c r="F134" t="s">
        <v>785</v>
      </c>
      <c r="G134" t="s">
        <v>692</v>
      </c>
      <c r="H134" t="s">
        <v>413</v>
      </c>
      <c r="I134">
        <v>247</v>
      </c>
      <c r="J134">
        <v>237</v>
      </c>
      <c r="K134">
        <v>242</v>
      </c>
      <c r="L134" t="s">
        <v>537</v>
      </c>
      <c r="M134" t="s">
        <v>786</v>
      </c>
      <c r="N134" t="s">
        <v>539</v>
      </c>
    </row>
    <row r="135" spans="1:14">
      <c r="A135" s="1" t="s">
        <v>228</v>
      </c>
      <c r="B135" t="s">
        <v>819</v>
      </c>
      <c r="C135" t="s">
        <v>820</v>
      </c>
      <c r="D135" t="str">
        <f t="shared" si="2"/>
        <v>Benxipteris   acuta</v>
      </c>
      <c r="E135" t="s">
        <v>421</v>
      </c>
      <c r="F135" t="s">
        <v>509</v>
      </c>
      <c r="G135" t="s">
        <v>510</v>
      </c>
      <c r="H135" t="s">
        <v>413</v>
      </c>
      <c r="I135">
        <v>247</v>
      </c>
      <c r="J135">
        <v>237</v>
      </c>
      <c r="K135">
        <v>242</v>
      </c>
      <c r="L135" t="s">
        <v>424</v>
      </c>
      <c r="M135" t="s">
        <v>511</v>
      </c>
      <c r="N135" t="s">
        <v>512</v>
      </c>
    </row>
    <row r="136" spans="1:14">
      <c r="A136" s="1" t="s">
        <v>228</v>
      </c>
      <c r="B136" t="s">
        <v>821</v>
      </c>
      <c r="C136" t="s">
        <v>822</v>
      </c>
      <c r="D136" t="str">
        <f t="shared" si="2"/>
        <v>Dicrodium   allophyllum</v>
      </c>
      <c r="E136" t="s">
        <v>421</v>
      </c>
      <c r="F136" t="s">
        <v>509</v>
      </c>
      <c r="G136" t="s">
        <v>510</v>
      </c>
      <c r="H136" t="s">
        <v>413</v>
      </c>
      <c r="I136">
        <v>247</v>
      </c>
      <c r="J136">
        <v>237</v>
      </c>
      <c r="K136">
        <v>242</v>
      </c>
      <c r="L136" t="s">
        <v>424</v>
      </c>
      <c r="M136" t="s">
        <v>511</v>
      </c>
      <c r="N136" t="s">
        <v>512</v>
      </c>
    </row>
    <row r="137" spans="1:14">
      <c r="A137" s="1" t="s">
        <v>228</v>
      </c>
      <c r="B137" t="s">
        <v>229</v>
      </c>
      <c r="C137" t="s">
        <v>230</v>
      </c>
      <c r="D137" t="str">
        <f t="shared" si="2"/>
        <v>Yuccites    anastomosis</v>
      </c>
      <c r="E137" t="s">
        <v>823</v>
      </c>
      <c r="F137" t="s">
        <v>824</v>
      </c>
      <c r="G137" t="s">
        <v>825</v>
      </c>
      <c r="H137" t="s">
        <v>826</v>
      </c>
      <c r="I137">
        <v>247</v>
      </c>
      <c r="J137">
        <v>237</v>
      </c>
      <c r="K137">
        <v>225</v>
      </c>
      <c r="L137" t="s">
        <v>414</v>
      </c>
      <c r="M137" t="s">
        <v>827</v>
      </c>
      <c r="N137" t="s">
        <v>828</v>
      </c>
    </row>
    <row r="138" spans="1:14">
      <c r="A138" s="1" t="s">
        <v>228</v>
      </c>
      <c r="B138" t="s">
        <v>248</v>
      </c>
      <c r="C138" t="s">
        <v>249</v>
      </c>
      <c r="D138" t="str">
        <f t="shared" si="2"/>
        <v>Willsiostrobus   cf.  cordiformis</v>
      </c>
      <c r="E138" t="s">
        <v>579</v>
      </c>
      <c r="F138" t="s">
        <v>829</v>
      </c>
      <c r="G138" t="s">
        <v>581</v>
      </c>
      <c r="H138" t="s">
        <v>413</v>
      </c>
      <c r="I138">
        <v>247</v>
      </c>
      <c r="J138">
        <v>237</v>
      </c>
      <c r="K138">
        <v>242</v>
      </c>
      <c r="L138" t="s">
        <v>414</v>
      </c>
      <c r="M138" t="s">
        <v>582</v>
      </c>
      <c r="N138" t="s">
        <v>583</v>
      </c>
    </row>
    <row r="139" spans="1:14">
      <c r="A139" s="1" t="s">
        <v>228</v>
      </c>
      <c r="B139" t="s">
        <v>253</v>
      </c>
      <c r="C139" t="s">
        <v>260</v>
      </c>
      <c r="D139" t="str">
        <f t="shared" si="2"/>
        <v xml:space="preserve">Voltzia   cf.  koeneni </v>
      </c>
      <c r="E139" t="s">
        <v>830</v>
      </c>
      <c r="F139" t="s">
        <v>171</v>
      </c>
      <c r="G139" t="s">
        <v>172</v>
      </c>
      <c r="H139" t="s">
        <v>826</v>
      </c>
      <c r="I139">
        <v>247</v>
      </c>
      <c r="J139">
        <v>237</v>
      </c>
      <c r="K139">
        <v>225</v>
      </c>
      <c r="L139" t="s">
        <v>15</v>
      </c>
      <c r="M139" t="s">
        <v>831</v>
      </c>
      <c r="N139" t="s">
        <v>832</v>
      </c>
    </row>
    <row r="140" spans="1:14">
      <c r="A140" s="1" t="s">
        <v>228</v>
      </c>
      <c r="B140" t="s">
        <v>265</v>
      </c>
      <c r="C140" t="s">
        <v>833</v>
      </c>
      <c r="D140" t="str">
        <f t="shared" si="2"/>
        <v xml:space="preserve">Albertia    cf.  latifolia </v>
      </c>
      <c r="E140" t="s">
        <v>421</v>
      </c>
      <c r="F140" t="s">
        <v>509</v>
      </c>
      <c r="G140" t="s">
        <v>510</v>
      </c>
      <c r="H140" t="s">
        <v>413</v>
      </c>
      <c r="I140">
        <v>247</v>
      </c>
      <c r="J140">
        <v>237</v>
      </c>
      <c r="K140">
        <v>242</v>
      </c>
      <c r="L140" t="s">
        <v>424</v>
      </c>
      <c r="M140" t="s">
        <v>511</v>
      </c>
      <c r="N140" t="s">
        <v>512</v>
      </c>
    </row>
    <row r="141" spans="1:14">
      <c r="A141" s="1" t="s">
        <v>228</v>
      </c>
      <c r="B141" t="s">
        <v>253</v>
      </c>
      <c r="C141" t="s">
        <v>834</v>
      </c>
      <c r="D141" t="str">
        <f t="shared" si="2"/>
        <v xml:space="preserve">Voltzia   cf.  walchiaeformis </v>
      </c>
      <c r="E141" t="s">
        <v>835</v>
      </c>
      <c r="F141" t="s">
        <v>836</v>
      </c>
      <c r="G141" t="s">
        <v>837</v>
      </c>
      <c r="H141" t="s">
        <v>413</v>
      </c>
      <c r="I141">
        <v>247</v>
      </c>
      <c r="J141">
        <v>237</v>
      </c>
      <c r="K141">
        <v>242</v>
      </c>
      <c r="L141" t="s">
        <v>537</v>
      </c>
      <c r="M141" t="s">
        <v>838</v>
      </c>
      <c r="N141" t="s">
        <v>839</v>
      </c>
    </row>
    <row r="142" spans="1:14">
      <c r="A142" s="1" t="s">
        <v>228</v>
      </c>
      <c r="B142" t="s">
        <v>253</v>
      </c>
      <c r="C142" t="s">
        <v>834</v>
      </c>
      <c r="D142" t="str">
        <f t="shared" si="2"/>
        <v xml:space="preserve">Voltzia   cf.  walchiaeformis </v>
      </c>
      <c r="E142" t="s">
        <v>534</v>
      </c>
      <c r="F142" t="s">
        <v>840</v>
      </c>
      <c r="G142" t="s">
        <v>841</v>
      </c>
      <c r="H142" t="s">
        <v>413</v>
      </c>
      <c r="I142">
        <v>247</v>
      </c>
      <c r="J142">
        <v>237</v>
      </c>
      <c r="K142">
        <v>242</v>
      </c>
      <c r="L142" t="s">
        <v>537</v>
      </c>
      <c r="M142" t="s">
        <v>786</v>
      </c>
      <c r="N142" t="s">
        <v>842</v>
      </c>
    </row>
    <row r="143" spans="1:14">
      <c r="A143" s="1" t="s">
        <v>228</v>
      </c>
      <c r="B143" t="s">
        <v>248</v>
      </c>
      <c r="C143" t="s">
        <v>843</v>
      </c>
      <c r="D143" t="str">
        <f t="shared" si="2"/>
        <v xml:space="preserve">Willsiostrobus   cf.  willsii </v>
      </c>
      <c r="E143" t="s">
        <v>844</v>
      </c>
      <c r="F143" t="s">
        <v>161</v>
      </c>
      <c r="G143" t="s">
        <v>162</v>
      </c>
      <c r="H143" t="s">
        <v>845</v>
      </c>
      <c r="I143">
        <v>247</v>
      </c>
      <c r="J143">
        <v>201</v>
      </c>
      <c r="K143">
        <v>248</v>
      </c>
      <c r="L143" t="s">
        <v>468</v>
      </c>
      <c r="M143" t="s">
        <v>164</v>
      </c>
      <c r="N143" t="s">
        <v>80</v>
      </c>
    </row>
    <row r="144" spans="1:14">
      <c r="A144" s="1" t="s">
        <v>228</v>
      </c>
      <c r="B144" t="s">
        <v>375</v>
      </c>
      <c r="C144" t="s">
        <v>846</v>
      </c>
      <c r="D144" t="str">
        <f t="shared" si="2"/>
        <v>Glossopteris   cf. angustifolia</v>
      </c>
      <c r="E144" t="s">
        <v>669</v>
      </c>
      <c r="F144" t="s">
        <v>847</v>
      </c>
      <c r="G144" t="s">
        <v>848</v>
      </c>
      <c r="H144" t="s">
        <v>413</v>
      </c>
      <c r="I144">
        <v>247</v>
      </c>
      <c r="J144">
        <v>237</v>
      </c>
      <c r="K144">
        <v>242</v>
      </c>
      <c r="L144" t="s">
        <v>472</v>
      </c>
      <c r="M144" t="s">
        <v>698</v>
      </c>
      <c r="N144" t="s">
        <v>699</v>
      </c>
    </row>
    <row r="145" spans="1:14">
      <c r="A145" s="1" t="s">
        <v>228</v>
      </c>
      <c r="B145" t="s">
        <v>382</v>
      </c>
      <c r="C145" t="s">
        <v>849</v>
      </c>
      <c r="D145" t="str">
        <f t="shared" si="2"/>
        <v xml:space="preserve">Sphenobaiera    cf. crassinervis </v>
      </c>
      <c r="E145" t="s">
        <v>534</v>
      </c>
      <c r="F145" t="s">
        <v>785</v>
      </c>
      <c r="G145" t="s">
        <v>841</v>
      </c>
      <c r="H145" t="s">
        <v>413</v>
      </c>
      <c r="I145">
        <v>247</v>
      </c>
      <c r="J145">
        <v>237</v>
      </c>
      <c r="K145">
        <v>242</v>
      </c>
      <c r="L145" t="s">
        <v>537</v>
      </c>
      <c r="M145" t="s">
        <v>786</v>
      </c>
      <c r="N145" t="s">
        <v>842</v>
      </c>
    </row>
    <row r="146" spans="1:14">
      <c r="A146" s="1" t="s">
        <v>228</v>
      </c>
      <c r="B146" t="s">
        <v>321</v>
      </c>
      <c r="C146" t="s">
        <v>850</v>
      </c>
      <c r="D146" t="str">
        <f t="shared" si="2"/>
        <v>Aipteridium   cf. kuqaense</v>
      </c>
      <c r="E146" t="s">
        <v>500</v>
      </c>
      <c r="F146" t="s">
        <v>851</v>
      </c>
      <c r="G146" t="s">
        <v>852</v>
      </c>
      <c r="H146" t="s">
        <v>413</v>
      </c>
      <c r="I146">
        <v>247</v>
      </c>
      <c r="J146">
        <v>237</v>
      </c>
      <c r="K146">
        <v>242</v>
      </c>
      <c r="L146" t="s">
        <v>503</v>
      </c>
      <c r="M146" t="s">
        <v>853</v>
      </c>
      <c r="N146" t="s">
        <v>854</v>
      </c>
    </row>
    <row r="147" spans="1:14">
      <c r="A147" s="1" t="s">
        <v>228</v>
      </c>
      <c r="B147" t="s">
        <v>855</v>
      </c>
      <c r="C147" t="s">
        <v>856</v>
      </c>
      <c r="D147" t="str">
        <f t="shared" si="2"/>
        <v xml:space="preserve">Ginkgo    cf. magnifolia </v>
      </c>
      <c r="E147" t="s">
        <v>534</v>
      </c>
      <c r="F147" t="s">
        <v>785</v>
      </c>
      <c r="G147" t="s">
        <v>841</v>
      </c>
      <c r="H147" t="s">
        <v>413</v>
      </c>
      <c r="I147">
        <v>247</v>
      </c>
      <c r="J147">
        <v>237</v>
      </c>
      <c r="K147">
        <v>242</v>
      </c>
      <c r="L147" t="s">
        <v>537</v>
      </c>
      <c r="M147" t="s">
        <v>786</v>
      </c>
      <c r="N147" t="s">
        <v>842</v>
      </c>
    </row>
    <row r="148" spans="1:14">
      <c r="A148" s="1" t="s">
        <v>228</v>
      </c>
      <c r="B148" t="s">
        <v>857</v>
      </c>
      <c r="C148" t="s">
        <v>858</v>
      </c>
      <c r="D148" t="str">
        <f t="shared" si="2"/>
        <v>Yabeiella   cf. mareyesiaca</v>
      </c>
      <c r="E148" t="s">
        <v>421</v>
      </c>
      <c r="F148" t="s">
        <v>509</v>
      </c>
      <c r="G148" t="s">
        <v>510</v>
      </c>
      <c r="H148" t="s">
        <v>413</v>
      </c>
      <c r="I148">
        <v>247</v>
      </c>
      <c r="J148">
        <v>237</v>
      </c>
      <c r="K148">
        <v>242</v>
      </c>
      <c r="L148" t="s">
        <v>424</v>
      </c>
      <c r="M148" t="s">
        <v>511</v>
      </c>
      <c r="N148" t="s">
        <v>512</v>
      </c>
    </row>
    <row r="149" spans="1:14">
      <c r="A149" s="1" t="s">
        <v>228</v>
      </c>
      <c r="B149" t="s">
        <v>335</v>
      </c>
      <c r="C149" t="s">
        <v>859</v>
      </c>
      <c r="D149" t="str">
        <f t="shared" si="2"/>
        <v>Ginkgoites    cf. marginatus</v>
      </c>
      <c r="E149" t="s">
        <v>534</v>
      </c>
      <c r="F149" t="s">
        <v>785</v>
      </c>
      <c r="G149" t="s">
        <v>841</v>
      </c>
      <c r="H149" t="s">
        <v>413</v>
      </c>
      <c r="I149">
        <v>247</v>
      </c>
      <c r="J149">
        <v>237</v>
      </c>
      <c r="K149">
        <v>242</v>
      </c>
      <c r="L149" t="s">
        <v>537</v>
      </c>
      <c r="M149" t="s">
        <v>786</v>
      </c>
      <c r="N149" t="s">
        <v>842</v>
      </c>
    </row>
    <row r="150" spans="1:14">
      <c r="A150" s="1" t="s">
        <v>228</v>
      </c>
      <c r="B150" t="s">
        <v>860</v>
      </c>
      <c r="C150" t="s">
        <v>861</v>
      </c>
      <c r="D150" t="str">
        <f t="shared" si="2"/>
        <v>Psygmophyllum    cf. multipartitum</v>
      </c>
      <c r="E150" t="s">
        <v>421</v>
      </c>
      <c r="F150" t="s">
        <v>509</v>
      </c>
      <c r="G150" t="s">
        <v>510</v>
      </c>
      <c r="H150" t="s">
        <v>413</v>
      </c>
      <c r="I150">
        <v>247</v>
      </c>
      <c r="J150">
        <v>237</v>
      </c>
      <c r="K150">
        <v>242</v>
      </c>
      <c r="L150" t="s">
        <v>424</v>
      </c>
      <c r="M150" t="s">
        <v>511</v>
      </c>
      <c r="N150" t="s">
        <v>512</v>
      </c>
    </row>
    <row r="151" spans="1:14">
      <c r="A151" s="1" t="s">
        <v>228</v>
      </c>
      <c r="B151" t="s">
        <v>242</v>
      </c>
      <c r="C151" t="s">
        <v>862</v>
      </c>
      <c r="D151" t="str">
        <f t="shared" si="2"/>
        <v>Peltaspermum   cf. rotula</v>
      </c>
      <c r="E151" t="s">
        <v>844</v>
      </c>
      <c r="F151" t="s">
        <v>863</v>
      </c>
      <c r="G151" t="s">
        <v>162</v>
      </c>
      <c r="H151" t="s">
        <v>413</v>
      </c>
      <c r="I151">
        <v>247</v>
      </c>
      <c r="J151">
        <v>237</v>
      </c>
      <c r="K151">
        <v>242</v>
      </c>
      <c r="L151" t="s">
        <v>332</v>
      </c>
      <c r="M151" t="s">
        <v>864</v>
      </c>
      <c r="N151" t="s">
        <v>865</v>
      </c>
    </row>
    <row r="152" spans="1:14">
      <c r="A152" s="1" t="s">
        <v>228</v>
      </c>
      <c r="B152" t="s">
        <v>866</v>
      </c>
      <c r="C152" t="s">
        <v>540</v>
      </c>
      <c r="D152" t="str">
        <f t="shared" si="2"/>
        <v>Ctenozamites   cf. sarrani</v>
      </c>
      <c r="E152" t="s">
        <v>731</v>
      </c>
      <c r="F152" t="s">
        <v>867</v>
      </c>
      <c r="G152" t="s">
        <v>868</v>
      </c>
      <c r="H152" t="s">
        <v>413</v>
      </c>
      <c r="I152">
        <v>247</v>
      </c>
      <c r="J152">
        <v>237</v>
      </c>
      <c r="K152">
        <v>242</v>
      </c>
      <c r="L152" t="s">
        <v>730</v>
      </c>
      <c r="M152" t="s">
        <v>280</v>
      </c>
      <c r="N152" t="s">
        <v>869</v>
      </c>
    </row>
    <row r="153" spans="1:14">
      <c r="A153" s="1" t="s">
        <v>228</v>
      </c>
      <c r="B153" t="s">
        <v>866</v>
      </c>
      <c r="C153" t="s">
        <v>540</v>
      </c>
      <c r="D153" t="str">
        <f t="shared" si="2"/>
        <v>Ctenozamites   cf. sarrani</v>
      </c>
      <c r="E153" t="s">
        <v>573</v>
      </c>
      <c r="F153" t="s">
        <v>870</v>
      </c>
      <c r="G153" t="s">
        <v>871</v>
      </c>
      <c r="H153" t="s">
        <v>845</v>
      </c>
      <c r="I153">
        <v>247</v>
      </c>
      <c r="J153">
        <v>201</v>
      </c>
      <c r="K153">
        <v>226</v>
      </c>
      <c r="L153" t="s">
        <v>468</v>
      </c>
      <c r="M153" t="s">
        <v>872</v>
      </c>
      <c r="N153" t="s">
        <v>873</v>
      </c>
    </row>
    <row r="154" spans="1:14">
      <c r="A154" s="1" t="s">
        <v>228</v>
      </c>
      <c r="B154" t="s">
        <v>268</v>
      </c>
      <c r="C154" t="s">
        <v>271</v>
      </c>
      <c r="D154" t="str">
        <f t="shared" si="2"/>
        <v>Tongchuanophyllum   cf. shensiense</v>
      </c>
      <c r="E154" t="s">
        <v>653</v>
      </c>
      <c r="F154" t="s">
        <v>874</v>
      </c>
      <c r="G154" t="s">
        <v>655</v>
      </c>
      <c r="H154" t="s">
        <v>413</v>
      </c>
      <c r="I154">
        <v>247</v>
      </c>
      <c r="J154">
        <v>237</v>
      </c>
      <c r="K154">
        <v>242</v>
      </c>
      <c r="L154" t="s">
        <v>332</v>
      </c>
      <c r="M154" t="s">
        <v>667</v>
      </c>
      <c r="N154" t="s">
        <v>657</v>
      </c>
    </row>
    <row r="155" spans="1:14">
      <c r="A155" s="1" t="s">
        <v>228</v>
      </c>
      <c r="B155" t="s">
        <v>875</v>
      </c>
      <c r="C155" t="s">
        <v>876</v>
      </c>
      <c r="D155" t="str">
        <f t="shared" si="2"/>
        <v>Lepidopteris   cf. toretziensis</v>
      </c>
      <c r="E155" t="s">
        <v>329</v>
      </c>
      <c r="F155" t="s">
        <v>330</v>
      </c>
      <c r="G155" t="s">
        <v>331</v>
      </c>
      <c r="H155" t="s">
        <v>413</v>
      </c>
      <c r="I155">
        <v>247</v>
      </c>
      <c r="J155">
        <v>237</v>
      </c>
      <c r="K155">
        <v>242</v>
      </c>
      <c r="L155" t="s">
        <v>332</v>
      </c>
      <c r="M155" t="s">
        <v>550</v>
      </c>
      <c r="N155" t="s">
        <v>187</v>
      </c>
    </row>
    <row r="156" spans="1:14">
      <c r="A156" s="1" t="s">
        <v>228</v>
      </c>
      <c r="B156" t="s">
        <v>877</v>
      </c>
      <c r="C156" t="s">
        <v>878</v>
      </c>
      <c r="D156" t="str">
        <f t="shared" si="2"/>
        <v>Aipteris   cf. wuziwanensis</v>
      </c>
      <c r="E156" t="s">
        <v>421</v>
      </c>
      <c r="F156" t="s">
        <v>509</v>
      </c>
      <c r="G156" t="s">
        <v>510</v>
      </c>
      <c r="H156" t="s">
        <v>413</v>
      </c>
      <c r="I156">
        <v>247</v>
      </c>
      <c r="J156">
        <v>237</v>
      </c>
      <c r="K156">
        <v>242</v>
      </c>
      <c r="L156" t="s">
        <v>424</v>
      </c>
      <c r="M156" t="s">
        <v>511</v>
      </c>
      <c r="N156" t="s">
        <v>512</v>
      </c>
    </row>
    <row r="157" spans="1:14">
      <c r="A157" s="1" t="s">
        <v>228</v>
      </c>
      <c r="B157" t="s">
        <v>375</v>
      </c>
      <c r="C157" t="s">
        <v>879</v>
      </c>
      <c r="D157" t="str">
        <f t="shared" si="2"/>
        <v>Glossopteris   chinensis</v>
      </c>
      <c r="E157" t="s">
        <v>528</v>
      </c>
      <c r="F157" t="s">
        <v>880</v>
      </c>
      <c r="G157" t="s">
        <v>881</v>
      </c>
      <c r="H157" t="s">
        <v>413</v>
      </c>
      <c r="I157">
        <v>247</v>
      </c>
      <c r="J157">
        <v>237</v>
      </c>
      <c r="K157">
        <v>242</v>
      </c>
      <c r="L157" t="s">
        <v>601</v>
      </c>
      <c r="M157" t="s">
        <v>602</v>
      </c>
      <c r="N157" t="s">
        <v>882</v>
      </c>
    </row>
    <row r="158" spans="1:14">
      <c r="A158" s="1" t="s">
        <v>228</v>
      </c>
      <c r="B158" t="s">
        <v>268</v>
      </c>
      <c r="C158" t="s">
        <v>883</v>
      </c>
      <c r="D158" t="str">
        <f t="shared" si="2"/>
        <v>Tongchuanophyllum   concinnum</v>
      </c>
      <c r="E158" t="s">
        <v>884</v>
      </c>
      <c r="F158" t="s">
        <v>847</v>
      </c>
      <c r="G158" t="s">
        <v>848</v>
      </c>
      <c r="H158" t="s">
        <v>413</v>
      </c>
      <c r="I158">
        <v>247</v>
      </c>
      <c r="J158">
        <v>237</v>
      </c>
      <c r="K158">
        <v>242</v>
      </c>
      <c r="L158" t="s">
        <v>670</v>
      </c>
      <c r="M158" t="s">
        <v>698</v>
      </c>
      <c r="N158" t="s">
        <v>699</v>
      </c>
    </row>
    <row r="159" spans="1:14">
      <c r="A159" s="1" t="s">
        <v>228</v>
      </c>
      <c r="B159" t="s">
        <v>377</v>
      </c>
      <c r="C159" t="s">
        <v>885</v>
      </c>
      <c r="D159" t="str">
        <f t="shared" si="2"/>
        <v>Nilssonia   costanervis</v>
      </c>
      <c r="E159" t="s">
        <v>579</v>
      </c>
      <c r="F159" t="s">
        <v>580</v>
      </c>
      <c r="G159" t="s">
        <v>581</v>
      </c>
      <c r="H159" t="s">
        <v>413</v>
      </c>
      <c r="I159">
        <v>247</v>
      </c>
      <c r="J159">
        <v>237</v>
      </c>
      <c r="K159">
        <v>242</v>
      </c>
      <c r="L159" t="s">
        <v>414</v>
      </c>
      <c r="M159" t="s">
        <v>582</v>
      </c>
      <c r="N159" t="s">
        <v>583</v>
      </c>
    </row>
    <row r="160" spans="1:14">
      <c r="A160" s="1" t="s">
        <v>228</v>
      </c>
      <c r="B160" t="s">
        <v>886</v>
      </c>
      <c r="C160" t="s">
        <v>887</v>
      </c>
      <c r="D160" t="str">
        <f t="shared" si="2"/>
        <v>Ginkgoidium    crassifolium</v>
      </c>
      <c r="E160" t="s">
        <v>33</v>
      </c>
      <c r="F160" t="s">
        <v>34</v>
      </c>
      <c r="G160" t="s">
        <v>35</v>
      </c>
      <c r="H160" t="s">
        <v>413</v>
      </c>
      <c r="I160">
        <v>247</v>
      </c>
      <c r="J160">
        <v>237</v>
      </c>
      <c r="K160">
        <v>242</v>
      </c>
      <c r="L160" t="s">
        <v>817</v>
      </c>
      <c r="M160" t="s">
        <v>525</v>
      </c>
      <c r="N160" t="s">
        <v>526</v>
      </c>
    </row>
    <row r="161" spans="1:14">
      <c r="A161" s="1" t="s">
        <v>228</v>
      </c>
      <c r="B161" t="s">
        <v>888</v>
      </c>
      <c r="C161" t="s">
        <v>889</v>
      </c>
      <c r="D161" t="str">
        <f t="shared" si="2"/>
        <v>Scytophyllum?    cryptonerve</v>
      </c>
      <c r="E161" t="s">
        <v>890</v>
      </c>
      <c r="F161" t="s">
        <v>891</v>
      </c>
      <c r="G161" t="s">
        <v>892</v>
      </c>
      <c r="H161" t="s">
        <v>413</v>
      </c>
      <c r="I161">
        <v>247</v>
      </c>
      <c r="J161">
        <v>237</v>
      </c>
      <c r="K161">
        <v>242</v>
      </c>
      <c r="L161" t="s">
        <v>332</v>
      </c>
      <c r="M161" t="s">
        <v>893</v>
      </c>
      <c r="N161" t="s">
        <v>894</v>
      </c>
    </row>
    <row r="162" spans="1:14">
      <c r="A162" s="1" t="s">
        <v>228</v>
      </c>
      <c r="B162" t="s">
        <v>253</v>
      </c>
      <c r="C162" t="s">
        <v>895</v>
      </c>
      <c r="D162" t="str">
        <f t="shared" si="2"/>
        <v>Voltzia   curtifolis</v>
      </c>
      <c r="E162" t="s">
        <v>579</v>
      </c>
      <c r="F162" t="s">
        <v>829</v>
      </c>
      <c r="G162" t="s">
        <v>581</v>
      </c>
      <c r="H162" t="s">
        <v>413</v>
      </c>
      <c r="I162">
        <v>247</v>
      </c>
      <c r="J162">
        <v>237</v>
      </c>
      <c r="K162">
        <v>242</v>
      </c>
      <c r="L162" t="s">
        <v>414</v>
      </c>
      <c r="M162" t="s">
        <v>582</v>
      </c>
      <c r="N162" t="s">
        <v>583</v>
      </c>
    </row>
    <row r="163" spans="1:14">
      <c r="A163" s="1" t="s">
        <v>228</v>
      </c>
      <c r="B163" t="s">
        <v>819</v>
      </c>
      <c r="C163" t="s">
        <v>896</v>
      </c>
      <c r="D163" t="str">
        <f t="shared" si="2"/>
        <v>Benxipteris   densinervis</v>
      </c>
      <c r="E163" t="s">
        <v>421</v>
      </c>
      <c r="F163" t="s">
        <v>509</v>
      </c>
      <c r="G163" t="s">
        <v>510</v>
      </c>
      <c r="H163" t="s">
        <v>413</v>
      </c>
      <c r="I163">
        <v>247</v>
      </c>
      <c r="J163">
        <v>237</v>
      </c>
      <c r="K163">
        <v>242</v>
      </c>
      <c r="L163" t="s">
        <v>424</v>
      </c>
      <c r="M163" t="s">
        <v>511</v>
      </c>
      <c r="N163" t="s">
        <v>512</v>
      </c>
    </row>
    <row r="164" spans="1:14">
      <c r="A164" s="1" t="s">
        <v>228</v>
      </c>
      <c r="B164" t="s">
        <v>377</v>
      </c>
      <c r="C164" t="s">
        <v>897</v>
      </c>
      <c r="D164" t="str">
        <f t="shared" si="2"/>
        <v>Nilssonia   grandifolia</v>
      </c>
      <c r="E164" t="s">
        <v>534</v>
      </c>
      <c r="F164" t="s">
        <v>785</v>
      </c>
      <c r="G164" t="s">
        <v>692</v>
      </c>
      <c r="H164" t="s">
        <v>413</v>
      </c>
      <c r="I164">
        <v>247</v>
      </c>
      <c r="J164">
        <v>237</v>
      </c>
      <c r="K164">
        <v>242</v>
      </c>
      <c r="L164" t="s">
        <v>537</v>
      </c>
      <c r="M164" t="s">
        <v>786</v>
      </c>
      <c r="N164" t="s">
        <v>539</v>
      </c>
    </row>
    <row r="165" spans="1:14">
      <c r="A165" s="1" t="s">
        <v>228</v>
      </c>
      <c r="B165" t="s">
        <v>253</v>
      </c>
      <c r="C165" t="s">
        <v>316</v>
      </c>
      <c r="D165" t="str">
        <f t="shared" si="2"/>
        <v>Voltzia   heterophylla</v>
      </c>
      <c r="E165" t="s">
        <v>579</v>
      </c>
      <c r="F165" t="s">
        <v>829</v>
      </c>
      <c r="G165" t="s">
        <v>581</v>
      </c>
      <c r="H165" t="s">
        <v>413</v>
      </c>
      <c r="I165">
        <v>247</v>
      </c>
      <c r="J165">
        <v>237</v>
      </c>
      <c r="K165">
        <v>242</v>
      </c>
      <c r="L165" t="s">
        <v>414</v>
      </c>
      <c r="M165" t="s">
        <v>582</v>
      </c>
      <c r="N165" t="s">
        <v>583</v>
      </c>
    </row>
    <row r="166" spans="1:14">
      <c r="A166" s="1" t="s">
        <v>228</v>
      </c>
      <c r="B166" t="s">
        <v>898</v>
      </c>
      <c r="C166" t="s">
        <v>899</v>
      </c>
      <c r="D166" t="str">
        <f t="shared" si="2"/>
        <v>?Protoblechnum   hughesi</v>
      </c>
      <c r="E166" t="s">
        <v>731</v>
      </c>
      <c r="F166" t="s">
        <v>867</v>
      </c>
      <c r="G166" t="s">
        <v>868</v>
      </c>
      <c r="H166" t="s">
        <v>845</v>
      </c>
      <c r="I166">
        <v>247</v>
      </c>
      <c r="J166">
        <v>201</v>
      </c>
      <c r="K166">
        <v>226</v>
      </c>
      <c r="L166" t="s">
        <v>468</v>
      </c>
      <c r="M166" t="s">
        <v>900</v>
      </c>
      <c r="N166" t="s">
        <v>901</v>
      </c>
    </row>
    <row r="167" spans="1:14">
      <c r="A167" s="1" t="s">
        <v>228</v>
      </c>
      <c r="B167" t="s">
        <v>407</v>
      </c>
      <c r="C167" t="s">
        <v>902</v>
      </c>
      <c r="D167" t="str">
        <f t="shared" si="2"/>
        <v>Compsopteris   hughesii</v>
      </c>
      <c r="E167" t="s">
        <v>500</v>
      </c>
      <c r="F167" t="s">
        <v>851</v>
      </c>
      <c r="G167" t="s">
        <v>852</v>
      </c>
      <c r="H167" t="s">
        <v>413</v>
      </c>
      <c r="I167">
        <v>247</v>
      </c>
      <c r="J167">
        <v>237</v>
      </c>
      <c r="K167">
        <v>242</v>
      </c>
      <c r="L167" t="s">
        <v>503</v>
      </c>
      <c r="M167" t="s">
        <v>853</v>
      </c>
      <c r="N167" t="s">
        <v>854</v>
      </c>
    </row>
    <row r="168" spans="1:14">
      <c r="A168" s="1" t="s">
        <v>228</v>
      </c>
      <c r="B168" t="s">
        <v>903</v>
      </c>
      <c r="C168" t="s">
        <v>902</v>
      </c>
      <c r="D168" t="str">
        <f t="shared" si="2"/>
        <v>Compsopteris?   hughesii</v>
      </c>
      <c r="E168" t="s">
        <v>579</v>
      </c>
      <c r="F168" t="s">
        <v>580</v>
      </c>
      <c r="G168" t="s">
        <v>581</v>
      </c>
      <c r="H168" t="s">
        <v>413</v>
      </c>
      <c r="I168">
        <v>247</v>
      </c>
      <c r="J168">
        <v>237</v>
      </c>
      <c r="K168">
        <v>242</v>
      </c>
      <c r="L168" t="s">
        <v>414</v>
      </c>
      <c r="M168" t="s">
        <v>582</v>
      </c>
      <c r="N168" t="s">
        <v>583</v>
      </c>
    </row>
    <row r="169" spans="1:14">
      <c r="A169" s="1" t="s">
        <v>228</v>
      </c>
      <c r="B169" t="s">
        <v>266</v>
      </c>
      <c r="C169" t="s">
        <v>904</v>
      </c>
      <c r="D169" t="str">
        <f t="shared" si="2"/>
        <v>Scytophyllum   hunanense</v>
      </c>
      <c r="E169" t="s">
        <v>579</v>
      </c>
      <c r="F169" t="s">
        <v>580</v>
      </c>
      <c r="G169" t="s">
        <v>581</v>
      </c>
      <c r="H169" t="s">
        <v>413</v>
      </c>
      <c r="I169">
        <v>247</v>
      </c>
      <c r="J169">
        <v>237</v>
      </c>
      <c r="K169">
        <v>242</v>
      </c>
      <c r="L169" t="s">
        <v>414</v>
      </c>
      <c r="M169" t="s">
        <v>582</v>
      </c>
      <c r="N169" t="s">
        <v>583</v>
      </c>
    </row>
    <row r="170" spans="1:14">
      <c r="A170" s="1" t="s">
        <v>228</v>
      </c>
      <c r="B170" t="s">
        <v>321</v>
      </c>
      <c r="C170" t="s">
        <v>322</v>
      </c>
      <c r="D170" t="str">
        <f t="shared" si="2"/>
        <v>Aipteridium   kuqaense</v>
      </c>
      <c r="E170" t="s">
        <v>500</v>
      </c>
      <c r="F170" t="s">
        <v>851</v>
      </c>
      <c r="G170" t="s">
        <v>852</v>
      </c>
      <c r="H170" t="s">
        <v>413</v>
      </c>
      <c r="I170">
        <v>247</v>
      </c>
      <c r="J170">
        <v>237</v>
      </c>
      <c r="K170">
        <v>242</v>
      </c>
      <c r="L170" t="s">
        <v>503</v>
      </c>
      <c r="M170" t="s">
        <v>853</v>
      </c>
      <c r="N170" t="s">
        <v>854</v>
      </c>
    </row>
    <row r="171" spans="1:14" s="15" customFormat="1">
      <c r="A171" s="1" t="s">
        <v>228</v>
      </c>
      <c r="B171" t="s">
        <v>905</v>
      </c>
      <c r="C171" t="s">
        <v>906</v>
      </c>
      <c r="D171" t="str">
        <f t="shared" si="2"/>
        <v>Podozamites    lanceolatus</v>
      </c>
      <c r="E171" t="s">
        <v>421</v>
      </c>
      <c r="F171" t="s">
        <v>509</v>
      </c>
      <c r="G171" t="s">
        <v>510</v>
      </c>
      <c r="H171" t="s">
        <v>413</v>
      </c>
      <c r="I171">
        <v>247</v>
      </c>
      <c r="J171">
        <v>237</v>
      </c>
      <c r="K171">
        <v>242</v>
      </c>
      <c r="L171" t="s">
        <v>424</v>
      </c>
      <c r="M171" t="s">
        <v>511</v>
      </c>
      <c r="N171" t="s">
        <v>512</v>
      </c>
    </row>
    <row r="172" spans="1:14">
      <c r="A172" s="1" t="s">
        <v>228</v>
      </c>
      <c r="B172" t="s">
        <v>905</v>
      </c>
      <c r="C172" t="s">
        <v>906</v>
      </c>
      <c r="D172" t="str">
        <f t="shared" si="2"/>
        <v>Podozamites    lanceolatus</v>
      </c>
      <c r="E172" t="s">
        <v>534</v>
      </c>
      <c r="F172" t="s">
        <v>840</v>
      </c>
      <c r="G172" t="s">
        <v>841</v>
      </c>
      <c r="H172" t="s">
        <v>413</v>
      </c>
      <c r="I172">
        <v>247</v>
      </c>
      <c r="J172">
        <v>237</v>
      </c>
      <c r="K172">
        <v>242</v>
      </c>
      <c r="L172" t="s">
        <v>537</v>
      </c>
      <c r="M172" t="s">
        <v>786</v>
      </c>
      <c r="N172" t="s">
        <v>842</v>
      </c>
    </row>
    <row r="173" spans="1:14">
      <c r="A173" s="1" t="s">
        <v>228</v>
      </c>
      <c r="B173" t="s">
        <v>907</v>
      </c>
      <c r="C173" t="s">
        <v>906</v>
      </c>
      <c r="D173" t="str">
        <f t="shared" si="2"/>
        <v>Sagenopteris   lanceolatus</v>
      </c>
      <c r="E173" t="s">
        <v>844</v>
      </c>
      <c r="F173" t="s">
        <v>863</v>
      </c>
      <c r="G173" t="s">
        <v>162</v>
      </c>
      <c r="H173" t="s">
        <v>845</v>
      </c>
      <c r="I173">
        <v>247</v>
      </c>
      <c r="J173">
        <v>201</v>
      </c>
      <c r="K173">
        <v>226</v>
      </c>
      <c r="L173" t="s">
        <v>468</v>
      </c>
      <c r="M173" t="s">
        <v>702</v>
      </c>
      <c r="N173" t="s">
        <v>703</v>
      </c>
    </row>
    <row r="174" spans="1:14">
      <c r="A174" s="1" t="s">
        <v>228</v>
      </c>
      <c r="B174" t="s">
        <v>908</v>
      </c>
      <c r="C174" t="s">
        <v>909</v>
      </c>
      <c r="D174" t="str">
        <f t="shared" si="2"/>
        <v xml:space="preserve">Stenorachis    lepida </v>
      </c>
      <c r="E174" t="s">
        <v>910</v>
      </c>
      <c r="F174" t="s">
        <v>599</v>
      </c>
      <c r="G174" t="s">
        <v>881</v>
      </c>
      <c r="H174" t="s">
        <v>413</v>
      </c>
      <c r="I174">
        <v>247</v>
      </c>
      <c r="J174">
        <v>237</v>
      </c>
      <c r="K174">
        <v>242</v>
      </c>
      <c r="L174" t="s">
        <v>911</v>
      </c>
      <c r="M174" t="s">
        <v>602</v>
      </c>
      <c r="N174" t="s">
        <v>882</v>
      </c>
    </row>
    <row r="175" spans="1:14">
      <c r="A175" s="1" t="s">
        <v>228</v>
      </c>
      <c r="B175" t="s">
        <v>908</v>
      </c>
      <c r="C175" t="s">
        <v>909</v>
      </c>
      <c r="D175" t="str">
        <f t="shared" si="2"/>
        <v xml:space="preserve">Stenorachis    lepida </v>
      </c>
      <c r="E175" t="s">
        <v>534</v>
      </c>
      <c r="F175" t="s">
        <v>785</v>
      </c>
      <c r="G175" t="s">
        <v>841</v>
      </c>
      <c r="H175" t="s">
        <v>413</v>
      </c>
      <c r="I175">
        <v>247</v>
      </c>
      <c r="J175">
        <v>237</v>
      </c>
      <c r="K175">
        <v>242</v>
      </c>
      <c r="L175" t="s">
        <v>531</v>
      </c>
      <c r="M175" t="s">
        <v>786</v>
      </c>
      <c r="N175" t="s">
        <v>842</v>
      </c>
    </row>
    <row r="176" spans="1:14">
      <c r="A176" s="1" t="s">
        <v>228</v>
      </c>
      <c r="B176" t="s">
        <v>912</v>
      </c>
      <c r="C176" t="s">
        <v>913</v>
      </c>
      <c r="D176" t="str">
        <f t="shared" si="2"/>
        <v xml:space="preserve">Swedenborgia   linjiaensis </v>
      </c>
      <c r="E176" t="s">
        <v>421</v>
      </c>
      <c r="F176" t="s">
        <v>422</v>
      </c>
      <c r="G176" t="s">
        <v>423</v>
      </c>
      <c r="H176" t="s">
        <v>413</v>
      </c>
      <c r="I176">
        <v>247</v>
      </c>
      <c r="J176">
        <v>237</v>
      </c>
      <c r="K176">
        <v>242</v>
      </c>
      <c r="L176" t="s">
        <v>424</v>
      </c>
      <c r="M176" t="s">
        <v>425</v>
      </c>
      <c r="N176" t="s">
        <v>426</v>
      </c>
    </row>
    <row r="177" spans="1:14">
      <c r="A177" s="1" t="s">
        <v>228</v>
      </c>
      <c r="B177" t="s">
        <v>914</v>
      </c>
      <c r="C177" t="s">
        <v>915</v>
      </c>
      <c r="D177" t="str">
        <f t="shared" si="2"/>
        <v>Taeniopteris?   longxianensis</v>
      </c>
      <c r="E177" t="s">
        <v>494</v>
      </c>
      <c r="F177" t="s">
        <v>495</v>
      </c>
      <c r="G177" t="s">
        <v>496</v>
      </c>
      <c r="H177" t="s">
        <v>458</v>
      </c>
      <c r="I177">
        <v>247</v>
      </c>
      <c r="J177">
        <v>237</v>
      </c>
      <c r="K177">
        <v>242</v>
      </c>
      <c r="L177" t="s">
        <v>459</v>
      </c>
      <c r="M177" t="s">
        <v>497</v>
      </c>
      <c r="N177" t="s">
        <v>498</v>
      </c>
    </row>
    <row r="178" spans="1:14">
      <c r="A178" s="1" t="s">
        <v>228</v>
      </c>
      <c r="B178" t="s">
        <v>268</v>
      </c>
      <c r="C178" t="s">
        <v>328</v>
      </c>
      <c r="D178" t="str">
        <f t="shared" si="2"/>
        <v>Tongchuanophyllum   magnifolius</v>
      </c>
      <c r="E178" t="s">
        <v>916</v>
      </c>
      <c r="F178" t="s">
        <v>917</v>
      </c>
      <c r="G178" t="s">
        <v>918</v>
      </c>
      <c r="H178" t="s">
        <v>845</v>
      </c>
      <c r="I178">
        <v>247</v>
      </c>
      <c r="J178">
        <v>201</v>
      </c>
      <c r="K178">
        <v>226</v>
      </c>
      <c r="L178" t="s">
        <v>919</v>
      </c>
      <c r="M178" t="s">
        <v>920</v>
      </c>
      <c r="N178" t="s">
        <v>921</v>
      </c>
    </row>
    <row r="179" spans="1:14">
      <c r="A179" s="1" t="s">
        <v>228</v>
      </c>
      <c r="B179" t="s">
        <v>922</v>
      </c>
      <c r="C179" t="s">
        <v>923</v>
      </c>
      <c r="D179" t="str">
        <f t="shared" si="2"/>
        <v>Sinozamites   magnus</v>
      </c>
      <c r="E179" t="s">
        <v>421</v>
      </c>
      <c r="F179" t="s">
        <v>509</v>
      </c>
      <c r="G179" t="s">
        <v>510</v>
      </c>
      <c r="H179" t="s">
        <v>413</v>
      </c>
      <c r="I179">
        <v>247</v>
      </c>
      <c r="J179">
        <v>237</v>
      </c>
      <c r="K179">
        <v>242</v>
      </c>
      <c r="L179" t="s">
        <v>424</v>
      </c>
      <c r="M179" t="s">
        <v>511</v>
      </c>
      <c r="N179" t="s">
        <v>512</v>
      </c>
    </row>
    <row r="180" spans="1:14">
      <c r="A180" s="1" t="s">
        <v>228</v>
      </c>
      <c r="B180" t="s">
        <v>352</v>
      </c>
      <c r="C180" t="s">
        <v>924</v>
      </c>
      <c r="D180" t="str">
        <f t="shared" si="2"/>
        <v>Thinnfeldia   major</v>
      </c>
      <c r="E180" t="s">
        <v>421</v>
      </c>
      <c r="F180" t="s">
        <v>509</v>
      </c>
      <c r="G180" t="s">
        <v>510</v>
      </c>
      <c r="H180" t="s">
        <v>413</v>
      </c>
      <c r="I180">
        <v>247</v>
      </c>
      <c r="J180">
        <v>237</v>
      </c>
      <c r="K180">
        <v>242</v>
      </c>
      <c r="L180" t="s">
        <v>424</v>
      </c>
      <c r="M180" t="s">
        <v>511</v>
      </c>
      <c r="N180" t="s">
        <v>512</v>
      </c>
    </row>
    <row r="181" spans="1:14">
      <c r="A181" s="1" t="s">
        <v>228</v>
      </c>
      <c r="B181" t="s">
        <v>242</v>
      </c>
      <c r="C181" t="s">
        <v>925</v>
      </c>
      <c r="D181" t="str">
        <f t="shared" si="2"/>
        <v>Peltaspermum   miracarinatum</v>
      </c>
      <c r="E181" t="s">
        <v>410</v>
      </c>
      <c r="F181" t="s">
        <v>926</v>
      </c>
      <c r="G181" t="s">
        <v>412</v>
      </c>
      <c r="H181" t="s">
        <v>413</v>
      </c>
      <c r="I181">
        <v>247</v>
      </c>
      <c r="J181">
        <v>237</v>
      </c>
      <c r="K181">
        <v>242</v>
      </c>
      <c r="L181" t="s">
        <v>414</v>
      </c>
      <c r="M181" t="s">
        <v>415</v>
      </c>
      <c r="N181" t="s">
        <v>416</v>
      </c>
    </row>
    <row r="182" spans="1:14">
      <c r="A182" s="1" t="s">
        <v>228</v>
      </c>
      <c r="B182" t="s">
        <v>857</v>
      </c>
      <c r="C182" t="s">
        <v>927</v>
      </c>
      <c r="D182" t="str">
        <f t="shared" si="2"/>
        <v>Yabeiella   multinervis</v>
      </c>
      <c r="E182" t="s">
        <v>421</v>
      </c>
      <c r="F182" t="s">
        <v>509</v>
      </c>
      <c r="G182" t="s">
        <v>510</v>
      </c>
      <c r="H182" t="s">
        <v>413</v>
      </c>
      <c r="I182">
        <v>247</v>
      </c>
      <c r="J182">
        <v>237</v>
      </c>
      <c r="K182">
        <v>242</v>
      </c>
      <c r="L182" t="s">
        <v>424</v>
      </c>
      <c r="M182" t="s">
        <v>511</v>
      </c>
      <c r="N182" t="s">
        <v>512</v>
      </c>
    </row>
    <row r="183" spans="1:14">
      <c r="A183" s="1" t="s">
        <v>228</v>
      </c>
      <c r="B183" t="s">
        <v>922</v>
      </c>
      <c r="C183" t="s">
        <v>928</v>
      </c>
      <c r="D183" t="str">
        <f t="shared" si="2"/>
        <v>Sinozamites   myrioneurus</v>
      </c>
      <c r="E183" t="s">
        <v>421</v>
      </c>
      <c r="F183" t="s">
        <v>509</v>
      </c>
      <c r="G183" t="s">
        <v>510</v>
      </c>
      <c r="H183" t="s">
        <v>413</v>
      </c>
      <c r="I183">
        <v>247</v>
      </c>
      <c r="J183">
        <v>237</v>
      </c>
      <c r="K183">
        <v>242</v>
      </c>
      <c r="L183" t="s">
        <v>424</v>
      </c>
      <c r="M183" t="s">
        <v>511</v>
      </c>
      <c r="N183" t="s">
        <v>512</v>
      </c>
    </row>
    <row r="184" spans="1:14">
      <c r="A184" s="1" t="s">
        <v>228</v>
      </c>
      <c r="B184" t="s">
        <v>929</v>
      </c>
      <c r="C184" t="s">
        <v>930</v>
      </c>
      <c r="D184" t="str">
        <f t="shared" si="2"/>
        <v>Thinnfeldia?   nordenskioeldii</v>
      </c>
      <c r="E184" t="s">
        <v>579</v>
      </c>
      <c r="F184" t="s">
        <v>580</v>
      </c>
      <c r="G184" t="s">
        <v>581</v>
      </c>
      <c r="H184" t="s">
        <v>413</v>
      </c>
      <c r="I184">
        <v>247</v>
      </c>
      <c r="J184">
        <v>237</v>
      </c>
      <c r="K184">
        <v>242</v>
      </c>
      <c r="L184" t="s">
        <v>414</v>
      </c>
      <c r="M184" t="s">
        <v>582</v>
      </c>
      <c r="N184" t="s">
        <v>583</v>
      </c>
    </row>
    <row r="185" spans="1:14">
      <c r="A185" s="1" t="s">
        <v>228</v>
      </c>
      <c r="B185" t="s">
        <v>875</v>
      </c>
      <c r="C185" t="s">
        <v>931</v>
      </c>
      <c r="D185" t="str">
        <f t="shared" si="2"/>
        <v>Lepidopteris   ottonis</v>
      </c>
      <c r="E185" t="s">
        <v>518</v>
      </c>
      <c r="F185" t="s">
        <v>932</v>
      </c>
      <c r="G185" t="s">
        <v>933</v>
      </c>
      <c r="H185" t="s">
        <v>845</v>
      </c>
      <c r="I185">
        <v>247</v>
      </c>
      <c r="J185">
        <v>201</v>
      </c>
      <c r="K185">
        <v>226</v>
      </c>
      <c r="L185" t="s">
        <v>447</v>
      </c>
      <c r="M185" t="s">
        <v>934</v>
      </c>
      <c r="N185" t="s">
        <v>935</v>
      </c>
    </row>
    <row r="186" spans="1:14">
      <c r="A186" s="1" t="s">
        <v>228</v>
      </c>
      <c r="B186" t="s">
        <v>819</v>
      </c>
      <c r="C186" t="s">
        <v>936</v>
      </c>
      <c r="D186" t="str">
        <f t="shared" si="2"/>
        <v>Benxipteris   partita</v>
      </c>
      <c r="E186" t="s">
        <v>421</v>
      </c>
      <c r="F186" t="s">
        <v>509</v>
      </c>
      <c r="G186" t="s">
        <v>510</v>
      </c>
      <c r="H186" t="s">
        <v>413</v>
      </c>
      <c r="I186">
        <v>247</v>
      </c>
      <c r="J186">
        <v>237</v>
      </c>
      <c r="K186">
        <v>242</v>
      </c>
      <c r="L186" t="s">
        <v>424</v>
      </c>
      <c r="M186" t="s">
        <v>511</v>
      </c>
      <c r="N186" t="s">
        <v>512</v>
      </c>
    </row>
    <row r="187" spans="1:14">
      <c r="A187" s="1" t="s">
        <v>228</v>
      </c>
      <c r="B187" t="s">
        <v>819</v>
      </c>
      <c r="C187" t="s">
        <v>937</v>
      </c>
      <c r="D187" t="str">
        <f t="shared" si="2"/>
        <v>Benxipteris   polymorpha</v>
      </c>
      <c r="E187" t="s">
        <v>421</v>
      </c>
      <c r="F187" t="s">
        <v>509</v>
      </c>
      <c r="G187" t="s">
        <v>510</v>
      </c>
      <c r="H187" t="s">
        <v>413</v>
      </c>
      <c r="I187">
        <v>247</v>
      </c>
      <c r="J187">
        <v>237</v>
      </c>
      <c r="K187">
        <v>242</v>
      </c>
      <c r="L187" t="s">
        <v>424</v>
      </c>
      <c r="M187" t="s">
        <v>511</v>
      </c>
      <c r="N187" t="s">
        <v>512</v>
      </c>
    </row>
    <row r="188" spans="1:14">
      <c r="A188" s="1" t="s">
        <v>228</v>
      </c>
      <c r="B188" t="s">
        <v>938</v>
      </c>
      <c r="C188" t="s">
        <v>939</v>
      </c>
      <c r="D188" t="str">
        <f t="shared" si="2"/>
        <v>Sinoctenis   pulcella</v>
      </c>
      <c r="E188" t="s">
        <v>940</v>
      </c>
      <c r="F188" t="s">
        <v>941</v>
      </c>
      <c r="G188" t="s">
        <v>942</v>
      </c>
      <c r="H188" t="s">
        <v>413</v>
      </c>
      <c r="I188">
        <v>247</v>
      </c>
      <c r="J188">
        <v>237</v>
      </c>
      <c r="K188">
        <v>242</v>
      </c>
      <c r="L188" t="s">
        <v>943</v>
      </c>
      <c r="M188" t="s">
        <v>667</v>
      </c>
      <c r="N188" t="s">
        <v>944</v>
      </c>
    </row>
    <row r="189" spans="1:14">
      <c r="A189" s="1" t="s">
        <v>228</v>
      </c>
      <c r="B189" t="s">
        <v>382</v>
      </c>
      <c r="C189" t="s">
        <v>945</v>
      </c>
      <c r="D189" t="str">
        <f t="shared" si="2"/>
        <v>Sphenobaiera    qiandianziense</v>
      </c>
      <c r="E189" t="s">
        <v>421</v>
      </c>
      <c r="F189" t="s">
        <v>509</v>
      </c>
      <c r="G189" t="s">
        <v>510</v>
      </c>
      <c r="H189" t="s">
        <v>413</v>
      </c>
      <c r="I189">
        <v>247</v>
      </c>
      <c r="J189">
        <v>237</v>
      </c>
      <c r="K189">
        <v>242</v>
      </c>
      <c r="L189" t="s">
        <v>424</v>
      </c>
      <c r="M189" t="s">
        <v>511</v>
      </c>
      <c r="N189" t="s">
        <v>512</v>
      </c>
    </row>
    <row r="190" spans="1:14">
      <c r="A190" s="1" t="s">
        <v>228</v>
      </c>
      <c r="B190" t="s">
        <v>946</v>
      </c>
      <c r="C190" t="s">
        <v>947</v>
      </c>
      <c r="D190" t="str">
        <f t="shared" si="2"/>
        <v>Tersiella   radczenkoi</v>
      </c>
      <c r="E190" t="s">
        <v>500</v>
      </c>
      <c r="F190" t="s">
        <v>851</v>
      </c>
      <c r="G190" t="s">
        <v>852</v>
      </c>
      <c r="H190" t="s">
        <v>413</v>
      </c>
      <c r="I190">
        <v>247</v>
      </c>
      <c r="J190">
        <v>237</v>
      </c>
      <c r="K190">
        <v>242</v>
      </c>
      <c r="L190" t="s">
        <v>503</v>
      </c>
      <c r="M190" t="s">
        <v>853</v>
      </c>
      <c r="N190" t="s">
        <v>854</v>
      </c>
    </row>
    <row r="191" spans="1:14">
      <c r="A191" s="1" t="s">
        <v>228</v>
      </c>
      <c r="B191" t="s">
        <v>948</v>
      </c>
      <c r="C191" t="s">
        <v>949</v>
      </c>
      <c r="D191" t="str">
        <f t="shared" si="2"/>
        <v xml:space="preserve">Samaropsis    rhombicus </v>
      </c>
      <c r="E191" t="s">
        <v>421</v>
      </c>
      <c r="F191" t="s">
        <v>422</v>
      </c>
      <c r="G191" t="s">
        <v>423</v>
      </c>
      <c r="H191" t="s">
        <v>413</v>
      </c>
      <c r="I191">
        <v>247</v>
      </c>
      <c r="J191">
        <v>237</v>
      </c>
      <c r="K191">
        <v>242</v>
      </c>
      <c r="L191" t="s">
        <v>424</v>
      </c>
      <c r="M191" t="s">
        <v>425</v>
      </c>
      <c r="N191" t="s">
        <v>426</v>
      </c>
    </row>
    <row r="192" spans="1:14">
      <c r="A192" s="1" t="s">
        <v>228</v>
      </c>
      <c r="B192" t="s">
        <v>382</v>
      </c>
      <c r="C192" t="s">
        <v>950</v>
      </c>
      <c r="D192" t="str">
        <f t="shared" si="2"/>
        <v xml:space="preserve">Sphenobaiera    rugata </v>
      </c>
      <c r="E192" t="s">
        <v>488</v>
      </c>
      <c r="F192" t="s">
        <v>465</v>
      </c>
      <c r="G192" t="s">
        <v>466</v>
      </c>
      <c r="H192" t="s">
        <v>951</v>
      </c>
      <c r="I192">
        <v>247</v>
      </c>
      <c r="J192">
        <v>201</v>
      </c>
      <c r="K192">
        <v>226</v>
      </c>
      <c r="L192" t="s">
        <v>468</v>
      </c>
      <c r="M192" t="s">
        <v>469</v>
      </c>
      <c r="N192" t="s">
        <v>470</v>
      </c>
    </row>
    <row r="193" spans="1:18">
      <c r="A193" s="1" t="s">
        <v>228</v>
      </c>
      <c r="B193" t="s">
        <v>866</v>
      </c>
      <c r="C193" t="s">
        <v>145</v>
      </c>
      <c r="D193" t="str">
        <f t="shared" si="2"/>
        <v>Ctenozamites   sarrani</v>
      </c>
      <c r="E193" t="s">
        <v>534</v>
      </c>
      <c r="F193" t="s">
        <v>785</v>
      </c>
      <c r="G193" t="s">
        <v>692</v>
      </c>
      <c r="H193" t="s">
        <v>413</v>
      </c>
      <c r="I193">
        <v>247</v>
      </c>
      <c r="J193">
        <v>237</v>
      </c>
      <c r="K193">
        <v>242</v>
      </c>
      <c r="L193" t="s">
        <v>537</v>
      </c>
      <c r="M193" t="s">
        <v>786</v>
      </c>
      <c r="N193" t="s">
        <v>539</v>
      </c>
    </row>
    <row r="194" spans="1:18">
      <c r="A194" s="1" t="s">
        <v>228</v>
      </c>
      <c r="B194" t="s">
        <v>373</v>
      </c>
      <c r="C194" t="s">
        <v>374</v>
      </c>
      <c r="D194" t="str">
        <f t="shared" ref="D194:D210" si="3">B194&amp;"   "&amp;C194</f>
        <v>Drepanozamites   schizophylla</v>
      </c>
      <c r="E194" t="s">
        <v>500</v>
      </c>
      <c r="F194" t="s">
        <v>851</v>
      </c>
      <c r="G194" t="s">
        <v>852</v>
      </c>
      <c r="H194" t="s">
        <v>413</v>
      </c>
      <c r="I194">
        <v>247</v>
      </c>
      <c r="J194">
        <v>237</v>
      </c>
      <c r="K194">
        <v>242</v>
      </c>
      <c r="L194" t="s">
        <v>503</v>
      </c>
      <c r="M194" t="s">
        <v>853</v>
      </c>
      <c r="N194" t="s">
        <v>854</v>
      </c>
    </row>
    <row r="195" spans="1:18">
      <c r="A195" s="1" t="s">
        <v>228</v>
      </c>
      <c r="B195" t="s">
        <v>952</v>
      </c>
      <c r="C195" t="s">
        <v>152</v>
      </c>
      <c r="D195" t="str">
        <f t="shared" si="3"/>
        <v>Pityolepis?   shanxiensis</v>
      </c>
      <c r="E195" t="s">
        <v>953</v>
      </c>
      <c r="F195" t="s">
        <v>954</v>
      </c>
      <c r="G195" t="s">
        <v>955</v>
      </c>
      <c r="H195" t="s">
        <v>845</v>
      </c>
      <c r="I195">
        <v>247</v>
      </c>
      <c r="J195">
        <v>201</v>
      </c>
      <c r="K195">
        <v>248</v>
      </c>
      <c r="L195" t="s">
        <v>956</v>
      </c>
      <c r="M195" t="s">
        <v>957</v>
      </c>
      <c r="N195" t="s">
        <v>958</v>
      </c>
    </row>
    <row r="196" spans="1:18">
      <c r="A196" s="1" t="s">
        <v>228</v>
      </c>
      <c r="B196" t="s">
        <v>268</v>
      </c>
      <c r="C196" t="s">
        <v>959</v>
      </c>
      <c r="D196" t="str">
        <f t="shared" si="3"/>
        <v>Tongchuanophyllum   shensiense</v>
      </c>
      <c r="E196" t="s">
        <v>884</v>
      </c>
      <c r="F196" t="s">
        <v>847</v>
      </c>
      <c r="G196" t="s">
        <v>848</v>
      </c>
      <c r="H196" t="s">
        <v>413</v>
      </c>
      <c r="I196">
        <v>247</v>
      </c>
      <c r="J196">
        <v>237</v>
      </c>
      <c r="K196">
        <v>242</v>
      </c>
      <c r="L196" t="s">
        <v>472</v>
      </c>
      <c r="M196" t="s">
        <v>698</v>
      </c>
      <c r="N196" t="s">
        <v>699</v>
      </c>
    </row>
    <row r="197" spans="1:18">
      <c r="A197" s="1" t="s">
        <v>228</v>
      </c>
      <c r="B197" t="s">
        <v>960</v>
      </c>
      <c r="C197" t="s">
        <v>959</v>
      </c>
      <c r="D197" t="str">
        <f t="shared" si="3"/>
        <v>Glossophyllum?   shensiense</v>
      </c>
      <c r="E197" t="s">
        <v>33</v>
      </c>
      <c r="F197" t="s">
        <v>34</v>
      </c>
      <c r="G197" t="s">
        <v>35</v>
      </c>
      <c r="H197" t="s">
        <v>413</v>
      </c>
      <c r="I197">
        <v>247</v>
      </c>
      <c r="J197">
        <v>237</v>
      </c>
      <c r="K197">
        <v>242</v>
      </c>
      <c r="L197" t="s">
        <v>817</v>
      </c>
      <c r="M197" t="s">
        <v>525</v>
      </c>
      <c r="N197" t="s">
        <v>526</v>
      </c>
    </row>
    <row r="198" spans="1:18">
      <c r="A198" s="1" t="s">
        <v>228</v>
      </c>
      <c r="B198" t="s">
        <v>960</v>
      </c>
      <c r="C198" t="s">
        <v>959</v>
      </c>
      <c r="D198" t="str">
        <f t="shared" si="3"/>
        <v>Glossophyllum?   shensiense</v>
      </c>
      <c r="E198" t="s">
        <v>534</v>
      </c>
      <c r="F198" t="s">
        <v>785</v>
      </c>
      <c r="G198" t="s">
        <v>841</v>
      </c>
      <c r="H198" t="s">
        <v>413</v>
      </c>
      <c r="I198">
        <v>247</v>
      </c>
      <c r="J198">
        <v>237</v>
      </c>
      <c r="K198">
        <v>242</v>
      </c>
      <c r="L198" t="s">
        <v>537</v>
      </c>
      <c r="M198" t="s">
        <v>786</v>
      </c>
      <c r="N198" t="s">
        <v>842</v>
      </c>
    </row>
    <row r="199" spans="1:18">
      <c r="A199" s="1" t="s">
        <v>228</v>
      </c>
      <c r="B199" t="s">
        <v>960</v>
      </c>
      <c r="C199" t="s">
        <v>959</v>
      </c>
      <c r="D199" t="str">
        <f t="shared" si="3"/>
        <v>Glossophyllum?   shensiense</v>
      </c>
      <c r="E199" t="s">
        <v>488</v>
      </c>
      <c r="F199" t="s">
        <v>465</v>
      </c>
      <c r="G199" t="s">
        <v>466</v>
      </c>
      <c r="H199" t="s">
        <v>951</v>
      </c>
      <c r="I199">
        <v>247</v>
      </c>
      <c r="J199">
        <v>201</v>
      </c>
      <c r="K199">
        <v>226</v>
      </c>
      <c r="L199" t="s">
        <v>468</v>
      </c>
      <c r="M199" t="s">
        <v>469</v>
      </c>
      <c r="N199" t="s">
        <v>470</v>
      </c>
    </row>
    <row r="200" spans="1:18" ht="14.4">
      <c r="A200" s="1" t="s">
        <v>228</v>
      </c>
      <c r="B200" s="1" t="s">
        <v>960</v>
      </c>
      <c r="C200" s="1" t="s">
        <v>959</v>
      </c>
      <c r="D200" t="str">
        <f t="shared" si="3"/>
        <v>Glossophyllum?   shensiense</v>
      </c>
      <c r="E200" s="1" t="s">
        <v>961</v>
      </c>
      <c r="F200" s="5">
        <v>107.84099999999999</v>
      </c>
      <c r="G200" s="5">
        <v>36.456000000000003</v>
      </c>
      <c r="H200" s="1" t="s">
        <v>413</v>
      </c>
      <c r="I200" s="1">
        <v>247</v>
      </c>
      <c r="J200" s="1">
        <v>237</v>
      </c>
      <c r="K200" s="1">
        <v>242</v>
      </c>
      <c r="L200" s="1" t="s">
        <v>479</v>
      </c>
      <c r="M200" s="5">
        <v>85.74</v>
      </c>
      <c r="N200" s="5">
        <v>40.450000000000003</v>
      </c>
      <c r="O200" s="6"/>
      <c r="P200" s="6"/>
      <c r="Q200" s="6"/>
      <c r="R200" s="6"/>
    </row>
    <row r="201" spans="1:18" ht="14.4">
      <c r="A201" s="1" t="s">
        <v>228</v>
      </c>
      <c r="B201" t="s">
        <v>962</v>
      </c>
      <c r="C201" t="s">
        <v>378</v>
      </c>
      <c r="D201" t="str">
        <f t="shared" si="3"/>
        <v>Mixophylum   simplex</v>
      </c>
      <c r="E201" t="s">
        <v>500</v>
      </c>
      <c r="F201" t="s">
        <v>851</v>
      </c>
      <c r="G201" t="s">
        <v>852</v>
      </c>
      <c r="H201" t="s">
        <v>413</v>
      </c>
      <c r="I201">
        <v>247</v>
      </c>
      <c r="J201">
        <v>237</v>
      </c>
      <c r="K201">
        <v>242</v>
      </c>
      <c r="L201" t="s">
        <v>503</v>
      </c>
      <c r="M201" t="s">
        <v>853</v>
      </c>
      <c r="N201" t="s">
        <v>854</v>
      </c>
      <c r="O201" s="6"/>
      <c r="P201" s="6"/>
      <c r="Q201" s="6"/>
      <c r="R201" s="6"/>
    </row>
    <row r="202" spans="1:18" ht="14.4">
      <c r="A202" s="1" t="s">
        <v>228</v>
      </c>
      <c r="B202" t="s">
        <v>313</v>
      </c>
      <c r="C202" t="s">
        <v>963</v>
      </c>
      <c r="D202" t="str">
        <f t="shared" si="3"/>
        <v>Yuccites   spathulata</v>
      </c>
      <c r="E202" t="s">
        <v>964</v>
      </c>
      <c r="F202" t="s">
        <v>965</v>
      </c>
      <c r="G202" t="s">
        <v>966</v>
      </c>
      <c r="H202" t="s">
        <v>845</v>
      </c>
      <c r="I202">
        <v>247</v>
      </c>
      <c r="J202">
        <v>201</v>
      </c>
      <c r="K202">
        <v>248</v>
      </c>
      <c r="L202" t="s">
        <v>967</v>
      </c>
      <c r="M202" t="s">
        <v>968</v>
      </c>
      <c r="N202" t="s">
        <v>969</v>
      </c>
      <c r="O202" s="6"/>
      <c r="P202" s="6"/>
      <c r="Q202" s="6"/>
      <c r="R202" s="6"/>
    </row>
    <row r="203" spans="1:18" ht="14.4">
      <c r="A203" s="1" t="s">
        <v>228</v>
      </c>
      <c r="B203" t="s">
        <v>970</v>
      </c>
      <c r="C203" t="s">
        <v>971</v>
      </c>
      <c r="D203" t="str">
        <f t="shared" si="3"/>
        <v>Pachypteris   tarimensis</v>
      </c>
      <c r="E203" t="s">
        <v>500</v>
      </c>
      <c r="F203" t="s">
        <v>851</v>
      </c>
      <c r="G203" t="s">
        <v>852</v>
      </c>
      <c r="H203" t="s">
        <v>413</v>
      </c>
      <c r="I203">
        <v>247</v>
      </c>
      <c r="J203">
        <v>237</v>
      </c>
      <c r="K203">
        <v>242</v>
      </c>
      <c r="L203" t="s">
        <v>503</v>
      </c>
      <c r="M203" t="s">
        <v>853</v>
      </c>
      <c r="N203" t="s">
        <v>854</v>
      </c>
      <c r="O203" s="6"/>
      <c r="P203" s="6"/>
      <c r="Q203" s="6"/>
      <c r="R203" s="6"/>
    </row>
    <row r="204" spans="1:18" ht="14.4">
      <c r="A204" s="1" t="s">
        <v>228</v>
      </c>
      <c r="B204" t="s">
        <v>268</v>
      </c>
      <c r="C204" t="s">
        <v>972</v>
      </c>
      <c r="D204" t="str">
        <f t="shared" si="3"/>
        <v>Tongchuanophyllum   trigonus</v>
      </c>
      <c r="E204" t="s">
        <v>884</v>
      </c>
      <c r="F204" t="s">
        <v>847</v>
      </c>
      <c r="G204" t="s">
        <v>848</v>
      </c>
      <c r="H204" t="s">
        <v>413</v>
      </c>
      <c r="I204">
        <v>247</v>
      </c>
      <c r="J204">
        <v>237</v>
      </c>
      <c r="K204">
        <v>242</v>
      </c>
      <c r="L204" t="s">
        <v>670</v>
      </c>
      <c r="M204" t="s">
        <v>698</v>
      </c>
      <c r="N204" t="s">
        <v>699</v>
      </c>
      <c r="O204" s="6"/>
      <c r="P204" s="6"/>
      <c r="Q204" s="6"/>
      <c r="R204" s="6"/>
    </row>
    <row r="205" spans="1:18" ht="14.4">
      <c r="A205" s="1" t="s">
        <v>228</v>
      </c>
      <c r="B205" t="s">
        <v>229</v>
      </c>
      <c r="C205" t="s">
        <v>395</v>
      </c>
      <c r="D205" t="str">
        <f t="shared" si="3"/>
        <v>Yuccites    vogesiacus</v>
      </c>
      <c r="E205" t="s">
        <v>823</v>
      </c>
      <c r="F205" t="s">
        <v>824</v>
      </c>
      <c r="G205" t="s">
        <v>825</v>
      </c>
      <c r="H205" t="s">
        <v>826</v>
      </c>
      <c r="I205">
        <v>247</v>
      </c>
      <c r="J205">
        <v>237</v>
      </c>
      <c r="K205">
        <v>225</v>
      </c>
      <c r="L205" t="s">
        <v>414</v>
      </c>
      <c r="M205" t="s">
        <v>827</v>
      </c>
      <c r="N205" t="s">
        <v>828</v>
      </c>
      <c r="O205" s="6"/>
      <c r="P205" s="6"/>
      <c r="Q205" s="6"/>
      <c r="R205" s="6"/>
    </row>
    <row r="206" spans="1:18" ht="14.4">
      <c r="A206" s="1" t="s">
        <v>228</v>
      </c>
      <c r="B206" t="s">
        <v>296</v>
      </c>
      <c r="C206" t="s">
        <v>973</v>
      </c>
      <c r="D206" t="str">
        <f t="shared" si="3"/>
        <v>Neuropteridium   voltzii</v>
      </c>
      <c r="E206" t="s">
        <v>579</v>
      </c>
      <c r="F206" t="s">
        <v>580</v>
      </c>
      <c r="G206" t="s">
        <v>581</v>
      </c>
      <c r="H206" t="s">
        <v>413</v>
      </c>
      <c r="I206">
        <v>247</v>
      </c>
      <c r="J206">
        <v>237</v>
      </c>
      <c r="K206">
        <v>242</v>
      </c>
      <c r="L206" t="s">
        <v>414</v>
      </c>
      <c r="M206" t="s">
        <v>582</v>
      </c>
      <c r="N206" t="s">
        <v>583</v>
      </c>
      <c r="O206" s="6"/>
      <c r="P206" s="6"/>
      <c r="Q206" s="6"/>
      <c r="R206" s="6"/>
    </row>
    <row r="207" spans="1:18" s="1" customFormat="1" ht="14.4">
      <c r="A207" s="1" t="s">
        <v>228</v>
      </c>
      <c r="B207" t="s">
        <v>253</v>
      </c>
      <c r="C207" t="s">
        <v>397</v>
      </c>
      <c r="D207" t="str">
        <f t="shared" si="3"/>
        <v>Voltzia   weismanni</v>
      </c>
      <c r="E207" t="s">
        <v>830</v>
      </c>
      <c r="F207" t="s">
        <v>171</v>
      </c>
      <c r="G207" t="s">
        <v>172</v>
      </c>
      <c r="H207" t="s">
        <v>826</v>
      </c>
      <c r="I207">
        <v>247</v>
      </c>
      <c r="J207">
        <v>237</v>
      </c>
      <c r="K207">
        <v>225</v>
      </c>
      <c r="L207" t="s">
        <v>398</v>
      </c>
      <c r="M207" t="s">
        <v>831</v>
      </c>
      <c r="N207" t="s">
        <v>832</v>
      </c>
      <c r="O207" s="9"/>
      <c r="P207" s="9"/>
      <c r="Q207" s="9"/>
      <c r="R207" s="9"/>
    </row>
    <row r="208" spans="1:18" s="1" customFormat="1" ht="14.4">
      <c r="A208" s="1" t="s">
        <v>228</v>
      </c>
      <c r="B208" t="s">
        <v>974</v>
      </c>
      <c r="C208" t="s">
        <v>975</v>
      </c>
      <c r="D208" t="str">
        <f t="shared" si="3"/>
        <v>Compsopteris    wongii</v>
      </c>
      <c r="E208" t="s">
        <v>534</v>
      </c>
      <c r="F208" t="s">
        <v>785</v>
      </c>
      <c r="G208" t="s">
        <v>692</v>
      </c>
      <c r="H208" t="s">
        <v>413</v>
      </c>
      <c r="I208">
        <v>247</v>
      </c>
      <c r="J208">
        <v>237</v>
      </c>
      <c r="K208">
        <v>242</v>
      </c>
      <c r="L208" t="s">
        <v>537</v>
      </c>
      <c r="M208" t="s">
        <v>786</v>
      </c>
      <c r="N208" t="s">
        <v>539</v>
      </c>
      <c r="O208" s="9"/>
      <c r="P208" s="9"/>
      <c r="Q208" s="9"/>
      <c r="R208" s="9"/>
    </row>
    <row r="209" spans="1:18" s="1" customFormat="1" ht="14.4">
      <c r="A209" s="1" t="s">
        <v>228</v>
      </c>
      <c r="B209" t="s">
        <v>877</v>
      </c>
      <c r="C209" t="s">
        <v>784</v>
      </c>
      <c r="D209" t="str">
        <f t="shared" si="3"/>
        <v>Aipteris   wuziwanensis</v>
      </c>
      <c r="E209" t="s">
        <v>534</v>
      </c>
      <c r="F209" t="s">
        <v>785</v>
      </c>
      <c r="G209" t="s">
        <v>692</v>
      </c>
      <c r="H209" t="s">
        <v>413</v>
      </c>
      <c r="I209">
        <v>247</v>
      </c>
      <c r="J209">
        <v>237</v>
      </c>
      <c r="K209">
        <v>242</v>
      </c>
      <c r="L209" t="s">
        <v>537</v>
      </c>
      <c r="M209" t="s">
        <v>786</v>
      </c>
      <c r="N209" t="s">
        <v>539</v>
      </c>
      <c r="O209" s="9"/>
      <c r="P209" s="9"/>
      <c r="Q209" s="9"/>
      <c r="R209" s="9"/>
    </row>
    <row r="210" spans="1:18" s="1" customFormat="1" ht="14.4">
      <c r="B210" t="s">
        <v>976</v>
      </c>
      <c r="C210" t="s">
        <v>977</v>
      </c>
      <c r="D210" t="str">
        <f t="shared" si="3"/>
        <v>Hepaticites   minutus</v>
      </c>
      <c r="E210" t="s">
        <v>421</v>
      </c>
      <c r="F210" t="s">
        <v>509</v>
      </c>
      <c r="G210" t="s">
        <v>510</v>
      </c>
      <c r="H210" t="s">
        <v>413</v>
      </c>
      <c r="I210">
        <v>247</v>
      </c>
      <c r="J210">
        <v>237</v>
      </c>
      <c r="K210">
        <v>242</v>
      </c>
      <c r="L210" t="s">
        <v>424</v>
      </c>
      <c r="M210" t="s">
        <v>511</v>
      </c>
      <c r="N210" t="s">
        <v>512</v>
      </c>
      <c r="O210" s="9"/>
      <c r="P210" s="9"/>
      <c r="Q210" s="9"/>
      <c r="R210" s="9"/>
    </row>
    <row r="211" spans="1:18" ht="14.4">
      <c r="B211" s="6"/>
      <c r="C211" s="6"/>
      <c r="D211" s="6"/>
      <c r="E211" s="6"/>
      <c r="H211" s="6"/>
      <c r="I211" s="6"/>
      <c r="J211" s="6"/>
      <c r="K211" s="6"/>
      <c r="L211" s="6"/>
      <c r="M211" s="6"/>
      <c r="N211" s="6"/>
      <c r="O211" s="6"/>
    </row>
    <row r="212" spans="1:18" ht="14.4">
      <c r="B212" s="6"/>
      <c r="C212" s="6"/>
      <c r="D212" s="6"/>
      <c r="E212" s="6"/>
      <c r="H212" s="6"/>
      <c r="I212" s="6"/>
      <c r="J212" s="6"/>
      <c r="K212" s="6"/>
      <c r="L212" s="6"/>
      <c r="M212" s="6"/>
      <c r="N212" s="6"/>
      <c r="O212" s="6"/>
    </row>
    <row r="213" spans="1:18" ht="14.4">
      <c r="B213" s="6"/>
      <c r="C213" s="6"/>
      <c r="D213" s="6"/>
      <c r="E213" s="6"/>
      <c r="H213" s="6"/>
      <c r="I213" s="6"/>
      <c r="J213" s="6"/>
      <c r="K213" s="6"/>
      <c r="L213" s="6"/>
      <c r="M213" s="6"/>
      <c r="N213" s="6"/>
      <c r="O213" s="6"/>
    </row>
    <row r="214" spans="1:18" ht="14.4">
      <c r="B214" s="6"/>
      <c r="C214" s="6"/>
      <c r="D214" s="6"/>
      <c r="E214" s="6"/>
      <c r="H214" s="6"/>
      <c r="I214" s="6"/>
      <c r="J214" s="6"/>
      <c r="K214" s="6"/>
      <c r="L214" s="6"/>
      <c r="M214" s="6"/>
      <c r="N214" s="6"/>
      <c r="O214" s="6"/>
    </row>
    <row r="215" spans="1:18" ht="15">
      <c r="B215" s="6"/>
      <c r="C215" s="6"/>
      <c r="D215" s="6"/>
      <c r="E215" s="12"/>
      <c r="H215" s="6"/>
      <c r="I215" s="6"/>
      <c r="J215" s="6"/>
      <c r="K215" s="6"/>
      <c r="L215" s="6"/>
      <c r="M215" s="6"/>
      <c r="N215" s="6"/>
      <c r="O215" s="6"/>
    </row>
    <row r="216" spans="1:18" ht="14.4">
      <c r="B216" s="6"/>
      <c r="C216" s="6"/>
      <c r="D216" s="6"/>
      <c r="E216" s="6"/>
      <c r="H216" s="6"/>
      <c r="I216" s="6"/>
      <c r="J216" s="6"/>
      <c r="K216" s="6"/>
      <c r="L216" s="6"/>
      <c r="M216" s="6"/>
      <c r="N216" s="6"/>
      <c r="O216" s="6"/>
    </row>
    <row r="217" spans="1:18" ht="14.4">
      <c r="B217" s="6"/>
      <c r="C217" s="6"/>
      <c r="D217" s="6"/>
      <c r="E217" s="6"/>
      <c r="H217" s="6"/>
      <c r="I217" s="6"/>
      <c r="J217" s="6"/>
      <c r="K217" s="6"/>
      <c r="L217" s="6"/>
      <c r="M217" s="6"/>
      <c r="N217" s="6"/>
      <c r="O217" s="6"/>
    </row>
    <row r="218" spans="1:18" ht="14.4">
      <c r="B218" s="6"/>
      <c r="C218" s="6"/>
      <c r="D218" s="6"/>
      <c r="E218" s="6"/>
      <c r="H218" s="6"/>
      <c r="I218" s="6"/>
      <c r="J218" s="6"/>
      <c r="K218" s="6"/>
      <c r="L218" s="6"/>
      <c r="M218" s="6"/>
      <c r="N218" s="6"/>
      <c r="O218" s="6"/>
    </row>
    <row r="219" spans="1:18" ht="14.4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8" ht="14.4">
      <c r="B220" s="6"/>
      <c r="C220" s="6"/>
      <c r="D220" s="6"/>
      <c r="E220" s="6"/>
      <c r="H220" s="6"/>
      <c r="I220" s="6"/>
      <c r="J220" s="6"/>
      <c r="K220" s="6"/>
      <c r="L220" s="6"/>
      <c r="M220" s="6"/>
      <c r="N220" s="6"/>
      <c r="O220" s="6"/>
    </row>
    <row r="221" spans="1:18" ht="14.4">
      <c r="B221" s="6"/>
      <c r="C221" s="6"/>
      <c r="D221" s="6"/>
      <c r="E221" s="6"/>
      <c r="H221" s="6"/>
      <c r="I221" s="6"/>
      <c r="J221" s="6"/>
      <c r="K221" s="6"/>
      <c r="L221" s="6"/>
      <c r="M221" s="6"/>
      <c r="N221" s="6"/>
      <c r="O221" s="6"/>
    </row>
    <row r="222" spans="1:18" ht="15">
      <c r="B222" s="6"/>
      <c r="C222" s="6"/>
      <c r="D222" s="6"/>
      <c r="E222" s="12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8" ht="15">
      <c r="B223" s="6"/>
      <c r="C223" s="6"/>
      <c r="D223" s="6"/>
      <c r="E223" s="12"/>
      <c r="H223" s="6"/>
      <c r="I223" s="6"/>
      <c r="J223" s="6"/>
      <c r="K223" s="6"/>
      <c r="L223" s="6"/>
      <c r="M223" s="6"/>
      <c r="N223" s="6"/>
      <c r="O223" s="6"/>
    </row>
    <row r="224" spans="1:18" ht="14.4">
      <c r="B224" s="6"/>
      <c r="C224" s="6"/>
      <c r="D224" s="6"/>
      <c r="E224" s="6"/>
      <c r="H224" s="6"/>
      <c r="I224" s="6"/>
      <c r="J224" s="6"/>
      <c r="K224" s="6"/>
      <c r="L224" s="6"/>
      <c r="M224" s="6"/>
      <c r="N224" s="6"/>
      <c r="O224" s="6"/>
    </row>
    <row r="225" spans="2:15" ht="14.4">
      <c r="B225" s="6"/>
      <c r="C225" s="6"/>
      <c r="D225" s="6"/>
      <c r="E225" s="6"/>
      <c r="H225" s="6"/>
      <c r="I225" s="6"/>
      <c r="J225" s="6"/>
      <c r="K225" s="6"/>
      <c r="L225" s="6"/>
      <c r="M225" s="6"/>
      <c r="N225" s="6"/>
      <c r="O225" s="6"/>
    </row>
    <row r="226" spans="2:15" ht="14.4">
      <c r="B226" s="6"/>
      <c r="C226" s="6"/>
      <c r="D226" s="6"/>
      <c r="E226" s="6"/>
      <c r="H226" s="6"/>
      <c r="I226" s="6"/>
      <c r="J226" s="6"/>
      <c r="K226" s="6"/>
      <c r="L226" s="6"/>
      <c r="M226" s="6"/>
      <c r="N226" s="6"/>
      <c r="O226" s="6"/>
    </row>
  </sheetData>
  <sortState xmlns:xlrd2="http://schemas.microsoft.com/office/spreadsheetml/2017/richdata2" ref="A1:N226">
    <sortCondition ref="A1"/>
  </sortState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71"/>
  <sheetViews>
    <sheetView workbookViewId="0">
      <selection activeCell="R38" sqref="R38"/>
    </sheetView>
  </sheetViews>
  <sheetFormatPr defaultColWidth="9" defaultRowHeight="13.8"/>
  <cols>
    <col min="1" max="1" width="5.21875" style="1" customWidth="1"/>
    <col min="2" max="2" width="15.88671875" customWidth="1"/>
    <col min="3" max="3" width="15.33203125" customWidth="1"/>
    <col min="4" max="4" width="25" style="19" customWidth="1"/>
    <col min="5" max="5" width="25.33203125" customWidth="1"/>
    <col min="13" max="14" width="9" style="4"/>
  </cols>
  <sheetData>
    <row r="1" spans="1:14" s="2" customFormat="1">
      <c r="A1" s="1" t="s">
        <v>978</v>
      </c>
      <c r="B1" t="s">
        <v>979</v>
      </c>
      <c r="C1" t="s">
        <v>980</v>
      </c>
      <c r="D1" s="19" t="str">
        <f>B1&amp;"   "&amp;C1</f>
        <v>Thallites   pinghsiangensis</v>
      </c>
      <c r="E1" t="s">
        <v>981</v>
      </c>
      <c r="F1" t="s">
        <v>982</v>
      </c>
      <c r="G1" t="s">
        <v>983</v>
      </c>
      <c r="H1" t="s">
        <v>984</v>
      </c>
      <c r="I1">
        <v>237</v>
      </c>
      <c r="J1">
        <v>201</v>
      </c>
      <c r="K1">
        <v>210</v>
      </c>
      <c r="L1"/>
      <c r="M1" s="4" t="s">
        <v>985</v>
      </c>
      <c r="N1" s="4" t="s">
        <v>986</v>
      </c>
    </row>
    <row r="2" spans="1:14" s="2" customFormat="1">
      <c r="A2" s="1" t="s">
        <v>0</v>
      </c>
      <c r="B2" t="s">
        <v>987</v>
      </c>
      <c r="C2" t="s">
        <v>988</v>
      </c>
      <c r="D2" s="19" t="str">
        <f t="shared" ref="D2:D65" si="0">B2&amp;"   "&amp;C2</f>
        <v>Phlebopteris   ?linearifolis</v>
      </c>
      <c r="E2" t="s">
        <v>989</v>
      </c>
      <c r="F2" t="s">
        <v>990</v>
      </c>
      <c r="G2" t="s">
        <v>991</v>
      </c>
      <c r="H2" t="s">
        <v>984</v>
      </c>
      <c r="I2">
        <v>237</v>
      </c>
      <c r="J2">
        <v>201</v>
      </c>
      <c r="K2">
        <v>210</v>
      </c>
      <c r="L2" t="s">
        <v>992</v>
      </c>
      <c r="M2" s="4" t="s">
        <v>993</v>
      </c>
      <c r="N2" s="4" t="s">
        <v>994</v>
      </c>
    </row>
    <row r="3" spans="1:14">
      <c r="A3" s="1" t="s">
        <v>0</v>
      </c>
      <c r="B3" t="s">
        <v>130</v>
      </c>
      <c r="C3" t="s">
        <v>995</v>
      </c>
      <c r="D3" s="19" t="str">
        <f t="shared" si="0"/>
        <v>Equisetites   acanthodon</v>
      </c>
      <c r="E3" t="s">
        <v>989</v>
      </c>
      <c r="F3" t="s">
        <v>996</v>
      </c>
      <c r="G3" t="s">
        <v>991</v>
      </c>
      <c r="H3" t="s">
        <v>984</v>
      </c>
      <c r="I3">
        <v>237</v>
      </c>
      <c r="J3">
        <v>201</v>
      </c>
      <c r="K3">
        <v>210</v>
      </c>
      <c r="L3" t="s">
        <v>992</v>
      </c>
      <c r="M3" s="4" t="s">
        <v>993</v>
      </c>
      <c r="N3" s="4" t="s">
        <v>994</v>
      </c>
    </row>
    <row r="4" spans="1:14">
      <c r="A4" s="1" t="s">
        <v>0</v>
      </c>
      <c r="B4" t="s">
        <v>130</v>
      </c>
      <c r="C4" t="s">
        <v>995</v>
      </c>
      <c r="D4" s="19" t="str">
        <f t="shared" si="0"/>
        <v>Equisetites   acanthodon</v>
      </c>
      <c r="E4" t="s">
        <v>997</v>
      </c>
      <c r="F4" t="s">
        <v>998</v>
      </c>
      <c r="G4" t="s">
        <v>999</v>
      </c>
      <c r="H4" t="s">
        <v>984</v>
      </c>
      <c r="I4">
        <v>237</v>
      </c>
      <c r="J4">
        <v>201</v>
      </c>
      <c r="K4">
        <v>210</v>
      </c>
      <c r="L4" t="s">
        <v>1000</v>
      </c>
      <c r="M4" s="4" t="s">
        <v>1001</v>
      </c>
      <c r="N4" s="4" t="s">
        <v>1002</v>
      </c>
    </row>
    <row r="5" spans="1:14">
      <c r="A5" s="1" t="s">
        <v>0</v>
      </c>
      <c r="B5" t="s">
        <v>516</v>
      </c>
      <c r="C5" t="s">
        <v>1003</v>
      </c>
      <c r="D5" s="19" t="str">
        <f t="shared" si="0"/>
        <v xml:space="preserve">Cladophlebis   aff. gigantea  </v>
      </c>
      <c r="E5" t="s">
        <v>1004</v>
      </c>
      <c r="F5" t="s">
        <v>1005</v>
      </c>
      <c r="G5" t="s">
        <v>1006</v>
      </c>
      <c r="H5" t="s">
        <v>984</v>
      </c>
      <c r="I5">
        <v>237</v>
      </c>
      <c r="J5">
        <v>201</v>
      </c>
      <c r="K5">
        <v>210</v>
      </c>
      <c r="L5" t="s">
        <v>1007</v>
      </c>
      <c r="M5" s="4" t="s">
        <v>1008</v>
      </c>
      <c r="N5" s="4" t="s">
        <v>1009</v>
      </c>
    </row>
    <row r="6" spans="1:14">
      <c r="A6" s="1" t="s">
        <v>0</v>
      </c>
      <c r="B6" t="s">
        <v>987</v>
      </c>
      <c r="C6" t="s">
        <v>1010</v>
      </c>
      <c r="D6" s="19" t="str">
        <f t="shared" si="0"/>
        <v>Phlebopteris   angustloba</v>
      </c>
      <c r="E6" t="s">
        <v>1011</v>
      </c>
      <c r="F6" t="s">
        <v>1012</v>
      </c>
      <c r="G6" t="s">
        <v>1013</v>
      </c>
      <c r="H6" t="s">
        <v>984</v>
      </c>
      <c r="I6">
        <v>237</v>
      </c>
      <c r="J6">
        <v>201</v>
      </c>
      <c r="K6">
        <v>210</v>
      </c>
      <c r="L6" t="s">
        <v>1014</v>
      </c>
      <c r="M6" s="4" t="s">
        <v>1015</v>
      </c>
      <c r="N6" s="4" t="s">
        <v>201</v>
      </c>
    </row>
    <row r="7" spans="1:14" ht="15">
      <c r="A7" s="1" t="s">
        <v>0</v>
      </c>
      <c r="B7" s="6" t="s">
        <v>987</v>
      </c>
      <c r="C7" s="6" t="s">
        <v>1010</v>
      </c>
      <c r="D7" s="19" t="str">
        <f t="shared" si="0"/>
        <v>Phlebopteris   angustloba</v>
      </c>
      <c r="E7" s="6" t="s">
        <v>1016</v>
      </c>
      <c r="F7" s="6" t="s">
        <v>1017</v>
      </c>
      <c r="G7" s="6" t="s">
        <v>1018</v>
      </c>
      <c r="H7" s="6" t="s">
        <v>1019</v>
      </c>
      <c r="I7" s="6">
        <v>237</v>
      </c>
      <c r="J7" s="6">
        <v>201</v>
      </c>
      <c r="K7" s="6">
        <v>210</v>
      </c>
      <c r="L7" s="6"/>
      <c r="M7" s="7" t="s">
        <v>1020</v>
      </c>
      <c r="N7" s="7" t="s">
        <v>1021</v>
      </c>
    </row>
    <row r="8" spans="1:14">
      <c r="A8" s="1" t="s">
        <v>0</v>
      </c>
      <c r="B8" t="s">
        <v>987</v>
      </c>
      <c r="C8" t="s">
        <v>1010</v>
      </c>
      <c r="D8" s="19" t="str">
        <f t="shared" si="0"/>
        <v>Phlebopteris   angustloba</v>
      </c>
      <c r="E8" t="s">
        <v>1022</v>
      </c>
      <c r="F8" t="s">
        <v>1023</v>
      </c>
      <c r="G8" t="s">
        <v>1024</v>
      </c>
      <c r="H8" t="s">
        <v>984</v>
      </c>
      <c r="I8">
        <v>237</v>
      </c>
      <c r="J8">
        <v>201</v>
      </c>
      <c r="K8">
        <v>210</v>
      </c>
      <c r="L8" t="s">
        <v>1025</v>
      </c>
      <c r="M8" s="4" t="s">
        <v>1026</v>
      </c>
      <c r="N8" s="4" t="s">
        <v>1021</v>
      </c>
    </row>
    <row r="9" spans="1:14" s="1" customFormat="1">
      <c r="A9" s="1" t="s">
        <v>0</v>
      </c>
      <c r="B9" t="s">
        <v>987</v>
      </c>
      <c r="C9" t="s">
        <v>1010</v>
      </c>
      <c r="D9" s="19" t="str">
        <f t="shared" si="0"/>
        <v>Phlebopteris   angustloba</v>
      </c>
      <c r="E9" t="s">
        <v>1027</v>
      </c>
      <c r="F9" t="s">
        <v>1028</v>
      </c>
      <c r="G9" t="s">
        <v>1029</v>
      </c>
      <c r="H9" t="s">
        <v>1030</v>
      </c>
      <c r="I9">
        <v>237</v>
      </c>
      <c r="J9">
        <v>174</v>
      </c>
      <c r="K9">
        <v>201</v>
      </c>
      <c r="L9"/>
      <c r="M9" s="4" t="s">
        <v>1031</v>
      </c>
      <c r="N9" s="4" t="s">
        <v>603</v>
      </c>
    </row>
    <row r="10" spans="1:14">
      <c r="A10" s="1" t="s">
        <v>0</v>
      </c>
      <c r="B10" t="s">
        <v>1032</v>
      </c>
      <c r="C10" t="s">
        <v>1033</v>
      </c>
      <c r="D10" s="19" t="str">
        <f t="shared" si="0"/>
        <v>Marattia   antiqua</v>
      </c>
      <c r="E10" t="s">
        <v>1034</v>
      </c>
      <c r="F10" t="s">
        <v>1035</v>
      </c>
      <c r="G10" t="s">
        <v>1036</v>
      </c>
      <c r="H10" t="s">
        <v>984</v>
      </c>
      <c r="I10">
        <v>237</v>
      </c>
      <c r="J10">
        <v>201</v>
      </c>
      <c r="K10">
        <v>210</v>
      </c>
      <c r="L10" t="s">
        <v>1037</v>
      </c>
      <c r="M10" s="4" t="s">
        <v>1038</v>
      </c>
      <c r="N10" s="4" t="s">
        <v>1039</v>
      </c>
    </row>
    <row r="11" spans="1:14">
      <c r="A11" s="1" t="s">
        <v>0</v>
      </c>
      <c r="B11" t="s">
        <v>1040</v>
      </c>
      <c r="C11" t="s">
        <v>1041</v>
      </c>
      <c r="D11" s="19" t="str">
        <f t="shared" si="0"/>
        <v xml:space="preserve">Angiopteris   antiqua </v>
      </c>
      <c r="E11" t="s">
        <v>1042</v>
      </c>
      <c r="F11" t="s">
        <v>1043</v>
      </c>
      <c r="G11" t="s">
        <v>1044</v>
      </c>
      <c r="H11" t="s">
        <v>984</v>
      </c>
      <c r="I11">
        <v>237</v>
      </c>
      <c r="J11">
        <v>201</v>
      </c>
      <c r="K11">
        <v>210</v>
      </c>
      <c r="L11" t="s">
        <v>1045</v>
      </c>
      <c r="M11" s="4" t="s">
        <v>1046</v>
      </c>
      <c r="N11" s="4" t="s">
        <v>1047</v>
      </c>
    </row>
    <row r="12" spans="1:14">
      <c r="A12" s="1" t="s">
        <v>0</v>
      </c>
      <c r="B12" t="s">
        <v>1040</v>
      </c>
      <c r="C12" t="s">
        <v>1041</v>
      </c>
      <c r="D12" s="19" t="str">
        <f t="shared" si="0"/>
        <v xml:space="preserve">Angiopteris   antiqua </v>
      </c>
      <c r="E12" t="s">
        <v>1048</v>
      </c>
      <c r="F12" t="s">
        <v>1049</v>
      </c>
      <c r="G12" t="s">
        <v>1050</v>
      </c>
      <c r="H12" t="s">
        <v>984</v>
      </c>
      <c r="I12">
        <v>237</v>
      </c>
      <c r="J12">
        <v>201</v>
      </c>
      <c r="K12">
        <v>210</v>
      </c>
      <c r="L12" t="s">
        <v>1051</v>
      </c>
      <c r="M12" s="4" t="s">
        <v>1052</v>
      </c>
      <c r="N12" s="4" t="s">
        <v>1053</v>
      </c>
    </row>
    <row r="13" spans="1:14">
      <c r="A13" s="1" t="s">
        <v>0</v>
      </c>
      <c r="B13" t="s">
        <v>1054</v>
      </c>
      <c r="C13" t="s">
        <v>1055</v>
      </c>
      <c r="D13" s="19" t="str">
        <f t="shared" si="0"/>
        <v>Dictyophyllum   aquale</v>
      </c>
      <c r="E13" t="s">
        <v>1056</v>
      </c>
      <c r="F13" t="s">
        <v>1057</v>
      </c>
      <c r="G13" t="s">
        <v>1058</v>
      </c>
      <c r="H13" t="s">
        <v>984</v>
      </c>
      <c r="I13">
        <v>237</v>
      </c>
      <c r="J13">
        <v>201</v>
      </c>
      <c r="K13">
        <v>210</v>
      </c>
      <c r="L13" t="s">
        <v>1059</v>
      </c>
      <c r="M13" s="4" t="s">
        <v>1060</v>
      </c>
      <c r="N13" s="4" t="s">
        <v>1061</v>
      </c>
    </row>
    <row r="14" spans="1:14">
      <c r="A14" s="1" t="s">
        <v>0</v>
      </c>
      <c r="B14" t="s">
        <v>1062</v>
      </c>
      <c r="C14" t="s">
        <v>1063</v>
      </c>
      <c r="D14" s="19" t="str">
        <f t="shared" si="0"/>
        <v>Clathropteris   arcuata</v>
      </c>
      <c r="E14" t="s">
        <v>1064</v>
      </c>
      <c r="F14" t="s">
        <v>1065</v>
      </c>
      <c r="G14" t="s">
        <v>1066</v>
      </c>
      <c r="H14" t="s">
        <v>984</v>
      </c>
      <c r="I14">
        <v>237</v>
      </c>
      <c r="J14">
        <v>201</v>
      </c>
      <c r="K14">
        <v>210</v>
      </c>
      <c r="L14" t="s">
        <v>1067</v>
      </c>
      <c r="M14" s="4" t="s">
        <v>1068</v>
      </c>
      <c r="N14" s="4" t="s">
        <v>1069</v>
      </c>
    </row>
    <row r="15" spans="1:14">
      <c r="A15" s="1" t="s">
        <v>0</v>
      </c>
      <c r="B15" t="s">
        <v>130</v>
      </c>
      <c r="C15" t="s">
        <v>417</v>
      </c>
      <c r="D15" s="19" t="str">
        <f t="shared" si="0"/>
        <v>Equisetites   arenaceus</v>
      </c>
      <c r="E15" t="s">
        <v>1070</v>
      </c>
      <c r="F15" t="s">
        <v>1071</v>
      </c>
      <c r="G15" t="s">
        <v>1072</v>
      </c>
      <c r="H15" t="s">
        <v>984</v>
      </c>
      <c r="I15">
        <v>237</v>
      </c>
      <c r="J15">
        <v>201</v>
      </c>
      <c r="K15">
        <v>210</v>
      </c>
      <c r="L15" t="s">
        <v>1073</v>
      </c>
      <c r="M15" s="4" t="s">
        <v>1074</v>
      </c>
      <c r="N15" s="4" t="s">
        <v>1075</v>
      </c>
    </row>
    <row r="16" spans="1:14">
      <c r="A16" s="1" t="s">
        <v>0</v>
      </c>
      <c r="B16" t="s">
        <v>130</v>
      </c>
      <c r="C16" t="s">
        <v>417</v>
      </c>
      <c r="D16" s="19" t="str">
        <f t="shared" si="0"/>
        <v>Equisetites   arenaceus</v>
      </c>
      <c r="E16" t="s">
        <v>1076</v>
      </c>
      <c r="F16" t="s">
        <v>1077</v>
      </c>
      <c r="G16" t="s">
        <v>1078</v>
      </c>
      <c r="H16" t="s">
        <v>984</v>
      </c>
      <c r="I16">
        <v>237</v>
      </c>
      <c r="J16">
        <v>201</v>
      </c>
      <c r="K16">
        <v>210</v>
      </c>
      <c r="L16" t="s">
        <v>1079</v>
      </c>
      <c r="M16" s="4" t="s">
        <v>1080</v>
      </c>
      <c r="N16" s="4" t="s">
        <v>1081</v>
      </c>
    </row>
    <row r="17" spans="1:14">
      <c r="A17" s="1" t="s">
        <v>0</v>
      </c>
      <c r="B17" t="s">
        <v>130</v>
      </c>
      <c r="C17" t="s">
        <v>417</v>
      </c>
      <c r="D17" s="19" t="str">
        <f t="shared" si="0"/>
        <v>Equisetites   arenaceus</v>
      </c>
      <c r="E17" t="s">
        <v>1082</v>
      </c>
      <c r="F17" t="s">
        <v>1083</v>
      </c>
      <c r="G17" t="s">
        <v>1084</v>
      </c>
      <c r="H17" t="s">
        <v>984</v>
      </c>
      <c r="I17">
        <v>237</v>
      </c>
      <c r="J17">
        <v>201</v>
      </c>
      <c r="K17">
        <v>210</v>
      </c>
      <c r="L17" t="s">
        <v>1085</v>
      </c>
      <c r="M17" s="4" t="s">
        <v>1086</v>
      </c>
      <c r="N17" s="4" t="s">
        <v>138</v>
      </c>
    </row>
    <row r="18" spans="1:14">
      <c r="A18" s="1" t="s">
        <v>0</v>
      </c>
      <c r="B18" t="s">
        <v>117</v>
      </c>
      <c r="C18" t="s">
        <v>417</v>
      </c>
      <c r="D18" s="19" t="str">
        <f t="shared" si="0"/>
        <v>Equisetum   arenaceus</v>
      </c>
      <c r="E18" t="s">
        <v>1042</v>
      </c>
      <c r="F18" t="s">
        <v>1087</v>
      </c>
      <c r="G18" t="s">
        <v>1088</v>
      </c>
      <c r="H18" t="s">
        <v>984</v>
      </c>
      <c r="I18">
        <v>237</v>
      </c>
      <c r="J18">
        <v>201</v>
      </c>
      <c r="K18">
        <v>210</v>
      </c>
      <c r="L18" t="s">
        <v>1089</v>
      </c>
      <c r="M18" s="4" t="s">
        <v>1090</v>
      </c>
      <c r="N18" s="4" t="s">
        <v>1091</v>
      </c>
    </row>
    <row r="19" spans="1:14">
      <c r="A19" s="1" t="s">
        <v>0</v>
      </c>
      <c r="B19" t="s">
        <v>168</v>
      </c>
      <c r="C19" t="s">
        <v>1092</v>
      </c>
      <c r="D19" s="19" t="str">
        <f t="shared" si="0"/>
        <v xml:space="preserve">Todites   asianus </v>
      </c>
      <c r="E19" t="s">
        <v>1093</v>
      </c>
      <c r="F19" t="s">
        <v>1094</v>
      </c>
      <c r="G19" t="s">
        <v>1095</v>
      </c>
      <c r="H19" t="s">
        <v>984</v>
      </c>
      <c r="I19">
        <v>237</v>
      </c>
      <c r="J19">
        <v>201</v>
      </c>
      <c r="K19">
        <v>210</v>
      </c>
      <c r="L19" t="s">
        <v>1096</v>
      </c>
      <c r="M19" s="4" t="s">
        <v>1097</v>
      </c>
      <c r="N19" s="4" t="s">
        <v>1098</v>
      </c>
    </row>
    <row r="20" spans="1:14">
      <c r="A20" s="1" t="s">
        <v>0</v>
      </c>
      <c r="B20" t="s">
        <v>516</v>
      </c>
      <c r="C20" t="s">
        <v>1099</v>
      </c>
      <c r="D20" s="19" t="str">
        <f t="shared" si="0"/>
        <v>Cladophlebis   asiatica</v>
      </c>
      <c r="E20" t="s">
        <v>1100</v>
      </c>
      <c r="F20" t="s">
        <v>1101</v>
      </c>
      <c r="G20" t="s">
        <v>1102</v>
      </c>
      <c r="H20" t="s">
        <v>984</v>
      </c>
      <c r="I20">
        <v>237</v>
      </c>
      <c r="J20">
        <v>201</v>
      </c>
      <c r="K20">
        <v>210</v>
      </c>
      <c r="L20" t="s">
        <v>1103</v>
      </c>
      <c r="M20" s="4" t="s">
        <v>1104</v>
      </c>
      <c r="N20" s="4" t="s">
        <v>1105</v>
      </c>
    </row>
    <row r="21" spans="1:14">
      <c r="A21" s="1" t="s">
        <v>0</v>
      </c>
      <c r="B21" t="s">
        <v>516</v>
      </c>
      <c r="C21" t="s">
        <v>1099</v>
      </c>
      <c r="D21" s="19" t="str">
        <f t="shared" si="0"/>
        <v>Cladophlebis   asiatica</v>
      </c>
      <c r="E21" t="s">
        <v>1106</v>
      </c>
      <c r="F21" t="s">
        <v>1107</v>
      </c>
      <c r="G21" t="s">
        <v>1108</v>
      </c>
      <c r="H21" t="s">
        <v>1109</v>
      </c>
      <c r="I21">
        <v>237</v>
      </c>
      <c r="J21">
        <v>163</v>
      </c>
      <c r="K21">
        <v>191</v>
      </c>
      <c r="L21" t="s">
        <v>1110</v>
      </c>
      <c r="M21" s="4" t="s">
        <v>1111</v>
      </c>
      <c r="N21" s="4" t="s">
        <v>1112</v>
      </c>
    </row>
    <row r="22" spans="1:14">
      <c r="A22" s="1" t="s">
        <v>0</v>
      </c>
      <c r="B22" t="s">
        <v>516</v>
      </c>
      <c r="C22" t="s">
        <v>1099</v>
      </c>
      <c r="D22" s="19" t="str">
        <f t="shared" si="0"/>
        <v>Cladophlebis   asiatica</v>
      </c>
      <c r="E22" t="s">
        <v>1113</v>
      </c>
      <c r="F22" t="s">
        <v>1114</v>
      </c>
      <c r="G22" t="s">
        <v>1115</v>
      </c>
      <c r="H22" t="s">
        <v>984</v>
      </c>
      <c r="I22">
        <v>237</v>
      </c>
      <c r="J22">
        <v>201</v>
      </c>
      <c r="K22">
        <v>210</v>
      </c>
      <c r="L22" t="s">
        <v>1116</v>
      </c>
      <c r="M22" s="4" t="s">
        <v>1117</v>
      </c>
      <c r="N22" s="4" t="s">
        <v>1118</v>
      </c>
    </row>
    <row r="23" spans="1:14">
      <c r="A23" s="1" t="s">
        <v>0</v>
      </c>
      <c r="B23" t="s">
        <v>1032</v>
      </c>
      <c r="C23" t="s">
        <v>1099</v>
      </c>
      <c r="D23" s="19" t="str">
        <f t="shared" si="0"/>
        <v>Marattia   asiatica</v>
      </c>
      <c r="E23" t="s">
        <v>1119</v>
      </c>
      <c r="F23" t="s">
        <v>1043</v>
      </c>
      <c r="G23" t="s">
        <v>1044</v>
      </c>
      <c r="H23" t="s">
        <v>984</v>
      </c>
      <c r="I23">
        <v>237</v>
      </c>
      <c r="J23">
        <v>201</v>
      </c>
      <c r="K23">
        <v>210</v>
      </c>
      <c r="L23" t="s">
        <v>1051</v>
      </c>
      <c r="M23" s="4" t="s">
        <v>1046</v>
      </c>
      <c r="N23" s="4" t="s">
        <v>1047</v>
      </c>
    </row>
    <row r="24" spans="1:14">
      <c r="A24" s="1" t="s">
        <v>0</v>
      </c>
      <c r="B24" t="s">
        <v>1032</v>
      </c>
      <c r="C24" t="s">
        <v>1099</v>
      </c>
      <c r="D24" s="19" t="str">
        <f t="shared" si="0"/>
        <v>Marattia   asiatica</v>
      </c>
      <c r="E24" t="s">
        <v>1120</v>
      </c>
      <c r="F24" t="s">
        <v>1121</v>
      </c>
      <c r="G24" t="s">
        <v>1122</v>
      </c>
      <c r="H24" t="s">
        <v>984</v>
      </c>
      <c r="I24">
        <v>237</v>
      </c>
      <c r="J24">
        <v>201</v>
      </c>
      <c r="K24">
        <v>210</v>
      </c>
      <c r="L24" t="s">
        <v>1123</v>
      </c>
      <c r="M24" s="4" t="s">
        <v>1124</v>
      </c>
      <c r="N24" s="4" t="s">
        <v>1125</v>
      </c>
    </row>
    <row r="25" spans="1:14">
      <c r="A25" s="1" t="s">
        <v>0</v>
      </c>
      <c r="B25" t="s">
        <v>1032</v>
      </c>
      <c r="C25" t="s">
        <v>1099</v>
      </c>
      <c r="D25" s="19" t="str">
        <f t="shared" si="0"/>
        <v>Marattia   asiatica</v>
      </c>
      <c r="E25" t="s">
        <v>1126</v>
      </c>
      <c r="F25" t="s">
        <v>1127</v>
      </c>
      <c r="G25" t="s">
        <v>1128</v>
      </c>
      <c r="H25" t="s">
        <v>984</v>
      </c>
      <c r="I25">
        <v>237</v>
      </c>
      <c r="J25">
        <v>201</v>
      </c>
      <c r="K25">
        <v>210</v>
      </c>
      <c r="L25" t="s">
        <v>1129</v>
      </c>
      <c r="M25" s="4" t="s">
        <v>1130</v>
      </c>
      <c r="N25" s="4" t="s">
        <v>1131</v>
      </c>
    </row>
    <row r="26" spans="1:14">
      <c r="A26" s="1" t="s">
        <v>0</v>
      </c>
      <c r="B26" t="s">
        <v>1032</v>
      </c>
      <c r="C26" t="s">
        <v>1099</v>
      </c>
      <c r="D26" s="19" t="str">
        <f t="shared" si="0"/>
        <v>Marattia   asiatica</v>
      </c>
      <c r="E26" t="s">
        <v>1132</v>
      </c>
      <c r="F26" t="s">
        <v>1057</v>
      </c>
      <c r="G26" t="s">
        <v>1058</v>
      </c>
      <c r="H26" t="s">
        <v>984</v>
      </c>
      <c r="I26">
        <v>237</v>
      </c>
      <c r="J26">
        <v>201</v>
      </c>
      <c r="K26">
        <v>210</v>
      </c>
      <c r="L26" t="s">
        <v>1059</v>
      </c>
      <c r="M26" s="4" t="s">
        <v>1060</v>
      </c>
      <c r="N26" s="4" t="s">
        <v>1061</v>
      </c>
    </row>
    <row r="27" spans="1:14">
      <c r="A27" s="1" t="s">
        <v>0</v>
      </c>
      <c r="B27" t="s">
        <v>1032</v>
      </c>
      <c r="C27" t="s">
        <v>1099</v>
      </c>
      <c r="D27" s="19" t="str">
        <f t="shared" si="0"/>
        <v>Marattia   asiatica</v>
      </c>
      <c r="E27" t="s">
        <v>1133</v>
      </c>
      <c r="F27" t="s">
        <v>1134</v>
      </c>
      <c r="G27" t="s">
        <v>1135</v>
      </c>
      <c r="H27" t="s">
        <v>984</v>
      </c>
      <c r="I27">
        <v>237</v>
      </c>
      <c r="J27">
        <v>201</v>
      </c>
      <c r="K27">
        <v>210</v>
      </c>
      <c r="L27" t="s">
        <v>1136</v>
      </c>
      <c r="M27" s="4" t="s">
        <v>1137</v>
      </c>
      <c r="N27" s="4" t="s">
        <v>1138</v>
      </c>
    </row>
    <row r="28" spans="1:14">
      <c r="A28" s="1" t="s">
        <v>0</v>
      </c>
      <c r="B28" t="s">
        <v>1032</v>
      </c>
      <c r="C28" t="s">
        <v>1099</v>
      </c>
      <c r="D28" s="19" t="str">
        <f t="shared" si="0"/>
        <v>Marattia   asiatica</v>
      </c>
      <c r="E28" t="s">
        <v>1139</v>
      </c>
      <c r="F28" t="s">
        <v>1140</v>
      </c>
      <c r="G28" t="s">
        <v>1141</v>
      </c>
      <c r="H28" t="s">
        <v>984</v>
      </c>
      <c r="I28">
        <v>237</v>
      </c>
      <c r="J28">
        <v>201</v>
      </c>
      <c r="K28">
        <v>210</v>
      </c>
      <c r="L28" t="s">
        <v>1142</v>
      </c>
      <c r="M28" s="4" t="s">
        <v>1143</v>
      </c>
      <c r="N28" s="4" t="s">
        <v>1144</v>
      </c>
    </row>
    <row r="29" spans="1:14">
      <c r="A29" s="1" t="s">
        <v>0</v>
      </c>
      <c r="B29" t="s">
        <v>1032</v>
      </c>
      <c r="C29" t="s">
        <v>1099</v>
      </c>
      <c r="D29" s="19" t="str">
        <f t="shared" si="0"/>
        <v>Marattia   asiatica</v>
      </c>
      <c r="E29" t="s">
        <v>1145</v>
      </c>
      <c r="F29" t="s">
        <v>1146</v>
      </c>
      <c r="G29" t="s">
        <v>1147</v>
      </c>
      <c r="H29" t="s">
        <v>984</v>
      </c>
      <c r="I29">
        <v>237</v>
      </c>
      <c r="J29">
        <v>201</v>
      </c>
      <c r="K29">
        <v>210</v>
      </c>
      <c r="L29" t="s">
        <v>1148</v>
      </c>
      <c r="M29" s="4" t="s">
        <v>1149</v>
      </c>
      <c r="N29" s="4" t="s">
        <v>1150</v>
      </c>
    </row>
    <row r="30" spans="1:14">
      <c r="A30" s="1" t="s">
        <v>0</v>
      </c>
      <c r="B30" t="s">
        <v>462</v>
      </c>
      <c r="C30" t="s">
        <v>1151</v>
      </c>
      <c r="D30" s="19" t="str">
        <f t="shared" si="0"/>
        <v>Neocalamites    asperrimus</v>
      </c>
      <c r="E30" t="s">
        <v>1152</v>
      </c>
      <c r="F30" t="s">
        <v>996</v>
      </c>
      <c r="G30" t="s">
        <v>991</v>
      </c>
      <c r="H30" t="s">
        <v>984</v>
      </c>
      <c r="I30">
        <v>237</v>
      </c>
      <c r="J30">
        <v>201</v>
      </c>
      <c r="K30">
        <v>210</v>
      </c>
      <c r="L30" t="s">
        <v>1153</v>
      </c>
      <c r="M30" s="4" t="s">
        <v>993</v>
      </c>
      <c r="N30" s="4" t="s">
        <v>994</v>
      </c>
    </row>
    <row r="31" spans="1:14" ht="13.5" customHeight="1">
      <c r="A31" s="1" t="s">
        <v>0</v>
      </c>
      <c r="B31" t="s">
        <v>1154</v>
      </c>
      <c r="C31" t="s">
        <v>1155</v>
      </c>
      <c r="D31" s="19" t="str">
        <f t="shared" si="0"/>
        <v>Annulariopsis   atannularioides</v>
      </c>
      <c r="E31" t="s">
        <v>1156</v>
      </c>
      <c r="F31" t="s">
        <v>1157</v>
      </c>
      <c r="G31" t="s">
        <v>1158</v>
      </c>
      <c r="H31" t="s">
        <v>984</v>
      </c>
      <c r="I31">
        <v>237</v>
      </c>
      <c r="J31">
        <v>201</v>
      </c>
      <c r="K31">
        <v>210</v>
      </c>
      <c r="L31" t="s">
        <v>1159</v>
      </c>
      <c r="M31" s="4" t="s">
        <v>1160</v>
      </c>
      <c r="N31" s="4" t="s">
        <v>1161</v>
      </c>
    </row>
    <row r="32" spans="1:14">
      <c r="A32" s="1" t="s">
        <v>0</v>
      </c>
      <c r="B32" t="s">
        <v>130</v>
      </c>
      <c r="C32" t="s">
        <v>1162</v>
      </c>
      <c r="D32" s="19" t="str">
        <f t="shared" si="0"/>
        <v>Equisetites   beanii</v>
      </c>
      <c r="E32" t="s">
        <v>1163</v>
      </c>
      <c r="F32" t="s">
        <v>1164</v>
      </c>
      <c r="G32" t="s">
        <v>1165</v>
      </c>
      <c r="H32" t="s">
        <v>984</v>
      </c>
      <c r="I32">
        <v>237</v>
      </c>
      <c r="J32">
        <v>201</v>
      </c>
      <c r="K32">
        <v>210</v>
      </c>
      <c r="L32" t="s">
        <v>1166</v>
      </c>
      <c r="M32" s="4" t="s">
        <v>1167</v>
      </c>
      <c r="N32" s="4" t="s">
        <v>1168</v>
      </c>
    </row>
    <row r="33" spans="1:14">
      <c r="A33" s="1" t="s">
        <v>0</v>
      </c>
      <c r="B33" t="s">
        <v>58</v>
      </c>
      <c r="C33" t="s">
        <v>1169</v>
      </c>
      <c r="D33" s="19" t="str">
        <f t="shared" si="0"/>
        <v>Sphenopteris   bifurcata</v>
      </c>
      <c r="E33" t="s">
        <v>1170</v>
      </c>
      <c r="F33" t="s">
        <v>1171</v>
      </c>
      <c r="G33" t="s">
        <v>1172</v>
      </c>
      <c r="H33" t="s">
        <v>984</v>
      </c>
      <c r="I33">
        <v>237</v>
      </c>
      <c r="J33">
        <v>201</v>
      </c>
      <c r="K33">
        <v>210</v>
      </c>
      <c r="L33" t="s">
        <v>1037</v>
      </c>
      <c r="M33" s="4" t="s">
        <v>1173</v>
      </c>
      <c r="N33" s="4" t="s">
        <v>1174</v>
      </c>
    </row>
    <row r="34" spans="1:14">
      <c r="A34" s="1" t="s">
        <v>0</v>
      </c>
      <c r="B34" t="s">
        <v>987</v>
      </c>
      <c r="C34" t="s">
        <v>1175</v>
      </c>
      <c r="D34" s="19" t="str">
        <f t="shared" si="0"/>
        <v>Phlebopteris   brauni</v>
      </c>
      <c r="E34" t="s">
        <v>1176</v>
      </c>
      <c r="F34" t="s">
        <v>1177</v>
      </c>
      <c r="G34" t="s">
        <v>1178</v>
      </c>
      <c r="H34" t="s">
        <v>984</v>
      </c>
      <c r="I34">
        <v>237</v>
      </c>
      <c r="J34">
        <v>201</v>
      </c>
      <c r="K34">
        <v>210</v>
      </c>
      <c r="L34" t="s">
        <v>1179</v>
      </c>
      <c r="M34" s="4" t="s">
        <v>1180</v>
      </c>
      <c r="N34" s="4" t="s">
        <v>1181</v>
      </c>
    </row>
    <row r="35" spans="1:14">
      <c r="A35" s="1" t="s">
        <v>0</v>
      </c>
      <c r="B35" t="s">
        <v>987</v>
      </c>
      <c r="C35" t="s">
        <v>1175</v>
      </c>
      <c r="D35" s="19" t="str">
        <f t="shared" si="0"/>
        <v>Phlebopteris   brauni</v>
      </c>
      <c r="E35" t="s">
        <v>1182</v>
      </c>
      <c r="F35" t="s">
        <v>1183</v>
      </c>
      <c r="G35" t="s">
        <v>1184</v>
      </c>
      <c r="H35" t="s">
        <v>984</v>
      </c>
      <c r="I35">
        <v>237</v>
      </c>
      <c r="J35">
        <v>201</v>
      </c>
      <c r="K35">
        <v>210</v>
      </c>
      <c r="L35" t="s">
        <v>1185</v>
      </c>
      <c r="M35" s="4" t="s">
        <v>1186</v>
      </c>
      <c r="N35" s="4" t="s">
        <v>1187</v>
      </c>
    </row>
    <row r="36" spans="1:14">
      <c r="A36" s="1" t="s">
        <v>0</v>
      </c>
      <c r="B36" t="s">
        <v>1188</v>
      </c>
      <c r="C36" t="s">
        <v>1189</v>
      </c>
      <c r="D36" s="19" t="str">
        <f t="shared" si="0"/>
        <v>Thaumatopteris   brauniana</v>
      </c>
      <c r="E36" t="s">
        <v>1190</v>
      </c>
      <c r="F36" t="s">
        <v>1191</v>
      </c>
      <c r="G36" t="s">
        <v>1192</v>
      </c>
      <c r="H36" t="s">
        <v>984</v>
      </c>
      <c r="I36">
        <v>237</v>
      </c>
      <c r="J36">
        <v>201</v>
      </c>
      <c r="K36">
        <v>210</v>
      </c>
      <c r="L36" t="s">
        <v>1193</v>
      </c>
      <c r="M36" s="4" t="s">
        <v>1194</v>
      </c>
      <c r="N36" s="4" t="s">
        <v>1195</v>
      </c>
    </row>
    <row r="37" spans="1:14">
      <c r="A37" s="1" t="s">
        <v>0</v>
      </c>
      <c r="B37" t="s">
        <v>1188</v>
      </c>
      <c r="C37" t="s">
        <v>1189</v>
      </c>
      <c r="D37" s="19" t="str">
        <f t="shared" si="0"/>
        <v>Thaumatopteris   brauniana</v>
      </c>
      <c r="E37" t="s">
        <v>1196</v>
      </c>
      <c r="F37" t="s">
        <v>1197</v>
      </c>
      <c r="G37" t="s">
        <v>1198</v>
      </c>
      <c r="H37" t="s">
        <v>984</v>
      </c>
      <c r="I37">
        <v>237</v>
      </c>
      <c r="J37">
        <v>201</v>
      </c>
      <c r="K37">
        <v>210</v>
      </c>
      <c r="L37" t="s">
        <v>1014</v>
      </c>
      <c r="M37" s="4" t="s">
        <v>1199</v>
      </c>
      <c r="N37" s="4" t="s">
        <v>1200</v>
      </c>
    </row>
    <row r="38" spans="1:14">
      <c r="A38" s="1" t="s">
        <v>0</v>
      </c>
      <c r="B38" t="s">
        <v>1188</v>
      </c>
      <c r="C38" t="s">
        <v>1189</v>
      </c>
      <c r="D38" s="19" t="str">
        <f t="shared" si="0"/>
        <v>Thaumatopteris   brauniana</v>
      </c>
      <c r="E38" t="s">
        <v>1201</v>
      </c>
      <c r="F38" t="s">
        <v>1202</v>
      </c>
      <c r="G38" t="s">
        <v>1203</v>
      </c>
      <c r="H38" t="s">
        <v>984</v>
      </c>
      <c r="I38">
        <v>237</v>
      </c>
      <c r="J38">
        <v>201</v>
      </c>
      <c r="K38">
        <v>210</v>
      </c>
      <c r="M38" s="4" t="s">
        <v>1204</v>
      </c>
      <c r="N38" s="4" t="s">
        <v>1205</v>
      </c>
    </row>
    <row r="39" spans="1:14">
      <c r="A39" s="1" t="s">
        <v>0</v>
      </c>
      <c r="B39" t="s">
        <v>1188</v>
      </c>
      <c r="C39" t="s">
        <v>1189</v>
      </c>
      <c r="D39" s="19" t="str">
        <f t="shared" si="0"/>
        <v>Thaumatopteris   brauniana</v>
      </c>
      <c r="E39" t="s">
        <v>1206</v>
      </c>
      <c r="F39" t="s">
        <v>1207</v>
      </c>
      <c r="G39" t="s">
        <v>1208</v>
      </c>
      <c r="H39" t="s">
        <v>984</v>
      </c>
      <c r="I39">
        <v>237</v>
      </c>
      <c r="J39">
        <v>201</v>
      </c>
      <c r="K39">
        <v>210</v>
      </c>
      <c r="L39" t="s">
        <v>1025</v>
      </c>
      <c r="M39" s="4" t="s">
        <v>1209</v>
      </c>
      <c r="N39" s="4" t="s">
        <v>1210</v>
      </c>
    </row>
    <row r="40" spans="1:14">
      <c r="A40" s="1" t="s">
        <v>0</v>
      </c>
      <c r="B40" t="s">
        <v>1188</v>
      </c>
      <c r="C40" t="s">
        <v>1189</v>
      </c>
      <c r="D40" s="19" t="str">
        <f t="shared" si="0"/>
        <v>Thaumatopteris   brauniana</v>
      </c>
      <c r="E40" t="s">
        <v>1211</v>
      </c>
      <c r="F40" t="s">
        <v>1212</v>
      </c>
      <c r="G40" t="s">
        <v>1213</v>
      </c>
      <c r="H40" t="s">
        <v>984</v>
      </c>
      <c r="I40">
        <v>237</v>
      </c>
      <c r="J40">
        <v>201</v>
      </c>
      <c r="K40">
        <v>210</v>
      </c>
      <c r="L40" t="s">
        <v>1059</v>
      </c>
      <c r="M40" s="4" t="s">
        <v>1214</v>
      </c>
      <c r="N40" s="4" t="s">
        <v>1215</v>
      </c>
    </row>
    <row r="41" spans="1:14">
      <c r="A41" s="1" t="s">
        <v>0</v>
      </c>
      <c r="B41" t="s">
        <v>1188</v>
      </c>
      <c r="C41" t="s">
        <v>1189</v>
      </c>
      <c r="D41" s="19" t="str">
        <f t="shared" si="0"/>
        <v>Thaumatopteris   brauniana</v>
      </c>
      <c r="E41" t="s">
        <v>1216</v>
      </c>
      <c r="F41" t="s">
        <v>1217</v>
      </c>
      <c r="G41" t="s">
        <v>1218</v>
      </c>
      <c r="H41" t="s">
        <v>984</v>
      </c>
      <c r="I41">
        <v>237</v>
      </c>
      <c r="J41">
        <v>201</v>
      </c>
      <c r="K41">
        <v>210</v>
      </c>
      <c r="M41" s="4" t="s">
        <v>1149</v>
      </c>
      <c r="N41" s="4" t="s">
        <v>1219</v>
      </c>
    </row>
    <row r="42" spans="1:14">
      <c r="A42" s="1" t="s">
        <v>0</v>
      </c>
      <c r="B42" t="s">
        <v>1188</v>
      </c>
      <c r="C42" t="s">
        <v>1189</v>
      </c>
      <c r="D42" s="19" t="str">
        <f t="shared" si="0"/>
        <v>Thaumatopteris   brauniana</v>
      </c>
      <c r="E42" t="s">
        <v>1220</v>
      </c>
      <c r="F42" t="s">
        <v>1221</v>
      </c>
      <c r="G42" t="s">
        <v>1222</v>
      </c>
      <c r="H42" t="s">
        <v>984</v>
      </c>
      <c r="I42">
        <v>237</v>
      </c>
      <c r="J42">
        <v>201</v>
      </c>
      <c r="K42">
        <v>210</v>
      </c>
      <c r="M42" s="4" t="s">
        <v>122</v>
      </c>
      <c r="N42" s="4" t="s">
        <v>1223</v>
      </c>
    </row>
    <row r="43" spans="1:14">
      <c r="A43" s="1" t="s">
        <v>0</v>
      </c>
      <c r="B43" t="s">
        <v>130</v>
      </c>
      <c r="C43" t="s">
        <v>443</v>
      </c>
      <c r="D43" s="19" t="str">
        <f t="shared" si="0"/>
        <v xml:space="preserve">Equisetites   brevidentatus </v>
      </c>
      <c r="E43" t="s">
        <v>1224</v>
      </c>
      <c r="F43" t="s">
        <v>1225</v>
      </c>
      <c r="G43" t="s">
        <v>1226</v>
      </c>
      <c r="H43" t="s">
        <v>984</v>
      </c>
      <c r="I43">
        <v>237</v>
      </c>
      <c r="J43">
        <v>201</v>
      </c>
      <c r="K43">
        <v>210</v>
      </c>
      <c r="L43" t="s">
        <v>1067</v>
      </c>
      <c r="M43" s="4" t="s">
        <v>1227</v>
      </c>
      <c r="N43" s="4" t="s">
        <v>1228</v>
      </c>
    </row>
    <row r="44" spans="1:14">
      <c r="A44" s="1" t="s">
        <v>0</v>
      </c>
      <c r="B44" t="s">
        <v>130</v>
      </c>
      <c r="C44" t="s">
        <v>443</v>
      </c>
      <c r="D44" s="19" t="str">
        <f t="shared" si="0"/>
        <v xml:space="preserve">Equisetites   brevidentatus </v>
      </c>
      <c r="E44" t="s">
        <v>1229</v>
      </c>
      <c r="F44" t="s">
        <v>1230</v>
      </c>
      <c r="G44" t="s">
        <v>1231</v>
      </c>
      <c r="H44" t="s">
        <v>984</v>
      </c>
      <c r="I44">
        <v>237</v>
      </c>
      <c r="J44">
        <v>201</v>
      </c>
      <c r="K44">
        <v>210</v>
      </c>
      <c r="L44" t="s">
        <v>919</v>
      </c>
      <c r="M44" s="4" t="s">
        <v>1232</v>
      </c>
      <c r="N44" s="4" t="s">
        <v>1233</v>
      </c>
    </row>
    <row r="45" spans="1:14">
      <c r="A45" s="1" t="s">
        <v>0</v>
      </c>
      <c r="B45" t="s">
        <v>130</v>
      </c>
      <c r="C45" t="s">
        <v>443</v>
      </c>
      <c r="D45" s="19" t="str">
        <f t="shared" si="0"/>
        <v xml:space="preserve">Equisetites   brevidentatus </v>
      </c>
      <c r="E45" t="s">
        <v>1113</v>
      </c>
      <c r="F45" t="s">
        <v>1234</v>
      </c>
      <c r="G45" t="s">
        <v>1235</v>
      </c>
      <c r="H45" t="s">
        <v>984</v>
      </c>
      <c r="I45">
        <v>237</v>
      </c>
      <c r="J45">
        <v>201</v>
      </c>
      <c r="K45">
        <v>210</v>
      </c>
      <c r="L45" t="s">
        <v>1236</v>
      </c>
      <c r="M45" s="4" t="s">
        <v>1237</v>
      </c>
      <c r="N45" s="4" t="s">
        <v>1238</v>
      </c>
    </row>
    <row r="46" spans="1:14">
      <c r="A46" s="1" t="s">
        <v>0</v>
      </c>
      <c r="B46" t="s">
        <v>462</v>
      </c>
      <c r="C46" t="s">
        <v>1239</v>
      </c>
      <c r="D46" s="19" t="str">
        <f t="shared" si="0"/>
        <v>Neocalamites    brevifolius</v>
      </c>
      <c r="E46" t="s">
        <v>1240</v>
      </c>
      <c r="F46" t="s">
        <v>1241</v>
      </c>
      <c r="G46" t="s">
        <v>1242</v>
      </c>
      <c r="H46" t="s">
        <v>984</v>
      </c>
      <c r="I46">
        <v>237</v>
      </c>
      <c r="J46">
        <v>201</v>
      </c>
      <c r="K46">
        <v>210</v>
      </c>
      <c r="L46" t="s">
        <v>1153</v>
      </c>
      <c r="M46" s="4" t="s">
        <v>1243</v>
      </c>
      <c r="N46" s="4" t="s">
        <v>1244</v>
      </c>
    </row>
    <row r="47" spans="1:14">
      <c r="A47" s="1" t="s">
        <v>0</v>
      </c>
      <c r="B47" t="s">
        <v>130</v>
      </c>
      <c r="C47" t="s">
        <v>1245</v>
      </c>
      <c r="D47" s="19" t="str">
        <f t="shared" si="0"/>
        <v>Equisetites   brevitubatus</v>
      </c>
      <c r="E47" t="s">
        <v>1246</v>
      </c>
      <c r="F47" t="s">
        <v>1247</v>
      </c>
      <c r="G47" t="s">
        <v>1248</v>
      </c>
      <c r="H47" t="s">
        <v>984</v>
      </c>
      <c r="I47">
        <v>237</v>
      </c>
      <c r="J47">
        <v>201</v>
      </c>
      <c r="K47">
        <v>210</v>
      </c>
      <c r="L47" t="s">
        <v>1249</v>
      </c>
      <c r="M47" s="4" t="s">
        <v>1250</v>
      </c>
      <c r="N47" s="4" t="s">
        <v>1251</v>
      </c>
    </row>
    <row r="48" spans="1:14">
      <c r="A48" s="1" t="s">
        <v>0</v>
      </c>
      <c r="B48" t="s">
        <v>516</v>
      </c>
      <c r="C48" t="s">
        <v>1252</v>
      </c>
      <c r="D48" s="19" t="str">
        <f t="shared" si="0"/>
        <v>Cladophlebis   calcariformis</v>
      </c>
      <c r="E48" t="s">
        <v>1253</v>
      </c>
      <c r="F48" t="s">
        <v>1254</v>
      </c>
      <c r="G48" t="s">
        <v>1255</v>
      </c>
      <c r="H48" t="s">
        <v>984</v>
      </c>
      <c r="I48">
        <v>237</v>
      </c>
      <c r="J48">
        <v>201</v>
      </c>
      <c r="K48">
        <v>210</v>
      </c>
      <c r="L48" t="s">
        <v>1256</v>
      </c>
      <c r="M48" s="4" t="s">
        <v>1257</v>
      </c>
      <c r="N48" s="4" t="s">
        <v>1258</v>
      </c>
    </row>
    <row r="49" spans="1:14" s="1" customFormat="1">
      <c r="A49" s="1" t="s">
        <v>0</v>
      </c>
      <c r="B49" t="s">
        <v>516</v>
      </c>
      <c r="C49" t="s">
        <v>1252</v>
      </c>
      <c r="D49" s="19" t="str">
        <f t="shared" si="0"/>
        <v>Cladophlebis   calcariformis</v>
      </c>
      <c r="E49" t="s">
        <v>1048</v>
      </c>
      <c r="F49" t="s">
        <v>1259</v>
      </c>
      <c r="G49" t="s">
        <v>1260</v>
      </c>
      <c r="H49" t="s">
        <v>984</v>
      </c>
      <c r="I49">
        <v>237</v>
      </c>
      <c r="J49">
        <v>201</v>
      </c>
      <c r="K49">
        <v>210</v>
      </c>
      <c r="L49" t="s">
        <v>1051</v>
      </c>
      <c r="M49" s="4" t="s">
        <v>1261</v>
      </c>
      <c r="N49" s="4" t="s">
        <v>1053</v>
      </c>
    </row>
    <row r="50" spans="1:14">
      <c r="A50" s="1" t="s">
        <v>0</v>
      </c>
      <c r="B50" t="s">
        <v>213</v>
      </c>
      <c r="C50" t="s">
        <v>1262</v>
      </c>
      <c r="D50" s="19" t="str">
        <f t="shared" si="0"/>
        <v>Pecopteris   callipteroides</v>
      </c>
      <c r="E50" t="s">
        <v>1263</v>
      </c>
      <c r="F50" t="s">
        <v>1043</v>
      </c>
      <c r="G50" t="s">
        <v>1044</v>
      </c>
      <c r="H50" t="s">
        <v>984</v>
      </c>
      <c r="I50">
        <v>237</v>
      </c>
      <c r="J50">
        <v>201</v>
      </c>
      <c r="K50">
        <v>210</v>
      </c>
      <c r="L50" t="s">
        <v>1051</v>
      </c>
      <c r="M50" s="4" t="s">
        <v>1046</v>
      </c>
      <c r="N50" s="4" t="s">
        <v>1047</v>
      </c>
    </row>
    <row r="51" spans="1:14">
      <c r="A51" s="1" t="s">
        <v>0</v>
      </c>
      <c r="B51" t="s">
        <v>213</v>
      </c>
      <c r="C51" t="s">
        <v>1262</v>
      </c>
      <c r="D51" s="19" t="str">
        <f t="shared" si="0"/>
        <v>Pecopteris   callipteroides</v>
      </c>
      <c r="E51" t="s">
        <v>1264</v>
      </c>
      <c r="F51" t="s">
        <v>1265</v>
      </c>
      <c r="G51" t="s">
        <v>1266</v>
      </c>
      <c r="H51" t="s">
        <v>984</v>
      </c>
      <c r="I51">
        <v>237</v>
      </c>
      <c r="J51">
        <v>201</v>
      </c>
      <c r="K51">
        <v>210</v>
      </c>
      <c r="L51" t="s">
        <v>1037</v>
      </c>
      <c r="M51" s="4" t="s">
        <v>1267</v>
      </c>
      <c r="N51" s="4" t="s">
        <v>1268</v>
      </c>
    </row>
    <row r="52" spans="1:14">
      <c r="A52" s="1" t="s">
        <v>0</v>
      </c>
      <c r="B52" t="s">
        <v>213</v>
      </c>
      <c r="C52" t="s">
        <v>1262</v>
      </c>
      <c r="D52" s="19" t="str">
        <f t="shared" si="0"/>
        <v>Pecopteris   callipteroides</v>
      </c>
      <c r="E52" t="s">
        <v>1269</v>
      </c>
      <c r="F52" t="s">
        <v>1049</v>
      </c>
      <c r="G52" t="s">
        <v>1050</v>
      </c>
      <c r="H52" t="s">
        <v>984</v>
      </c>
      <c r="I52">
        <v>237</v>
      </c>
      <c r="J52">
        <v>201</v>
      </c>
      <c r="K52">
        <v>210</v>
      </c>
      <c r="L52" t="s">
        <v>1270</v>
      </c>
      <c r="M52" s="4" t="s">
        <v>1052</v>
      </c>
      <c r="N52" s="4" t="s">
        <v>1053</v>
      </c>
    </row>
    <row r="53" spans="1:14">
      <c r="A53" s="1" t="s">
        <v>0</v>
      </c>
      <c r="B53" s="1" t="s">
        <v>1271</v>
      </c>
      <c r="C53" s="1" t="s">
        <v>463</v>
      </c>
      <c r="D53" s="19" t="str">
        <f t="shared" si="0"/>
        <v>?Neocalamites   carcinoides</v>
      </c>
      <c r="E53" s="1" t="s">
        <v>1272</v>
      </c>
      <c r="F53" s="5">
        <v>106.238</v>
      </c>
      <c r="G53" s="5">
        <v>36.015000000000001</v>
      </c>
      <c r="H53" s="1" t="s">
        <v>984</v>
      </c>
      <c r="I53" s="1">
        <v>237</v>
      </c>
      <c r="J53" s="1">
        <v>201</v>
      </c>
      <c r="K53" s="1">
        <v>210</v>
      </c>
      <c r="L53" s="1" t="s">
        <v>1273</v>
      </c>
      <c r="M53" s="5">
        <v>104</v>
      </c>
      <c r="N53" s="5">
        <v>49.53</v>
      </c>
    </row>
    <row r="54" spans="1:14">
      <c r="A54" s="1" t="s">
        <v>0</v>
      </c>
      <c r="B54" t="s">
        <v>25</v>
      </c>
      <c r="C54" t="s">
        <v>463</v>
      </c>
      <c r="D54" s="19" t="str">
        <f t="shared" si="0"/>
        <v>Neocalamites   carcinoides</v>
      </c>
      <c r="E54" t="s">
        <v>1274</v>
      </c>
      <c r="F54" t="s">
        <v>1275</v>
      </c>
      <c r="G54" t="s">
        <v>1276</v>
      </c>
      <c r="H54" t="s">
        <v>984</v>
      </c>
      <c r="I54">
        <v>237</v>
      </c>
      <c r="J54">
        <v>201</v>
      </c>
      <c r="K54">
        <v>210</v>
      </c>
      <c r="L54" t="s">
        <v>1273</v>
      </c>
      <c r="M54" s="4" t="s">
        <v>1277</v>
      </c>
      <c r="N54" s="4" t="s">
        <v>1278</v>
      </c>
    </row>
    <row r="55" spans="1:14">
      <c r="A55" s="1" t="s">
        <v>0</v>
      </c>
      <c r="B55" t="s">
        <v>462</v>
      </c>
      <c r="C55" t="s">
        <v>463</v>
      </c>
      <c r="D55" s="19" t="str">
        <f t="shared" si="0"/>
        <v>Neocalamites    carcinoides</v>
      </c>
      <c r="E55" t="s">
        <v>1279</v>
      </c>
      <c r="F55" t="s">
        <v>1280</v>
      </c>
      <c r="G55" t="s">
        <v>1281</v>
      </c>
      <c r="H55" t="s">
        <v>984</v>
      </c>
      <c r="I55">
        <v>237</v>
      </c>
      <c r="J55">
        <v>201</v>
      </c>
      <c r="K55">
        <v>210</v>
      </c>
      <c r="L55" t="s">
        <v>1273</v>
      </c>
      <c r="M55" s="4" t="s">
        <v>1282</v>
      </c>
      <c r="N55" s="4" t="s">
        <v>1283</v>
      </c>
    </row>
    <row r="56" spans="1:14">
      <c r="A56" s="1" t="s">
        <v>0</v>
      </c>
      <c r="B56" t="s">
        <v>462</v>
      </c>
      <c r="C56" t="s">
        <v>463</v>
      </c>
      <c r="D56" s="19" t="str">
        <f t="shared" si="0"/>
        <v>Neocalamites    carcinoides</v>
      </c>
      <c r="E56" t="s">
        <v>1284</v>
      </c>
      <c r="F56" t="s">
        <v>1285</v>
      </c>
      <c r="G56" t="s">
        <v>1286</v>
      </c>
      <c r="H56" t="s">
        <v>984</v>
      </c>
      <c r="I56">
        <v>237</v>
      </c>
      <c r="J56">
        <v>201</v>
      </c>
      <c r="K56">
        <v>210</v>
      </c>
      <c r="L56" t="s">
        <v>1193</v>
      </c>
      <c r="M56" s="4" t="s">
        <v>1287</v>
      </c>
      <c r="N56" s="4" t="s">
        <v>187</v>
      </c>
    </row>
    <row r="57" spans="1:14">
      <c r="A57" s="1" t="s">
        <v>0</v>
      </c>
      <c r="B57" t="s">
        <v>462</v>
      </c>
      <c r="C57" t="s">
        <v>463</v>
      </c>
      <c r="D57" s="19" t="str">
        <f t="shared" si="0"/>
        <v>Neocalamites    carcinoides</v>
      </c>
      <c r="E57" t="s">
        <v>1288</v>
      </c>
      <c r="F57" t="s">
        <v>1289</v>
      </c>
      <c r="G57" t="s">
        <v>1290</v>
      </c>
      <c r="H57" t="s">
        <v>984</v>
      </c>
      <c r="I57">
        <v>237</v>
      </c>
      <c r="J57">
        <v>201</v>
      </c>
      <c r="K57">
        <v>210</v>
      </c>
      <c r="L57" t="s">
        <v>1291</v>
      </c>
      <c r="M57" s="4" t="s">
        <v>1292</v>
      </c>
      <c r="N57" s="4" t="s">
        <v>841</v>
      </c>
    </row>
    <row r="58" spans="1:14">
      <c r="A58" s="1" t="s">
        <v>0</v>
      </c>
      <c r="B58" t="s">
        <v>462</v>
      </c>
      <c r="C58" t="s">
        <v>463</v>
      </c>
      <c r="D58" s="19" t="str">
        <f t="shared" si="0"/>
        <v>Neocalamites    carcinoides</v>
      </c>
      <c r="E58" t="s">
        <v>471</v>
      </c>
      <c r="F58" t="s">
        <v>696</v>
      </c>
      <c r="G58" t="s">
        <v>697</v>
      </c>
      <c r="H58" t="s">
        <v>984</v>
      </c>
      <c r="I58">
        <v>237</v>
      </c>
      <c r="J58">
        <v>201</v>
      </c>
      <c r="K58">
        <v>210</v>
      </c>
      <c r="L58" t="s">
        <v>1159</v>
      </c>
      <c r="M58" s="4" t="s">
        <v>1293</v>
      </c>
      <c r="N58" s="4" t="s">
        <v>1294</v>
      </c>
    </row>
    <row r="59" spans="1:14">
      <c r="A59" s="1" t="s">
        <v>0</v>
      </c>
      <c r="B59" t="s">
        <v>462</v>
      </c>
      <c r="C59" t="s">
        <v>463</v>
      </c>
      <c r="D59" s="19" t="str">
        <f t="shared" si="0"/>
        <v>Neocalamites    carcinoides</v>
      </c>
      <c r="E59" t="s">
        <v>1295</v>
      </c>
      <c r="F59" t="s">
        <v>1296</v>
      </c>
      <c r="G59" t="s">
        <v>1297</v>
      </c>
      <c r="H59" t="s">
        <v>984</v>
      </c>
      <c r="I59">
        <v>237</v>
      </c>
      <c r="J59">
        <v>201</v>
      </c>
      <c r="K59">
        <v>210</v>
      </c>
      <c r="L59" t="s">
        <v>1298</v>
      </c>
      <c r="M59" s="4" t="s">
        <v>1299</v>
      </c>
      <c r="N59" s="4" t="s">
        <v>783</v>
      </c>
    </row>
    <row r="60" spans="1:14">
      <c r="A60" s="1" t="s">
        <v>0</v>
      </c>
      <c r="B60" t="s">
        <v>462</v>
      </c>
      <c r="C60" t="s">
        <v>463</v>
      </c>
      <c r="D60" s="19" t="str">
        <f t="shared" si="0"/>
        <v>Neocalamites    carcinoides</v>
      </c>
      <c r="E60" t="s">
        <v>1300</v>
      </c>
      <c r="F60" t="s">
        <v>1301</v>
      </c>
      <c r="G60" t="s">
        <v>1302</v>
      </c>
      <c r="H60" t="s">
        <v>984</v>
      </c>
      <c r="I60">
        <v>237</v>
      </c>
      <c r="J60">
        <v>201</v>
      </c>
      <c r="K60">
        <v>210</v>
      </c>
      <c r="M60" s="4" t="s">
        <v>1303</v>
      </c>
      <c r="N60" s="4" t="s">
        <v>1304</v>
      </c>
    </row>
    <row r="61" spans="1:14">
      <c r="A61" s="1" t="s">
        <v>0</v>
      </c>
      <c r="B61" t="s">
        <v>462</v>
      </c>
      <c r="C61" t="s">
        <v>463</v>
      </c>
      <c r="D61" s="19" t="str">
        <f t="shared" si="0"/>
        <v>Neocalamites    carcinoides</v>
      </c>
      <c r="E61" t="s">
        <v>1305</v>
      </c>
      <c r="F61" t="s">
        <v>1275</v>
      </c>
      <c r="G61" t="s">
        <v>1276</v>
      </c>
      <c r="H61" t="s">
        <v>984</v>
      </c>
      <c r="I61">
        <v>237</v>
      </c>
      <c r="J61">
        <v>201</v>
      </c>
      <c r="K61">
        <v>210</v>
      </c>
      <c r="L61" t="s">
        <v>1306</v>
      </c>
      <c r="M61" s="4" t="s">
        <v>1277</v>
      </c>
      <c r="N61" s="4" t="s">
        <v>1278</v>
      </c>
    </row>
    <row r="62" spans="1:14">
      <c r="A62" s="1" t="s">
        <v>0</v>
      </c>
      <c r="B62" t="s">
        <v>462</v>
      </c>
      <c r="C62" t="s">
        <v>463</v>
      </c>
      <c r="D62" s="19" t="str">
        <f t="shared" si="0"/>
        <v>Neocalamites    carcinoides</v>
      </c>
      <c r="E62" t="s">
        <v>1240</v>
      </c>
      <c r="F62" t="s">
        <v>1241</v>
      </c>
      <c r="G62" t="s">
        <v>1242</v>
      </c>
      <c r="H62" t="s">
        <v>984</v>
      </c>
      <c r="I62">
        <v>237</v>
      </c>
      <c r="J62">
        <v>201</v>
      </c>
      <c r="K62">
        <v>210</v>
      </c>
      <c r="L62" t="s">
        <v>1159</v>
      </c>
      <c r="M62" s="4" t="s">
        <v>1243</v>
      </c>
      <c r="N62" s="4" t="s">
        <v>1244</v>
      </c>
    </row>
    <row r="63" spans="1:14">
      <c r="A63" s="1" t="s">
        <v>0</v>
      </c>
      <c r="B63" t="s">
        <v>462</v>
      </c>
      <c r="C63" t="s">
        <v>463</v>
      </c>
      <c r="D63" s="19" t="str">
        <f t="shared" si="0"/>
        <v>Neocalamites    carcinoides</v>
      </c>
      <c r="E63" t="s">
        <v>1307</v>
      </c>
      <c r="F63" t="s">
        <v>337</v>
      </c>
      <c r="G63" t="s">
        <v>338</v>
      </c>
      <c r="H63" t="s">
        <v>984</v>
      </c>
      <c r="I63">
        <v>237</v>
      </c>
      <c r="J63">
        <v>201</v>
      </c>
      <c r="K63">
        <v>210</v>
      </c>
      <c r="L63" t="s">
        <v>1298</v>
      </c>
      <c r="M63" s="4" t="s">
        <v>1308</v>
      </c>
      <c r="N63" s="4" t="s">
        <v>1244</v>
      </c>
    </row>
    <row r="64" spans="1:14">
      <c r="A64" s="1" t="s">
        <v>0</v>
      </c>
      <c r="B64" t="s">
        <v>462</v>
      </c>
      <c r="C64" t="s">
        <v>463</v>
      </c>
      <c r="D64" s="19" t="str">
        <f t="shared" si="0"/>
        <v>Neocalamites    carcinoides</v>
      </c>
      <c r="E64" t="s">
        <v>1309</v>
      </c>
      <c r="F64" t="s">
        <v>1310</v>
      </c>
      <c r="G64" t="s">
        <v>1311</v>
      </c>
      <c r="H64" t="s">
        <v>984</v>
      </c>
      <c r="I64">
        <v>237</v>
      </c>
      <c r="J64">
        <v>201</v>
      </c>
      <c r="K64">
        <v>210</v>
      </c>
      <c r="L64" t="s">
        <v>1025</v>
      </c>
      <c r="M64" s="4" t="s">
        <v>1312</v>
      </c>
      <c r="N64" s="4" t="s">
        <v>1313</v>
      </c>
    </row>
    <row r="65" spans="1:14">
      <c r="A65" s="1" t="s">
        <v>0</v>
      </c>
      <c r="B65" t="s">
        <v>462</v>
      </c>
      <c r="C65" t="s">
        <v>463</v>
      </c>
      <c r="D65" s="19" t="str">
        <f t="shared" si="0"/>
        <v>Neocalamites    carcinoides</v>
      </c>
      <c r="E65" t="s">
        <v>981</v>
      </c>
      <c r="F65" t="s">
        <v>982</v>
      </c>
      <c r="G65" t="s">
        <v>983</v>
      </c>
      <c r="H65" t="s">
        <v>984</v>
      </c>
      <c r="I65">
        <v>237</v>
      </c>
      <c r="J65">
        <v>201</v>
      </c>
      <c r="K65">
        <v>210</v>
      </c>
      <c r="L65" t="s">
        <v>1025</v>
      </c>
      <c r="M65" s="4" t="s">
        <v>985</v>
      </c>
      <c r="N65" s="4" t="s">
        <v>986</v>
      </c>
    </row>
    <row r="66" spans="1:14">
      <c r="A66" s="1" t="s">
        <v>0</v>
      </c>
      <c r="B66" t="s">
        <v>462</v>
      </c>
      <c r="C66" t="s">
        <v>463</v>
      </c>
      <c r="D66" s="19" t="str">
        <f t="shared" ref="D66:D129" si="1">B66&amp;"   "&amp;C66</f>
        <v>Neocalamites    carcinoides</v>
      </c>
      <c r="E66" t="s">
        <v>997</v>
      </c>
      <c r="F66" t="s">
        <v>998</v>
      </c>
      <c r="G66" t="s">
        <v>999</v>
      </c>
      <c r="H66" t="s">
        <v>984</v>
      </c>
      <c r="I66">
        <v>237</v>
      </c>
      <c r="J66">
        <v>201</v>
      </c>
      <c r="K66">
        <v>210</v>
      </c>
      <c r="L66" t="s">
        <v>1000</v>
      </c>
      <c r="M66" s="4" t="s">
        <v>1001</v>
      </c>
      <c r="N66" s="4" t="s">
        <v>1002</v>
      </c>
    </row>
    <row r="67" spans="1:14">
      <c r="A67" s="1" t="s">
        <v>0</v>
      </c>
      <c r="B67" t="s">
        <v>462</v>
      </c>
      <c r="C67" t="s">
        <v>463</v>
      </c>
      <c r="D67" s="19" t="str">
        <f t="shared" si="1"/>
        <v>Neocalamites    carcinoides</v>
      </c>
      <c r="E67" t="s">
        <v>1314</v>
      </c>
      <c r="F67" t="s">
        <v>1315</v>
      </c>
      <c r="G67" t="s">
        <v>1316</v>
      </c>
      <c r="H67" t="s">
        <v>984</v>
      </c>
      <c r="I67">
        <v>237</v>
      </c>
      <c r="J67">
        <v>201</v>
      </c>
      <c r="K67">
        <v>210</v>
      </c>
      <c r="L67" t="s">
        <v>1317</v>
      </c>
      <c r="M67" s="4" t="s">
        <v>1318</v>
      </c>
      <c r="N67" s="4" t="s">
        <v>1319</v>
      </c>
    </row>
    <row r="68" spans="1:14">
      <c r="A68" s="1" t="s">
        <v>0</v>
      </c>
      <c r="B68" t="s">
        <v>462</v>
      </c>
      <c r="C68" t="s">
        <v>463</v>
      </c>
      <c r="D68" s="19" t="str">
        <f t="shared" si="1"/>
        <v>Neocalamites    carcinoides</v>
      </c>
      <c r="E68" t="s">
        <v>1320</v>
      </c>
      <c r="F68" t="s">
        <v>1321</v>
      </c>
      <c r="G68" t="s">
        <v>1322</v>
      </c>
      <c r="H68" t="s">
        <v>984</v>
      </c>
      <c r="I68">
        <v>237</v>
      </c>
      <c r="J68">
        <v>201</v>
      </c>
      <c r="K68">
        <v>210</v>
      </c>
      <c r="L68" t="s">
        <v>1323</v>
      </c>
      <c r="M68" s="4" t="s">
        <v>1324</v>
      </c>
      <c r="N68" s="4" t="s">
        <v>1325</v>
      </c>
    </row>
    <row r="69" spans="1:14">
      <c r="A69" s="1" t="s">
        <v>0</v>
      </c>
      <c r="B69" t="s">
        <v>462</v>
      </c>
      <c r="C69" t="s">
        <v>463</v>
      </c>
      <c r="D69" s="19" t="str">
        <f t="shared" si="1"/>
        <v>Neocalamites    carcinoides</v>
      </c>
      <c r="E69" t="s">
        <v>1326</v>
      </c>
      <c r="F69" t="s">
        <v>1327</v>
      </c>
      <c r="G69" t="s">
        <v>1328</v>
      </c>
      <c r="H69" t="s">
        <v>984</v>
      </c>
      <c r="I69">
        <v>237</v>
      </c>
      <c r="J69">
        <v>201</v>
      </c>
      <c r="K69">
        <v>210</v>
      </c>
      <c r="L69" t="s">
        <v>1329</v>
      </c>
      <c r="M69" s="4" t="s">
        <v>1330</v>
      </c>
      <c r="N69" s="4" t="s">
        <v>1331</v>
      </c>
    </row>
    <row r="70" spans="1:14">
      <c r="A70" s="1" t="s">
        <v>0</v>
      </c>
      <c r="B70" t="s">
        <v>462</v>
      </c>
      <c r="C70" t="s">
        <v>463</v>
      </c>
      <c r="D70" s="19" t="str">
        <f t="shared" si="1"/>
        <v>Neocalamites    carcinoides</v>
      </c>
      <c r="E70" t="s">
        <v>1326</v>
      </c>
      <c r="F70" t="s">
        <v>1327</v>
      </c>
      <c r="G70" t="s">
        <v>1328</v>
      </c>
      <c r="H70" t="s">
        <v>984</v>
      </c>
      <c r="I70">
        <v>237</v>
      </c>
      <c r="J70">
        <v>201</v>
      </c>
      <c r="K70">
        <v>210</v>
      </c>
      <c r="L70" t="s">
        <v>1329</v>
      </c>
      <c r="M70" s="4" t="s">
        <v>1330</v>
      </c>
      <c r="N70" s="4" t="s">
        <v>1331</v>
      </c>
    </row>
    <row r="71" spans="1:14">
      <c r="A71" s="1" t="s">
        <v>0</v>
      </c>
      <c r="B71" t="s">
        <v>462</v>
      </c>
      <c r="C71" t="s">
        <v>463</v>
      </c>
      <c r="D71" s="19" t="str">
        <f t="shared" si="1"/>
        <v>Neocalamites    carcinoides</v>
      </c>
      <c r="E71" t="s">
        <v>1113</v>
      </c>
      <c r="F71" t="s">
        <v>1234</v>
      </c>
      <c r="G71" t="s">
        <v>1235</v>
      </c>
      <c r="H71" t="s">
        <v>984</v>
      </c>
      <c r="I71">
        <v>237</v>
      </c>
      <c r="J71">
        <v>201</v>
      </c>
      <c r="K71">
        <v>210</v>
      </c>
      <c r="L71" t="s">
        <v>1236</v>
      </c>
      <c r="M71" s="4" t="s">
        <v>1237</v>
      </c>
      <c r="N71" s="4" t="s">
        <v>1238</v>
      </c>
    </row>
    <row r="72" spans="1:14">
      <c r="A72" s="1" t="s">
        <v>0</v>
      </c>
      <c r="B72" t="s">
        <v>462</v>
      </c>
      <c r="C72" t="s">
        <v>463</v>
      </c>
      <c r="D72" s="19" t="str">
        <f t="shared" si="1"/>
        <v>Neocalamites    carcinoides</v>
      </c>
      <c r="E72" t="s">
        <v>1332</v>
      </c>
      <c r="F72" t="s">
        <v>1333</v>
      </c>
      <c r="G72" t="s">
        <v>1334</v>
      </c>
      <c r="H72" t="s">
        <v>984</v>
      </c>
      <c r="I72">
        <v>237</v>
      </c>
      <c r="J72">
        <v>201</v>
      </c>
      <c r="K72">
        <v>210</v>
      </c>
      <c r="L72" t="s">
        <v>1335</v>
      </c>
      <c r="M72" s="4" t="s">
        <v>1336</v>
      </c>
      <c r="N72" s="4" t="s">
        <v>1337</v>
      </c>
    </row>
    <row r="73" spans="1:14">
      <c r="A73" s="1" t="s">
        <v>0</v>
      </c>
      <c r="B73" t="s">
        <v>462</v>
      </c>
      <c r="C73" t="s">
        <v>463</v>
      </c>
      <c r="D73" s="19" t="str">
        <f t="shared" si="1"/>
        <v>Neocalamites    carcinoides</v>
      </c>
      <c r="E73" t="s">
        <v>1056</v>
      </c>
      <c r="F73" t="s">
        <v>1338</v>
      </c>
      <c r="G73" t="s">
        <v>1339</v>
      </c>
      <c r="H73" t="s">
        <v>984</v>
      </c>
      <c r="I73">
        <v>237</v>
      </c>
      <c r="J73">
        <v>201</v>
      </c>
      <c r="K73">
        <v>210</v>
      </c>
      <c r="L73" t="s">
        <v>1059</v>
      </c>
      <c r="M73" s="4" t="s">
        <v>1060</v>
      </c>
      <c r="N73" s="4" t="s">
        <v>1340</v>
      </c>
    </row>
    <row r="74" spans="1:14">
      <c r="A74" s="1" t="s">
        <v>0</v>
      </c>
      <c r="B74" t="s">
        <v>462</v>
      </c>
      <c r="C74" t="s">
        <v>463</v>
      </c>
      <c r="D74" s="19" t="str">
        <f t="shared" si="1"/>
        <v>Neocalamites    carcinoides</v>
      </c>
      <c r="E74" t="s">
        <v>1341</v>
      </c>
      <c r="F74" t="s">
        <v>1342</v>
      </c>
      <c r="G74" t="s">
        <v>1343</v>
      </c>
      <c r="H74" t="s">
        <v>984</v>
      </c>
      <c r="I74">
        <v>237</v>
      </c>
      <c r="J74">
        <v>201</v>
      </c>
      <c r="K74">
        <v>210</v>
      </c>
      <c r="L74" t="s">
        <v>1344</v>
      </c>
      <c r="M74" s="4" t="s">
        <v>1345</v>
      </c>
      <c r="N74" s="4" t="s">
        <v>1346</v>
      </c>
    </row>
    <row r="75" spans="1:14">
      <c r="A75" s="1" t="s">
        <v>0</v>
      </c>
      <c r="B75" t="s">
        <v>462</v>
      </c>
      <c r="C75" t="s">
        <v>463</v>
      </c>
      <c r="D75" s="19" t="str">
        <f t="shared" si="1"/>
        <v>Neocalamites    carcinoides</v>
      </c>
      <c r="E75" t="s">
        <v>1341</v>
      </c>
      <c r="F75" t="s">
        <v>1342</v>
      </c>
      <c r="G75" t="s">
        <v>1343</v>
      </c>
      <c r="H75" t="s">
        <v>984</v>
      </c>
      <c r="I75">
        <v>237</v>
      </c>
      <c r="J75">
        <v>201</v>
      </c>
      <c r="K75">
        <v>210</v>
      </c>
      <c r="L75" t="s">
        <v>1344</v>
      </c>
      <c r="M75" s="4" t="s">
        <v>1345</v>
      </c>
      <c r="N75" s="4" t="s">
        <v>1346</v>
      </c>
    </row>
    <row r="76" spans="1:14">
      <c r="A76" s="1" t="s">
        <v>0</v>
      </c>
      <c r="B76" t="s">
        <v>462</v>
      </c>
      <c r="C76" t="s">
        <v>463</v>
      </c>
      <c r="D76" s="19" t="str">
        <f t="shared" si="1"/>
        <v>Neocalamites    carcinoides</v>
      </c>
      <c r="E76" t="s">
        <v>1347</v>
      </c>
      <c r="F76" t="s">
        <v>1348</v>
      </c>
      <c r="G76" t="s">
        <v>1349</v>
      </c>
      <c r="H76" t="s">
        <v>984</v>
      </c>
      <c r="I76">
        <v>237</v>
      </c>
      <c r="J76">
        <v>201</v>
      </c>
      <c r="K76">
        <v>210</v>
      </c>
      <c r="L76" t="s">
        <v>1350</v>
      </c>
      <c r="M76" s="4" t="s">
        <v>1351</v>
      </c>
      <c r="N76" s="4" t="s">
        <v>1352</v>
      </c>
    </row>
    <row r="77" spans="1:14">
      <c r="A77" s="1" t="s">
        <v>0</v>
      </c>
      <c r="B77" t="s">
        <v>462</v>
      </c>
      <c r="C77" t="s">
        <v>463</v>
      </c>
      <c r="D77" s="19" t="str">
        <f t="shared" si="1"/>
        <v>Neocalamites    carcinoides</v>
      </c>
      <c r="E77" t="s">
        <v>1353</v>
      </c>
      <c r="F77" t="s">
        <v>1354</v>
      </c>
      <c r="G77" t="s">
        <v>1355</v>
      </c>
      <c r="H77" t="s">
        <v>984</v>
      </c>
      <c r="I77">
        <v>237</v>
      </c>
      <c r="J77">
        <v>201</v>
      </c>
      <c r="K77">
        <v>210</v>
      </c>
      <c r="M77" s="4" t="s">
        <v>1356</v>
      </c>
      <c r="N77" s="4" t="s">
        <v>1357</v>
      </c>
    </row>
    <row r="78" spans="1:14">
      <c r="A78" s="1" t="s">
        <v>0</v>
      </c>
      <c r="B78" t="s">
        <v>462</v>
      </c>
      <c r="C78" t="s">
        <v>463</v>
      </c>
      <c r="D78" s="19" t="str">
        <f t="shared" si="1"/>
        <v>Neocalamites    carcinoides</v>
      </c>
      <c r="E78" t="s">
        <v>1119</v>
      </c>
      <c r="F78" t="s">
        <v>1358</v>
      </c>
      <c r="G78" t="s">
        <v>1359</v>
      </c>
      <c r="H78" t="s">
        <v>984</v>
      </c>
      <c r="I78">
        <v>237</v>
      </c>
      <c r="J78">
        <v>201</v>
      </c>
      <c r="K78">
        <v>210</v>
      </c>
      <c r="L78" t="s">
        <v>1051</v>
      </c>
      <c r="M78" s="4" t="s">
        <v>1360</v>
      </c>
      <c r="N78" s="4" t="s">
        <v>1361</v>
      </c>
    </row>
    <row r="79" spans="1:14">
      <c r="A79" s="1" t="s">
        <v>0</v>
      </c>
      <c r="B79" t="s">
        <v>462</v>
      </c>
      <c r="C79" t="s">
        <v>463</v>
      </c>
      <c r="D79" s="19" t="str">
        <f t="shared" si="1"/>
        <v>Neocalamites    carcinoides</v>
      </c>
      <c r="E79" t="s">
        <v>1362</v>
      </c>
      <c r="F79" t="s">
        <v>1363</v>
      </c>
      <c r="G79" t="s">
        <v>1364</v>
      </c>
      <c r="H79" t="s">
        <v>984</v>
      </c>
      <c r="I79">
        <v>237</v>
      </c>
      <c r="J79">
        <v>201</v>
      </c>
      <c r="K79">
        <v>210</v>
      </c>
      <c r="L79" t="s">
        <v>1365</v>
      </c>
      <c r="M79" s="4" t="s">
        <v>1366</v>
      </c>
      <c r="N79" s="4" t="s">
        <v>1367</v>
      </c>
    </row>
    <row r="80" spans="1:14">
      <c r="A80" s="1" t="s">
        <v>0</v>
      </c>
      <c r="B80" t="s">
        <v>25</v>
      </c>
      <c r="C80" t="s">
        <v>26</v>
      </c>
      <c r="D80" s="19" t="str">
        <f t="shared" si="1"/>
        <v>Neocalamites   carrerei</v>
      </c>
      <c r="E80" t="s">
        <v>1368</v>
      </c>
      <c r="F80" t="s">
        <v>1369</v>
      </c>
      <c r="G80" t="s">
        <v>1370</v>
      </c>
      <c r="H80" t="s">
        <v>984</v>
      </c>
      <c r="I80">
        <v>237</v>
      </c>
      <c r="J80">
        <v>201</v>
      </c>
      <c r="K80">
        <v>210</v>
      </c>
      <c r="L80" t="s">
        <v>1193</v>
      </c>
      <c r="M80" s="4" t="s">
        <v>1371</v>
      </c>
      <c r="N80" s="4" t="s">
        <v>1372</v>
      </c>
    </row>
    <row r="81" spans="1:14">
      <c r="A81" s="1" t="s">
        <v>0</v>
      </c>
      <c r="B81" t="s">
        <v>25</v>
      </c>
      <c r="C81" t="s">
        <v>26</v>
      </c>
      <c r="D81" s="19" t="str">
        <f t="shared" si="1"/>
        <v>Neocalamites   carrerei</v>
      </c>
      <c r="E81" t="s">
        <v>450</v>
      </c>
      <c r="F81" t="s">
        <v>451</v>
      </c>
      <c r="G81" t="s">
        <v>452</v>
      </c>
      <c r="H81" t="s">
        <v>984</v>
      </c>
      <c r="I81">
        <v>237</v>
      </c>
      <c r="J81">
        <v>201</v>
      </c>
      <c r="K81">
        <v>210</v>
      </c>
      <c r="L81" t="s">
        <v>1350</v>
      </c>
      <c r="M81" s="4" t="s">
        <v>1373</v>
      </c>
      <c r="N81" s="4" t="s">
        <v>1374</v>
      </c>
    </row>
    <row r="82" spans="1:14">
      <c r="A82" s="1" t="s">
        <v>0</v>
      </c>
      <c r="B82" t="s">
        <v>25</v>
      </c>
      <c r="C82" t="s">
        <v>26</v>
      </c>
      <c r="D82" s="19" t="str">
        <f t="shared" si="1"/>
        <v>Neocalamites   carrerei</v>
      </c>
      <c r="E82" t="s">
        <v>1375</v>
      </c>
      <c r="F82" t="s">
        <v>1376</v>
      </c>
      <c r="G82" t="s">
        <v>1377</v>
      </c>
      <c r="H82" t="s">
        <v>984</v>
      </c>
      <c r="I82">
        <v>237</v>
      </c>
      <c r="J82">
        <v>201</v>
      </c>
      <c r="K82">
        <v>210</v>
      </c>
      <c r="M82" s="4" t="s">
        <v>1378</v>
      </c>
      <c r="N82" s="4" t="s">
        <v>1379</v>
      </c>
    </row>
    <row r="83" spans="1:14">
      <c r="A83" s="1" t="s">
        <v>0</v>
      </c>
      <c r="B83" t="s">
        <v>25</v>
      </c>
      <c r="C83" t="s">
        <v>26</v>
      </c>
      <c r="D83" s="19" t="str">
        <f t="shared" si="1"/>
        <v>Neocalamites   carrerei</v>
      </c>
      <c r="E83" t="s">
        <v>1380</v>
      </c>
      <c r="F83" t="s">
        <v>1381</v>
      </c>
      <c r="G83" t="s">
        <v>1382</v>
      </c>
      <c r="H83" t="s">
        <v>984</v>
      </c>
      <c r="I83">
        <v>237</v>
      </c>
      <c r="J83">
        <v>201</v>
      </c>
      <c r="K83">
        <v>210</v>
      </c>
      <c r="L83" t="s">
        <v>1383</v>
      </c>
      <c r="M83" s="4" t="s">
        <v>1384</v>
      </c>
      <c r="N83" s="4" t="s">
        <v>1385</v>
      </c>
    </row>
    <row r="84" spans="1:14">
      <c r="A84" s="1" t="s">
        <v>0</v>
      </c>
      <c r="B84" t="s">
        <v>25</v>
      </c>
      <c r="C84" t="s">
        <v>26</v>
      </c>
      <c r="D84" s="19" t="str">
        <f t="shared" si="1"/>
        <v>Neocalamites   carrerei</v>
      </c>
      <c r="E84" t="s">
        <v>1386</v>
      </c>
      <c r="F84" t="s">
        <v>1387</v>
      </c>
      <c r="G84" t="s">
        <v>1388</v>
      </c>
      <c r="H84" t="s">
        <v>984</v>
      </c>
      <c r="I84">
        <v>237</v>
      </c>
      <c r="J84">
        <v>201</v>
      </c>
      <c r="K84">
        <v>210</v>
      </c>
      <c r="L84" t="s">
        <v>1193</v>
      </c>
      <c r="M84" s="4" t="s">
        <v>1389</v>
      </c>
      <c r="N84" s="4" t="s">
        <v>1390</v>
      </c>
    </row>
    <row r="85" spans="1:14">
      <c r="A85" s="1" t="s">
        <v>0</v>
      </c>
      <c r="B85" t="s">
        <v>25</v>
      </c>
      <c r="C85" t="s">
        <v>26</v>
      </c>
      <c r="D85" s="19" t="str">
        <f t="shared" si="1"/>
        <v>Neocalamites   carrerei</v>
      </c>
      <c r="E85" t="s">
        <v>1391</v>
      </c>
      <c r="F85" t="s">
        <v>1392</v>
      </c>
      <c r="G85" t="s">
        <v>1393</v>
      </c>
      <c r="H85" t="s">
        <v>984</v>
      </c>
      <c r="I85">
        <v>237</v>
      </c>
      <c r="J85">
        <v>201</v>
      </c>
      <c r="K85">
        <v>210</v>
      </c>
      <c r="L85" t="s">
        <v>1193</v>
      </c>
      <c r="M85" s="4" t="s">
        <v>1394</v>
      </c>
      <c r="N85" s="4" t="s">
        <v>1395</v>
      </c>
    </row>
    <row r="86" spans="1:14">
      <c r="A86" s="1" t="s">
        <v>0</v>
      </c>
      <c r="B86" t="s">
        <v>25</v>
      </c>
      <c r="C86" t="s">
        <v>26</v>
      </c>
      <c r="D86" s="19" t="str">
        <f t="shared" si="1"/>
        <v>Neocalamites   carrerei</v>
      </c>
      <c r="E86" t="s">
        <v>1396</v>
      </c>
      <c r="F86" t="s">
        <v>1397</v>
      </c>
      <c r="G86" t="s">
        <v>1398</v>
      </c>
      <c r="H86" t="s">
        <v>984</v>
      </c>
      <c r="I86">
        <v>237</v>
      </c>
      <c r="J86">
        <v>201</v>
      </c>
      <c r="K86">
        <v>210</v>
      </c>
      <c r="M86" s="4" t="s">
        <v>1399</v>
      </c>
      <c r="N86" s="4" t="s">
        <v>1400</v>
      </c>
    </row>
    <row r="87" spans="1:14">
      <c r="A87" s="1" t="s">
        <v>0</v>
      </c>
      <c r="B87" t="s">
        <v>25</v>
      </c>
      <c r="C87" t="s">
        <v>26</v>
      </c>
      <c r="D87" s="19" t="str">
        <f t="shared" si="1"/>
        <v>Neocalamites   carrerei</v>
      </c>
      <c r="E87" t="s">
        <v>1401</v>
      </c>
      <c r="F87" t="s">
        <v>1402</v>
      </c>
      <c r="G87" t="s">
        <v>1403</v>
      </c>
      <c r="H87" t="s">
        <v>984</v>
      </c>
      <c r="I87">
        <v>237</v>
      </c>
      <c r="J87">
        <v>201</v>
      </c>
      <c r="K87">
        <v>210</v>
      </c>
      <c r="L87" t="s">
        <v>1404</v>
      </c>
      <c r="M87" s="4" t="s">
        <v>1405</v>
      </c>
      <c r="N87" s="4" t="s">
        <v>1406</v>
      </c>
    </row>
    <row r="88" spans="1:14">
      <c r="A88" s="1" t="s">
        <v>0</v>
      </c>
      <c r="B88" t="s">
        <v>25</v>
      </c>
      <c r="C88" t="s">
        <v>26</v>
      </c>
      <c r="D88" s="19" t="str">
        <f t="shared" si="1"/>
        <v>Neocalamites   carrerei</v>
      </c>
      <c r="E88" t="s">
        <v>1407</v>
      </c>
      <c r="F88" t="s">
        <v>1408</v>
      </c>
      <c r="G88" t="s">
        <v>1409</v>
      </c>
      <c r="H88" t="s">
        <v>984</v>
      </c>
      <c r="I88">
        <v>237</v>
      </c>
      <c r="J88">
        <v>201</v>
      </c>
      <c r="K88">
        <v>210</v>
      </c>
      <c r="L88" t="s">
        <v>1193</v>
      </c>
      <c r="M88" s="4" t="s">
        <v>1410</v>
      </c>
      <c r="N88" s="4" t="s">
        <v>187</v>
      </c>
    </row>
    <row r="89" spans="1:14">
      <c r="A89" s="1" t="s">
        <v>0</v>
      </c>
      <c r="B89" t="s">
        <v>25</v>
      </c>
      <c r="C89" t="s">
        <v>26</v>
      </c>
      <c r="D89" s="19" t="str">
        <f t="shared" si="1"/>
        <v>Neocalamites   carrerei</v>
      </c>
      <c r="E89" t="s">
        <v>1411</v>
      </c>
      <c r="F89" t="s">
        <v>1412</v>
      </c>
      <c r="G89" t="s">
        <v>1413</v>
      </c>
      <c r="H89" t="s">
        <v>1030</v>
      </c>
      <c r="I89">
        <v>237</v>
      </c>
      <c r="J89">
        <v>174</v>
      </c>
      <c r="K89">
        <v>200</v>
      </c>
      <c r="M89" s="4" t="s">
        <v>1414</v>
      </c>
      <c r="N89" s="4" t="s">
        <v>1415</v>
      </c>
    </row>
    <row r="90" spans="1:14">
      <c r="A90" s="1" t="s">
        <v>0</v>
      </c>
      <c r="B90" t="s">
        <v>25</v>
      </c>
      <c r="C90" t="s">
        <v>26</v>
      </c>
      <c r="D90" s="19" t="str">
        <f t="shared" si="1"/>
        <v>Neocalamites   carrerei</v>
      </c>
      <c r="E90" t="s">
        <v>478</v>
      </c>
      <c r="F90" t="s">
        <v>1416</v>
      </c>
      <c r="G90" t="s">
        <v>1417</v>
      </c>
      <c r="H90" t="s">
        <v>984</v>
      </c>
      <c r="I90">
        <v>237</v>
      </c>
      <c r="J90">
        <v>201</v>
      </c>
      <c r="K90">
        <v>210</v>
      </c>
      <c r="L90" t="s">
        <v>1159</v>
      </c>
      <c r="M90" s="4" t="s">
        <v>1418</v>
      </c>
      <c r="N90" s="4" t="s">
        <v>994</v>
      </c>
    </row>
    <row r="91" spans="1:14">
      <c r="A91" s="1" t="s">
        <v>0</v>
      </c>
      <c r="B91" t="s">
        <v>25</v>
      </c>
      <c r="C91" t="s">
        <v>26</v>
      </c>
      <c r="D91" s="19" t="str">
        <f t="shared" si="1"/>
        <v>Neocalamites   carrerei</v>
      </c>
      <c r="E91" t="s">
        <v>1419</v>
      </c>
      <c r="F91" t="s">
        <v>1416</v>
      </c>
      <c r="G91" t="s">
        <v>1417</v>
      </c>
      <c r="H91" t="s">
        <v>984</v>
      </c>
      <c r="I91">
        <v>237</v>
      </c>
      <c r="J91">
        <v>201</v>
      </c>
      <c r="K91">
        <v>210</v>
      </c>
      <c r="L91" t="s">
        <v>468</v>
      </c>
      <c r="M91" s="4" t="s">
        <v>1418</v>
      </c>
      <c r="N91" s="4" t="s">
        <v>994</v>
      </c>
    </row>
    <row r="92" spans="1:14">
      <c r="A92" s="1" t="s">
        <v>0</v>
      </c>
      <c r="B92" t="s">
        <v>25</v>
      </c>
      <c r="C92" t="s">
        <v>26</v>
      </c>
      <c r="D92" s="19" t="str">
        <f t="shared" si="1"/>
        <v>Neocalamites   carrerei</v>
      </c>
      <c r="E92" t="s">
        <v>1420</v>
      </c>
      <c r="F92" t="s">
        <v>1421</v>
      </c>
      <c r="G92" t="s">
        <v>1422</v>
      </c>
      <c r="H92" t="s">
        <v>984</v>
      </c>
      <c r="I92">
        <v>237</v>
      </c>
      <c r="J92">
        <v>201</v>
      </c>
      <c r="K92">
        <v>210</v>
      </c>
      <c r="L92" t="s">
        <v>1423</v>
      </c>
      <c r="M92" s="4" t="s">
        <v>1424</v>
      </c>
      <c r="N92" s="4" t="s">
        <v>1258</v>
      </c>
    </row>
    <row r="93" spans="1:14">
      <c r="A93" s="1" t="s">
        <v>0</v>
      </c>
      <c r="B93" t="s">
        <v>25</v>
      </c>
      <c r="C93" t="s">
        <v>26</v>
      </c>
      <c r="D93" s="19" t="str">
        <f t="shared" si="1"/>
        <v>Neocalamites   carrerei</v>
      </c>
      <c r="E93" t="s">
        <v>1425</v>
      </c>
      <c r="F93" t="s">
        <v>996</v>
      </c>
      <c r="G93" t="s">
        <v>991</v>
      </c>
      <c r="H93" t="s">
        <v>984</v>
      </c>
      <c r="I93">
        <v>237</v>
      </c>
      <c r="J93">
        <v>201</v>
      </c>
      <c r="K93">
        <v>210</v>
      </c>
      <c r="L93" t="s">
        <v>468</v>
      </c>
      <c r="M93" s="4" t="s">
        <v>993</v>
      </c>
      <c r="N93" s="4" t="s">
        <v>994</v>
      </c>
    </row>
    <row r="94" spans="1:14">
      <c r="A94" s="1" t="s">
        <v>0</v>
      </c>
      <c r="B94" s="3" t="s">
        <v>25</v>
      </c>
      <c r="C94" s="3" t="s">
        <v>26</v>
      </c>
      <c r="D94" s="19" t="str">
        <f t="shared" si="1"/>
        <v>Neocalamites   carrerei</v>
      </c>
      <c r="E94" s="3" t="s">
        <v>989</v>
      </c>
      <c r="F94" s="3" t="s">
        <v>996</v>
      </c>
      <c r="G94" s="3" t="s">
        <v>991</v>
      </c>
      <c r="H94" s="3" t="s">
        <v>984</v>
      </c>
      <c r="I94" s="3">
        <v>237</v>
      </c>
      <c r="J94" s="3">
        <v>201</v>
      </c>
      <c r="K94" s="3">
        <v>210</v>
      </c>
      <c r="L94" s="3" t="s">
        <v>992</v>
      </c>
      <c r="M94" s="8" t="s">
        <v>993</v>
      </c>
      <c r="N94" s="8" t="s">
        <v>994</v>
      </c>
    </row>
    <row r="95" spans="1:14">
      <c r="A95" s="1" t="s">
        <v>0</v>
      </c>
      <c r="B95" t="s">
        <v>25</v>
      </c>
      <c r="C95" t="s">
        <v>26</v>
      </c>
      <c r="D95" s="19" t="str">
        <f t="shared" si="1"/>
        <v>Neocalamites   carrerei</v>
      </c>
      <c r="E95" t="s">
        <v>1426</v>
      </c>
      <c r="F95" t="s">
        <v>337</v>
      </c>
      <c r="G95" t="s">
        <v>338</v>
      </c>
      <c r="H95" t="s">
        <v>984</v>
      </c>
      <c r="I95">
        <v>237</v>
      </c>
      <c r="J95">
        <v>201</v>
      </c>
      <c r="K95">
        <v>210</v>
      </c>
      <c r="L95" t="s">
        <v>1153</v>
      </c>
      <c r="M95" s="4" t="s">
        <v>1308</v>
      </c>
      <c r="N95" s="4" t="s">
        <v>1244</v>
      </c>
    </row>
    <row r="96" spans="1:14">
      <c r="A96" s="1" t="s">
        <v>0</v>
      </c>
      <c r="B96" t="s">
        <v>25</v>
      </c>
      <c r="C96" t="s">
        <v>26</v>
      </c>
      <c r="D96" s="19" t="str">
        <f t="shared" si="1"/>
        <v>Neocalamites   carrerei</v>
      </c>
      <c r="E96" t="s">
        <v>1011</v>
      </c>
      <c r="F96" t="s">
        <v>1427</v>
      </c>
      <c r="G96" t="s">
        <v>1428</v>
      </c>
      <c r="H96" t="s">
        <v>984</v>
      </c>
      <c r="I96">
        <v>237</v>
      </c>
      <c r="J96">
        <v>201</v>
      </c>
      <c r="K96">
        <v>210</v>
      </c>
      <c r="L96" t="s">
        <v>1014</v>
      </c>
      <c r="M96" s="4" t="s">
        <v>1429</v>
      </c>
      <c r="N96" s="4" t="s">
        <v>1430</v>
      </c>
    </row>
    <row r="97" spans="1:14">
      <c r="A97" s="1" t="s">
        <v>0</v>
      </c>
      <c r="B97" t="s">
        <v>25</v>
      </c>
      <c r="C97" t="s">
        <v>26</v>
      </c>
      <c r="D97" s="19" t="str">
        <f t="shared" si="1"/>
        <v>Neocalamites   carrerei</v>
      </c>
      <c r="E97" t="s">
        <v>1431</v>
      </c>
      <c r="F97" t="s">
        <v>1432</v>
      </c>
      <c r="G97" t="s">
        <v>1433</v>
      </c>
      <c r="H97" t="s">
        <v>984</v>
      </c>
      <c r="I97">
        <v>237</v>
      </c>
      <c r="J97">
        <v>201</v>
      </c>
      <c r="K97">
        <v>210</v>
      </c>
      <c r="L97" t="s">
        <v>1067</v>
      </c>
      <c r="M97" s="4" t="s">
        <v>1434</v>
      </c>
      <c r="N97" s="4" t="s">
        <v>1435</v>
      </c>
    </row>
    <row r="98" spans="1:14">
      <c r="A98" s="1" t="s">
        <v>0</v>
      </c>
      <c r="B98" t="s">
        <v>25</v>
      </c>
      <c r="C98" t="s">
        <v>26</v>
      </c>
      <c r="D98" s="19" t="str">
        <f t="shared" si="1"/>
        <v>Neocalamites   carrerei</v>
      </c>
      <c r="E98" t="s">
        <v>1436</v>
      </c>
      <c r="F98" t="s">
        <v>1437</v>
      </c>
      <c r="G98" t="s">
        <v>1438</v>
      </c>
      <c r="H98" t="s">
        <v>984</v>
      </c>
      <c r="I98">
        <v>237</v>
      </c>
      <c r="J98">
        <v>201</v>
      </c>
      <c r="K98">
        <v>210</v>
      </c>
      <c r="L98" t="s">
        <v>1014</v>
      </c>
      <c r="M98" s="4" t="s">
        <v>1439</v>
      </c>
      <c r="N98" s="4" t="s">
        <v>1440</v>
      </c>
    </row>
    <row r="99" spans="1:14">
      <c r="A99" s="1" t="s">
        <v>0</v>
      </c>
      <c r="B99" t="s">
        <v>25</v>
      </c>
      <c r="C99" t="s">
        <v>26</v>
      </c>
      <c r="D99" s="19" t="str">
        <f t="shared" si="1"/>
        <v>Neocalamites   carrerei</v>
      </c>
      <c r="E99" t="s">
        <v>1441</v>
      </c>
      <c r="F99" t="s">
        <v>1442</v>
      </c>
      <c r="G99" t="s">
        <v>1443</v>
      </c>
      <c r="H99" t="s">
        <v>984</v>
      </c>
      <c r="I99">
        <v>237</v>
      </c>
      <c r="J99">
        <v>201</v>
      </c>
      <c r="K99">
        <v>210</v>
      </c>
      <c r="L99" t="s">
        <v>468</v>
      </c>
      <c r="M99" s="4" t="s">
        <v>1444</v>
      </c>
      <c r="N99" s="4" t="s">
        <v>1445</v>
      </c>
    </row>
    <row r="100" spans="1:14">
      <c r="A100" s="1" t="s">
        <v>0</v>
      </c>
      <c r="B100" t="s">
        <v>25</v>
      </c>
      <c r="C100" t="s">
        <v>26</v>
      </c>
      <c r="D100" s="19" t="str">
        <f t="shared" si="1"/>
        <v>Neocalamites   carrerei</v>
      </c>
      <c r="E100" t="s">
        <v>1309</v>
      </c>
      <c r="F100" t="s">
        <v>1310</v>
      </c>
      <c r="G100" t="s">
        <v>1311</v>
      </c>
      <c r="H100" t="s">
        <v>984</v>
      </c>
      <c r="I100">
        <v>237</v>
      </c>
      <c r="J100">
        <v>201</v>
      </c>
      <c r="K100">
        <v>210</v>
      </c>
      <c r="L100" t="s">
        <v>1446</v>
      </c>
      <c r="M100" s="4" t="s">
        <v>1312</v>
      </c>
      <c r="N100" s="4" t="s">
        <v>1313</v>
      </c>
    </row>
    <row r="101" spans="1:14">
      <c r="A101" s="1" t="s">
        <v>0</v>
      </c>
      <c r="B101" t="s">
        <v>25</v>
      </c>
      <c r="C101" t="s">
        <v>26</v>
      </c>
      <c r="D101" s="19" t="str">
        <f t="shared" si="1"/>
        <v>Neocalamites   carrerei</v>
      </c>
      <c r="E101" t="s">
        <v>1447</v>
      </c>
      <c r="F101" t="s">
        <v>1448</v>
      </c>
      <c r="G101" t="s">
        <v>1449</v>
      </c>
      <c r="H101" t="s">
        <v>984</v>
      </c>
      <c r="I101">
        <v>237</v>
      </c>
      <c r="J101">
        <v>201</v>
      </c>
      <c r="K101">
        <v>210</v>
      </c>
      <c r="L101" t="s">
        <v>1450</v>
      </c>
      <c r="M101" s="4" t="s">
        <v>1451</v>
      </c>
      <c r="N101" s="4" t="s">
        <v>1452</v>
      </c>
    </row>
    <row r="102" spans="1:14">
      <c r="A102" s="1" t="s">
        <v>0</v>
      </c>
      <c r="B102" t="s">
        <v>25</v>
      </c>
      <c r="C102" t="s">
        <v>26</v>
      </c>
      <c r="D102" s="19" t="str">
        <f t="shared" si="1"/>
        <v>Neocalamites   carrerei</v>
      </c>
      <c r="E102" t="s">
        <v>1453</v>
      </c>
      <c r="F102" t="s">
        <v>1454</v>
      </c>
      <c r="G102" t="s">
        <v>1455</v>
      </c>
      <c r="H102" t="s">
        <v>984</v>
      </c>
      <c r="I102">
        <v>237</v>
      </c>
      <c r="J102">
        <v>201</v>
      </c>
      <c r="K102">
        <v>210</v>
      </c>
      <c r="L102" t="s">
        <v>1456</v>
      </c>
      <c r="M102" s="4" t="s">
        <v>1457</v>
      </c>
      <c r="N102" s="4" t="s">
        <v>1458</v>
      </c>
    </row>
    <row r="103" spans="1:14">
      <c r="A103" s="1" t="s">
        <v>0</v>
      </c>
      <c r="B103" t="s">
        <v>25</v>
      </c>
      <c r="C103" t="s">
        <v>26</v>
      </c>
      <c r="D103" s="19" t="str">
        <f t="shared" si="1"/>
        <v>Neocalamites   carrerei</v>
      </c>
      <c r="E103" t="s">
        <v>1182</v>
      </c>
      <c r="F103" t="s">
        <v>1459</v>
      </c>
      <c r="G103" t="s">
        <v>1460</v>
      </c>
      <c r="H103" t="s">
        <v>984</v>
      </c>
      <c r="I103">
        <v>237</v>
      </c>
      <c r="J103">
        <v>201</v>
      </c>
      <c r="K103">
        <v>210</v>
      </c>
      <c r="L103" t="s">
        <v>1461</v>
      </c>
      <c r="M103" s="4" t="s">
        <v>1186</v>
      </c>
      <c r="N103" s="4" t="s">
        <v>1462</v>
      </c>
    </row>
    <row r="104" spans="1:14">
      <c r="A104" s="1" t="s">
        <v>0</v>
      </c>
      <c r="B104" t="s">
        <v>25</v>
      </c>
      <c r="C104" t="s">
        <v>26</v>
      </c>
      <c r="D104" s="19" t="str">
        <f t="shared" si="1"/>
        <v>Neocalamites   carrerei</v>
      </c>
      <c r="E104" t="s">
        <v>1182</v>
      </c>
      <c r="F104" t="s">
        <v>1459</v>
      </c>
      <c r="G104" t="s">
        <v>1460</v>
      </c>
      <c r="H104" t="s">
        <v>984</v>
      </c>
      <c r="I104">
        <v>237</v>
      </c>
      <c r="J104">
        <v>201</v>
      </c>
      <c r="K104">
        <v>210</v>
      </c>
      <c r="L104" t="s">
        <v>1461</v>
      </c>
      <c r="M104" s="4" t="s">
        <v>1186</v>
      </c>
      <c r="N104" s="4" t="s">
        <v>1462</v>
      </c>
    </row>
    <row r="105" spans="1:14">
      <c r="A105" s="1" t="s">
        <v>0</v>
      </c>
      <c r="B105" t="s">
        <v>25</v>
      </c>
      <c r="C105" t="s">
        <v>26</v>
      </c>
      <c r="D105" s="19" t="str">
        <f t="shared" si="1"/>
        <v>Neocalamites   carrerei</v>
      </c>
      <c r="E105" t="s">
        <v>1182</v>
      </c>
      <c r="F105" t="s">
        <v>1459</v>
      </c>
      <c r="G105" t="s">
        <v>1460</v>
      </c>
      <c r="H105" t="s">
        <v>984</v>
      </c>
      <c r="I105">
        <v>237</v>
      </c>
      <c r="J105">
        <v>201</v>
      </c>
      <c r="K105">
        <v>210</v>
      </c>
      <c r="L105" t="s">
        <v>1185</v>
      </c>
      <c r="M105" s="4" t="s">
        <v>1186</v>
      </c>
      <c r="N105" s="4" t="s">
        <v>1462</v>
      </c>
    </row>
    <row r="106" spans="1:14">
      <c r="A106" s="1" t="s">
        <v>0</v>
      </c>
      <c r="B106" t="s">
        <v>25</v>
      </c>
      <c r="C106" t="s">
        <v>26</v>
      </c>
      <c r="D106" s="19" t="str">
        <f t="shared" si="1"/>
        <v>Neocalamites   carrerei</v>
      </c>
      <c r="E106" t="s">
        <v>1463</v>
      </c>
      <c r="F106" t="s">
        <v>1464</v>
      </c>
      <c r="G106" t="s">
        <v>366</v>
      </c>
      <c r="H106" t="s">
        <v>1030</v>
      </c>
      <c r="I106">
        <v>237</v>
      </c>
      <c r="J106">
        <v>174</v>
      </c>
      <c r="K106">
        <v>200</v>
      </c>
      <c r="M106" s="4" t="s">
        <v>1465</v>
      </c>
      <c r="N106" s="4" t="s">
        <v>1466</v>
      </c>
    </row>
    <row r="107" spans="1:14">
      <c r="A107" s="1" t="s">
        <v>0</v>
      </c>
      <c r="B107" t="s">
        <v>25</v>
      </c>
      <c r="C107" t="s">
        <v>26</v>
      </c>
      <c r="D107" s="19" t="str">
        <f t="shared" si="1"/>
        <v>Neocalamites   carrerei</v>
      </c>
      <c r="E107" t="s">
        <v>1467</v>
      </c>
      <c r="F107" t="s">
        <v>1468</v>
      </c>
      <c r="G107" t="s">
        <v>1469</v>
      </c>
      <c r="H107" t="s">
        <v>984</v>
      </c>
      <c r="I107">
        <v>237</v>
      </c>
      <c r="J107">
        <v>201</v>
      </c>
      <c r="K107">
        <v>210</v>
      </c>
      <c r="L107" t="s">
        <v>1103</v>
      </c>
      <c r="M107" s="4" t="s">
        <v>1470</v>
      </c>
      <c r="N107" s="4" t="s">
        <v>1471</v>
      </c>
    </row>
    <row r="108" spans="1:14">
      <c r="A108" s="1" t="s">
        <v>0</v>
      </c>
      <c r="B108" t="s">
        <v>25</v>
      </c>
      <c r="C108" t="s">
        <v>26</v>
      </c>
      <c r="D108" s="19" t="str">
        <f t="shared" si="1"/>
        <v>Neocalamites   carrerei</v>
      </c>
      <c r="E108" t="s">
        <v>997</v>
      </c>
      <c r="F108" t="s">
        <v>998</v>
      </c>
      <c r="G108" t="s">
        <v>999</v>
      </c>
      <c r="H108" t="s">
        <v>984</v>
      </c>
      <c r="I108">
        <v>237</v>
      </c>
      <c r="J108">
        <v>201</v>
      </c>
      <c r="K108">
        <v>210</v>
      </c>
      <c r="L108" t="s">
        <v>1000</v>
      </c>
      <c r="M108" s="4" t="s">
        <v>1001</v>
      </c>
      <c r="N108" s="4" t="s">
        <v>1002</v>
      </c>
    </row>
    <row r="109" spans="1:14">
      <c r="A109" s="1" t="s">
        <v>0</v>
      </c>
      <c r="B109" t="s">
        <v>25</v>
      </c>
      <c r="C109" t="s">
        <v>26</v>
      </c>
      <c r="D109" s="19" t="str">
        <f t="shared" si="1"/>
        <v>Neocalamites   carrerei</v>
      </c>
      <c r="E109" t="s">
        <v>1472</v>
      </c>
      <c r="F109" t="s">
        <v>1321</v>
      </c>
      <c r="G109" t="s">
        <v>1322</v>
      </c>
      <c r="H109" t="s">
        <v>984</v>
      </c>
      <c r="I109">
        <v>237</v>
      </c>
      <c r="J109">
        <v>201</v>
      </c>
      <c r="K109">
        <v>210</v>
      </c>
      <c r="L109" t="s">
        <v>1323</v>
      </c>
      <c r="M109" s="4" t="s">
        <v>1324</v>
      </c>
      <c r="N109" s="4" t="s">
        <v>1325</v>
      </c>
    </row>
    <row r="110" spans="1:14">
      <c r="A110" s="1" t="s">
        <v>0</v>
      </c>
      <c r="B110" t="s">
        <v>25</v>
      </c>
      <c r="C110" t="s">
        <v>26</v>
      </c>
      <c r="D110" s="19" t="str">
        <f t="shared" si="1"/>
        <v>Neocalamites   carrerei</v>
      </c>
      <c r="E110" t="s">
        <v>1113</v>
      </c>
      <c r="F110" t="s">
        <v>1234</v>
      </c>
      <c r="G110" t="s">
        <v>1235</v>
      </c>
      <c r="H110" t="s">
        <v>984</v>
      </c>
      <c r="I110">
        <v>237</v>
      </c>
      <c r="J110">
        <v>201</v>
      </c>
      <c r="K110">
        <v>210</v>
      </c>
      <c r="L110" t="s">
        <v>1236</v>
      </c>
      <c r="M110" s="4" t="s">
        <v>1237</v>
      </c>
      <c r="N110" s="4" t="s">
        <v>1238</v>
      </c>
    </row>
    <row r="111" spans="1:14">
      <c r="A111" s="1" t="s">
        <v>0</v>
      </c>
      <c r="B111" t="s">
        <v>25</v>
      </c>
      <c r="C111" t="s">
        <v>26</v>
      </c>
      <c r="D111" s="19" t="str">
        <f t="shared" si="1"/>
        <v>Neocalamites   carrerei</v>
      </c>
      <c r="E111" t="s">
        <v>1473</v>
      </c>
      <c r="F111" t="s">
        <v>1474</v>
      </c>
      <c r="G111" t="s">
        <v>1475</v>
      </c>
      <c r="H111" t="s">
        <v>984</v>
      </c>
      <c r="I111">
        <v>237</v>
      </c>
      <c r="J111">
        <v>201</v>
      </c>
      <c r="K111">
        <v>210</v>
      </c>
      <c r="L111" t="s">
        <v>1476</v>
      </c>
      <c r="M111" s="4" t="s">
        <v>1477</v>
      </c>
      <c r="N111" s="4" t="s">
        <v>1478</v>
      </c>
    </row>
    <row r="112" spans="1:14">
      <c r="A112" s="1" t="s">
        <v>0</v>
      </c>
      <c r="B112" t="s">
        <v>25</v>
      </c>
      <c r="C112" t="s">
        <v>26</v>
      </c>
      <c r="D112" s="19" t="str">
        <f t="shared" si="1"/>
        <v>Neocalamites   carrerei</v>
      </c>
      <c r="E112" t="s">
        <v>1479</v>
      </c>
      <c r="F112" t="s">
        <v>1480</v>
      </c>
      <c r="G112" t="s">
        <v>1481</v>
      </c>
      <c r="H112" t="s">
        <v>984</v>
      </c>
      <c r="I112">
        <v>237</v>
      </c>
      <c r="J112">
        <v>201</v>
      </c>
      <c r="K112">
        <v>210</v>
      </c>
      <c r="L112" t="s">
        <v>1482</v>
      </c>
      <c r="M112" s="4" t="s">
        <v>1483</v>
      </c>
      <c r="N112" s="4" t="s">
        <v>1484</v>
      </c>
    </row>
    <row r="113" spans="1:14">
      <c r="A113" s="1" t="s">
        <v>0</v>
      </c>
      <c r="B113" t="s">
        <v>25</v>
      </c>
      <c r="C113" t="s">
        <v>26</v>
      </c>
      <c r="D113" s="19" t="str">
        <f t="shared" si="1"/>
        <v>Neocalamites   carrerei</v>
      </c>
      <c r="E113" t="s">
        <v>1479</v>
      </c>
      <c r="F113" t="s">
        <v>1480</v>
      </c>
      <c r="G113" t="s">
        <v>1481</v>
      </c>
      <c r="H113" t="s">
        <v>984</v>
      </c>
      <c r="I113">
        <v>237</v>
      </c>
      <c r="J113">
        <v>201</v>
      </c>
      <c r="K113">
        <v>210</v>
      </c>
      <c r="L113" t="s">
        <v>1482</v>
      </c>
      <c r="M113" s="4" t="s">
        <v>1483</v>
      </c>
      <c r="N113" s="4" t="s">
        <v>1484</v>
      </c>
    </row>
    <row r="114" spans="1:14">
      <c r="A114" s="1" t="s">
        <v>0</v>
      </c>
      <c r="B114" t="s">
        <v>25</v>
      </c>
      <c r="C114" t="s">
        <v>26</v>
      </c>
      <c r="D114" s="19" t="str">
        <f t="shared" si="1"/>
        <v>Neocalamites   carrerei</v>
      </c>
      <c r="E114" t="s">
        <v>1485</v>
      </c>
      <c r="F114" t="s">
        <v>1486</v>
      </c>
      <c r="G114" t="s">
        <v>1487</v>
      </c>
      <c r="H114" t="s">
        <v>984</v>
      </c>
      <c r="I114">
        <v>237</v>
      </c>
      <c r="J114">
        <v>201</v>
      </c>
      <c r="K114">
        <v>210</v>
      </c>
      <c r="L114" t="s">
        <v>1488</v>
      </c>
      <c r="M114" s="4" t="s">
        <v>1489</v>
      </c>
      <c r="N114" s="4" t="s">
        <v>1490</v>
      </c>
    </row>
    <row r="115" spans="1:14">
      <c r="A115" s="1" t="s">
        <v>0</v>
      </c>
      <c r="B115" t="s">
        <v>25</v>
      </c>
      <c r="C115" t="s">
        <v>26</v>
      </c>
      <c r="D115" s="19" t="str">
        <f t="shared" si="1"/>
        <v>Neocalamites   carrerei</v>
      </c>
      <c r="E115" t="s">
        <v>1491</v>
      </c>
      <c r="F115" t="s">
        <v>1492</v>
      </c>
      <c r="G115" t="s">
        <v>1493</v>
      </c>
      <c r="H115" t="s">
        <v>984</v>
      </c>
      <c r="I115">
        <v>237</v>
      </c>
      <c r="J115">
        <v>201</v>
      </c>
      <c r="K115">
        <v>210</v>
      </c>
      <c r="M115" s="4" t="s">
        <v>1494</v>
      </c>
      <c r="N115" s="4" t="s">
        <v>1495</v>
      </c>
    </row>
    <row r="116" spans="1:14">
      <c r="A116" s="1" t="s">
        <v>0</v>
      </c>
      <c r="B116" t="s">
        <v>25</v>
      </c>
      <c r="C116" t="s">
        <v>26</v>
      </c>
      <c r="D116" s="19" t="str">
        <f t="shared" si="1"/>
        <v>Neocalamites   carrerei</v>
      </c>
      <c r="E116" t="s">
        <v>1496</v>
      </c>
      <c r="F116" t="s">
        <v>1497</v>
      </c>
      <c r="G116" t="s">
        <v>1498</v>
      </c>
      <c r="H116" t="s">
        <v>984</v>
      </c>
      <c r="I116">
        <v>237</v>
      </c>
      <c r="J116">
        <v>201</v>
      </c>
      <c r="K116">
        <v>210</v>
      </c>
      <c r="L116" t="s">
        <v>1166</v>
      </c>
      <c r="M116" s="4" t="s">
        <v>1494</v>
      </c>
      <c r="N116" s="4" t="s">
        <v>1499</v>
      </c>
    </row>
    <row r="117" spans="1:14">
      <c r="A117" s="1" t="s">
        <v>0</v>
      </c>
      <c r="B117" t="s">
        <v>25</v>
      </c>
      <c r="C117" t="s">
        <v>26</v>
      </c>
      <c r="D117" s="19" t="str">
        <f t="shared" si="1"/>
        <v>Neocalamites   carrerei</v>
      </c>
      <c r="E117" t="s">
        <v>1500</v>
      </c>
      <c r="F117" t="s">
        <v>1164</v>
      </c>
      <c r="G117" t="s">
        <v>1165</v>
      </c>
      <c r="H117" t="s">
        <v>984</v>
      </c>
      <c r="I117">
        <v>237</v>
      </c>
      <c r="J117">
        <v>201</v>
      </c>
      <c r="K117">
        <v>210</v>
      </c>
      <c r="L117" t="s">
        <v>1166</v>
      </c>
      <c r="M117" s="4" t="s">
        <v>1167</v>
      </c>
      <c r="N117" s="4" t="s">
        <v>1168</v>
      </c>
    </row>
    <row r="118" spans="1:14">
      <c r="A118" s="1" t="s">
        <v>0</v>
      </c>
      <c r="B118" t="s">
        <v>25</v>
      </c>
      <c r="C118" t="s">
        <v>26</v>
      </c>
      <c r="D118" s="19" t="str">
        <f t="shared" si="1"/>
        <v>Neocalamites   carrerei</v>
      </c>
      <c r="E118" t="s">
        <v>1501</v>
      </c>
      <c r="F118" t="s">
        <v>1502</v>
      </c>
      <c r="G118" t="s">
        <v>1503</v>
      </c>
      <c r="H118" t="s">
        <v>984</v>
      </c>
      <c r="I118">
        <v>237</v>
      </c>
      <c r="J118">
        <v>201</v>
      </c>
      <c r="K118">
        <v>210</v>
      </c>
      <c r="L118" t="s">
        <v>1504</v>
      </c>
      <c r="M118" s="4" t="s">
        <v>1505</v>
      </c>
      <c r="N118" s="4" t="s">
        <v>1506</v>
      </c>
    </row>
    <row r="119" spans="1:14">
      <c r="A119" s="1" t="s">
        <v>0</v>
      </c>
      <c r="B119" t="s">
        <v>25</v>
      </c>
      <c r="C119" t="s">
        <v>26</v>
      </c>
      <c r="D119" s="19" t="str">
        <f t="shared" si="1"/>
        <v>Neocalamites   carrerei</v>
      </c>
      <c r="E119" t="s">
        <v>1507</v>
      </c>
      <c r="F119" t="s">
        <v>1508</v>
      </c>
      <c r="G119" t="s">
        <v>1509</v>
      </c>
      <c r="H119" t="s">
        <v>984</v>
      </c>
      <c r="I119">
        <v>237</v>
      </c>
      <c r="J119">
        <v>201</v>
      </c>
      <c r="K119">
        <v>210</v>
      </c>
      <c r="L119" t="s">
        <v>1073</v>
      </c>
      <c r="M119" s="4" t="s">
        <v>1510</v>
      </c>
      <c r="N119" s="4" t="s">
        <v>1511</v>
      </c>
    </row>
    <row r="120" spans="1:14">
      <c r="A120" s="1" t="s">
        <v>0</v>
      </c>
      <c r="B120" t="s">
        <v>25</v>
      </c>
      <c r="C120" t="s">
        <v>26</v>
      </c>
      <c r="D120" s="19" t="str">
        <f t="shared" si="1"/>
        <v>Neocalamites   carrerei</v>
      </c>
      <c r="E120" t="s">
        <v>1056</v>
      </c>
      <c r="F120" t="s">
        <v>1338</v>
      </c>
      <c r="G120" t="s">
        <v>1339</v>
      </c>
      <c r="H120" t="s">
        <v>984</v>
      </c>
      <c r="I120">
        <v>237</v>
      </c>
      <c r="J120">
        <v>201</v>
      </c>
      <c r="K120">
        <v>210</v>
      </c>
      <c r="L120" t="s">
        <v>1059</v>
      </c>
      <c r="M120" s="4" t="s">
        <v>1060</v>
      </c>
      <c r="N120" s="4" t="s">
        <v>1340</v>
      </c>
    </row>
    <row r="121" spans="1:14">
      <c r="A121" s="1" t="s">
        <v>0</v>
      </c>
      <c r="B121" t="s">
        <v>25</v>
      </c>
      <c r="C121" t="s">
        <v>26</v>
      </c>
      <c r="D121" s="19" t="str">
        <f t="shared" si="1"/>
        <v>Neocalamites   carrerei</v>
      </c>
      <c r="E121" t="s">
        <v>1133</v>
      </c>
      <c r="F121" t="s">
        <v>1512</v>
      </c>
      <c r="G121" t="s">
        <v>1513</v>
      </c>
      <c r="H121" t="s">
        <v>984</v>
      </c>
      <c r="I121">
        <v>237</v>
      </c>
      <c r="J121">
        <v>201</v>
      </c>
      <c r="K121">
        <v>210</v>
      </c>
      <c r="L121" t="s">
        <v>1136</v>
      </c>
      <c r="M121" s="4" t="s">
        <v>1514</v>
      </c>
      <c r="N121" s="4" t="s">
        <v>1515</v>
      </c>
    </row>
    <row r="122" spans="1:14">
      <c r="A122" s="1" t="s">
        <v>0</v>
      </c>
      <c r="B122" t="s">
        <v>25</v>
      </c>
      <c r="C122" t="s">
        <v>26</v>
      </c>
      <c r="D122" s="19" t="str">
        <f t="shared" si="1"/>
        <v>Neocalamites   carrerei</v>
      </c>
      <c r="E122" t="s">
        <v>1516</v>
      </c>
      <c r="F122" t="s">
        <v>1517</v>
      </c>
      <c r="G122" t="s">
        <v>1518</v>
      </c>
      <c r="H122" t="s">
        <v>984</v>
      </c>
      <c r="I122">
        <v>237</v>
      </c>
      <c r="J122">
        <v>201</v>
      </c>
      <c r="K122">
        <v>210</v>
      </c>
      <c r="L122" t="s">
        <v>1519</v>
      </c>
      <c r="M122" s="4" t="s">
        <v>1520</v>
      </c>
      <c r="N122" s="4" t="s">
        <v>1521</v>
      </c>
    </row>
    <row r="123" spans="1:14">
      <c r="A123" s="1" t="s">
        <v>0</v>
      </c>
      <c r="B123" t="s">
        <v>25</v>
      </c>
      <c r="C123" t="s">
        <v>26</v>
      </c>
      <c r="D123" s="19" t="str">
        <f t="shared" si="1"/>
        <v>Neocalamites   carrerei</v>
      </c>
      <c r="E123" t="s">
        <v>1341</v>
      </c>
      <c r="F123" t="s">
        <v>1342</v>
      </c>
      <c r="G123" t="s">
        <v>1343</v>
      </c>
      <c r="H123" t="s">
        <v>984</v>
      </c>
      <c r="I123">
        <v>237</v>
      </c>
      <c r="J123">
        <v>201</v>
      </c>
      <c r="K123">
        <v>210</v>
      </c>
      <c r="L123" t="s">
        <v>1344</v>
      </c>
      <c r="M123" s="4" t="s">
        <v>1345</v>
      </c>
      <c r="N123" s="4" t="s">
        <v>1346</v>
      </c>
    </row>
    <row r="124" spans="1:14">
      <c r="A124" s="1" t="s">
        <v>0</v>
      </c>
      <c r="B124" t="s">
        <v>25</v>
      </c>
      <c r="C124" t="s">
        <v>26</v>
      </c>
      <c r="D124" s="19" t="str">
        <f t="shared" si="1"/>
        <v>Neocalamites   carrerei</v>
      </c>
      <c r="E124" t="s">
        <v>1341</v>
      </c>
      <c r="F124" t="s">
        <v>1342</v>
      </c>
      <c r="G124" t="s">
        <v>1343</v>
      </c>
      <c r="H124" t="s">
        <v>984</v>
      </c>
      <c r="I124">
        <v>237</v>
      </c>
      <c r="J124">
        <v>201</v>
      </c>
      <c r="K124">
        <v>210</v>
      </c>
      <c r="L124" t="s">
        <v>1344</v>
      </c>
      <c r="M124" s="4" t="s">
        <v>1345</v>
      </c>
      <c r="N124" s="4" t="s">
        <v>1346</v>
      </c>
    </row>
    <row r="125" spans="1:14">
      <c r="A125" s="1" t="s">
        <v>0</v>
      </c>
      <c r="B125" t="s">
        <v>25</v>
      </c>
      <c r="C125" t="s">
        <v>26</v>
      </c>
      <c r="D125" s="19" t="str">
        <f t="shared" si="1"/>
        <v>Neocalamites   carrerei</v>
      </c>
      <c r="E125" t="s">
        <v>1341</v>
      </c>
      <c r="F125" t="s">
        <v>1342</v>
      </c>
      <c r="G125" t="s">
        <v>1343</v>
      </c>
      <c r="H125" t="s">
        <v>984</v>
      </c>
      <c r="I125">
        <v>237</v>
      </c>
      <c r="J125">
        <v>201</v>
      </c>
      <c r="K125">
        <v>210</v>
      </c>
      <c r="L125" t="s">
        <v>1344</v>
      </c>
      <c r="M125" s="4" t="s">
        <v>1345</v>
      </c>
      <c r="N125" s="4" t="s">
        <v>1346</v>
      </c>
    </row>
    <row r="126" spans="1:14">
      <c r="A126" s="1" t="s">
        <v>0</v>
      </c>
      <c r="B126" t="s">
        <v>25</v>
      </c>
      <c r="C126" t="s">
        <v>26</v>
      </c>
      <c r="D126" s="19" t="str">
        <f t="shared" si="1"/>
        <v>Neocalamites   carrerei</v>
      </c>
      <c r="E126" t="s">
        <v>1522</v>
      </c>
      <c r="F126" t="s">
        <v>1523</v>
      </c>
      <c r="G126" t="s">
        <v>1524</v>
      </c>
      <c r="H126" t="s">
        <v>984</v>
      </c>
      <c r="I126">
        <v>237</v>
      </c>
      <c r="J126">
        <v>201</v>
      </c>
      <c r="K126">
        <v>210</v>
      </c>
      <c r="L126" t="s">
        <v>1525</v>
      </c>
      <c r="M126" s="4" t="s">
        <v>1526</v>
      </c>
      <c r="N126" s="4" t="s">
        <v>1527</v>
      </c>
    </row>
    <row r="127" spans="1:14">
      <c r="A127" s="1" t="s">
        <v>0</v>
      </c>
      <c r="B127" t="s">
        <v>25</v>
      </c>
      <c r="C127" t="s">
        <v>26</v>
      </c>
      <c r="D127" s="19" t="str">
        <f t="shared" si="1"/>
        <v>Neocalamites   carrerei</v>
      </c>
      <c r="E127" t="s">
        <v>1347</v>
      </c>
      <c r="F127" t="s">
        <v>1348</v>
      </c>
      <c r="G127" t="s">
        <v>1349</v>
      </c>
      <c r="H127" t="s">
        <v>984</v>
      </c>
      <c r="I127">
        <v>237</v>
      </c>
      <c r="J127">
        <v>201</v>
      </c>
      <c r="K127">
        <v>210</v>
      </c>
      <c r="L127" t="s">
        <v>1350</v>
      </c>
      <c r="M127" s="4" t="s">
        <v>1351</v>
      </c>
      <c r="N127" s="4" t="s">
        <v>1352</v>
      </c>
    </row>
    <row r="128" spans="1:14" s="2" customFormat="1">
      <c r="A128" s="1" t="s">
        <v>0</v>
      </c>
      <c r="B128" t="s">
        <v>25</v>
      </c>
      <c r="C128" t="s">
        <v>26</v>
      </c>
      <c r="D128" s="19" t="str">
        <f t="shared" si="1"/>
        <v>Neocalamites   carrerei</v>
      </c>
      <c r="E128" t="s">
        <v>1353</v>
      </c>
      <c r="F128" t="s">
        <v>1354</v>
      </c>
      <c r="G128" t="s">
        <v>1355</v>
      </c>
      <c r="H128" t="s">
        <v>984</v>
      </c>
      <c r="I128">
        <v>237</v>
      </c>
      <c r="J128">
        <v>201</v>
      </c>
      <c r="K128">
        <v>210</v>
      </c>
      <c r="L128"/>
      <c r="M128" s="4" t="s">
        <v>1356</v>
      </c>
      <c r="N128" s="4" t="s">
        <v>1357</v>
      </c>
    </row>
    <row r="129" spans="1:14">
      <c r="A129" s="1" t="s">
        <v>0</v>
      </c>
      <c r="B129" t="s">
        <v>25</v>
      </c>
      <c r="C129" t="s">
        <v>26</v>
      </c>
      <c r="D129" s="19" t="str">
        <f t="shared" si="1"/>
        <v>Neocalamites   carrerei</v>
      </c>
      <c r="E129" t="s">
        <v>1139</v>
      </c>
      <c r="F129" t="s">
        <v>1528</v>
      </c>
      <c r="G129" t="s">
        <v>1529</v>
      </c>
      <c r="H129" t="s">
        <v>984</v>
      </c>
      <c r="I129">
        <v>237</v>
      </c>
      <c r="J129">
        <v>201</v>
      </c>
      <c r="K129">
        <v>210</v>
      </c>
      <c r="L129" t="s">
        <v>1142</v>
      </c>
      <c r="M129" s="4" t="s">
        <v>1143</v>
      </c>
      <c r="N129" s="4" t="s">
        <v>1530</v>
      </c>
    </row>
    <row r="130" spans="1:14">
      <c r="A130" s="1" t="s">
        <v>0</v>
      </c>
      <c r="B130" t="s">
        <v>25</v>
      </c>
      <c r="C130" t="s">
        <v>26</v>
      </c>
      <c r="D130" s="19" t="str">
        <f t="shared" ref="D130:D193" si="2">B130&amp;"   "&amp;C130</f>
        <v>Neocalamites   carrerei</v>
      </c>
      <c r="E130" t="s">
        <v>1042</v>
      </c>
      <c r="F130" t="s">
        <v>1087</v>
      </c>
      <c r="G130" t="s">
        <v>1088</v>
      </c>
      <c r="H130" t="s">
        <v>984</v>
      </c>
      <c r="I130">
        <v>237</v>
      </c>
      <c r="J130">
        <v>201</v>
      </c>
      <c r="K130">
        <v>210</v>
      </c>
      <c r="L130" t="s">
        <v>1531</v>
      </c>
      <c r="M130" s="4" t="s">
        <v>1090</v>
      </c>
      <c r="N130" s="4" t="s">
        <v>1091</v>
      </c>
    </row>
    <row r="131" spans="1:14">
      <c r="A131" s="1" t="s">
        <v>0</v>
      </c>
      <c r="B131" t="s">
        <v>25</v>
      </c>
      <c r="C131" t="s">
        <v>26</v>
      </c>
      <c r="D131" s="19" t="str">
        <f t="shared" si="2"/>
        <v>Neocalamites   carrerei</v>
      </c>
      <c r="E131" t="s">
        <v>1532</v>
      </c>
      <c r="F131" t="s">
        <v>1533</v>
      </c>
      <c r="G131" t="s">
        <v>1534</v>
      </c>
      <c r="H131" t="s">
        <v>984</v>
      </c>
      <c r="I131">
        <v>237</v>
      </c>
      <c r="J131">
        <v>201</v>
      </c>
      <c r="K131">
        <v>210</v>
      </c>
      <c r="L131" t="s">
        <v>1535</v>
      </c>
      <c r="M131" s="4" t="s">
        <v>1536</v>
      </c>
      <c r="N131" s="4" t="s">
        <v>1150</v>
      </c>
    </row>
    <row r="132" spans="1:14">
      <c r="A132" s="1" t="s">
        <v>0</v>
      </c>
      <c r="B132" t="s">
        <v>25</v>
      </c>
      <c r="C132" t="s">
        <v>26</v>
      </c>
      <c r="D132" s="19" t="str">
        <f t="shared" si="2"/>
        <v>Neocalamites   carrerei</v>
      </c>
      <c r="E132" t="s">
        <v>1145</v>
      </c>
      <c r="F132" t="s">
        <v>1537</v>
      </c>
      <c r="G132" t="s">
        <v>1538</v>
      </c>
      <c r="H132" t="s">
        <v>984</v>
      </c>
      <c r="I132">
        <v>237</v>
      </c>
      <c r="J132">
        <v>201</v>
      </c>
      <c r="K132">
        <v>210</v>
      </c>
      <c r="M132" s="4" t="s">
        <v>1539</v>
      </c>
      <c r="N132" s="4" t="s">
        <v>1150</v>
      </c>
    </row>
    <row r="133" spans="1:14">
      <c r="A133" s="1" t="s">
        <v>0</v>
      </c>
      <c r="B133" t="s">
        <v>25</v>
      </c>
      <c r="C133" t="s">
        <v>26</v>
      </c>
      <c r="D133" s="19" t="str">
        <f t="shared" si="2"/>
        <v>Neocalamites   carrerei</v>
      </c>
      <c r="E133" t="s">
        <v>1145</v>
      </c>
      <c r="F133" t="s">
        <v>1537</v>
      </c>
      <c r="G133" t="s">
        <v>1538</v>
      </c>
      <c r="H133" t="s">
        <v>984</v>
      </c>
      <c r="I133">
        <v>237</v>
      </c>
      <c r="J133">
        <v>201</v>
      </c>
      <c r="K133">
        <v>210</v>
      </c>
      <c r="L133" t="s">
        <v>1540</v>
      </c>
      <c r="M133" s="4" t="s">
        <v>1539</v>
      </c>
      <c r="N133" s="4" t="s">
        <v>1150</v>
      </c>
    </row>
    <row r="134" spans="1:14">
      <c r="A134" s="1" t="s">
        <v>0</v>
      </c>
      <c r="B134" t="s">
        <v>25</v>
      </c>
      <c r="C134" t="s">
        <v>26</v>
      </c>
      <c r="D134" s="19" t="str">
        <f t="shared" si="2"/>
        <v>Neocalamites   carrerei</v>
      </c>
      <c r="E134" t="s">
        <v>1541</v>
      </c>
      <c r="F134" t="s">
        <v>1542</v>
      </c>
      <c r="G134" t="s">
        <v>1543</v>
      </c>
      <c r="H134" t="s">
        <v>984</v>
      </c>
      <c r="I134">
        <v>237</v>
      </c>
      <c r="J134">
        <v>201</v>
      </c>
      <c r="K134">
        <v>210</v>
      </c>
      <c r="L134" t="s">
        <v>1096</v>
      </c>
      <c r="M134" s="4" t="s">
        <v>1544</v>
      </c>
      <c r="N134" s="4" t="s">
        <v>1098</v>
      </c>
    </row>
    <row r="135" spans="1:14" s="2" customFormat="1">
      <c r="A135" s="1" t="s">
        <v>0</v>
      </c>
      <c r="B135" t="s">
        <v>25</v>
      </c>
      <c r="C135" t="s">
        <v>26</v>
      </c>
      <c r="D135" s="19" t="str">
        <f t="shared" si="2"/>
        <v>Neocalamites   carrerei</v>
      </c>
      <c r="E135" t="s">
        <v>1545</v>
      </c>
      <c r="F135" t="s">
        <v>1546</v>
      </c>
      <c r="G135" t="s">
        <v>1547</v>
      </c>
      <c r="H135" t="s">
        <v>984</v>
      </c>
      <c r="I135">
        <v>237</v>
      </c>
      <c r="J135">
        <v>201</v>
      </c>
      <c r="K135">
        <v>210</v>
      </c>
      <c r="L135"/>
      <c r="M135" s="4" t="s">
        <v>1548</v>
      </c>
      <c r="N135" s="4" t="s">
        <v>1549</v>
      </c>
    </row>
    <row r="136" spans="1:14">
      <c r="A136" s="1" t="s">
        <v>0</v>
      </c>
      <c r="B136" t="s">
        <v>25</v>
      </c>
      <c r="C136" t="s">
        <v>26</v>
      </c>
      <c r="D136" s="19" t="str">
        <f t="shared" si="2"/>
        <v>Neocalamites   carrerei</v>
      </c>
      <c r="E136" t="s">
        <v>1550</v>
      </c>
      <c r="F136" t="s">
        <v>1551</v>
      </c>
      <c r="G136" t="s">
        <v>1552</v>
      </c>
      <c r="H136" t="s">
        <v>984</v>
      </c>
      <c r="I136">
        <v>237</v>
      </c>
      <c r="J136">
        <v>201</v>
      </c>
      <c r="K136">
        <v>210</v>
      </c>
      <c r="L136" t="s">
        <v>1193</v>
      </c>
      <c r="M136" s="4" t="s">
        <v>1553</v>
      </c>
      <c r="N136" s="4" t="s">
        <v>1268</v>
      </c>
    </row>
    <row r="137" spans="1:14" s="2" customFormat="1">
      <c r="A137" s="1" t="s">
        <v>0</v>
      </c>
      <c r="B137" t="s">
        <v>25</v>
      </c>
      <c r="C137" t="s">
        <v>26</v>
      </c>
      <c r="D137" s="19" t="str">
        <f t="shared" si="2"/>
        <v>Neocalamites   carrerei</v>
      </c>
      <c r="E137" t="s">
        <v>1554</v>
      </c>
      <c r="F137" t="s">
        <v>1555</v>
      </c>
      <c r="G137" t="s">
        <v>1556</v>
      </c>
      <c r="H137" t="s">
        <v>984</v>
      </c>
      <c r="I137">
        <v>237</v>
      </c>
      <c r="J137">
        <v>201</v>
      </c>
      <c r="K137">
        <v>210</v>
      </c>
      <c r="L137" t="s">
        <v>1557</v>
      </c>
      <c r="M137" s="4" t="s">
        <v>1558</v>
      </c>
      <c r="N137" s="4" t="s">
        <v>1559</v>
      </c>
    </row>
    <row r="138" spans="1:14">
      <c r="A138" s="1" t="s">
        <v>0</v>
      </c>
      <c r="B138" s="1" t="s">
        <v>25</v>
      </c>
      <c r="C138" s="1" t="s">
        <v>26</v>
      </c>
      <c r="D138" s="19" t="str">
        <f t="shared" si="2"/>
        <v>Neocalamites   carrerei</v>
      </c>
      <c r="E138" s="1" t="s">
        <v>1560</v>
      </c>
      <c r="F138" s="1" t="s">
        <v>1561</v>
      </c>
      <c r="G138" s="1" t="s">
        <v>1562</v>
      </c>
      <c r="H138" s="1" t="s">
        <v>984</v>
      </c>
      <c r="I138" s="1">
        <v>237</v>
      </c>
      <c r="J138" s="1">
        <v>201</v>
      </c>
      <c r="K138" s="1">
        <v>210</v>
      </c>
      <c r="L138" s="1" t="s">
        <v>468</v>
      </c>
      <c r="M138" s="5" t="s">
        <v>1563</v>
      </c>
      <c r="N138" s="5" t="s">
        <v>1564</v>
      </c>
    </row>
    <row r="139" spans="1:14">
      <c r="A139" s="1" t="s">
        <v>0</v>
      </c>
      <c r="B139" s="1" t="s">
        <v>25</v>
      </c>
      <c r="C139" s="1" t="s">
        <v>26</v>
      </c>
      <c r="D139" s="19" t="str">
        <f t="shared" si="2"/>
        <v>Neocalamites   carrerei</v>
      </c>
      <c r="E139" s="1" t="s">
        <v>1565</v>
      </c>
      <c r="F139" s="5">
        <v>103.06100000000001</v>
      </c>
      <c r="G139" s="5">
        <v>27.411000000000001</v>
      </c>
      <c r="H139" s="1" t="s">
        <v>984</v>
      </c>
      <c r="I139" s="1">
        <v>237</v>
      </c>
      <c r="J139" s="1">
        <v>201</v>
      </c>
      <c r="K139" s="1">
        <v>210</v>
      </c>
      <c r="L139" s="1"/>
      <c r="M139" s="5">
        <v>98.6</v>
      </c>
      <c r="N139" s="5">
        <v>36.31</v>
      </c>
    </row>
    <row r="140" spans="1:14">
      <c r="A140" s="1" t="s">
        <v>0</v>
      </c>
      <c r="B140" s="1" t="s">
        <v>25</v>
      </c>
      <c r="C140" s="1" t="s">
        <v>26</v>
      </c>
      <c r="D140" s="19" t="str">
        <f t="shared" si="2"/>
        <v>Neocalamites   carrerei</v>
      </c>
      <c r="E140" s="1" t="s">
        <v>1566</v>
      </c>
      <c r="F140" s="5">
        <v>96.942999999999998</v>
      </c>
      <c r="G140" s="5">
        <v>35.960999999999999</v>
      </c>
      <c r="H140" s="1" t="s">
        <v>1567</v>
      </c>
      <c r="I140" s="1">
        <v>237</v>
      </c>
      <c r="J140" s="1">
        <v>163</v>
      </c>
      <c r="K140" s="1">
        <v>190</v>
      </c>
      <c r="L140" s="1"/>
      <c r="M140" s="5">
        <v>98.24</v>
      </c>
      <c r="N140" s="5">
        <v>40.26</v>
      </c>
    </row>
    <row r="141" spans="1:14">
      <c r="A141" s="1" t="s">
        <v>0</v>
      </c>
      <c r="B141" s="1" t="s">
        <v>25</v>
      </c>
      <c r="C141" s="1" t="s">
        <v>26</v>
      </c>
      <c r="D141" s="19" t="str">
        <f t="shared" si="2"/>
        <v>Neocalamites   carrerei</v>
      </c>
      <c r="E141" s="1" t="s">
        <v>1568</v>
      </c>
      <c r="F141" s="5">
        <v>112.758</v>
      </c>
      <c r="G141" s="5">
        <v>24.530999999999999</v>
      </c>
      <c r="H141" s="1" t="s">
        <v>1567</v>
      </c>
      <c r="I141" s="1">
        <v>237</v>
      </c>
      <c r="J141" s="1">
        <v>163</v>
      </c>
      <c r="K141" s="1">
        <v>190</v>
      </c>
      <c r="L141" s="1"/>
      <c r="M141" s="5">
        <v>119.57</v>
      </c>
      <c r="N141" s="5">
        <v>31.85</v>
      </c>
    </row>
    <row r="142" spans="1:14">
      <c r="A142" s="1" t="s">
        <v>0</v>
      </c>
      <c r="B142" s="1" t="s">
        <v>25</v>
      </c>
      <c r="C142" s="1" t="s">
        <v>26</v>
      </c>
      <c r="D142" s="19" t="str">
        <f t="shared" si="2"/>
        <v>Neocalamites   carrerei</v>
      </c>
      <c r="E142" s="1" t="s">
        <v>1569</v>
      </c>
      <c r="F142" s="5">
        <v>110.46899999999999</v>
      </c>
      <c r="G142" s="5">
        <v>24.071000000000002</v>
      </c>
      <c r="H142" s="1" t="s">
        <v>984</v>
      </c>
      <c r="I142" s="1">
        <v>237</v>
      </c>
      <c r="J142" s="1">
        <v>201</v>
      </c>
      <c r="K142" s="1">
        <v>210</v>
      </c>
      <c r="L142" s="1"/>
      <c r="M142" s="5">
        <v>106.79</v>
      </c>
      <c r="N142" s="5">
        <v>33.1</v>
      </c>
    </row>
    <row r="143" spans="1:14">
      <c r="A143" s="1" t="s">
        <v>0</v>
      </c>
      <c r="B143" s="1" t="s">
        <v>25</v>
      </c>
      <c r="C143" s="1" t="s">
        <v>26</v>
      </c>
      <c r="D143" s="19" t="str">
        <f t="shared" si="2"/>
        <v>Neocalamites   carrerei</v>
      </c>
      <c r="E143" s="1" t="s">
        <v>1570</v>
      </c>
      <c r="F143" s="5">
        <v>101.59099999999999</v>
      </c>
      <c r="G143" s="5">
        <v>34.734999999999999</v>
      </c>
      <c r="H143" s="1" t="s">
        <v>984</v>
      </c>
      <c r="I143" s="1">
        <v>237</v>
      </c>
      <c r="J143" s="1">
        <v>201</v>
      </c>
      <c r="K143" s="1">
        <v>210</v>
      </c>
      <c r="L143" s="1" t="s">
        <v>1249</v>
      </c>
      <c r="M143" s="5">
        <v>94.74</v>
      </c>
      <c r="N143" s="5">
        <v>43.97</v>
      </c>
    </row>
    <row r="144" spans="1:14">
      <c r="A144" s="1" t="s">
        <v>0</v>
      </c>
      <c r="B144" s="1" t="s">
        <v>25</v>
      </c>
      <c r="C144" s="1" t="s">
        <v>26</v>
      </c>
      <c r="D144" s="19" t="str">
        <f t="shared" si="2"/>
        <v>Neocalamites   carrerei</v>
      </c>
      <c r="E144" s="1" t="s">
        <v>1571</v>
      </c>
      <c r="F144" s="5">
        <v>115.021</v>
      </c>
      <c r="G144" s="5">
        <v>30.413</v>
      </c>
      <c r="H144" s="1" t="s">
        <v>1030</v>
      </c>
      <c r="I144" s="1">
        <v>237</v>
      </c>
      <c r="J144" s="1">
        <v>174</v>
      </c>
      <c r="K144" s="1">
        <v>200</v>
      </c>
      <c r="L144" s="1"/>
      <c r="M144" s="5">
        <v>118.36</v>
      </c>
      <c r="N144" s="5">
        <v>40.71</v>
      </c>
    </row>
    <row r="145" spans="1:14">
      <c r="A145" s="1" t="s">
        <v>0</v>
      </c>
      <c r="B145" s="1" t="s">
        <v>25</v>
      </c>
      <c r="C145" s="1" t="s">
        <v>26</v>
      </c>
      <c r="D145" s="19" t="str">
        <f t="shared" si="2"/>
        <v>Neocalamites   carrerei</v>
      </c>
      <c r="E145" s="1" t="s">
        <v>1572</v>
      </c>
      <c r="F145" s="5">
        <v>89.117999999999995</v>
      </c>
      <c r="G145" s="5">
        <v>40.042999999999999</v>
      </c>
      <c r="H145" s="1" t="s">
        <v>1567</v>
      </c>
      <c r="I145" s="1">
        <v>237</v>
      </c>
      <c r="J145" s="1">
        <v>163</v>
      </c>
      <c r="K145" s="1">
        <v>190</v>
      </c>
      <c r="L145" s="1"/>
      <c r="M145" s="5">
        <v>99.44</v>
      </c>
      <c r="N145" s="5">
        <v>45.94</v>
      </c>
    </row>
    <row r="146" spans="1:14">
      <c r="A146" s="1" t="s">
        <v>0</v>
      </c>
      <c r="B146" t="s">
        <v>516</v>
      </c>
      <c r="C146" t="s">
        <v>1573</v>
      </c>
      <c r="D146" s="19" t="str">
        <f t="shared" si="2"/>
        <v>Cladophlebis   cf.  asiatica</v>
      </c>
      <c r="E146" t="s">
        <v>1326</v>
      </c>
      <c r="F146" t="s">
        <v>1574</v>
      </c>
      <c r="G146" t="s">
        <v>1575</v>
      </c>
      <c r="H146" t="s">
        <v>984</v>
      </c>
      <c r="I146">
        <v>237</v>
      </c>
      <c r="J146">
        <v>201</v>
      </c>
      <c r="K146">
        <v>210</v>
      </c>
      <c r="L146" t="s">
        <v>1329</v>
      </c>
      <c r="M146" s="4" t="s">
        <v>1576</v>
      </c>
      <c r="N146" s="4" t="s">
        <v>1331</v>
      </c>
    </row>
    <row r="147" spans="1:14">
      <c r="A147" s="1" t="s">
        <v>0</v>
      </c>
      <c r="B147" t="s">
        <v>769</v>
      </c>
      <c r="C147" t="s">
        <v>1577</v>
      </c>
      <c r="D147" s="19" t="str">
        <f t="shared" si="2"/>
        <v>Hausmannia   cf.  emeiensis</v>
      </c>
      <c r="E147" t="s">
        <v>1491</v>
      </c>
      <c r="F147" t="s">
        <v>1578</v>
      </c>
      <c r="G147" t="s">
        <v>1579</v>
      </c>
      <c r="H147" t="s">
        <v>984</v>
      </c>
      <c r="I147">
        <v>237</v>
      </c>
      <c r="J147">
        <v>201</v>
      </c>
      <c r="K147">
        <v>210</v>
      </c>
      <c r="M147" s="4" t="s">
        <v>1580</v>
      </c>
      <c r="N147" s="4" t="s">
        <v>1495</v>
      </c>
    </row>
    <row r="148" spans="1:14">
      <c r="A148" s="1" t="s">
        <v>0</v>
      </c>
      <c r="B148" t="s">
        <v>769</v>
      </c>
      <c r="C148" t="s">
        <v>1577</v>
      </c>
      <c r="D148" s="19" t="str">
        <f t="shared" si="2"/>
        <v>Hausmannia   cf.  emeiensis</v>
      </c>
      <c r="E148" t="s">
        <v>1163</v>
      </c>
      <c r="F148" t="s">
        <v>1581</v>
      </c>
      <c r="G148" t="s">
        <v>1582</v>
      </c>
      <c r="H148" t="s">
        <v>984</v>
      </c>
      <c r="I148">
        <v>237</v>
      </c>
      <c r="J148">
        <v>201</v>
      </c>
      <c r="K148">
        <v>210</v>
      </c>
      <c r="L148" t="s">
        <v>1166</v>
      </c>
      <c r="M148" s="4" t="s">
        <v>1583</v>
      </c>
      <c r="N148" s="4" t="s">
        <v>1168</v>
      </c>
    </row>
    <row r="149" spans="1:14">
      <c r="A149" s="1" t="s">
        <v>0</v>
      </c>
      <c r="B149" t="s">
        <v>480</v>
      </c>
      <c r="C149" t="s">
        <v>1584</v>
      </c>
      <c r="D149" s="19" t="str">
        <f t="shared" si="2"/>
        <v>Danaeopsis   cf.  fecunda</v>
      </c>
      <c r="E149" t="s">
        <v>1326</v>
      </c>
      <c r="F149" t="s">
        <v>1585</v>
      </c>
      <c r="G149" t="s">
        <v>1586</v>
      </c>
      <c r="H149" t="s">
        <v>984</v>
      </c>
      <c r="I149">
        <v>237</v>
      </c>
      <c r="J149">
        <v>201</v>
      </c>
      <c r="K149">
        <v>210</v>
      </c>
      <c r="L149" t="s">
        <v>1329</v>
      </c>
      <c r="M149" s="4" t="s">
        <v>1587</v>
      </c>
      <c r="N149" s="4" t="s">
        <v>1588</v>
      </c>
    </row>
    <row r="150" spans="1:14">
      <c r="A150" s="1" t="s">
        <v>0</v>
      </c>
      <c r="B150" t="s">
        <v>480</v>
      </c>
      <c r="C150" t="s">
        <v>1584</v>
      </c>
      <c r="D150" s="19" t="str">
        <f t="shared" si="2"/>
        <v>Danaeopsis   cf.  fecunda</v>
      </c>
      <c r="E150" t="s">
        <v>1589</v>
      </c>
      <c r="F150" t="s">
        <v>1590</v>
      </c>
      <c r="G150" t="s">
        <v>1591</v>
      </c>
      <c r="H150" t="s">
        <v>984</v>
      </c>
      <c r="I150">
        <v>237</v>
      </c>
      <c r="J150">
        <v>201</v>
      </c>
      <c r="K150">
        <v>210</v>
      </c>
      <c r="M150" s="4" t="s">
        <v>1592</v>
      </c>
      <c r="N150" s="4" t="s">
        <v>1593</v>
      </c>
    </row>
    <row r="151" spans="1:14">
      <c r="A151" s="1" t="s">
        <v>0</v>
      </c>
      <c r="B151" t="s">
        <v>480</v>
      </c>
      <c r="C151" t="s">
        <v>1584</v>
      </c>
      <c r="D151" s="19" t="str">
        <f t="shared" si="2"/>
        <v>Danaeopsis   cf.  fecunda</v>
      </c>
      <c r="E151" t="s">
        <v>1594</v>
      </c>
      <c r="F151" t="s">
        <v>1595</v>
      </c>
      <c r="G151" t="s">
        <v>1596</v>
      </c>
      <c r="H151" t="s">
        <v>984</v>
      </c>
      <c r="I151">
        <v>237</v>
      </c>
      <c r="J151">
        <v>201</v>
      </c>
      <c r="K151">
        <v>210</v>
      </c>
      <c r="L151" t="s">
        <v>1597</v>
      </c>
      <c r="M151" s="4" t="s">
        <v>1598</v>
      </c>
      <c r="N151" s="4" t="s">
        <v>1599</v>
      </c>
    </row>
    <row r="152" spans="1:14">
      <c r="A152" s="1" t="s">
        <v>0</v>
      </c>
      <c r="B152" t="s">
        <v>1600</v>
      </c>
      <c r="C152" t="s">
        <v>1601</v>
      </c>
      <c r="D152" s="19" t="str">
        <f t="shared" si="2"/>
        <v>Goeppertella   cf.  kwanyuanensis</v>
      </c>
      <c r="E152" t="s">
        <v>1602</v>
      </c>
      <c r="F152" t="s">
        <v>1603</v>
      </c>
      <c r="G152" t="s">
        <v>1604</v>
      </c>
      <c r="H152" t="s">
        <v>984</v>
      </c>
      <c r="I152">
        <v>237</v>
      </c>
      <c r="J152">
        <v>201</v>
      </c>
      <c r="K152">
        <v>210</v>
      </c>
      <c r="L152" t="s">
        <v>1129</v>
      </c>
      <c r="M152" s="4" t="s">
        <v>1605</v>
      </c>
      <c r="N152" s="4" t="s">
        <v>1606</v>
      </c>
    </row>
    <row r="153" spans="1:14">
      <c r="A153" s="1" t="s">
        <v>0</v>
      </c>
      <c r="B153" t="s">
        <v>480</v>
      </c>
      <c r="C153" t="s">
        <v>481</v>
      </c>
      <c r="D153" s="19" t="str">
        <f t="shared" si="2"/>
        <v>Danaeopsis   cf.  marantacea</v>
      </c>
      <c r="E153" t="s">
        <v>1607</v>
      </c>
      <c r="F153" t="s">
        <v>1608</v>
      </c>
      <c r="G153" t="s">
        <v>1609</v>
      </c>
      <c r="H153" t="s">
        <v>984</v>
      </c>
      <c r="I153">
        <v>237</v>
      </c>
      <c r="J153">
        <v>201</v>
      </c>
      <c r="K153">
        <v>210</v>
      </c>
      <c r="L153" t="s">
        <v>1610</v>
      </c>
      <c r="M153" s="4" t="s">
        <v>1611</v>
      </c>
      <c r="N153" s="4" t="s">
        <v>1081</v>
      </c>
    </row>
    <row r="154" spans="1:14">
      <c r="A154" s="1" t="s">
        <v>0</v>
      </c>
      <c r="B154" t="s">
        <v>480</v>
      </c>
      <c r="C154" t="s">
        <v>481</v>
      </c>
      <c r="D154" s="19" t="str">
        <f t="shared" si="2"/>
        <v>Danaeopsis   cf.  marantacea</v>
      </c>
      <c r="E154" t="s">
        <v>1612</v>
      </c>
      <c r="F154" t="s">
        <v>1613</v>
      </c>
      <c r="G154" t="s">
        <v>1614</v>
      </c>
      <c r="H154" t="s">
        <v>984</v>
      </c>
      <c r="I154">
        <v>237</v>
      </c>
      <c r="J154">
        <v>201</v>
      </c>
      <c r="K154">
        <v>210</v>
      </c>
      <c r="L154" t="s">
        <v>1073</v>
      </c>
      <c r="M154" s="4" t="s">
        <v>1074</v>
      </c>
      <c r="N154" s="4" t="s">
        <v>1615</v>
      </c>
    </row>
    <row r="155" spans="1:14">
      <c r="A155" s="1" t="s">
        <v>0</v>
      </c>
      <c r="B155" t="s">
        <v>1616</v>
      </c>
      <c r="C155" t="s">
        <v>1617</v>
      </c>
      <c r="D155" s="19" t="str">
        <f t="shared" si="2"/>
        <v>Osmundopsis   cf.  plectrophora</v>
      </c>
      <c r="E155" t="s">
        <v>1618</v>
      </c>
      <c r="F155" t="s">
        <v>1619</v>
      </c>
      <c r="G155" t="s">
        <v>1620</v>
      </c>
      <c r="H155" t="s">
        <v>984</v>
      </c>
      <c r="I155">
        <v>237</v>
      </c>
      <c r="J155">
        <v>201</v>
      </c>
      <c r="K155">
        <v>210</v>
      </c>
      <c r="L155" t="s">
        <v>1193</v>
      </c>
      <c r="M155" s="4" t="s">
        <v>1621</v>
      </c>
      <c r="N155" s="4" t="s">
        <v>796</v>
      </c>
    </row>
    <row r="156" spans="1:14">
      <c r="A156" s="1" t="s">
        <v>0</v>
      </c>
      <c r="B156" t="s">
        <v>130</v>
      </c>
      <c r="C156" t="s">
        <v>1622</v>
      </c>
      <c r="D156" s="19" t="str">
        <f t="shared" si="2"/>
        <v>Equisetites   cf.  scanicus</v>
      </c>
      <c r="E156" t="s">
        <v>1623</v>
      </c>
      <c r="F156" t="s">
        <v>1624</v>
      </c>
      <c r="G156" t="s">
        <v>1625</v>
      </c>
      <c r="H156" t="s">
        <v>984</v>
      </c>
      <c r="I156">
        <v>237</v>
      </c>
      <c r="J156">
        <v>201</v>
      </c>
      <c r="K156">
        <v>210</v>
      </c>
      <c r="L156" t="s">
        <v>1103</v>
      </c>
      <c r="M156" s="4" t="s">
        <v>1626</v>
      </c>
      <c r="N156" s="4" t="s">
        <v>1471</v>
      </c>
    </row>
    <row r="157" spans="1:14">
      <c r="A157" s="1" t="s">
        <v>0</v>
      </c>
      <c r="B157" t="s">
        <v>168</v>
      </c>
      <c r="C157" t="s">
        <v>1627</v>
      </c>
      <c r="D157" s="19" t="str">
        <f t="shared" si="2"/>
        <v>Todites   cf.  williamsoni</v>
      </c>
      <c r="E157" t="s">
        <v>1004</v>
      </c>
      <c r="F157" t="s">
        <v>1628</v>
      </c>
      <c r="G157" t="s">
        <v>1629</v>
      </c>
      <c r="H157" t="s">
        <v>984</v>
      </c>
      <c r="I157">
        <v>237</v>
      </c>
      <c r="J157">
        <v>201</v>
      </c>
      <c r="K157">
        <v>210</v>
      </c>
      <c r="L157" t="s">
        <v>1007</v>
      </c>
      <c r="M157" s="4" t="s">
        <v>1630</v>
      </c>
      <c r="N157" s="4" t="s">
        <v>1631</v>
      </c>
    </row>
    <row r="158" spans="1:14">
      <c r="A158" s="1" t="s">
        <v>0</v>
      </c>
      <c r="B158" t="s">
        <v>130</v>
      </c>
      <c r="C158" t="s">
        <v>493</v>
      </c>
      <c r="D158" s="19" t="str">
        <f t="shared" si="2"/>
        <v>Equisetites   cf. arenaceus</v>
      </c>
      <c r="E158" t="s">
        <v>1632</v>
      </c>
      <c r="F158" t="s">
        <v>1633</v>
      </c>
      <c r="G158" t="s">
        <v>1634</v>
      </c>
      <c r="H158" t="s">
        <v>1635</v>
      </c>
      <c r="I158">
        <v>237</v>
      </c>
      <c r="J158">
        <v>201</v>
      </c>
      <c r="K158">
        <v>210</v>
      </c>
      <c r="L158" t="s">
        <v>1636</v>
      </c>
      <c r="M158" s="4" t="s">
        <v>1637</v>
      </c>
      <c r="N158" s="4" t="s">
        <v>1638</v>
      </c>
    </row>
    <row r="159" spans="1:14">
      <c r="A159" s="1" t="s">
        <v>0</v>
      </c>
      <c r="B159" t="s">
        <v>130</v>
      </c>
      <c r="C159" t="s">
        <v>1639</v>
      </c>
      <c r="D159" s="19" t="str">
        <f t="shared" si="2"/>
        <v>Equisetites   cf. beanii</v>
      </c>
      <c r="E159" t="s">
        <v>1640</v>
      </c>
      <c r="F159" t="s">
        <v>1641</v>
      </c>
      <c r="G159" t="s">
        <v>1642</v>
      </c>
      <c r="H159" t="s">
        <v>984</v>
      </c>
      <c r="I159">
        <v>237</v>
      </c>
      <c r="J159">
        <v>201</v>
      </c>
      <c r="K159">
        <v>210</v>
      </c>
      <c r="L159" t="s">
        <v>1643</v>
      </c>
      <c r="M159" s="4" t="s">
        <v>1644</v>
      </c>
      <c r="N159" s="4" t="s">
        <v>1645</v>
      </c>
    </row>
    <row r="160" spans="1:14">
      <c r="A160" s="1" t="s">
        <v>0</v>
      </c>
      <c r="B160" t="s">
        <v>516</v>
      </c>
      <c r="C160" t="s">
        <v>1646</v>
      </c>
      <c r="D160" s="19" t="str">
        <f t="shared" si="2"/>
        <v>Cladophlebis   cf. bitchuensis</v>
      </c>
      <c r="E160" t="s">
        <v>1100</v>
      </c>
      <c r="F160" t="s">
        <v>1101</v>
      </c>
      <c r="G160" t="s">
        <v>1102</v>
      </c>
      <c r="H160" t="s">
        <v>984</v>
      </c>
      <c r="I160">
        <v>237</v>
      </c>
      <c r="J160">
        <v>201</v>
      </c>
      <c r="K160">
        <v>210</v>
      </c>
      <c r="L160" t="s">
        <v>1103</v>
      </c>
      <c r="M160" s="4" t="s">
        <v>1104</v>
      </c>
      <c r="N160" s="4" t="s">
        <v>1105</v>
      </c>
    </row>
    <row r="161" spans="1:14">
      <c r="A161" s="1" t="s">
        <v>0</v>
      </c>
      <c r="B161" t="s">
        <v>1188</v>
      </c>
      <c r="C161" t="s">
        <v>1647</v>
      </c>
      <c r="D161" s="19" t="str">
        <f t="shared" si="2"/>
        <v>Thaumatopteris   cf. brauniana</v>
      </c>
      <c r="E161" t="s">
        <v>1011</v>
      </c>
      <c r="F161" t="s">
        <v>1012</v>
      </c>
      <c r="G161" t="s">
        <v>1013</v>
      </c>
      <c r="H161" t="s">
        <v>984</v>
      </c>
      <c r="I161">
        <v>237</v>
      </c>
      <c r="J161">
        <v>201</v>
      </c>
      <c r="K161">
        <v>210</v>
      </c>
      <c r="L161" t="s">
        <v>1014</v>
      </c>
      <c r="M161" s="4" t="s">
        <v>1015</v>
      </c>
      <c r="N161" s="4" t="s">
        <v>201</v>
      </c>
    </row>
    <row r="162" spans="1:14">
      <c r="A162" s="1" t="s">
        <v>0</v>
      </c>
      <c r="B162" t="s">
        <v>1188</v>
      </c>
      <c r="C162" t="s">
        <v>1647</v>
      </c>
      <c r="D162" s="19" t="str">
        <f t="shared" si="2"/>
        <v>Thaumatopteris   cf. brauniana</v>
      </c>
      <c r="E162" t="s">
        <v>1648</v>
      </c>
      <c r="F162" t="s">
        <v>1649</v>
      </c>
      <c r="G162" t="s">
        <v>1650</v>
      </c>
      <c r="H162" t="s">
        <v>1651</v>
      </c>
      <c r="I162">
        <v>237</v>
      </c>
      <c r="J162">
        <v>201</v>
      </c>
      <c r="K162">
        <v>201</v>
      </c>
      <c r="M162" s="4" t="s">
        <v>1652</v>
      </c>
      <c r="N162" s="4" t="s">
        <v>1653</v>
      </c>
    </row>
    <row r="163" spans="1:14">
      <c r="A163" s="1" t="s">
        <v>0</v>
      </c>
      <c r="B163" t="s">
        <v>25</v>
      </c>
      <c r="C163" t="s">
        <v>1654</v>
      </c>
      <c r="D163" s="19" t="str">
        <f t="shared" si="2"/>
        <v>Neocalamites   cf. carcinoides</v>
      </c>
      <c r="E163" t="s">
        <v>1326</v>
      </c>
      <c r="F163" t="s">
        <v>1327</v>
      </c>
      <c r="G163" t="s">
        <v>1328</v>
      </c>
      <c r="H163" t="s">
        <v>984</v>
      </c>
      <c r="I163">
        <v>237</v>
      </c>
      <c r="J163">
        <v>201</v>
      </c>
      <c r="K163">
        <v>210</v>
      </c>
      <c r="L163" t="s">
        <v>1329</v>
      </c>
      <c r="M163" s="4" t="s">
        <v>1330</v>
      </c>
      <c r="N163" s="4" t="s">
        <v>1331</v>
      </c>
    </row>
    <row r="164" spans="1:14">
      <c r="A164" s="1" t="s">
        <v>0</v>
      </c>
      <c r="B164" t="s">
        <v>25</v>
      </c>
      <c r="C164" t="s">
        <v>499</v>
      </c>
      <c r="D164" s="19" t="str">
        <f t="shared" si="2"/>
        <v>Neocalamites   cf. carrerei</v>
      </c>
      <c r="E164" t="s">
        <v>450</v>
      </c>
      <c r="F164" t="s">
        <v>451</v>
      </c>
      <c r="G164" t="s">
        <v>452</v>
      </c>
      <c r="H164" t="s">
        <v>984</v>
      </c>
      <c r="I164">
        <v>237</v>
      </c>
      <c r="J164">
        <v>201</v>
      </c>
      <c r="K164">
        <v>210</v>
      </c>
      <c r="L164" t="s">
        <v>1350</v>
      </c>
      <c r="M164" s="4" t="s">
        <v>1373</v>
      </c>
      <c r="N164" s="4" t="s">
        <v>1374</v>
      </c>
    </row>
    <row r="165" spans="1:14">
      <c r="A165" s="1" t="s">
        <v>0</v>
      </c>
      <c r="B165" t="s">
        <v>25</v>
      </c>
      <c r="C165" t="s">
        <v>499</v>
      </c>
      <c r="D165" s="19" t="str">
        <f t="shared" si="2"/>
        <v>Neocalamites   cf. carrerei</v>
      </c>
      <c r="E165" t="s">
        <v>1655</v>
      </c>
      <c r="F165" t="s">
        <v>1656</v>
      </c>
      <c r="G165" t="s">
        <v>1657</v>
      </c>
      <c r="H165" t="s">
        <v>984</v>
      </c>
      <c r="I165">
        <v>237</v>
      </c>
      <c r="J165">
        <v>201</v>
      </c>
      <c r="K165">
        <v>210</v>
      </c>
      <c r="L165" t="s">
        <v>1658</v>
      </c>
      <c r="M165" s="4" t="s">
        <v>1659</v>
      </c>
      <c r="N165" s="4" t="s">
        <v>1660</v>
      </c>
    </row>
    <row r="166" spans="1:14">
      <c r="A166" s="1" t="s">
        <v>0</v>
      </c>
      <c r="B166" t="s">
        <v>25</v>
      </c>
      <c r="C166" t="s">
        <v>499</v>
      </c>
      <c r="D166" s="19" t="str">
        <f t="shared" si="2"/>
        <v>Neocalamites   cf. carrerei</v>
      </c>
      <c r="E166" t="s">
        <v>1661</v>
      </c>
      <c r="F166" t="s">
        <v>1662</v>
      </c>
      <c r="G166" t="s">
        <v>1663</v>
      </c>
      <c r="H166" t="s">
        <v>984</v>
      </c>
      <c r="I166">
        <v>237</v>
      </c>
      <c r="J166">
        <v>201</v>
      </c>
      <c r="K166">
        <v>210</v>
      </c>
      <c r="L166" t="s">
        <v>1664</v>
      </c>
      <c r="M166" s="4" t="s">
        <v>1665</v>
      </c>
      <c r="N166" s="4" t="s">
        <v>1666</v>
      </c>
    </row>
    <row r="167" spans="1:14">
      <c r="A167" s="1" t="s">
        <v>0</v>
      </c>
      <c r="B167" t="s">
        <v>25</v>
      </c>
      <c r="C167" t="s">
        <v>499</v>
      </c>
      <c r="D167" s="19" t="str">
        <f t="shared" si="2"/>
        <v>Neocalamites   cf. carrerei</v>
      </c>
      <c r="E167" t="s">
        <v>1667</v>
      </c>
      <c r="F167" t="s">
        <v>1668</v>
      </c>
      <c r="G167" t="s">
        <v>1669</v>
      </c>
      <c r="H167" t="s">
        <v>1670</v>
      </c>
      <c r="I167">
        <v>237</v>
      </c>
      <c r="J167">
        <v>201</v>
      </c>
      <c r="K167">
        <v>210</v>
      </c>
      <c r="L167" t="s">
        <v>992</v>
      </c>
      <c r="M167" s="4" t="s">
        <v>1671</v>
      </c>
      <c r="N167" s="4" t="s">
        <v>1672</v>
      </c>
    </row>
    <row r="168" spans="1:14">
      <c r="A168" s="1" t="s">
        <v>0</v>
      </c>
      <c r="B168" t="s">
        <v>25</v>
      </c>
      <c r="C168" t="s">
        <v>1673</v>
      </c>
      <c r="D168" s="19" t="str">
        <f t="shared" si="2"/>
        <v xml:space="preserve">Neocalamites   cf. carrerei </v>
      </c>
      <c r="E168" t="s">
        <v>1661</v>
      </c>
      <c r="F168" t="s">
        <v>1662</v>
      </c>
      <c r="G168" t="s">
        <v>1663</v>
      </c>
      <c r="H168" t="s">
        <v>984</v>
      </c>
      <c r="I168">
        <v>237</v>
      </c>
      <c r="J168">
        <v>201</v>
      </c>
      <c r="K168">
        <v>210</v>
      </c>
      <c r="L168" t="s">
        <v>1674</v>
      </c>
      <c r="M168" s="4" t="s">
        <v>1665</v>
      </c>
      <c r="N168" s="4" t="s">
        <v>1666</v>
      </c>
    </row>
    <row r="169" spans="1:14">
      <c r="A169" s="1" t="s">
        <v>0</v>
      </c>
      <c r="B169" t="s">
        <v>1675</v>
      </c>
      <c r="C169" t="s">
        <v>1676</v>
      </c>
      <c r="D169" s="19" t="str">
        <f t="shared" si="2"/>
        <v>Asterotheca   cf. cottoni</v>
      </c>
      <c r="E169" t="s">
        <v>1133</v>
      </c>
      <c r="F169" t="s">
        <v>1677</v>
      </c>
      <c r="G169" t="s">
        <v>1678</v>
      </c>
      <c r="H169" t="s">
        <v>984</v>
      </c>
      <c r="I169">
        <v>237</v>
      </c>
      <c r="J169">
        <v>201</v>
      </c>
      <c r="K169">
        <v>210</v>
      </c>
      <c r="L169" t="s">
        <v>1136</v>
      </c>
      <c r="M169" s="4" t="s">
        <v>1514</v>
      </c>
      <c r="N169" s="4" t="s">
        <v>1515</v>
      </c>
    </row>
    <row r="170" spans="1:14">
      <c r="A170" s="1" t="s">
        <v>0</v>
      </c>
      <c r="B170" t="s">
        <v>213</v>
      </c>
      <c r="C170" t="s">
        <v>1676</v>
      </c>
      <c r="D170" s="19" t="str">
        <f t="shared" si="2"/>
        <v>Pecopteris   cf. cottoni</v>
      </c>
      <c r="E170" t="s">
        <v>1182</v>
      </c>
      <c r="F170" t="s">
        <v>1183</v>
      </c>
      <c r="G170" t="s">
        <v>1184</v>
      </c>
      <c r="H170" t="s">
        <v>984</v>
      </c>
      <c r="I170">
        <v>237</v>
      </c>
      <c r="J170">
        <v>201</v>
      </c>
      <c r="K170">
        <v>210</v>
      </c>
      <c r="L170" t="s">
        <v>1185</v>
      </c>
      <c r="M170" s="4" t="s">
        <v>1186</v>
      </c>
      <c r="N170" s="4" t="s">
        <v>1187</v>
      </c>
    </row>
    <row r="171" spans="1:14">
      <c r="A171" s="1" t="s">
        <v>0</v>
      </c>
      <c r="B171" t="s">
        <v>516</v>
      </c>
      <c r="C171" t="s">
        <v>1679</v>
      </c>
      <c r="D171" s="19" t="str">
        <f t="shared" si="2"/>
        <v>Cladophlebis   cf. denticulatus</v>
      </c>
      <c r="E171" t="s">
        <v>1420</v>
      </c>
      <c r="F171" t="s">
        <v>1680</v>
      </c>
      <c r="G171" t="s">
        <v>1681</v>
      </c>
      <c r="H171" t="s">
        <v>984</v>
      </c>
      <c r="I171">
        <v>237</v>
      </c>
      <c r="J171">
        <v>201</v>
      </c>
      <c r="K171">
        <v>210</v>
      </c>
      <c r="L171" t="s">
        <v>1291</v>
      </c>
      <c r="M171" s="4" t="s">
        <v>1682</v>
      </c>
      <c r="N171" s="4" t="s">
        <v>657</v>
      </c>
    </row>
    <row r="172" spans="1:14">
      <c r="A172" s="1" t="s">
        <v>0</v>
      </c>
      <c r="B172" t="s">
        <v>168</v>
      </c>
      <c r="C172" t="s">
        <v>1679</v>
      </c>
      <c r="D172" s="19" t="str">
        <f t="shared" si="2"/>
        <v>Todites   cf. denticulatus</v>
      </c>
      <c r="E172" t="s">
        <v>1133</v>
      </c>
      <c r="F172" t="s">
        <v>1134</v>
      </c>
      <c r="G172" t="s">
        <v>1135</v>
      </c>
      <c r="H172" t="s">
        <v>984</v>
      </c>
      <c r="I172">
        <v>237</v>
      </c>
      <c r="J172">
        <v>201</v>
      </c>
      <c r="K172">
        <v>210</v>
      </c>
      <c r="L172" t="s">
        <v>1136</v>
      </c>
      <c r="M172" s="4" t="s">
        <v>1137</v>
      </c>
      <c r="N172" s="4" t="s">
        <v>1138</v>
      </c>
    </row>
    <row r="173" spans="1:14" ht="15">
      <c r="A173" s="1" t="s">
        <v>0</v>
      </c>
      <c r="B173" s="6" t="s">
        <v>1188</v>
      </c>
      <c r="C173" s="6" t="s">
        <v>1683</v>
      </c>
      <c r="D173" s="19" t="str">
        <f t="shared" si="2"/>
        <v>Thaumatopteris   cf. dunkeri</v>
      </c>
      <c r="E173" s="6" t="s">
        <v>1684</v>
      </c>
      <c r="F173" s="6" t="s">
        <v>1685</v>
      </c>
      <c r="G173" s="6" t="s">
        <v>1686</v>
      </c>
      <c r="H173" s="6" t="s">
        <v>1019</v>
      </c>
      <c r="I173" s="6">
        <v>237</v>
      </c>
      <c r="J173" s="6">
        <v>201</v>
      </c>
      <c r="K173" s="6">
        <v>210</v>
      </c>
      <c r="L173" s="6"/>
      <c r="M173" s="7" t="s">
        <v>1687</v>
      </c>
      <c r="N173" s="7" t="s">
        <v>196</v>
      </c>
    </row>
    <row r="174" spans="1:14">
      <c r="A174" s="1" t="s">
        <v>0</v>
      </c>
      <c r="B174" t="s">
        <v>1188</v>
      </c>
      <c r="C174" t="s">
        <v>1683</v>
      </c>
      <c r="D174" s="19" t="str">
        <f t="shared" si="2"/>
        <v>Thaumatopteris   cf. dunkeri</v>
      </c>
      <c r="E174" t="s">
        <v>1602</v>
      </c>
      <c r="F174" t="s">
        <v>1688</v>
      </c>
      <c r="G174" t="s">
        <v>1689</v>
      </c>
      <c r="H174" t="s">
        <v>984</v>
      </c>
      <c r="I174">
        <v>237</v>
      </c>
      <c r="J174">
        <v>201</v>
      </c>
      <c r="K174">
        <v>210</v>
      </c>
      <c r="L174" t="s">
        <v>1129</v>
      </c>
      <c r="M174" s="4" t="s">
        <v>1690</v>
      </c>
      <c r="N174" s="4" t="s">
        <v>196</v>
      </c>
    </row>
    <row r="175" spans="1:14">
      <c r="A175" s="1" t="s">
        <v>0</v>
      </c>
      <c r="B175" t="s">
        <v>516</v>
      </c>
      <c r="C175" t="s">
        <v>1691</v>
      </c>
      <c r="D175" s="19" t="str">
        <f t="shared" si="2"/>
        <v>Cladophlebis   cf. gigantea</v>
      </c>
      <c r="E175" t="s">
        <v>450</v>
      </c>
      <c r="F175" t="s">
        <v>563</v>
      </c>
      <c r="G175" t="s">
        <v>564</v>
      </c>
      <c r="H175" t="s">
        <v>984</v>
      </c>
      <c r="I175">
        <v>237</v>
      </c>
      <c r="J175">
        <v>201</v>
      </c>
      <c r="K175">
        <v>210</v>
      </c>
      <c r="L175" t="s">
        <v>1350</v>
      </c>
      <c r="M175" s="4" t="s">
        <v>1692</v>
      </c>
      <c r="N175" s="4" t="s">
        <v>1693</v>
      </c>
    </row>
    <row r="176" spans="1:14">
      <c r="A176" s="1" t="s">
        <v>0</v>
      </c>
      <c r="B176" t="s">
        <v>516</v>
      </c>
      <c r="C176" t="s">
        <v>1691</v>
      </c>
      <c r="D176" s="19" t="str">
        <f t="shared" si="2"/>
        <v>Cladophlebis   cf. gigantea</v>
      </c>
      <c r="E176" t="s">
        <v>989</v>
      </c>
      <c r="F176" t="s">
        <v>1694</v>
      </c>
      <c r="G176" t="s">
        <v>1695</v>
      </c>
      <c r="H176" t="s">
        <v>984</v>
      </c>
      <c r="I176">
        <v>237</v>
      </c>
      <c r="J176">
        <v>201</v>
      </c>
      <c r="K176">
        <v>210</v>
      </c>
      <c r="L176" t="s">
        <v>992</v>
      </c>
      <c r="M176" s="4" t="s">
        <v>1696</v>
      </c>
      <c r="N176" s="4" t="s">
        <v>1294</v>
      </c>
    </row>
    <row r="177" spans="1:14">
      <c r="A177" s="1" t="s">
        <v>0</v>
      </c>
      <c r="B177" t="s">
        <v>516</v>
      </c>
      <c r="C177" t="s">
        <v>1691</v>
      </c>
      <c r="D177" s="19" t="str">
        <f t="shared" si="2"/>
        <v>Cladophlebis   cf. gigantea</v>
      </c>
      <c r="E177" t="s">
        <v>1697</v>
      </c>
      <c r="F177" t="s">
        <v>1698</v>
      </c>
      <c r="G177" t="s">
        <v>1699</v>
      </c>
      <c r="H177" t="s">
        <v>984</v>
      </c>
      <c r="I177">
        <v>237</v>
      </c>
      <c r="J177">
        <v>201</v>
      </c>
      <c r="K177">
        <v>210</v>
      </c>
      <c r="L177" t="s">
        <v>468</v>
      </c>
      <c r="M177" s="4" t="s">
        <v>1700</v>
      </c>
      <c r="N177" s="4" t="s">
        <v>1701</v>
      </c>
    </row>
    <row r="178" spans="1:14" ht="15">
      <c r="A178" s="1" t="s">
        <v>0</v>
      </c>
      <c r="B178" s="6" t="s">
        <v>516</v>
      </c>
      <c r="C178" s="6" t="s">
        <v>1691</v>
      </c>
      <c r="D178" s="19" t="str">
        <f t="shared" si="2"/>
        <v>Cladophlebis   cf. gigantea</v>
      </c>
      <c r="E178" s="6" t="s">
        <v>1702</v>
      </c>
      <c r="F178" s="6" t="s">
        <v>735</v>
      </c>
      <c r="G178" s="6" t="s">
        <v>736</v>
      </c>
      <c r="H178" s="6" t="s">
        <v>1019</v>
      </c>
      <c r="I178" s="6">
        <v>237</v>
      </c>
      <c r="J178" s="6">
        <v>201</v>
      </c>
      <c r="K178" s="6">
        <v>210</v>
      </c>
      <c r="L178" s="6" t="s">
        <v>1703</v>
      </c>
      <c r="M178" s="7" t="s">
        <v>1704</v>
      </c>
      <c r="N178" s="7" t="s">
        <v>1705</v>
      </c>
    </row>
    <row r="179" spans="1:14">
      <c r="A179" s="1" t="s">
        <v>0</v>
      </c>
      <c r="B179" t="s">
        <v>516</v>
      </c>
      <c r="C179" t="s">
        <v>1691</v>
      </c>
      <c r="D179" s="19" t="str">
        <f t="shared" si="2"/>
        <v>Cladophlebis   cf. gigantea</v>
      </c>
      <c r="E179" t="s">
        <v>1706</v>
      </c>
      <c r="F179" t="s">
        <v>1707</v>
      </c>
      <c r="G179" t="s">
        <v>1708</v>
      </c>
      <c r="H179" t="s">
        <v>984</v>
      </c>
      <c r="I179">
        <v>237</v>
      </c>
      <c r="J179">
        <v>201</v>
      </c>
      <c r="K179">
        <v>210</v>
      </c>
      <c r="L179" t="s">
        <v>468</v>
      </c>
      <c r="M179" s="4" t="s">
        <v>1709</v>
      </c>
      <c r="N179" s="4" t="s">
        <v>994</v>
      </c>
    </row>
    <row r="180" spans="1:14">
      <c r="A180" s="1" t="s">
        <v>0</v>
      </c>
      <c r="B180" t="s">
        <v>516</v>
      </c>
      <c r="C180" t="s">
        <v>1691</v>
      </c>
      <c r="D180" s="19" t="str">
        <f t="shared" si="2"/>
        <v>Cladophlebis   cf. gigantea</v>
      </c>
      <c r="E180" t="s">
        <v>1710</v>
      </c>
      <c r="F180" t="s">
        <v>1711</v>
      </c>
      <c r="G180" t="s">
        <v>1712</v>
      </c>
      <c r="H180" t="s">
        <v>984</v>
      </c>
      <c r="I180">
        <v>237</v>
      </c>
      <c r="J180">
        <v>201</v>
      </c>
      <c r="K180">
        <v>210</v>
      </c>
      <c r="L180" t="s">
        <v>1306</v>
      </c>
      <c r="M180" s="4" t="s">
        <v>1713</v>
      </c>
      <c r="N180" s="4" t="s">
        <v>1714</v>
      </c>
    </row>
    <row r="181" spans="1:14" ht="15">
      <c r="A181" s="1" t="s">
        <v>0</v>
      </c>
      <c r="B181" s="6" t="s">
        <v>516</v>
      </c>
      <c r="C181" s="6" t="s">
        <v>1691</v>
      </c>
      <c r="D181" s="19" t="str">
        <f t="shared" si="2"/>
        <v>Cladophlebis   cf. gigantea</v>
      </c>
      <c r="E181" s="6" t="s">
        <v>1715</v>
      </c>
      <c r="F181" s="6" t="s">
        <v>1711</v>
      </c>
      <c r="G181" s="6" t="s">
        <v>1712</v>
      </c>
      <c r="H181" s="6" t="s">
        <v>1019</v>
      </c>
      <c r="I181" s="6">
        <v>237</v>
      </c>
      <c r="J181" s="6">
        <v>201</v>
      </c>
      <c r="K181" s="6">
        <v>210</v>
      </c>
      <c r="L181" s="6" t="s">
        <v>1716</v>
      </c>
      <c r="M181" s="7" t="s">
        <v>1713</v>
      </c>
      <c r="N181" s="7" t="s">
        <v>1714</v>
      </c>
    </row>
    <row r="182" spans="1:14">
      <c r="A182" s="1" t="s">
        <v>0</v>
      </c>
      <c r="B182" t="s">
        <v>516</v>
      </c>
      <c r="C182" t="s">
        <v>1691</v>
      </c>
      <c r="D182" s="19" t="str">
        <f t="shared" si="2"/>
        <v>Cladophlebis   cf. gigantea</v>
      </c>
      <c r="E182" t="s">
        <v>1661</v>
      </c>
      <c r="F182" t="s">
        <v>1717</v>
      </c>
      <c r="G182" t="s">
        <v>1718</v>
      </c>
      <c r="H182" t="s">
        <v>984</v>
      </c>
      <c r="I182">
        <v>237</v>
      </c>
      <c r="J182">
        <v>201</v>
      </c>
      <c r="K182">
        <v>210</v>
      </c>
      <c r="L182" t="s">
        <v>1674</v>
      </c>
      <c r="M182" s="4" t="s">
        <v>1719</v>
      </c>
      <c r="N182" s="4" t="s">
        <v>1720</v>
      </c>
    </row>
    <row r="183" spans="1:14" ht="15">
      <c r="A183" s="1" t="s">
        <v>0</v>
      </c>
      <c r="B183" s="6" t="s">
        <v>516</v>
      </c>
      <c r="C183" s="6" t="s">
        <v>1721</v>
      </c>
      <c r="D183" s="19" t="str">
        <f t="shared" si="2"/>
        <v>Cladophlebis   cf. grabauiana</v>
      </c>
      <c r="E183" s="6" t="s">
        <v>1126</v>
      </c>
      <c r="F183" s="6" t="s">
        <v>1127</v>
      </c>
      <c r="G183" s="6" t="s">
        <v>1128</v>
      </c>
      <c r="H183" s="6" t="s">
        <v>1019</v>
      </c>
      <c r="I183" s="6">
        <v>237</v>
      </c>
      <c r="J183" s="6">
        <v>201</v>
      </c>
      <c r="K183" s="6">
        <v>210</v>
      </c>
      <c r="L183" s="6" t="s">
        <v>1722</v>
      </c>
      <c r="M183" s="7" t="s">
        <v>1130</v>
      </c>
      <c r="N183" s="7" t="s">
        <v>1131</v>
      </c>
    </row>
    <row r="184" spans="1:14">
      <c r="A184" s="1" t="s">
        <v>0</v>
      </c>
      <c r="B184" t="s">
        <v>130</v>
      </c>
      <c r="C184" t="s">
        <v>506</v>
      </c>
      <c r="D184" s="19" t="str">
        <f t="shared" si="2"/>
        <v>Equisetites   cf. gracilis</v>
      </c>
      <c r="E184" t="s">
        <v>997</v>
      </c>
      <c r="F184" t="s">
        <v>998</v>
      </c>
      <c r="G184" t="s">
        <v>999</v>
      </c>
      <c r="H184" t="s">
        <v>984</v>
      </c>
      <c r="I184">
        <v>237</v>
      </c>
      <c r="J184">
        <v>201</v>
      </c>
      <c r="K184">
        <v>210</v>
      </c>
      <c r="L184" t="s">
        <v>1000</v>
      </c>
      <c r="M184" s="4" t="s">
        <v>1001</v>
      </c>
      <c r="N184" s="4" t="s">
        <v>1002</v>
      </c>
    </row>
    <row r="185" spans="1:14">
      <c r="A185" s="1" t="s">
        <v>0</v>
      </c>
      <c r="B185" t="s">
        <v>130</v>
      </c>
      <c r="C185" t="s">
        <v>506</v>
      </c>
      <c r="D185" s="19" t="str">
        <f t="shared" si="2"/>
        <v>Equisetites   cf. gracilis</v>
      </c>
      <c r="E185" t="s">
        <v>1163</v>
      </c>
      <c r="F185" t="s">
        <v>1164</v>
      </c>
      <c r="G185" t="s">
        <v>1165</v>
      </c>
      <c r="H185" t="s">
        <v>984</v>
      </c>
      <c r="I185">
        <v>237</v>
      </c>
      <c r="J185">
        <v>201</v>
      </c>
      <c r="K185">
        <v>210</v>
      </c>
      <c r="L185" t="s">
        <v>1166</v>
      </c>
      <c r="M185" s="4" t="s">
        <v>1167</v>
      </c>
      <c r="N185" s="4" t="s">
        <v>1168</v>
      </c>
    </row>
    <row r="186" spans="1:14">
      <c r="A186" s="1" t="s">
        <v>0</v>
      </c>
      <c r="B186" t="s">
        <v>25</v>
      </c>
      <c r="C186" t="s">
        <v>513</v>
      </c>
      <c r="D186" s="19" t="str">
        <f t="shared" si="2"/>
        <v>Neocalamites   cf. hoerensis</v>
      </c>
      <c r="E186" t="s">
        <v>1723</v>
      </c>
      <c r="F186" t="s">
        <v>1724</v>
      </c>
      <c r="G186" t="s">
        <v>1725</v>
      </c>
      <c r="H186" t="s">
        <v>1109</v>
      </c>
      <c r="I186">
        <v>237</v>
      </c>
      <c r="J186">
        <v>163</v>
      </c>
      <c r="K186">
        <v>190</v>
      </c>
      <c r="L186" t="s">
        <v>1110</v>
      </c>
      <c r="M186" s="4" t="s">
        <v>1111</v>
      </c>
      <c r="N186" s="4" t="s">
        <v>1112</v>
      </c>
    </row>
    <row r="187" spans="1:14">
      <c r="A187" s="1" t="s">
        <v>0</v>
      </c>
      <c r="B187" t="s">
        <v>25</v>
      </c>
      <c r="C187" t="s">
        <v>513</v>
      </c>
      <c r="D187" s="19" t="str">
        <f t="shared" si="2"/>
        <v>Neocalamites   cf. hoerensis</v>
      </c>
      <c r="E187" t="s">
        <v>1326</v>
      </c>
      <c r="F187" t="s">
        <v>1327</v>
      </c>
      <c r="G187" t="s">
        <v>1328</v>
      </c>
      <c r="H187" t="s">
        <v>984</v>
      </c>
      <c r="I187">
        <v>237</v>
      </c>
      <c r="J187">
        <v>201</v>
      </c>
      <c r="K187">
        <v>210</v>
      </c>
      <c r="L187" t="s">
        <v>1329</v>
      </c>
      <c r="M187" s="4" t="s">
        <v>1330</v>
      </c>
      <c r="N187" s="4" t="s">
        <v>1331</v>
      </c>
    </row>
    <row r="188" spans="1:14">
      <c r="A188" s="1" t="s">
        <v>0</v>
      </c>
      <c r="B188" t="s">
        <v>25</v>
      </c>
      <c r="C188" t="s">
        <v>513</v>
      </c>
      <c r="D188" s="19" t="str">
        <f t="shared" si="2"/>
        <v>Neocalamites   cf. hoerensis</v>
      </c>
      <c r="E188" t="s">
        <v>1726</v>
      </c>
      <c r="F188" t="s">
        <v>1727</v>
      </c>
      <c r="G188" t="s">
        <v>1728</v>
      </c>
      <c r="H188" t="s">
        <v>984</v>
      </c>
      <c r="I188">
        <v>237</v>
      </c>
      <c r="J188">
        <v>201</v>
      </c>
      <c r="K188">
        <v>210</v>
      </c>
      <c r="L188" t="s">
        <v>1729</v>
      </c>
      <c r="M188" s="4" t="s">
        <v>1730</v>
      </c>
      <c r="N188" s="4" t="s">
        <v>1731</v>
      </c>
    </row>
    <row r="189" spans="1:14">
      <c r="A189" s="1" t="s">
        <v>0</v>
      </c>
      <c r="B189" t="s">
        <v>25</v>
      </c>
      <c r="C189" t="s">
        <v>513</v>
      </c>
      <c r="D189" s="19" t="str">
        <f t="shared" si="2"/>
        <v>Neocalamites   cf. hoerensis</v>
      </c>
      <c r="E189" t="s">
        <v>1082</v>
      </c>
      <c r="F189" t="s">
        <v>1083</v>
      </c>
      <c r="G189" t="s">
        <v>1084</v>
      </c>
      <c r="H189" t="s">
        <v>984</v>
      </c>
      <c r="I189">
        <v>237</v>
      </c>
      <c r="J189">
        <v>201</v>
      </c>
      <c r="K189">
        <v>210</v>
      </c>
      <c r="L189" t="s">
        <v>1085</v>
      </c>
      <c r="M189" s="4" t="s">
        <v>1086</v>
      </c>
      <c r="N189" s="4" t="s">
        <v>138</v>
      </c>
    </row>
    <row r="190" spans="1:14">
      <c r="A190" s="1" t="s">
        <v>0</v>
      </c>
      <c r="B190" t="s">
        <v>516</v>
      </c>
      <c r="C190" t="s">
        <v>1732</v>
      </c>
      <c r="D190" s="19" t="str">
        <f t="shared" si="2"/>
        <v>Cladophlebis   cf. ichunensis</v>
      </c>
      <c r="E190" t="s">
        <v>1733</v>
      </c>
      <c r="F190" t="s">
        <v>1734</v>
      </c>
      <c r="G190" t="s">
        <v>1735</v>
      </c>
      <c r="H190" t="s">
        <v>984</v>
      </c>
      <c r="I190">
        <v>237</v>
      </c>
      <c r="J190">
        <v>201</v>
      </c>
      <c r="K190">
        <v>210</v>
      </c>
      <c r="L190" t="s">
        <v>1103</v>
      </c>
      <c r="M190" s="4" t="s">
        <v>1736</v>
      </c>
      <c r="N190" s="4" t="s">
        <v>1737</v>
      </c>
    </row>
    <row r="191" spans="1:14">
      <c r="A191" s="1" t="s">
        <v>0</v>
      </c>
      <c r="B191" t="s">
        <v>1154</v>
      </c>
      <c r="C191" t="s">
        <v>1738</v>
      </c>
      <c r="D191" s="19" t="str">
        <f t="shared" si="2"/>
        <v>Annulariopsis   cf. inopinata</v>
      </c>
      <c r="E191" t="s">
        <v>1739</v>
      </c>
      <c r="F191" t="s">
        <v>1740</v>
      </c>
      <c r="G191" t="s">
        <v>1741</v>
      </c>
      <c r="H191" t="s">
        <v>984</v>
      </c>
      <c r="I191">
        <v>237</v>
      </c>
      <c r="J191">
        <v>201</v>
      </c>
      <c r="K191">
        <v>210</v>
      </c>
      <c r="L191" t="s">
        <v>1193</v>
      </c>
      <c r="M191" s="4" t="s">
        <v>1742</v>
      </c>
      <c r="N191" s="4" t="s">
        <v>1743</v>
      </c>
    </row>
    <row r="192" spans="1:14">
      <c r="A192" s="1" t="s">
        <v>0</v>
      </c>
      <c r="B192" t="s">
        <v>1154</v>
      </c>
      <c r="C192" t="s">
        <v>1738</v>
      </c>
      <c r="D192" s="19" t="str">
        <f t="shared" si="2"/>
        <v>Annulariopsis   cf. inopinata</v>
      </c>
      <c r="E192" t="s">
        <v>1467</v>
      </c>
      <c r="F192" t="s">
        <v>1468</v>
      </c>
      <c r="G192" t="s">
        <v>1469</v>
      </c>
      <c r="H192" t="s">
        <v>984</v>
      </c>
      <c r="I192">
        <v>237</v>
      </c>
      <c r="J192">
        <v>201</v>
      </c>
      <c r="K192">
        <v>210</v>
      </c>
      <c r="L192" t="s">
        <v>1103</v>
      </c>
      <c r="M192" s="4" t="s">
        <v>1470</v>
      </c>
      <c r="N192" s="4" t="s">
        <v>1471</v>
      </c>
    </row>
    <row r="193" spans="1:14">
      <c r="A193" s="1" t="s">
        <v>0</v>
      </c>
      <c r="B193" t="s">
        <v>1154</v>
      </c>
      <c r="C193" t="s">
        <v>1738</v>
      </c>
      <c r="D193" s="19" t="str">
        <f t="shared" si="2"/>
        <v>Annulariopsis   cf. inopinata</v>
      </c>
      <c r="E193" t="s">
        <v>1113</v>
      </c>
      <c r="F193" t="s">
        <v>1234</v>
      </c>
      <c r="G193" t="s">
        <v>1235</v>
      </c>
      <c r="H193" t="s">
        <v>984</v>
      </c>
      <c r="I193">
        <v>237</v>
      </c>
      <c r="J193">
        <v>201</v>
      </c>
      <c r="K193">
        <v>210</v>
      </c>
      <c r="L193" t="s">
        <v>1236</v>
      </c>
      <c r="M193" s="4" t="s">
        <v>1237</v>
      </c>
      <c r="N193" s="4" t="s">
        <v>1238</v>
      </c>
    </row>
    <row r="194" spans="1:14" ht="15">
      <c r="A194" s="1" t="s">
        <v>0</v>
      </c>
      <c r="B194" s="6" t="s">
        <v>516</v>
      </c>
      <c r="C194" s="6" t="s">
        <v>1744</v>
      </c>
      <c r="D194" s="19" t="str">
        <f t="shared" ref="D194:D257" si="3">B194&amp;"   "&amp;C194</f>
        <v>Cladophlebis   cf. kaoiana</v>
      </c>
      <c r="E194" s="6" t="s">
        <v>1745</v>
      </c>
      <c r="F194" s="6" t="s">
        <v>1746</v>
      </c>
      <c r="G194" s="6" t="s">
        <v>1747</v>
      </c>
      <c r="H194" s="6" t="s">
        <v>1019</v>
      </c>
      <c r="I194" s="6">
        <v>237</v>
      </c>
      <c r="J194" s="6">
        <v>201</v>
      </c>
      <c r="K194" s="6">
        <v>210</v>
      </c>
      <c r="L194" s="6" t="s">
        <v>1748</v>
      </c>
      <c r="M194" s="7" t="s">
        <v>1749</v>
      </c>
      <c r="N194" s="7" t="s">
        <v>1743</v>
      </c>
    </row>
    <row r="195" spans="1:14">
      <c r="A195" s="1" t="s">
        <v>0</v>
      </c>
      <c r="B195" t="s">
        <v>130</v>
      </c>
      <c r="C195" t="s">
        <v>1750</v>
      </c>
      <c r="D195" s="19" t="str">
        <f t="shared" si="3"/>
        <v>Equisetites   cf. lufengensis</v>
      </c>
      <c r="E195" t="s">
        <v>1751</v>
      </c>
      <c r="F195" t="s">
        <v>1752</v>
      </c>
      <c r="G195" t="s">
        <v>1753</v>
      </c>
      <c r="H195" t="s">
        <v>984</v>
      </c>
      <c r="I195">
        <v>237</v>
      </c>
      <c r="J195">
        <v>201</v>
      </c>
      <c r="K195">
        <v>210</v>
      </c>
      <c r="L195" t="s">
        <v>1754</v>
      </c>
      <c r="M195" s="4" t="s">
        <v>1755</v>
      </c>
      <c r="N195" s="4" t="s">
        <v>1756</v>
      </c>
    </row>
    <row r="196" spans="1:14">
      <c r="A196" s="1" t="s">
        <v>0</v>
      </c>
      <c r="B196" t="s">
        <v>1062</v>
      </c>
      <c r="C196" t="s">
        <v>1757</v>
      </c>
      <c r="D196" s="19" t="str">
        <f t="shared" si="3"/>
        <v>Clathropteris   cf. meniscioides</v>
      </c>
      <c r="E196" t="s">
        <v>1758</v>
      </c>
      <c r="F196" t="s">
        <v>1759</v>
      </c>
      <c r="G196" t="s">
        <v>1760</v>
      </c>
      <c r="H196" t="s">
        <v>984</v>
      </c>
      <c r="I196">
        <v>237</v>
      </c>
      <c r="J196">
        <v>201</v>
      </c>
      <c r="K196">
        <v>210</v>
      </c>
      <c r="L196" t="s">
        <v>1761</v>
      </c>
      <c r="M196" s="4" t="s">
        <v>1762</v>
      </c>
      <c r="N196" s="4" t="s">
        <v>1471</v>
      </c>
    </row>
    <row r="197" spans="1:14">
      <c r="A197" s="1" t="s">
        <v>0</v>
      </c>
      <c r="B197" t="s">
        <v>25</v>
      </c>
      <c r="C197" t="s">
        <v>32</v>
      </c>
      <c r="D197" s="19" t="str">
        <f t="shared" si="3"/>
        <v>Neocalamites   cf. merianii</v>
      </c>
      <c r="E197" t="s">
        <v>1763</v>
      </c>
      <c r="F197" t="s">
        <v>1764</v>
      </c>
      <c r="G197" t="s">
        <v>1765</v>
      </c>
      <c r="H197" t="s">
        <v>984</v>
      </c>
      <c r="I197">
        <v>237</v>
      </c>
      <c r="J197">
        <v>201</v>
      </c>
      <c r="K197">
        <v>210</v>
      </c>
      <c r="L197" t="s">
        <v>1450</v>
      </c>
      <c r="M197" s="4" t="s">
        <v>1766</v>
      </c>
      <c r="N197" s="4" t="s">
        <v>1767</v>
      </c>
    </row>
    <row r="198" spans="1:14">
      <c r="A198" s="1" t="s">
        <v>0</v>
      </c>
      <c r="B198" t="s">
        <v>516</v>
      </c>
      <c r="C198" t="s">
        <v>1768</v>
      </c>
      <c r="D198" s="19" t="str">
        <f t="shared" si="3"/>
        <v>Cladophlebis   cf. mesozoica</v>
      </c>
      <c r="E198" t="s">
        <v>1769</v>
      </c>
      <c r="F198" t="s">
        <v>1770</v>
      </c>
      <c r="G198" t="s">
        <v>1771</v>
      </c>
      <c r="H198" t="s">
        <v>984</v>
      </c>
      <c r="I198">
        <v>237</v>
      </c>
      <c r="J198">
        <v>201</v>
      </c>
      <c r="K198">
        <v>210</v>
      </c>
      <c r="L198" t="s">
        <v>1329</v>
      </c>
      <c r="M198" s="4" t="s">
        <v>1772</v>
      </c>
      <c r="N198" s="4" t="s">
        <v>1773</v>
      </c>
    </row>
    <row r="199" spans="1:14">
      <c r="A199" s="1" t="s">
        <v>0</v>
      </c>
      <c r="B199" t="s">
        <v>516</v>
      </c>
      <c r="C199" t="s">
        <v>1774</v>
      </c>
      <c r="D199" s="19" t="str">
        <f t="shared" si="3"/>
        <v>Cladophlebis   cf. microphylla</v>
      </c>
      <c r="E199" t="s">
        <v>1775</v>
      </c>
      <c r="F199" t="s">
        <v>1776</v>
      </c>
      <c r="G199" t="s">
        <v>1777</v>
      </c>
      <c r="H199" t="s">
        <v>984</v>
      </c>
      <c r="I199">
        <v>237</v>
      </c>
      <c r="J199">
        <v>201</v>
      </c>
      <c r="K199">
        <v>210</v>
      </c>
      <c r="L199" t="s">
        <v>1404</v>
      </c>
      <c r="M199" s="4" t="s">
        <v>1778</v>
      </c>
      <c r="N199" s="4" t="s">
        <v>1779</v>
      </c>
    </row>
    <row r="200" spans="1:14">
      <c r="A200" s="1" t="s">
        <v>0</v>
      </c>
      <c r="B200" t="s">
        <v>1062</v>
      </c>
      <c r="C200" t="s">
        <v>1780</v>
      </c>
      <c r="D200" s="19" t="str">
        <f t="shared" si="3"/>
        <v>Clathropteris   cf. mongugaica</v>
      </c>
      <c r="E200" t="s">
        <v>1126</v>
      </c>
      <c r="F200" t="s">
        <v>1781</v>
      </c>
      <c r="G200" t="s">
        <v>1782</v>
      </c>
      <c r="H200" t="s">
        <v>984</v>
      </c>
      <c r="I200">
        <v>237</v>
      </c>
      <c r="J200">
        <v>201</v>
      </c>
      <c r="K200">
        <v>210</v>
      </c>
      <c r="L200" t="s">
        <v>1129</v>
      </c>
      <c r="M200" s="4" t="s">
        <v>1783</v>
      </c>
      <c r="N200" s="4" t="s">
        <v>1784</v>
      </c>
    </row>
    <row r="201" spans="1:14">
      <c r="A201" s="1" t="s">
        <v>0</v>
      </c>
      <c r="B201" t="s">
        <v>1062</v>
      </c>
      <c r="C201" t="s">
        <v>1780</v>
      </c>
      <c r="D201" s="19" t="str">
        <f t="shared" si="3"/>
        <v>Clathropteris   cf. mongugaica</v>
      </c>
      <c r="E201" t="s">
        <v>1132</v>
      </c>
      <c r="F201" t="s">
        <v>1057</v>
      </c>
      <c r="G201" t="s">
        <v>1058</v>
      </c>
      <c r="H201" t="s">
        <v>984</v>
      </c>
      <c r="I201">
        <v>237</v>
      </c>
      <c r="J201">
        <v>201</v>
      </c>
      <c r="K201">
        <v>210</v>
      </c>
      <c r="L201" t="s">
        <v>1059</v>
      </c>
      <c r="M201" s="4" t="s">
        <v>1060</v>
      </c>
      <c r="N201" s="4" t="s">
        <v>1061</v>
      </c>
    </row>
    <row r="202" spans="1:14">
      <c r="A202" s="1" t="s">
        <v>0</v>
      </c>
      <c r="B202" t="s">
        <v>1062</v>
      </c>
      <c r="C202" t="s">
        <v>1780</v>
      </c>
      <c r="D202" s="19" t="str">
        <f t="shared" si="3"/>
        <v>Clathropteris   cf. mongugaica</v>
      </c>
      <c r="E202" t="s">
        <v>1550</v>
      </c>
      <c r="F202" t="s">
        <v>1785</v>
      </c>
      <c r="G202" t="s">
        <v>1786</v>
      </c>
      <c r="H202" t="s">
        <v>984</v>
      </c>
      <c r="I202">
        <v>237</v>
      </c>
      <c r="J202">
        <v>201</v>
      </c>
      <c r="K202">
        <v>210</v>
      </c>
      <c r="L202" t="s">
        <v>1193</v>
      </c>
      <c r="M202" s="4" t="s">
        <v>1553</v>
      </c>
      <c r="N202" s="4" t="s">
        <v>1268</v>
      </c>
    </row>
    <row r="203" spans="1:14">
      <c r="A203" s="1" t="s">
        <v>0</v>
      </c>
      <c r="B203" t="s">
        <v>130</v>
      </c>
      <c r="C203" t="s">
        <v>1787</v>
      </c>
      <c r="D203" s="19" t="str">
        <f t="shared" si="3"/>
        <v>Equisetites   cf. multidentatus</v>
      </c>
      <c r="E203" t="s">
        <v>1788</v>
      </c>
      <c r="F203" t="s">
        <v>1789</v>
      </c>
      <c r="G203" t="s">
        <v>1790</v>
      </c>
      <c r="H203" t="s">
        <v>984</v>
      </c>
      <c r="I203">
        <v>237</v>
      </c>
      <c r="J203">
        <v>201</v>
      </c>
      <c r="K203">
        <v>210</v>
      </c>
      <c r="L203" t="s">
        <v>1504</v>
      </c>
      <c r="M203" s="4" t="s">
        <v>1791</v>
      </c>
      <c r="N203" s="4" t="s">
        <v>1792</v>
      </c>
    </row>
    <row r="204" spans="1:14">
      <c r="A204" s="1" t="s">
        <v>0</v>
      </c>
      <c r="B204" t="s">
        <v>130</v>
      </c>
      <c r="C204" t="s">
        <v>1787</v>
      </c>
      <c r="D204" s="19" t="str">
        <f t="shared" si="3"/>
        <v>Equisetites   cf. multidentatus</v>
      </c>
      <c r="E204" t="s">
        <v>1793</v>
      </c>
      <c r="F204" t="s">
        <v>1794</v>
      </c>
      <c r="G204" t="s">
        <v>1795</v>
      </c>
      <c r="H204" t="s">
        <v>984</v>
      </c>
      <c r="I204">
        <v>237</v>
      </c>
      <c r="J204">
        <v>201</v>
      </c>
      <c r="K204">
        <v>210</v>
      </c>
      <c r="L204" t="s">
        <v>1059</v>
      </c>
      <c r="M204" s="4" t="s">
        <v>1796</v>
      </c>
      <c r="N204" s="4" t="s">
        <v>1797</v>
      </c>
    </row>
    <row r="205" spans="1:14">
      <c r="A205" s="1" t="s">
        <v>0</v>
      </c>
      <c r="B205" t="s">
        <v>130</v>
      </c>
      <c r="C205" t="s">
        <v>1798</v>
      </c>
      <c r="D205" s="19" t="str">
        <f t="shared" si="3"/>
        <v xml:space="preserve">Equisetites   cf. münsteri </v>
      </c>
      <c r="E205" t="s">
        <v>1640</v>
      </c>
      <c r="F205" t="s">
        <v>1641</v>
      </c>
      <c r="G205" t="s">
        <v>1642</v>
      </c>
      <c r="H205" t="s">
        <v>984</v>
      </c>
      <c r="I205">
        <v>237</v>
      </c>
      <c r="J205">
        <v>201</v>
      </c>
      <c r="K205">
        <v>210</v>
      </c>
      <c r="L205" t="s">
        <v>1643</v>
      </c>
      <c r="M205" s="4" t="s">
        <v>1644</v>
      </c>
      <c r="N205" s="4" t="s">
        <v>1645</v>
      </c>
    </row>
    <row r="206" spans="1:14">
      <c r="A206" s="1" t="s">
        <v>0</v>
      </c>
      <c r="B206" t="s">
        <v>130</v>
      </c>
      <c r="C206" t="s">
        <v>1798</v>
      </c>
      <c r="D206" s="19" t="str">
        <f t="shared" si="3"/>
        <v xml:space="preserve">Equisetites   cf. münsteri </v>
      </c>
      <c r="E206" t="s">
        <v>1799</v>
      </c>
      <c r="F206" t="s">
        <v>1800</v>
      </c>
      <c r="G206" t="s">
        <v>1801</v>
      </c>
      <c r="H206" t="s">
        <v>984</v>
      </c>
      <c r="I206">
        <v>237</v>
      </c>
      <c r="J206">
        <v>201</v>
      </c>
      <c r="K206">
        <v>210</v>
      </c>
      <c r="L206" t="s">
        <v>1802</v>
      </c>
      <c r="M206" s="4" t="s">
        <v>1803</v>
      </c>
      <c r="N206" s="4" t="s">
        <v>1804</v>
      </c>
    </row>
    <row r="207" spans="1:14">
      <c r="A207" s="1" t="s">
        <v>0</v>
      </c>
      <c r="B207" t="s">
        <v>516</v>
      </c>
      <c r="C207" t="s">
        <v>1805</v>
      </c>
      <c r="D207" s="19" t="str">
        <f t="shared" si="3"/>
        <v>Cladophlebis   cf. nalivkini</v>
      </c>
      <c r="E207" t="s">
        <v>1806</v>
      </c>
      <c r="F207" t="s">
        <v>1254</v>
      </c>
      <c r="G207" t="s">
        <v>1255</v>
      </c>
      <c r="H207" t="s">
        <v>984</v>
      </c>
      <c r="I207">
        <v>237</v>
      </c>
      <c r="J207">
        <v>201</v>
      </c>
      <c r="K207">
        <v>210</v>
      </c>
      <c r="L207" t="s">
        <v>1256</v>
      </c>
      <c r="M207" s="4" t="s">
        <v>1257</v>
      </c>
      <c r="N207" s="4" t="s">
        <v>1258</v>
      </c>
    </row>
    <row r="208" spans="1:14">
      <c r="A208" s="1" t="s">
        <v>0</v>
      </c>
      <c r="B208" t="s">
        <v>1054</v>
      </c>
      <c r="C208" t="s">
        <v>1807</v>
      </c>
      <c r="D208" s="19" t="str">
        <f t="shared" si="3"/>
        <v>Dictyophyllum   cf. nathorsti</v>
      </c>
      <c r="E208" t="s">
        <v>1808</v>
      </c>
      <c r="F208" t="s">
        <v>1809</v>
      </c>
      <c r="G208" t="s">
        <v>1810</v>
      </c>
      <c r="H208" t="s">
        <v>984</v>
      </c>
      <c r="I208">
        <v>237</v>
      </c>
      <c r="J208">
        <v>201</v>
      </c>
      <c r="K208">
        <v>210</v>
      </c>
      <c r="L208" t="s">
        <v>1450</v>
      </c>
      <c r="M208" s="4" t="s">
        <v>1451</v>
      </c>
      <c r="N208" s="4" t="s">
        <v>1452</v>
      </c>
    </row>
    <row r="209" spans="1:14">
      <c r="A209" s="1" t="s">
        <v>0</v>
      </c>
      <c r="B209" t="s">
        <v>1054</v>
      </c>
      <c r="C209" t="s">
        <v>1807</v>
      </c>
      <c r="D209" s="19" t="str">
        <f t="shared" si="3"/>
        <v>Dictyophyllum   cf. nathorsti</v>
      </c>
      <c r="E209" t="s">
        <v>1011</v>
      </c>
      <c r="F209" t="s">
        <v>1012</v>
      </c>
      <c r="G209" t="s">
        <v>1013</v>
      </c>
      <c r="H209" t="s">
        <v>984</v>
      </c>
      <c r="I209">
        <v>237</v>
      </c>
      <c r="J209">
        <v>201</v>
      </c>
      <c r="K209">
        <v>210</v>
      </c>
      <c r="L209" t="s">
        <v>1014</v>
      </c>
      <c r="M209" s="4" t="s">
        <v>1015</v>
      </c>
      <c r="N209" s="4" t="s">
        <v>201</v>
      </c>
    </row>
    <row r="210" spans="1:14">
      <c r="A210" s="1" t="s">
        <v>0</v>
      </c>
      <c r="B210" t="s">
        <v>1054</v>
      </c>
      <c r="C210" t="s">
        <v>1811</v>
      </c>
      <c r="D210" s="19" t="str">
        <f t="shared" si="3"/>
        <v>Dictyophyllum   cf. nilssoni</v>
      </c>
      <c r="E210" t="s">
        <v>1812</v>
      </c>
      <c r="F210" t="s">
        <v>1813</v>
      </c>
      <c r="G210" t="s">
        <v>1814</v>
      </c>
      <c r="H210" t="s">
        <v>984</v>
      </c>
      <c r="I210">
        <v>237</v>
      </c>
      <c r="J210">
        <v>201</v>
      </c>
      <c r="K210">
        <v>210</v>
      </c>
      <c r="L210" t="s">
        <v>1291</v>
      </c>
      <c r="M210" s="4" t="s">
        <v>1815</v>
      </c>
      <c r="N210" s="4" t="s">
        <v>1816</v>
      </c>
    </row>
    <row r="211" spans="1:14">
      <c r="A211" s="1" t="s">
        <v>0</v>
      </c>
      <c r="B211" t="s">
        <v>1054</v>
      </c>
      <c r="C211" t="s">
        <v>1811</v>
      </c>
      <c r="D211" s="19" t="str">
        <f t="shared" si="3"/>
        <v>Dictyophyllum   cf. nilssoni</v>
      </c>
      <c r="E211" t="s">
        <v>384</v>
      </c>
      <c r="F211" t="s">
        <v>1817</v>
      </c>
      <c r="G211" t="s">
        <v>1818</v>
      </c>
      <c r="H211" t="s">
        <v>984</v>
      </c>
      <c r="I211">
        <v>237</v>
      </c>
      <c r="J211">
        <v>201</v>
      </c>
      <c r="K211">
        <v>210</v>
      </c>
      <c r="L211" t="s">
        <v>387</v>
      </c>
      <c r="M211" s="4" t="s">
        <v>1819</v>
      </c>
      <c r="N211" s="4" t="s">
        <v>1820</v>
      </c>
    </row>
    <row r="212" spans="1:14">
      <c r="A212" s="1" t="s">
        <v>0</v>
      </c>
      <c r="B212" t="s">
        <v>1054</v>
      </c>
      <c r="C212" t="s">
        <v>1811</v>
      </c>
      <c r="D212" s="19" t="str">
        <f t="shared" si="3"/>
        <v>Dictyophyllum   cf. nilssoni</v>
      </c>
      <c r="E212" t="s">
        <v>1821</v>
      </c>
      <c r="F212" t="s">
        <v>1822</v>
      </c>
      <c r="G212" t="s">
        <v>1823</v>
      </c>
      <c r="H212" t="s">
        <v>984</v>
      </c>
      <c r="I212">
        <v>237</v>
      </c>
      <c r="J212">
        <v>201</v>
      </c>
      <c r="K212">
        <v>210</v>
      </c>
      <c r="L212" t="s">
        <v>1344</v>
      </c>
      <c r="M212" s="4" t="s">
        <v>1824</v>
      </c>
      <c r="N212" s="4" t="s">
        <v>1825</v>
      </c>
    </row>
    <row r="213" spans="1:14">
      <c r="A213" s="1" t="s">
        <v>0</v>
      </c>
      <c r="B213" t="s">
        <v>1054</v>
      </c>
      <c r="C213" t="s">
        <v>1811</v>
      </c>
      <c r="D213" s="19" t="str">
        <f t="shared" si="3"/>
        <v>Dictyophyllum   cf. nilssoni</v>
      </c>
      <c r="E213" t="s">
        <v>1826</v>
      </c>
      <c r="F213" t="s">
        <v>1827</v>
      </c>
      <c r="G213" t="s">
        <v>1828</v>
      </c>
      <c r="H213" t="s">
        <v>984</v>
      </c>
      <c r="I213">
        <v>237</v>
      </c>
      <c r="J213">
        <v>201</v>
      </c>
      <c r="K213">
        <v>210</v>
      </c>
      <c r="L213" t="s">
        <v>1193</v>
      </c>
      <c r="M213" s="4" t="s">
        <v>1829</v>
      </c>
      <c r="N213" s="4" t="s">
        <v>1830</v>
      </c>
    </row>
    <row r="214" spans="1:14">
      <c r="A214" s="1" t="s">
        <v>0</v>
      </c>
      <c r="B214" s="1" t="s">
        <v>1054</v>
      </c>
      <c r="C214" s="1" t="s">
        <v>1811</v>
      </c>
      <c r="D214" s="19" t="str">
        <f t="shared" si="3"/>
        <v>Dictyophyllum   cf. nilssoni</v>
      </c>
      <c r="E214" s="1" t="s">
        <v>1831</v>
      </c>
      <c r="F214" s="5">
        <v>77.772999999999996</v>
      </c>
      <c r="G214" s="5">
        <v>40.441000000000003</v>
      </c>
      <c r="H214" s="1" t="s">
        <v>984</v>
      </c>
      <c r="I214" s="1">
        <v>237</v>
      </c>
      <c r="J214" s="1">
        <v>201</v>
      </c>
      <c r="K214" s="1">
        <v>210</v>
      </c>
      <c r="L214" s="1" t="s">
        <v>1344</v>
      </c>
      <c r="M214" s="5">
        <v>80.38</v>
      </c>
      <c r="N214" s="5">
        <v>54.4</v>
      </c>
    </row>
    <row r="215" spans="1:14">
      <c r="A215" s="1" t="s">
        <v>0</v>
      </c>
      <c r="B215" t="s">
        <v>480</v>
      </c>
      <c r="C215" t="s">
        <v>1832</v>
      </c>
      <c r="D215" s="19" t="str">
        <f t="shared" si="3"/>
        <v>Danaeopsis   cf. plana</v>
      </c>
      <c r="E215" t="s">
        <v>1655</v>
      </c>
      <c r="F215" t="s">
        <v>1833</v>
      </c>
      <c r="G215" t="s">
        <v>1834</v>
      </c>
      <c r="H215" t="s">
        <v>984</v>
      </c>
      <c r="I215">
        <v>237</v>
      </c>
      <c r="J215">
        <v>201</v>
      </c>
      <c r="K215">
        <v>210</v>
      </c>
      <c r="L215" t="s">
        <v>1835</v>
      </c>
      <c r="M215" s="4" t="s">
        <v>1836</v>
      </c>
      <c r="N215" s="4" t="s">
        <v>1837</v>
      </c>
    </row>
    <row r="216" spans="1:14">
      <c r="A216" s="1" t="s">
        <v>0</v>
      </c>
      <c r="B216" t="s">
        <v>1062</v>
      </c>
      <c r="C216" t="s">
        <v>1838</v>
      </c>
      <c r="D216" s="19" t="str">
        <f t="shared" si="3"/>
        <v>Clathropteris   cf. platyphylla</v>
      </c>
      <c r="E216" t="s">
        <v>1839</v>
      </c>
      <c r="F216" t="s">
        <v>1840</v>
      </c>
      <c r="G216" t="s">
        <v>1841</v>
      </c>
      <c r="H216" t="s">
        <v>984</v>
      </c>
      <c r="I216">
        <v>237</v>
      </c>
      <c r="J216">
        <v>201</v>
      </c>
      <c r="K216">
        <v>210</v>
      </c>
      <c r="L216" t="s">
        <v>1729</v>
      </c>
      <c r="M216" s="4" t="s">
        <v>1842</v>
      </c>
      <c r="N216" s="4" t="s">
        <v>1843</v>
      </c>
    </row>
    <row r="217" spans="1:14">
      <c r="A217" s="1" t="s">
        <v>0</v>
      </c>
      <c r="B217" t="s">
        <v>39</v>
      </c>
      <c r="C217" t="s">
        <v>40</v>
      </c>
      <c r="D217" s="19" t="str">
        <f t="shared" si="3"/>
        <v>Cladophlevis   cf. raciborskii</v>
      </c>
      <c r="E217" t="s">
        <v>1190</v>
      </c>
      <c r="F217" t="s">
        <v>1191</v>
      </c>
      <c r="G217" t="s">
        <v>1192</v>
      </c>
      <c r="H217" t="s">
        <v>984</v>
      </c>
      <c r="I217">
        <v>237</v>
      </c>
      <c r="J217">
        <v>201</v>
      </c>
      <c r="K217">
        <v>210</v>
      </c>
      <c r="L217" t="s">
        <v>1193</v>
      </c>
      <c r="M217" s="4" t="s">
        <v>1194</v>
      </c>
      <c r="N217" s="4" t="s">
        <v>1195</v>
      </c>
    </row>
    <row r="218" spans="1:14">
      <c r="A218" s="1" t="s">
        <v>0</v>
      </c>
      <c r="B218" t="s">
        <v>39</v>
      </c>
      <c r="C218" t="s">
        <v>40</v>
      </c>
      <c r="D218" s="19" t="str">
        <f t="shared" si="3"/>
        <v>Cladophlevis   cf. raciborskii</v>
      </c>
      <c r="E218" t="s">
        <v>1844</v>
      </c>
      <c r="F218" t="s">
        <v>1845</v>
      </c>
      <c r="G218" t="s">
        <v>1846</v>
      </c>
      <c r="H218" t="s">
        <v>984</v>
      </c>
      <c r="I218">
        <v>237</v>
      </c>
      <c r="J218">
        <v>201</v>
      </c>
      <c r="K218">
        <v>210</v>
      </c>
      <c r="L218" t="s">
        <v>1404</v>
      </c>
      <c r="M218" s="4" t="s">
        <v>1847</v>
      </c>
      <c r="N218" s="4" t="s">
        <v>1848</v>
      </c>
    </row>
    <row r="219" spans="1:14">
      <c r="A219" s="1" t="s">
        <v>0</v>
      </c>
      <c r="B219" t="s">
        <v>39</v>
      </c>
      <c r="C219" t="s">
        <v>40</v>
      </c>
      <c r="D219" s="19" t="str">
        <f t="shared" si="3"/>
        <v>Cladophlevis   cf. raciborskii</v>
      </c>
      <c r="E219" t="s">
        <v>1849</v>
      </c>
      <c r="F219" t="s">
        <v>1850</v>
      </c>
      <c r="G219" t="s">
        <v>1851</v>
      </c>
      <c r="H219" t="s">
        <v>984</v>
      </c>
      <c r="I219">
        <v>237</v>
      </c>
      <c r="J219">
        <v>201</v>
      </c>
      <c r="K219">
        <v>210</v>
      </c>
      <c r="L219" t="s">
        <v>1291</v>
      </c>
      <c r="M219" s="4" t="s">
        <v>993</v>
      </c>
      <c r="N219" s="4" t="s">
        <v>1069</v>
      </c>
    </row>
    <row r="220" spans="1:14">
      <c r="A220" s="1" t="s">
        <v>0</v>
      </c>
      <c r="B220" t="s">
        <v>39</v>
      </c>
      <c r="C220" t="s">
        <v>40</v>
      </c>
      <c r="D220" s="19" t="str">
        <f t="shared" si="3"/>
        <v>Cladophlevis   cf. raciborskii</v>
      </c>
      <c r="E220" t="s">
        <v>1808</v>
      </c>
      <c r="F220" t="s">
        <v>1809</v>
      </c>
      <c r="G220" t="s">
        <v>1810</v>
      </c>
      <c r="H220" t="s">
        <v>984</v>
      </c>
      <c r="I220">
        <v>237</v>
      </c>
      <c r="J220">
        <v>201</v>
      </c>
      <c r="K220">
        <v>210</v>
      </c>
      <c r="L220" t="s">
        <v>1450</v>
      </c>
      <c r="M220" s="4" t="s">
        <v>1451</v>
      </c>
      <c r="N220" s="4" t="s">
        <v>1452</v>
      </c>
    </row>
    <row r="221" spans="1:14">
      <c r="A221" s="1" t="s">
        <v>0</v>
      </c>
      <c r="B221" t="s">
        <v>39</v>
      </c>
      <c r="C221" t="s">
        <v>40</v>
      </c>
      <c r="D221" s="19" t="str">
        <f t="shared" si="3"/>
        <v>Cladophlevis   cf. raciborskii</v>
      </c>
      <c r="E221" t="s">
        <v>1589</v>
      </c>
      <c r="F221" t="s">
        <v>1590</v>
      </c>
      <c r="G221" t="s">
        <v>1591</v>
      </c>
      <c r="H221" t="s">
        <v>984</v>
      </c>
      <c r="I221">
        <v>237</v>
      </c>
      <c r="J221">
        <v>201</v>
      </c>
      <c r="K221">
        <v>210</v>
      </c>
      <c r="L221" t="s">
        <v>1323</v>
      </c>
      <c r="M221" s="4" t="s">
        <v>1592</v>
      </c>
      <c r="N221" s="4" t="s">
        <v>1593</v>
      </c>
    </row>
    <row r="222" spans="1:14">
      <c r="A222" s="1" t="s">
        <v>0</v>
      </c>
      <c r="B222" t="s">
        <v>39</v>
      </c>
      <c r="C222" t="s">
        <v>40</v>
      </c>
      <c r="D222" s="19" t="str">
        <f t="shared" si="3"/>
        <v>Cladophlevis   cf. raciborskii</v>
      </c>
      <c r="E222" t="s">
        <v>1852</v>
      </c>
      <c r="F222" t="s">
        <v>1853</v>
      </c>
      <c r="G222" t="s">
        <v>1854</v>
      </c>
      <c r="H222" t="s">
        <v>984</v>
      </c>
      <c r="I222">
        <v>237</v>
      </c>
      <c r="J222">
        <v>201</v>
      </c>
      <c r="K222">
        <v>210</v>
      </c>
      <c r="L222" t="s">
        <v>1059</v>
      </c>
      <c r="M222" s="4" t="s">
        <v>1855</v>
      </c>
      <c r="N222" s="4" t="s">
        <v>1856</v>
      </c>
    </row>
    <row r="223" spans="1:14">
      <c r="A223" s="1" t="s">
        <v>0</v>
      </c>
      <c r="B223" t="s">
        <v>516</v>
      </c>
      <c r="C223" t="s">
        <v>1857</v>
      </c>
      <c r="D223" s="19" t="str">
        <f t="shared" si="3"/>
        <v>Cladophlebis   cf. ruetimeyerii</v>
      </c>
      <c r="E223" t="s">
        <v>1684</v>
      </c>
      <c r="F223" t="s">
        <v>1685</v>
      </c>
      <c r="G223" t="s">
        <v>1686</v>
      </c>
      <c r="H223" t="s">
        <v>984</v>
      </c>
      <c r="I223">
        <v>237</v>
      </c>
      <c r="J223">
        <v>201</v>
      </c>
      <c r="K223">
        <v>210</v>
      </c>
      <c r="L223" t="s">
        <v>1129</v>
      </c>
      <c r="M223" s="4" t="s">
        <v>1687</v>
      </c>
      <c r="N223" s="4" t="s">
        <v>196</v>
      </c>
    </row>
    <row r="224" spans="1:14">
      <c r="A224" s="1" t="s">
        <v>0</v>
      </c>
      <c r="B224" s="3" t="s">
        <v>130</v>
      </c>
      <c r="C224" s="3" t="s">
        <v>540</v>
      </c>
      <c r="D224" s="19" t="str">
        <f t="shared" si="3"/>
        <v>Equisetites   cf. sarrani</v>
      </c>
      <c r="E224" s="3" t="s">
        <v>1858</v>
      </c>
      <c r="F224" s="3" t="s">
        <v>1859</v>
      </c>
      <c r="G224" s="3" t="s">
        <v>1860</v>
      </c>
      <c r="H224" s="3" t="s">
        <v>984</v>
      </c>
      <c r="I224" s="3">
        <v>237</v>
      </c>
      <c r="J224" s="3">
        <v>201</v>
      </c>
      <c r="K224" s="3">
        <v>210</v>
      </c>
      <c r="L224" s="3" t="s">
        <v>1861</v>
      </c>
      <c r="M224" s="8" t="s">
        <v>1862</v>
      </c>
      <c r="N224" s="8" t="s">
        <v>1863</v>
      </c>
    </row>
    <row r="225" spans="1:14">
      <c r="A225" s="1" t="s">
        <v>0</v>
      </c>
      <c r="B225" t="s">
        <v>117</v>
      </c>
      <c r="C225" t="s">
        <v>1864</v>
      </c>
      <c r="D225" s="19" t="str">
        <f t="shared" si="3"/>
        <v xml:space="preserve">Equisetum   cf. sarrani </v>
      </c>
      <c r="E225" t="s">
        <v>1865</v>
      </c>
      <c r="F225" t="s">
        <v>1866</v>
      </c>
      <c r="G225" t="s">
        <v>1867</v>
      </c>
      <c r="H225" t="s">
        <v>984</v>
      </c>
      <c r="I225">
        <v>237</v>
      </c>
      <c r="J225">
        <v>201</v>
      </c>
      <c r="K225">
        <v>210</v>
      </c>
      <c r="L225" t="s">
        <v>1000</v>
      </c>
      <c r="M225" s="4" t="s">
        <v>1868</v>
      </c>
      <c r="N225" s="4" t="s">
        <v>1869</v>
      </c>
    </row>
    <row r="226" spans="1:14">
      <c r="A226" s="1" t="s">
        <v>0</v>
      </c>
      <c r="B226" s="1" t="s">
        <v>117</v>
      </c>
      <c r="C226" s="1" t="s">
        <v>1864</v>
      </c>
      <c r="D226" s="19" t="str">
        <f t="shared" si="3"/>
        <v xml:space="preserve">Equisetum   cf. sarrani </v>
      </c>
      <c r="E226" s="1" t="s">
        <v>1870</v>
      </c>
      <c r="F226" s="5">
        <v>103.791</v>
      </c>
      <c r="G226" s="5">
        <v>29.445</v>
      </c>
      <c r="H226" s="1" t="s">
        <v>984</v>
      </c>
      <c r="I226" s="1">
        <v>237</v>
      </c>
      <c r="J226" s="1">
        <v>201</v>
      </c>
      <c r="K226" s="1">
        <v>210</v>
      </c>
      <c r="L226" s="1" t="s">
        <v>1871</v>
      </c>
      <c r="M226" s="5">
        <v>99.32</v>
      </c>
      <c r="N226" s="5">
        <v>38.369999999999997</v>
      </c>
    </row>
    <row r="227" spans="1:14">
      <c r="A227" s="1" t="s">
        <v>0</v>
      </c>
      <c r="B227" t="s">
        <v>516</v>
      </c>
      <c r="C227" t="s">
        <v>1872</v>
      </c>
      <c r="D227" s="19" t="str">
        <f t="shared" si="3"/>
        <v>Cladophlebis   cf. scariosa</v>
      </c>
      <c r="E227" t="s">
        <v>1042</v>
      </c>
      <c r="F227" t="s">
        <v>1043</v>
      </c>
      <c r="G227" t="s">
        <v>1044</v>
      </c>
      <c r="H227" t="s">
        <v>984</v>
      </c>
      <c r="I227">
        <v>237</v>
      </c>
      <c r="J227">
        <v>201</v>
      </c>
      <c r="K227">
        <v>210</v>
      </c>
      <c r="L227" t="s">
        <v>1051</v>
      </c>
      <c r="M227" s="4" t="s">
        <v>1046</v>
      </c>
      <c r="N227" s="4" t="s">
        <v>1047</v>
      </c>
    </row>
    <row r="228" spans="1:14">
      <c r="A228" s="1" t="s">
        <v>0</v>
      </c>
      <c r="B228" t="s">
        <v>516</v>
      </c>
      <c r="C228" t="s">
        <v>1872</v>
      </c>
      <c r="D228" s="19" t="str">
        <f t="shared" si="3"/>
        <v>Cladophlebis   cf. scariosa</v>
      </c>
      <c r="E228" t="s">
        <v>1253</v>
      </c>
      <c r="F228" t="s">
        <v>1254</v>
      </c>
      <c r="G228" t="s">
        <v>1255</v>
      </c>
      <c r="H228" t="s">
        <v>984</v>
      </c>
      <c r="I228">
        <v>237</v>
      </c>
      <c r="J228">
        <v>201</v>
      </c>
      <c r="K228">
        <v>210</v>
      </c>
      <c r="L228" t="s">
        <v>1404</v>
      </c>
      <c r="M228" s="4" t="s">
        <v>1257</v>
      </c>
      <c r="N228" s="4" t="s">
        <v>1258</v>
      </c>
    </row>
    <row r="229" spans="1:14">
      <c r="A229" s="1" t="s">
        <v>0</v>
      </c>
      <c r="B229" t="s">
        <v>516</v>
      </c>
      <c r="C229" t="s">
        <v>1872</v>
      </c>
      <c r="D229" s="19" t="str">
        <f t="shared" si="3"/>
        <v>Cladophlebis   cf. scariosa</v>
      </c>
      <c r="E229" t="s">
        <v>1873</v>
      </c>
      <c r="F229" t="s">
        <v>1874</v>
      </c>
      <c r="G229" t="s">
        <v>1875</v>
      </c>
      <c r="H229" t="s">
        <v>984</v>
      </c>
      <c r="I229">
        <v>237</v>
      </c>
      <c r="J229">
        <v>201</v>
      </c>
      <c r="K229">
        <v>210</v>
      </c>
      <c r="L229" t="s">
        <v>1103</v>
      </c>
      <c r="M229" s="4" t="s">
        <v>1876</v>
      </c>
      <c r="N229" s="4" t="s">
        <v>1877</v>
      </c>
    </row>
    <row r="230" spans="1:14">
      <c r="A230" s="1" t="s">
        <v>0</v>
      </c>
      <c r="B230" t="s">
        <v>516</v>
      </c>
      <c r="C230" t="s">
        <v>1872</v>
      </c>
      <c r="D230" s="19" t="str">
        <f t="shared" si="3"/>
        <v>Cladophlebis   cf. scariosa</v>
      </c>
      <c r="E230" t="s">
        <v>1473</v>
      </c>
      <c r="F230" t="s">
        <v>1878</v>
      </c>
      <c r="G230" t="s">
        <v>1879</v>
      </c>
      <c r="H230" t="s">
        <v>984</v>
      </c>
      <c r="I230">
        <v>237</v>
      </c>
      <c r="J230">
        <v>201</v>
      </c>
      <c r="K230">
        <v>210</v>
      </c>
      <c r="L230" t="s">
        <v>1476</v>
      </c>
      <c r="M230" s="4" t="s">
        <v>1880</v>
      </c>
      <c r="N230" s="4" t="s">
        <v>1478</v>
      </c>
    </row>
    <row r="231" spans="1:14">
      <c r="A231" s="1" t="s">
        <v>0</v>
      </c>
      <c r="B231" t="s">
        <v>516</v>
      </c>
      <c r="C231" t="s">
        <v>1872</v>
      </c>
      <c r="D231" s="19" t="str">
        <f t="shared" si="3"/>
        <v>Cladophlebis   cf. scariosa</v>
      </c>
      <c r="E231" t="s">
        <v>1881</v>
      </c>
      <c r="F231" t="s">
        <v>1882</v>
      </c>
      <c r="G231" t="s">
        <v>1883</v>
      </c>
      <c r="H231" t="s">
        <v>984</v>
      </c>
      <c r="I231">
        <v>237</v>
      </c>
      <c r="J231">
        <v>201</v>
      </c>
      <c r="K231">
        <v>210</v>
      </c>
      <c r="L231" t="s">
        <v>1059</v>
      </c>
      <c r="M231" s="4" t="s">
        <v>1884</v>
      </c>
      <c r="N231" s="4" t="s">
        <v>1885</v>
      </c>
    </row>
    <row r="232" spans="1:14" ht="15">
      <c r="A232" s="1" t="s">
        <v>0</v>
      </c>
      <c r="B232" s="6" t="s">
        <v>516</v>
      </c>
      <c r="C232" s="6" t="s">
        <v>1872</v>
      </c>
      <c r="D232" s="19" t="str">
        <f t="shared" si="3"/>
        <v>Cladophlebis   cf. scariosa</v>
      </c>
      <c r="E232" s="6" t="s">
        <v>1132</v>
      </c>
      <c r="F232" s="6" t="s">
        <v>1057</v>
      </c>
      <c r="G232" s="6" t="s">
        <v>1058</v>
      </c>
      <c r="H232" s="6" t="s">
        <v>1019</v>
      </c>
      <c r="I232" s="6">
        <v>237</v>
      </c>
      <c r="J232" s="6">
        <v>201</v>
      </c>
      <c r="K232" s="6">
        <v>210</v>
      </c>
      <c r="L232" s="6" t="s">
        <v>1886</v>
      </c>
      <c r="M232" s="7" t="s">
        <v>1060</v>
      </c>
      <c r="N232" s="7" t="s">
        <v>1061</v>
      </c>
    </row>
    <row r="233" spans="1:14">
      <c r="A233" s="1" t="s">
        <v>0</v>
      </c>
      <c r="B233" t="s">
        <v>516</v>
      </c>
      <c r="C233" t="s">
        <v>1872</v>
      </c>
      <c r="D233" s="19" t="str">
        <f t="shared" si="3"/>
        <v>Cladophlebis   cf. scariosa</v>
      </c>
      <c r="E233" t="s">
        <v>1133</v>
      </c>
      <c r="F233" t="s">
        <v>1677</v>
      </c>
      <c r="G233" t="s">
        <v>1678</v>
      </c>
      <c r="H233" t="s">
        <v>984</v>
      </c>
      <c r="I233">
        <v>237</v>
      </c>
      <c r="J233">
        <v>201</v>
      </c>
      <c r="K233">
        <v>210</v>
      </c>
      <c r="L233" t="s">
        <v>1136</v>
      </c>
      <c r="M233" s="4" t="s">
        <v>1514</v>
      </c>
      <c r="N233" s="4" t="s">
        <v>1515</v>
      </c>
    </row>
    <row r="234" spans="1:14">
      <c r="A234" s="1" t="s">
        <v>0</v>
      </c>
      <c r="B234" t="s">
        <v>516</v>
      </c>
      <c r="C234" t="s">
        <v>1872</v>
      </c>
      <c r="D234" s="19" t="str">
        <f t="shared" si="3"/>
        <v>Cladophlebis   cf. scariosa</v>
      </c>
      <c r="E234" t="s">
        <v>1887</v>
      </c>
      <c r="F234" t="s">
        <v>1888</v>
      </c>
      <c r="G234" t="s">
        <v>1889</v>
      </c>
      <c r="H234" t="s">
        <v>984</v>
      </c>
      <c r="I234">
        <v>237</v>
      </c>
      <c r="J234">
        <v>201</v>
      </c>
      <c r="K234">
        <v>210</v>
      </c>
      <c r="L234" t="s">
        <v>1249</v>
      </c>
      <c r="M234" s="4" t="s">
        <v>1890</v>
      </c>
      <c r="N234" s="4" t="s">
        <v>1891</v>
      </c>
    </row>
    <row r="235" spans="1:14">
      <c r="A235" s="1" t="s">
        <v>0</v>
      </c>
      <c r="B235" t="s">
        <v>130</v>
      </c>
      <c r="C235" t="s">
        <v>1892</v>
      </c>
      <c r="D235" s="19" t="str">
        <f t="shared" si="3"/>
        <v xml:space="preserve">Equisetites   cf. stenodon </v>
      </c>
      <c r="E235" t="s">
        <v>1893</v>
      </c>
      <c r="F235" t="s">
        <v>1894</v>
      </c>
      <c r="G235" t="s">
        <v>1895</v>
      </c>
      <c r="H235" t="s">
        <v>984</v>
      </c>
      <c r="I235">
        <v>237</v>
      </c>
      <c r="J235">
        <v>201</v>
      </c>
      <c r="K235">
        <v>210</v>
      </c>
      <c r="L235" t="s">
        <v>1365</v>
      </c>
      <c r="M235" s="4" t="s">
        <v>1896</v>
      </c>
      <c r="N235" s="4" t="s">
        <v>1897</v>
      </c>
    </row>
    <row r="236" spans="1:14">
      <c r="A236" s="1" t="s">
        <v>0</v>
      </c>
      <c r="B236" t="s">
        <v>130</v>
      </c>
      <c r="C236" t="s">
        <v>1892</v>
      </c>
      <c r="D236" s="19" t="str">
        <f t="shared" si="3"/>
        <v xml:space="preserve">Equisetites   cf. stenodon </v>
      </c>
      <c r="E236" t="s">
        <v>1898</v>
      </c>
      <c r="F236" t="s">
        <v>1899</v>
      </c>
      <c r="G236" t="s">
        <v>1900</v>
      </c>
      <c r="H236" t="s">
        <v>984</v>
      </c>
      <c r="I236">
        <v>237</v>
      </c>
      <c r="J236">
        <v>201</v>
      </c>
      <c r="K236">
        <v>210</v>
      </c>
      <c r="L236" t="s">
        <v>1291</v>
      </c>
      <c r="M236" s="4" t="s">
        <v>1901</v>
      </c>
      <c r="N236" s="4" t="s">
        <v>1902</v>
      </c>
    </row>
    <row r="237" spans="1:14">
      <c r="A237" s="1" t="s">
        <v>0</v>
      </c>
      <c r="B237" t="s">
        <v>130</v>
      </c>
      <c r="C237" t="s">
        <v>1892</v>
      </c>
      <c r="D237" s="19" t="str">
        <f t="shared" si="3"/>
        <v xml:space="preserve">Equisetites   cf. stenodon </v>
      </c>
      <c r="E237" t="s">
        <v>1341</v>
      </c>
      <c r="F237" t="s">
        <v>1342</v>
      </c>
      <c r="G237" t="s">
        <v>1343</v>
      </c>
      <c r="H237" t="s">
        <v>984</v>
      </c>
      <c r="I237">
        <v>237</v>
      </c>
      <c r="J237">
        <v>201</v>
      </c>
      <c r="K237">
        <v>210</v>
      </c>
      <c r="L237" t="s">
        <v>1903</v>
      </c>
      <c r="M237" s="4" t="s">
        <v>1345</v>
      </c>
      <c r="N237" s="4" t="s">
        <v>1346</v>
      </c>
    </row>
    <row r="238" spans="1:14">
      <c r="A238" s="1" t="s">
        <v>0</v>
      </c>
      <c r="B238" t="s">
        <v>130</v>
      </c>
      <c r="C238" t="s">
        <v>1904</v>
      </c>
      <c r="D238" s="19" t="str">
        <f t="shared" si="3"/>
        <v>Equisetites   cf. takahashii</v>
      </c>
      <c r="E238" t="s">
        <v>1793</v>
      </c>
      <c r="F238" t="s">
        <v>1794</v>
      </c>
      <c r="G238" t="s">
        <v>1795</v>
      </c>
      <c r="H238" t="s">
        <v>984</v>
      </c>
      <c r="I238">
        <v>237</v>
      </c>
      <c r="J238">
        <v>201</v>
      </c>
      <c r="K238">
        <v>210</v>
      </c>
      <c r="L238" t="s">
        <v>1059</v>
      </c>
      <c r="M238" s="4" t="s">
        <v>1796</v>
      </c>
      <c r="N238" s="4" t="s">
        <v>1797</v>
      </c>
    </row>
    <row r="239" spans="1:14">
      <c r="A239" s="1" t="s">
        <v>0</v>
      </c>
      <c r="B239" t="s">
        <v>130</v>
      </c>
      <c r="C239" t="s">
        <v>1904</v>
      </c>
      <c r="D239" s="19" t="str">
        <f t="shared" si="3"/>
        <v>Equisetites   cf. takahashii</v>
      </c>
      <c r="E239" t="s">
        <v>1145</v>
      </c>
      <c r="F239" t="s">
        <v>1537</v>
      </c>
      <c r="G239" t="s">
        <v>1538</v>
      </c>
      <c r="H239" t="s">
        <v>984</v>
      </c>
      <c r="I239">
        <v>237</v>
      </c>
      <c r="J239">
        <v>201</v>
      </c>
      <c r="K239">
        <v>210</v>
      </c>
      <c r="L239" t="s">
        <v>1540</v>
      </c>
      <c r="M239" s="4" t="s">
        <v>1539</v>
      </c>
      <c r="N239" s="4" t="s">
        <v>1150</v>
      </c>
    </row>
    <row r="240" spans="1:14">
      <c r="A240" s="1" t="s">
        <v>0</v>
      </c>
      <c r="B240" t="s">
        <v>117</v>
      </c>
      <c r="C240" t="s">
        <v>1904</v>
      </c>
      <c r="D240" s="19" t="str">
        <f t="shared" si="3"/>
        <v>Equisetum   cf. takahashii</v>
      </c>
      <c r="E240" t="s">
        <v>1139</v>
      </c>
      <c r="F240" t="s">
        <v>1528</v>
      </c>
      <c r="G240" t="s">
        <v>1529</v>
      </c>
      <c r="H240" t="s">
        <v>984</v>
      </c>
      <c r="I240">
        <v>237</v>
      </c>
      <c r="J240">
        <v>201</v>
      </c>
      <c r="K240">
        <v>210</v>
      </c>
      <c r="L240" t="s">
        <v>1142</v>
      </c>
      <c r="M240" s="4" t="s">
        <v>1143</v>
      </c>
      <c r="N240" s="4" t="s">
        <v>1530</v>
      </c>
    </row>
    <row r="241" spans="1:14">
      <c r="A241" s="1" t="s">
        <v>0</v>
      </c>
      <c r="B241" t="s">
        <v>1062</v>
      </c>
      <c r="C241" t="s">
        <v>1905</v>
      </c>
      <c r="D241" s="19" t="str">
        <f t="shared" si="3"/>
        <v>Clathropteris   cf. tenuinervis</v>
      </c>
      <c r="E241" t="s">
        <v>1906</v>
      </c>
      <c r="F241" t="s">
        <v>1907</v>
      </c>
      <c r="G241" t="s">
        <v>1908</v>
      </c>
      <c r="H241" t="s">
        <v>984</v>
      </c>
      <c r="I241">
        <v>237</v>
      </c>
      <c r="J241">
        <v>201</v>
      </c>
      <c r="K241">
        <v>210</v>
      </c>
      <c r="L241" t="s">
        <v>1861</v>
      </c>
      <c r="M241" s="4" t="s">
        <v>1909</v>
      </c>
      <c r="N241" s="4" t="s">
        <v>1910</v>
      </c>
    </row>
    <row r="242" spans="1:14" ht="15">
      <c r="A242" s="1" t="s">
        <v>0</v>
      </c>
      <c r="B242" s="6" t="s">
        <v>1062</v>
      </c>
      <c r="C242" s="6" t="s">
        <v>1905</v>
      </c>
      <c r="D242" s="19" t="str">
        <f t="shared" si="3"/>
        <v>Clathropteris   cf. tenuinervis</v>
      </c>
      <c r="E242" s="6" t="s">
        <v>1911</v>
      </c>
      <c r="F242" s="6" t="s">
        <v>1912</v>
      </c>
      <c r="G242" s="6" t="s">
        <v>1913</v>
      </c>
      <c r="H242" s="6" t="s">
        <v>1019</v>
      </c>
      <c r="I242" s="6">
        <v>237</v>
      </c>
      <c r="J242" s="6">
        <v>201</v>
      </c>
      <c r="K242" s="6">
        <v>210</v>
      </c>
      <c r="L242" s="6" t="s">
        <v>1914</v>
      </c>
      <c r="M242" s="7" t="s">
        <v>1915</v>
      </c>
      <c r="N242" s="7" t="s">
        <v>1916</v>
      </c>
    </row>
    <row r="243" spans="1:14">
      <c r="A243" s="1" t="s">
        <v>0</v>
      </c>
      <c r="B243" t="s">
        <v>1062</v>
      </c>
      <c r="C243" t="s">
        <v>1905</v>
      </c>
      <c r="D243" s="19" t="str">
        <f t="shared" si="3"/>
        <v>Clathropteris   cf. tenuinervis</v>
      </c>
      <c r="E243" t="s">
        <v>1839</v>
      </c>
      <c r="F243" t="s">
        <v>1840</v>
      </c>
      <c r="G243" t="s">
        <v>1841</v>
      </c>
      <c r="H243" t="s">
        <v>984</v>
      </c>
      <c r="I243">
        <v>237</v>
      </c>
      <c r="J243">
        <v>201</v>
      </c>
      <c r="K243">
        <v>210</v>
      </c>
      <c r="L243" t="s">
        <v>1729</v>
      </c>
      <c r="M243" s="4" t="s">
        <v>1842</v>
      </c>
      <c r="N243" s="4" t="s">
        <v>1843</v>
      </c>
    </row>
    <row r="244" spans="1:14">
      <c r="A244" s="1" t="s">
        <v>0</v>
      </c>
      <c r="B244" t="s">
        <v>51</v>
      </c>
      <c r="C244" t="s">
        <v>1917</v>
      </c>
      <c r="D244" s="19" t="str">
        <f t="shared" si="3"/>
        <v>Annalepis   cf. zeilleri</v>
      </c>
      <c r="E244" t="s">
        <v>1918</v>
      </c>
      <c r="F244" t="s">
        <v>1919</v>
      </c>
      <c r="G244" t="s">
        <v>1920</v>
      </c>
      <c r="H244" t="s">
        <v>984</v>
      </c>
      <c r="I244">
        <v>237</v>
      </c>
      <c r="J244">
        <v>201</v>
      </c>
      <c r="K244">
        <v>210</v>
      </c>
      <c r="L244" t="s">
        <v>468</v>
      </c>
      <c r="M244" s="4" t="s">
        <v>1921</v>
      </c>
      <c r="N244" s="4" t="s">
        <v>1922</v>
      </c>
    </row>
    <row r="245" spans="1:14">
      <c r="A245" s="1" t="s">
        <v>0</v>
      </c>
      <c r="B245" t="s">
        <v>1923</v>
      </c>
      <c r="C245" t="s">
        <v>1924</v>
      </c>
      <c r="D245" s="19" t="str">
        <f t="shared" si="3"/>
        <v>Rhinipteris   cf.concinna</v>
      </c>
      <c r="E245" t="s">
        <v>1925</v>
      </c>
      <c r="F245" t="s">
        <v>1926</v>
      </c>
      <c r="G245" t="s">
        <v>1927</v>
      </c>
      <c r="H245" t="s">
        <v>984</v>
      </c>
      <c r="I245">
        <v>237</v>
      </c>
      <c r="J245">
        <v>201</v>
      </c>
      <c r="K245">
        <v>210</v>
      </c>
      <c r="M245" s="4" t="s">
        <v>1928</v>
      </c>
      <c r="N245" s="4" t="s">
        <v>1929</v>
      </c>
    </row>
    <row r="246" spans="1:14">
      <c r="A246" s="1" t="s">
        <v>0</v>
      </c>
      <c r="B246" t="s">
        <v>1188</v>
      </c>
      <c r="C246" t="s">
        <v>1930</v>
      </c>
      <c r="D246" s="19" t="str">
        <f t="shared" si="3"/>
        <v>Thaumatopteris   cf.elongata</v>
      </c>
      <c r="E246" t="s">
        <v>1182</v>
      </c>
      <c r="F246" t="s">
        <v>1183</v>
      </c>
      <c r="G246" t="s">
        <v>1184</v>
      </c>
      <c r="H246" t="s">
        <v>984</v>
      </c>
      <c r="I246">
        <v>237</v>
      </c>
      <c r="J246">
        <v>201</v>
      </c>
      <c r="K246">
        <v>210</v>
      </c>
      <c r="L246" t="s">
        <v>1185</v>
      </c>
      <c r="M246" s="4" t="s">
        <v>1186</v>
      </c>
      <c r="N246" s="4" t="s">
        <v>1187</v>
      </c>
    </row>
    <row r="247" spans="1:14">
      <c r="A247" s="1" t="s">
        <v>0</v>
      </c>
      <c r="B247" t="s">
        <v>516</v>
      </c>
      <c r="C247" t="s">
        <v>1931</v>
      </c>
      <c r="D247" s="19" t="str">
        <f t="shared" si="3"/>
        <v>Cladophlebis   cf.haiburensis</v>
      </c>
      <c r="E247" t="s">
        <v>1436</v>
      </c>
      <c r="F247" t="s">
        <v>1932</v>
      </c>
      <c r="G247" t="s">
        <v>1933</v>
      </c>
      <c r="H247" t="s">
        <v>984</v>
      </c>
      <c r="I247">
        <v>237</v>
      </c>
      <c r="J247">
        <v>201</v>
      </c>
      <c r="K247">
        <v>210</v>
      </c>
      <c r="M247" s="4" t="s">
        <v>1934</v>
      </c>
      <c r="N247" s="4" t="s">
        <v>224</v>
      </c>
    </row>
    <row r="248" spans="1:14">
      <c r="A248" s="1" t="s">
        <v>0</v>
      </c>
      <c r="B248" t="s">
        <v>789</v>
      </c>
      <c r="C248" t="s">
        <v>1935</v>
      </c>
      <c r="D248" s="19" t="str">
        <f t="shared" si="3"/>
        <v>Bernoullia   cf.helvetica</v>
      </c>
      <c r="E248" t="s">
        <v>1936</v>
      </c>
      <c r="F248" t="s">
        <v>1937</v>
      </c>
      <c r="G248" t="s">
        <v>1938</v>
      </c>
      <c r="H248" t="s">
        <v>984</v>
      </c>
      <c r="I248">
        <v>237</v>
      </c>
      <c r="J248">
        <v>201</v>
      </c>
      <c r="K248">
        <v>210</v>
      </c>
      <c r="L248" t="s">
        <v>468</v>
      </c>
      <c r="M248" s="4" t="s">
        <v>1939</v>
      </c>
      <c r="N248" s="4" t="s">
        <v>1940</v>
      </c>
    </row>
    <row r="249" spans="1:14">
      <c r="A249" s="1" t="s">
        <v>0</v>
      </c>
      <c r="B249" t="s">
        <v>1188</v>
      </c>
      <c r="C249" t="s">
        <v>1941</v>
      </c>
      <c r="D249" s="19" t="str">
        <f t="shared" si="3"/>
        <v xml:space="preserve">Thaumatopteris   cf.nipponica </v>
      </c>
      <c r="E249" t="s">
        <v>1004</v>
      </c>
      <c r="F249" t="s">
        <v>1628</v>
      </c>
      <c r="G249" t="s">
        <v>1629</v>
      </c>
      <c r="H249" t="s">
        <v>984</v>
      </c>
      <c r="I249">
        <v>237</v>
      </c>
      <c r="J249">
        <v>201</v>
      </c>
      <c r="K249">
        <v>210</v>
      </c>
      <c r="L249" t="s">
        <v>1007</v>
      </c>
      <c r="M249" s="4" t="s">
        <v>1630</v>
      </c>
      <c r="N249" s="4" t="s">
        <v>1631</v>
      </c>
    </row>
    <row r="250" spans="1:14">
      <c r="A250" s="1" t="s">
        <v>0</v>
      </c>
      <c r="B250" t="s">
        <v>987</v>
      </c>
      <c r="C250" t="s">
        <v>1942</v>
      </c>
      <c r="D250" s="19" t="str">
        <f t="shared" si="3"/>
        <v>Phlebopteris   cf.polypodioides</v>
      </c>
      <c r="E250" t="s">
        <v>1943</v>
      </c>
      <c r="F250" t="s">
        <v>1944</v>
      </c>
      <c r="G250" t="s">
        <v>1945</v>
      </c>
      <c r="H250" t="s">
        <v>984</v>
      </c>
      <c r="I250">
        <v>237</v>
      </c>
      <c r="J250">
        <v>201</v>
      </c>
      <c r="K250">
        <v>210</v>
      </c>
      <c r="L250" t="s">
        <v>1423</v>
      </c>
      <c r="M250" s="4" t="s">
        <v>1946</v>
      </c>
      <c r="N250" s="4" t="s">
        <v>577</v>
      </c>
    </row>
    <row r="251" spans="1:14">
      <c r="A251" s="1" t="s">
        <v>0</v>
      </c>
      <c r="B251" t="s">
        <v>987</v>
      </c>
      <c r="C251" t="s">
        <v>1942</v>
      </c>
      <c r="D251" s="19" t="str">
        <f t="shared" si="3"/>
        <v>Phlebopteris   cf.polypodioides</v>
      </c>
      <c r="E251" t="s">
        <v>1182</v>
      </c>
      <c r="F251" t="s">
        <v>1183</v>
      </c>
      <c r="G251" t="s">
        <v>1184</v>
      </c>
      <c r="H251" t="s">
        <v>984</v>
      </c>
      <c r="I251">
        <v>237</v>
      </c>
      <c r="J251">
        <v>201</v>
      </c>
      <c r="K251">
        <v>210</v>
      </c>
      <c r="L251" t="s">
        <v>1185</v>
      </c>
      <c r="M251" s="4" t="s">
        <v>1186</v>
      </c>
      <c r="N251" s="4" t="s">
        <v>1187</v>
      </c>
    </row>
    <row r="252" spans="1:14">
      <c r="A252" s="1" t="s">
        <v>0</v>
      </c>
      <c r="B252" t="s">
        <v>168</v>
      </c>
      <c r="C252" t="s">
        <v>1947</v>
      </c>
      <c r="D252" s="19" t="str">
        <f t="shared" si="3"/>
        <v>Todites   cf.princeps</v>
      </c>
      <c r="E252" t="s">
        <v>1808</v>
      </c>
      <c r="F252" t="s">
        <v>1809</v>
      </c>
      <c r="G252" t="s">
        <v>1810</v>
      </c>
      <c r="H252" t="s">
        <v>984</v>
      </c>
      <c r="I252">
        <v>237</v>
      </c>
      <c r="J252">
        <v>201</v>
      </c>
      <c r="K252">
        <v>210</v>
      </c>
      <c r="L252" t="s">
        <v>1450</v>
      </c>
      <c r="M252" s="4" t="s">
        <v>1451</v>
      </c>
      <c r="N252" s="4" t="s">
        <v>1452</v>
      </c>
    </row>
    <row r="253" spans="1:14">
      <c r="A253" s="1" t="s">
        <v>0</v>
      </c>
      <c r="B253" t="s">
        <v>1188</v>
      </c>
      <c r="C253" t="s">
        <v>1948</v>
      </c>
      <c r="D253" s="19" t="str">
        <f t="shared" si="3"/>
        <v>Thaumatopteris   cf.remauryi</v>
      </c>
      <c r="E253" t="s">
        <v>1684</v>
      </c>
      <c r="F253" t="s">
        <v>1685</v>
      </c>
      <c r="G253" t="s">
        <v>1686</v>
      </c>
      <c r="H253" t="s">
        <v>984</v>
      </c>
      <c r="I253">
        <v>237</v>
      </c>
      <c r="J253">
        <v>201</v>
      </c>
      <c r="K253">
        <v>210</v>
      </c>
      <c r="L253" t="s">
        <v>1129</v>
      </c>
      <c r="M253" s="4" t="s">
        <v>1687</v>
      </c>
      <c r="N253" s="4" t="s">
        <v>196</v>
      </c>
    </row>
    <row r="254" spans="1:14">
      <c r="A254" s="1" t="s">
        <v>0</v>
      </c>
      <c r="B254" t="s">
        <v>1188</v>
      </c>
      <c r="C254" t="s">
        <v>1949</v>
      </c>
      <c r="D254" s="19" t="str">
        <f t="shared" si="3"/>
        <v>Thaumatopteris   cf.schenkii</v>
      </c>
      <c r="E254" t="s">
        <v>1004</v>
      </c>
      <c r="F254" t="s">
        <v>1628</v>
      </c>
      <c r="G254" t="s">
        <v>1629</v>
      </c>
      <c r="H254" t="s">
        <v>984</v>
      </c>
      <c r="I254">
        <v>237</v>
      </c>
      <c r="J254">
        <v>201</v>
      </c>
      <c r="K254">
        <v>210</v>
      </c>
      <c r="L254" t="s">
        <v>1007</v>
      </c>
      <c r="M254" s="4" t="s">
        <v>1630</v>
      </c>
      <c r="N254" s="4" t="s">
        <v>1631</v>
      </c>
    </row>
    <row r="255" spans="1:14">
      <c r="A255" s="1" t="s">
        <v>0</v>
      </c>
      <c r="B255" t="s">
        <v>543</v>
      </c>
      <c r="C255" t="s">
        <v>544</v>
      </c>
      <c r="D255" s="19" t="str">
        <f t="shared" si="3"/>
        <v>Cf. Todites    cf.shensiensis</v>
      </c>
      <c r="E255" t="s">
        <v>1170</v>
      </c>
      <c r="F255" t="s">
        <v>1171</v>
      </c>
      <c r="G255" t="s">
        <v>1172</v>
      </c>
      <c r="H255" t="s">
        <v>984</v>
      </c>
      <c r="I255">
        <v>237</v>
      </c>
      <c r="J255">
        <v>201</v>
      </c>
      <c r="K255">
        <v>210</v>
      </c>
      <c r="L255" t="s">
        <v>1950</v>
      </c>
      <c r="M255" s="4" t="s">
        <v>1173</v>
      </c>
      <c r="N255" s="4" t="s">
        <v>1174</v>
      </c>
    </row>
    <row r="256" spans="1:14">
      <c r="A256" s="1" t="s">
        <v>0</v>
      </c>
      <c r="B256" t="s">
        <v>168</v>
      </c>
      <c r="C256" t="s">
        <v>1951</v>
      </c>
      <c r="D256" s="19" t="str">
        <f t="shared" si="3"/>
        <v>Todites   cf.T.scoresbyensis</v>
      </c>
      <c r="E256" t="s">
        <v>1873</v>
      </c>
      <c r="F256" t="s">
        <v>1874</v>
      </c>
      <c r="G256" t="s">
        <v>1875</v>
      </c>
      <c r="H256" t="s">
        <v>984</v>
      </c>
      <c r="I256">
        <v>237</v>
      </c>
      <c r="J256">
        <v>201</v>
      </c>
      <c r="K256">
        <v>210</v>
      </c>
      <c r="L256" t="s">
        <v>1103</v>
      </c>
      <c r="M256" s="4" t="s">
        <v>1876</v>
      </c>
      <c r="N256" s="4" t="s">
        <v>1877</v>
      </c>
    </row>
    <row r="257" spans="1:14">
      <c r="A257" s="1" t="s">
        <v>0</v>
      </c>
      <c r="B257" t="s">
        <v>419</v>
      </c>
      <c r="C257" t="s">
        <v>1952</v>
      </c>
      <c r="D257" s="19" t="str">
        <f t="shared" si="3"/>
        <v>Gleichenites   chaoyangensis</v>
      </c>
      <c r="E257" t="s">
        <v>1953</v>
      </c>
      <c r="F257" t="s">
        <v>1954</v>
      </c>
      <c r="G257" t="s">
        <v>1955</v>
      </c>
      <c r="H257" t="s">
        <v>984</v>
      </c>
      <c r="I257">
        <v>237</v>
      </c>
      <c r="J257">
        <v>201</v>
      </c>
      <c r="K257">
        <v>210</v>
      </c>
      <c r="L257" t="s">
        <v>1000</v>
      </c>
      <c r="M257" s="4" t="s">
        <v>1956</v>
      </c>
      <c r="N257" s="4" t="s">
        <v>1957</v>
      </c>
    </row>
    <row r="258" spans="1:14">
      <c r="A258" s="1" t="s">
        <v>0</v>
      </c>
      <c r="B258" t="s">
        <v>1054</v>
      </c>
      <c r="C258" t="s">
        <v>1958</v>
      </c>
      <c r="D258" s="19" t="str">
        <f t="shared" ref="D258:D321" si="4">B258&amp;"   "&amp;C258</f>
        <v>Dictyophyllum   chengdeense</v>
      </c>
      <c r="E258" t="s">
        <v>1959</v>
      </c>
      <c r="F258" t="s">
        <v>1960</v>
      </c>
      <c r="G258" t="s">
        <v>1961</v>
      </c>
      <c r="H258" t="s">
        <v>984</v>
      </c>
      <c r="I258">
        <v>237</v>
      </c>
      <c r="J258">
        <v>201</v>
      </c>
      <c r="K258">
        <v>210</v>
      </c>
      <c r="L258" t="s">
        <v>1103</v>
      </c>
      <c r="M258" s="4" t="s">
        <v>1962</v>
      </c>
      <c r="N258" s="4" t="s">
        <v>1471</v>
      </c>
    </row>
    <row r="259" spans="1:14">
      <c r="A259" s="1" t="s">
        <v>0</v>
      </c>
      <c r="B259" t="s">
        <v>769</v>
      </c>
      <c r="C259" t="s">
        <v>1963</v>
      </c>
      <c r="D259" s="19" t="str">
        <f t="shared" si="4"/>
        <v>Hausmannia   chiropterioides</v>
      </c>
      <c r="E259" t="s">
        <v>1618</v>
      </c>
      <c r="F259" t="s">
        <v>1619</v>
      </c>
      <c r="G259" t="s">
        <v>1620</v>
      </c>
      <c r="H259" t="s">
        <v>984</v>
      </c>
      <c r="I259">
        <v>237</v>
      </c>
      <c r="J259">
        <v>201</v>
      </c>
      <c r="K259">
        <v>210</v>
      </c>
      <c r="L259" t="s">
        <v>1964</v>
      </c>
      <c r="M259" s="4" t="s">
        <v>1621</v>
      </c>
      <c r="N259" s="4" t="s">
        <v>796</v>
      </c>
    </row>
    <row r="260" spans="1:14">
      <c r="A260" s="1" t="s">
        <v>0</v>
      </c>
      <c r="B260" t="s">
        <v>58</v>
      </c>
      <c r="C260" t="s">
        <v>1965</v>
      </c>
      <c r="D260" s="19" t="str">
        <f t="shared" si="4"/>
        <v>Sphenopteris   chowkiawanensis</v>
      </c>
      <c r="E260" t="s">
        <v>1966</v>
      </c>
      <c r="F260" t="s">
        <v>1967</v>
      </c>
      <c r="G260" t="s">
        <v>1968</v>
      </c>
      <c r="H260" t="s">
        <v>984</v>
      </c>
      <c r="I260">
        <v>237</v>
      </c>
      <c r="J260">
        <v>201</v>
      </c>
      <c r="K260">
        <v>210</v>
      </c>
      <c r="L260" t="s">
        <v>1193</v>
      </c>
      <c r="M260" s="4" t="s">
        <v>1969</v>
      </c>
      <c r="N260" s="4" t="s">
        <v>498</v>
      </c>
    </row>
    <row r="261" spans="1:14">
      <c r="A261" s="1" t="s">
        <v>0</v>
      </c>
      <c r="B261" t="s">
        <v>58</v>
      </c>
      <c r="C261" t="s">
        <v>1965</v>
      </c>
      <c r="D261" s="19" t="str">
        <f t="shared" si="4"/>
        <v>Sphenopteris   chowkiawanensis</v>
      </c>
      <c r="E261" t="s">
        <v>478</v>
      </c>
      <c r="F261" t="s">
        <v>1970</v>
      </c>
      <c r="G261" t="s">
        <v>1971</v>
      </c>
      <c r="H261" t="s">
        <v>984</v>
      </c>
      <c r="I261">
        <v>237</v>
      </c>
      <c r="J261">
        <v>201</v>
      </c>
      <c r="K261">
        <v>210</v>
      </c>
      <c r="L261" t="s">
        <v>1972</v>
      </c>
      <c r="M261" s="4" t="s">
        <v>1973</v>
      </c>
      <c r="N261" s="4" t="s">
        <v>1974</v>
      </c>
    </row>
    <row r="262" spans="1:14" ht="15">
      <c r="A262" s="1" t="s">
        <v>0</v>
      </c>
      <c r="B262" s="6" t="s">
        <v>58</v>
      </c>
      <c r="C262" s="6" t="s">
        <v>1965</v>
      </c>
      <c r="D262" s="19" t="str">
        <f t="shared" si="4"/>
        <v>Sphenopteris   chowkiawanensis</v>
      </c>
      <c r="E262" s="6" t="s">
        <v>741</v>
      </c>
      <c r="F262" s="6" t="s">
        <v>1970</v>
      </c>
      <c r="G262" s="6" t="s">
        <v>1971</v>
      </c>
      <c r="H262" s="6" t="s">
        <v>1019</v>
      </c>
      <c r="I262" s="6">
        <v>237</v>
      </c>
      <c r="J262" s="6">
        <v>201</v>
      </c>
      <c r="K262" s="6">
        <v>210</v>
      </c>
      <c r="L262" s="6"/>
      <c r="M262" s="7" t="s">
        <v>1973</v>
      </c>
      <c r="N262" s="7" t="s">
        <v>1974</v>
      </c>
    </row>
    <row r="263" spans="1:14">
      <c r="A263" s="1" t="s">
        <v>0</v>
      </c>
      <c r="B263" t="s">
        <v>58</v>
      </c>
      <c r="C263" t="s">
        <v>1965</v>
      </c>
      <c r="D263" s="19" t="str">
        <f t="shared" si="4"/>
        <v>Sphenopteris   chowkiawanensis</v>
      </c>
      <c r="E263" t="s">
        <v>1975</v>
      </c>
      <c r="F263" t="s">
        <v>1976</v>
      </c>
      <c r="G263" t="s">
        <v>1977</v>
      </c>
      <c r="H263" t="s">
        <v>984</v>
      </c>
      <c r="I263">
        <v>237</v>
      </c>
      <c r="J263">
        <v>201</v>
      </c>
      <c r="K263">
        <v>210</v>
      </c>
      <c r="L263" t="s">
        <v>468</v>
      </c>
      <c r="M263" s="4" t="s">
        <v>1978</v>
      </c>
      <c r="N263" s="4" t="s">
        <v>1979</v>
      </c>
    </row>
    <row r="264" spans="1:14">
      <c r="A264" s="1" t="s">
        <v>0</v>
      </c>
      <c r="B264" t="s">
        <v>58</v>
      </c>
      <c r="C264" t="s">
        <v>1965</v>
      </c>
      <c r="D264" s="19" t="str">
        <f t="shared" si="4"/>
        <v>Sphenopteris   chowkiawanensis</v>
      </c>
      <c r="E264" t="s">
        <v>1975</v>
      </c>
      <c r="F264" t="s">
        <v>1976</v>
      </c>
      <c r="G264" t="s">
        <v>1977</v>
      </c>
      <c r="H264" t="s">
        <v>984</v>
      </c>
      <c r="I264">
        <v>237</v>
      </c>
      <c r="J264">
        <v>201</v>
      </c>
      <c r="K264">
        <v>210</v>
      </c>
      <c r="L264" t="s">
        <v>1273</v>
      </c>
      <c r="M264" s="4" t="s">
        <v>1978</v>
      </c>
      <c r="N264" s="4" t="s">
        <v>1979</v>
      </c>
    </row>
    <row r="265" spans="1:14" ht="15">
      <c r="A265" s="1" t="s">
        <v>0</v>
      </c>
      <c r="B265" s="6" t="s">
        <v>58</v>
      </c>
      <c r="C265" s="6" t="s">
        <v>1965</v>
      </c>
      <c r="D265" s="19" t="str">
        <f t="shared" si="4"/>
        <v>Sphenopteris   chowkiawanensis</v>
      </c>
      <c r="E265" s="6" t="s">
        <v>1980</v>
      </c>
      <c r="F265" s="6" t="s">
        <v>1981</v>
      </c>
      <c r="G265" s="6" t="s">
        <v>1982</v>
      </c>
      <c r="H265" s="6" t="s">
        <v>1019</v>
      </c>
      <c r="I265" s="6">
        <v>237</v>
      </c>
      <c r="J265" s="6">
        <v>201</v>
      </c>
      <c r="K265" s="6">
        <v>210</v>
      </c>
      <c r="L265" s="6"/>
      <c r="M265" s="7" t="s">
        <v>1983</v>
      </c>
      <c r="N265" s="7" t="s">
        <v>1984</v>
      </c>
    </row>
    <row r="266" spans="1:14" ht="15">
      <c r="A266" s="1" t="s">
        <v>0</v>
      </c>
      <c r="B266" s="6" t="s">
        <v>58</v>
      </c>
      <c r="C266" s="6" t="s">
        <v>1965</v>
      </c>
      <c r="D266" s="19" t="str">
        <f t="shared" si="4"/>
        <v>Sphenopteris   chowkiawanensis</v>
      </c>
      <c r="E266" s="6" t="s">
        <v>1985</v>
      </c>
      <c r="F266" s="6" t="s">
        <v>1986</v>
      </c>
      <c r="G266" s="6" t="s">
        <v>1987</v>
      </c>
      <c r="H266" s="6" t="s">
        <v>1019</v>
      </c>
      <c r="I266" s="6">
        <v>237</v>
      </c>
      <c r="J266" s="6">
        <v>201</v>
      </c>
      <c r="K266" s="6">
        <v>210</v>
      </c>
      <c r="L266" s="6"/>
      <c r="M266" s="7" t="s">
        <v>171</v>
      </c>
      <c r="N266" s="7" t="s">
        <v>1988</v>
      </c>
    </row>
    <row r="267" spans="1:14">
      <c r="A267" s="1" t="s">
        <v>0</v>
      </c>
      <c r="B267" t="s">
        <v>58</v>
      </c>
      <c r="C267" t="s">
        <v>1965</v>
      </c>
      <c r="D267" s="19" t="str">
        <f t="shared" si="4"/>
        <v>Sphenopteris   chowkiawanensis</v>
      </c>
      <c r="E267" t="s">
        <v>1959</v>
      </c>
      <c r="F267" t="s">
        <v>1960</v>
      </c>
      <c r="G267" t="s">
        <v>1961</v>
      </c>
      <c r="H267" t="s">
        <v>984</v>
      </c>
      <c r="I267">
        <v>237</v>
      </c>
      <c r="J267">
        <v>201</v>
      </c>
      <c r="K267">
        <v>210</v>
      </c>
      <c r="L267" t="s">
        <v>1103</v>
      </c>
      <c r="M267" s="4" t="s">
        <v>1962</v>
      </c>
      <c r="N267" s="4" t="s">
        <v>1471</v>
      </c>
    </row>
    <row r="268" spans="1:14" s="3" customFormat="1">
      <c r="A268" s="1" t="s">
        <v>0</v>
      </c>
      <c r="B268" t="s">
        <v>58</v>
      </c>
      <c r="C268" t="s">
        <v>1965</v>
      </c>
      <c r="D268" s="19" t="str">
        <f t="shared" si="4"/>
        <v>Sphenopteris   chowkiawanensis</v>
      </c>
      <c r="E268" t="s">
        <v>1326</v>
      </c>
      <c r="F268" t="s">
        <v>1989</v>
      </c>
      <c r="G268" t="s">
        <v>1990</v>
      </c>
      <c r="H268" t="s">
        <v>984</v>
      </c>
      <c r="I268">
        <v>237</v>
      </c>
      <c r="J268">
        <v>201</v>
      </c>
      <c r="K268">
        <v>210</v>
      </c>
      <c r="L268" t="s">
        <v>1329</v>
      </c>
      <c r="M268" s="4" t="s">
        <v>1576</v>
      </c>
      <c r="N268" s="4" t="s">
        <v>1331</v>
      </c>
    </row>
    <row r="269" spans="1:14">
      <c r="A269" s="1" t="s">
        <v>0</v>
      </c>
      <c r="B269" t="s">
        <v>58</v>
      </c>
      <c r="C269" t="s">
        <v>1965</v>
      </c>
      <c r="D269" s="19" t="str">
        <f t="shared" si="4"/>
        <v>Sphenopteris   chowkiawanensis</v>
      </c>
      <c r="E269" t="s">
        <v>1113</v>
      </c>
      <c r="F269" t="s">
        <v>1114</v>
      </c>
      <c r="G269" t="s">
        <v>1115</v>
      </c>
      <c r="H269" t="s">
        <v>984</v>
      </c>
      <c r="I269">
        <v>237</v>
      </c>
      <c r="J269">
        <v>201</v>
      </c>
      <c r="K269">
        <v>210</v>
      </c>
      <c r="L269" t="s">
        <v>1116</v>
      </c>
      <c r="M269" s="4" t="s">
        <v>1117</v>
      </c>
      <c r="N269" s="4" t="s">
        <v>1118</v>
      </c>
    </row>
    <row r="270" spans="1:14">
      <c r="A270" s="1" t="s">
        <v>0</v>
      </c>
      <c r="B270" t="s">
        <v>58</v>
      </c>
      <c r="C270" t="s">
        <v>1965</v>
      </c>
      <c r="D270" s="19" t="str">
        <f t="shared" si="4"/>
        <v>Sphenopteris   chowkiawanensis</v>
      </c>
      <c r="E270" t="s">
        <v>1991</v>
      </c>
      <c r="F270" t="s">
        <v>1992</v>
      </c>
      <c r="G270" t="s">
        <v>1993</v>
      </c>
      <c r="H270" t="s">
        <v>984</v>
      </c>
      <c r="I270">
        <v>237</v>
      </c>
      <c r="J270">
        <v>201</v>
      </c>
      <c r="K270">
        <v>210</v>
      </c>
      <c r="L270" t="s">
        <v>1994</v>
      </c>
      <c r="M270" s="4" t="s">
        <v>1995</v>
      </c>
      <c r="N270" s="4" t="s">
        <v>1996</v>
      </c>
    </row>
    <row r="271" spans="1:14">
      <c r="A271" s="1" t="s">
        <v>0</v>
      </c>
      <c r="B271" t="s">
        <v>507</v>
      </c>
      <c r="C271" t="s">
        <v>1997</v>
      </c>
      <c r="D271" s="19" t="str">
        <f t="shared" si="4"/>
        <v>Lobatannularia   chuandianensis</v>
      </c>
      <c r="E271" t="s">
        <v>1139</v>
      </c>
      <c r="F271" t="s">
        <v>1528</v>
      </c>
      <c r="G271" t="s">
        <v>1529</v>
      </c>
      <c r="H271" t="s">
        <v>984</v>
      </c>
      <c r="I271">
        <v>237</v>
      </c>
      <c r="J271">
        <v>201</v>
      </c>
      <c r="K271">
        <v>210</v>
      </c>
      <c r="L271" t="s">
        <v>1142</v>
      </c>
      <c r="M271" s="4" t="s">
        <v>1143</v>
      </c>
      <c r="N271" s="4" t="s">
        <v>1530</v>
      </c>
    </row>
    <row r="272" spans="1:14">
      <c r="A272" s="1" t="s">
        <v>0</v>
      </c>
      <c r="B272" t="s">
        <v>165</v>
      </c>
      <c r="C272" t="s">
        <v>1997</v>
      </c>
      <c r="D272" s="19" t="str">
        <f t="shared" si="4"/>
        <v>Neoannularia   chuandianensis</v>
      </c>
      <c r="E272" t="s">
        <v>1170</v>
      </c>
      <c r="F272" t="s">
        <v>1998</v>
      </c>
      <c r="G272" t="s">
        <v>1999</v>
      </c>
      <c r="H272" t="s">
        <v>984</v>
      </c>
      <c r="I272">
        <v>237</v>
      </c>
      <c r="J272">
        <v>201</v>
      </c>
      <c r="K272">
        <v>210</v>
      </c>
      <c r="L272" t="s">
        <v>2000</v>
      </c>
      <c r="M272" s="4" t="s">
        <v>1360</v>
      </c>
      <c r="N272" s="4" t="s">
        <v>1098</v>
      </c>
    </row>
    <row r="273" spans="1:14">
      <c r="A273" s="1" t="s">
        <v>0</v>
      </c>
      <c r="B273" t="s">
        <v>516</v>
      </c>
      <c r="C273" t="s">
        <v>2001</v>
      </c>
      <c r="D273" s="19" t="str">
        <f t="shared" si="4"/>
        <v>Cladophlebis   cladophleoides</v>
      </c>
      <c r="E273" t="s">
        <v>2002</v>
      </c>
      <c r="F273" t="s">
        <v>2003</v>
      </c>
      <c r="G273" t="s">
        <v>2004</v>
      </c>
      <c r="H273" t="s">
        <v>984</v>
      </c>
      <c r="I273">
        <v>237</v>
      </c>
      <c r="J273">
        <v>201</v>
      </c>
      <c r="K273">
        <v>210</v>
      </c>
      <c r="L273" t="s">
        <v>1193</v>
      </c>
      <c r="M273" s="4" t="s">
        <v>2005</v>
      </c>
      <c r="N273" s="4" t="s">
        <v>2006</v>
      </c>
    </row>
    <row r="274" spans="1:14">
      <c r="A274" s="1" t="s">
        <v>0</v>
      </c>
      <c r="B274" t="s">
        <v>516</v>
      </c>
      <c r="C274" t="s">
        <v>2001</v>
      </c>
      <c r="D274" s="19" t="str">
        <f t="shared" si="4"/>
        <v>Cladophlebis   cladophleoides</v>
      </c>
      <c r="E274" t="s">
        <v>1309</v>
      </c>
      <c r="F274" t="s">
        <v>2007</v>
      </c>
      <c r="G274" t="s">
        <v>2008</v>
      </c>
      <c r="H274" t="s">
        <v>984</v>
      </c>
      <c r="I274">
        <v>237</v>
      </c>
      <c r="J274">
        <v>201</v>
      </c>
      <c r="K274">
        <v>210</v>
      </c>
      <c r="L274" t="s">
        <v>2009</v>
      </c>
      <c r="M274" s="4" t="s">
        <v>2010</v>
      </c>
      <c r="N274" s="4" t="s">
        <v>2011</v>
      </c>
    </row>
    <row r="275" spans="1:14">
      <c r="A275" s="1" t="s">
        <v>0</v>
      </c>
      <c r="B275" t="s">
        <v>516</v>
      </c>
      <c r="C275" t="s">
        <v>2001</v>
      </c>
      <c r="D275" s="19" t="str">
        <f t="shared" si="4"/>
        <v>Cladophlebis   cladophleoides</v>
      </c>
      <c r="E275" t="s">
        <v>2012</v>
      </c>
      <c r="F275" t="s">
        <v>2013</v>
      </c>
      <c r="G275" t="s">
        <v>2014</v>
      </c>
      <c r="H275" t="s">
        <v>984</v>
      </c>
      <c r="I275">
        <v>237</v>
      </c>
      <c r="J275">
        <v>201</v>
      </c>
      <c r="K275">
        <v>210</v>
      </c>
      <c r="L275" t="s">
        <v>1025</v>
      </c>
      <c r="M275" s="4" t="s">
        <v>2015</v>
      </c>
      <c r="N275" s="4" t="s">
        <v>2016</v>
      </c>
    </row>
    <row r="276" spans="1:14">
      <c r="A276" s="1" t="s">
        <v>0</v>
      </c>
      <c r="B276" t="s">
        <v>213</v>
      </c>
      <c r="C276" t="s">
        <v>2017</v>
      </c>
      <c r="D276" s="19" t="str">
        <f t="shared" si="4"/>
        <v>Pecopteris   concinna</v>
      </c>
      <c r="E276" t="s">
        <v>1182</v>
      </c>
      <c r="F276" t="s">
        <v>1183</v>
      </c>
      <c r="G276" t="s">
        <v>1184</v>
      </c>
      <c r="H276" t="s">
        <v>984</v>
      </c>
      <c r="I276">
        <v>237</v>
      </c>
      <c r="J276">
        <v>201</v>
      </c>
      <c r="K276">
        <v>210</v>
      </c>
      <c r="L276" t="s">
        <v>1185</v>
      </c>
      <c r="M276" s="4" t="s">
        <v>1186</v>
      </c>
      <c r="N276" s="4" t="s">
        <v>1187</v>
      </c>
    </row>
    <row r="277" spans="1:14">
      <c r="A277" s="1" t="s">
        <v>0</v>
      </c>
      <c r="B277" t="s">
        <v>165</v>
      </c>
      <c r="C277" t="s">
        <v>2018</v>
      </c>
      <c r="D277" s="19" t="str">
        <f t="shared" si="4"/>
        <v>Neoannularia   confertifolia</v>
      </c>
      <c r="E277" t="s">
        <v>2019</v>
      </c>
      <c r="F277" t="s">
        <v>2020</v>
      </c>
      <c r="G277" t="s">
        <v>2021</v>
      </c>
      <c r="H277" t="s">
        <v>984</v>
      </c>
      <c r="I277">
        <v>237</v>
      </c>
      <c r="J277">
        <v>201</v>
      </c>
      <c r="K277">
        <v>210</v>
      </c>
      <c r="L277" t="s">
        <v>1000</v>
      </c>
      <c r="M277" s="4" t="s">
        <v>2022</v>
      </c>
      <c r="N277" s="4" t="s">
        <v>2023</v>
      </c>
    </row>
    <row r="278" spans="1:14">
      <c r="A278" s="1" t="s">
        <v>0</v>
      </c>
      <c r="B278" t="s">
        <v>1188</v>
      </c>
      <c r="C278" t="s">
        <v>2024</v>
      </c>
      <c r="D278" s="19" t="str">
        <f t="shared" si="4"/>
        <v>Thaumatopteris   contracta</v>
      </c>
      <c r="E278" t="s">
        <v>2025</v>
      </c>
      <c r="F278" t="s">
        <v>2026</v>
      </c>
      <c r="G278" t="s">
        <v>2027</v>
      </c>
      <c r="H278" t="s">
        <v>984</v>
      </c>
      <c r="I278">
        <v>237</v>
      </c>
      <c r="J278">
        <v>201</v>
      </c>
      <c r="K278">
        <v>210</v>
      </c>
      <c r="L278" t="s">
        <v>1861</v>
      </c>
      <c r="M278" s="4" t="s">
        <v>2028</v>
      </c>
      <c r="N278" s="4" t="s">
        <v>1863</v>
      </c>
    </row>
    <row r="279" spans="1:14">
      <c r="A279" s="1" t="s">
        <v>0</v>
      </c>
      <c r="B279" t="s">
        <v>1188</v>
      </c>
      <c r="C279" t="s">
        <v>2024</v>
      </c>
      <c r="D279" s="19" t="str">
        <f t="shared" si="4"/>
        <v>Thaumatopteris   contracta</v>
      </c>
      <c r="E279" t="s">
        <v>1911</v>
      </c>
      <c r="F279" t="s">
        <v>1912</v>
      </c>
      <c r="G279" t="s">
        <v>1913</v>
      </c>
      <c r="H279" t="s">
        <v>984</v>
      </c>
      <c r="I279">
        <v>237</v>
      </c>
      <c r="J279">
        <v>201</v>
      </c>
      <c r="K279">
        <v>210</v>
      </c>
      <c r="L279" t="s">
        <v>1729</v>
      </c>
      <c r="M279" s="4" t="s">
        <v>1915</v>
      </c>
      <c r="N279" s="4" t="s">
        <v>1916</v>
      </c>
    </row>
    <row r="280" spans="1:14">
      <c r="A280" s="1" t="s">
        <v>0</v>
      </c>
      <c r="B280" t="s">
        <v>1188</v>
      </c>
      <c r="C280" t="s">
        <v>2024</v>
      </c>
      <c r="D280" s="19" t="str">
        <f t="shared" si="4"/>
        <v>Thaumatopteris   contracta</v>
      </c>
      <c r="E280" t="s">
        <v>2029</v>
      </c>
      <c r="F280" t="s">
        <v>2030</v>
      </c>
      <c r="G280" t="s">
        <v>2031</v>
      </c>
      <c r="H280" t="s">
        <v>984</v>
      </c>
      <c r="I280">
        <v>237</v>
      </c>
      <c r="J280">
        <v>201</v>
      </c>
      <c r="K280">
        <v>210</v>
      </c>
      <c r="L280" t="s">
        <v>1129</v>
      </c>
      <c r="M280" s="4" t="s">
        <v>2032</v>
      </c>
      <c r="N280" s="4" t="s">
        <v>2033</v>
      </c>
    </row>
    <row r="281" spans="1:14">
      <c r="A281" s="1" t="s">
        <v>0</v>
      </c>
      <c r="B281" t="s">
        <v>1188</v>
      </c>
      <c r="C281" t="s">
        <v>2024</v>
      </c>
      <c r="D281" s="19" t="str">
        <f t="shared" si="4"/>
        <v>Thaumatopteris   contracta</v>
      </c>
      <c r="E281" t="s">
        <v>1145</v>
      </c>
      <c r="F281" t="s">
        <v>1146</v>
      </c>
      <c r="G281" t="s">
        <v>1147</v>
      </c>
      <c r="H281" t="s">
        <v>984</v>
      </c>
      <c r="I281">
        <v>237</v>
      </c>
      <c r="J281">
        <v>201</v>
      </c>
      <c r="K281">
        <v>210</v>
      </c>
      <c r="L281" t="s">
        <v>1148</v>
      </c>
      <c r="M281" s="4" t="s">
        <v>1149</v>
      </c>
      <c r="N281" s="4" t="s">
        <v>1150</v>
      </c>
    </row>
    <row r="282" spans="1:14">
      <c r="A282" s="1" t="s">
        <v>0</v>
      </c>
      <c r="B282" t="s">
        <v>1188</v>
      </c>
      <c r="C282" t="s">
        <v>2024</v>
      </c>
      <c r="D282" s="19" t="str">
        <f t="shared" si="4"/>
        <v>Thaumatopteris   contracta</v>
      </c>
      <c r="E282" t="s">
        <v>1145</v>
      </c>
      <c r="F282" t="s">
        <v>1146</v>
      </c>
      <c r="G282" t="s">
        <v>1147</v>
      </c>
      <c r="H282" t="s">
        <v>984</v>
      </c>
      <c r="I282">
        <v>237</v>
      </c>
      <c r="J282">
        <v>201</v>
      </c>
      <c r="K282">
        <v>210</v>
      </c>
      <c r="L282" t="s">
        <v>2034</v>
      </c>
      <c r="M282" s="4" t="s">
        <v>1149</v>
      </c>
      <c r="N282" s="4" t="s">
        <v>1150</v>
      </c>
    </row>
    <row r="283" spans="1:14">
      <c r="A283" s="1" t="s">
        <v>0</v>
      </c>
      <c r="B283" t="s">
        <v>1675</v>
      </c>
      <c r="C283" t="s">
        <v>2035</v>
      </c>
      <c r="D283" s="19" t="str">
        <f t="shared" si="4"/>
        <v>Asterotheca   cottoni</v>
      </c>
      <c r="E283" t="s">
        <v>2036</v>
      </c>
      <c r="F283" t="s">
        <v>1043</v>
      </c>
      <c r="G283" t="s">
        <v>1044</v>
      </c>
      <c r="H283" t="s">
        <v>984</v>
      </c>
      <c r="I283">
        <v>237</v>
      </c>
      <c r="J283">
        <v>201</v>
      </c>
      <c r="K283">
        <v>210</v>
      </c>
      <c r="L283" t="s">
        <v>1037</v>
      </c>
      <c r="M283" s="4" t="s">
        <v>1046</v>
      </c>
      <c r="N283" s="4" t="s">
        <v>1047</v>
      </c>
    </row>
    <row r="284" spans="1:14">
      <c r="A284" s="1" t="s">
        <v>0</v>
      </c>
      <c r="B284" t="s">
        <v>1675</v>
      </c>
      <c r="C284" t="s">
        <v>2035</v>
      </c>
      <c r="D284" s="19" t="str">
        <f t="shared" si="4"/>
        <v>Asterotheca   cottoni</v>
      </c>
      <c r="E284" t="s">
        <v>2037</v>
      </c>
      <c r="F284" t="s">
        <v>1265</v>
      </c>
      <c r="G284" t="s">
        <v>1266</v>
      </c>
      <c r="H284" t="s">
        <v>984</v>
      </c>
      <c r="I284">
        <v>237</v>
      </c>
      <c r="J284">
        <v>201</v>
      </c>
      <c r="K284">
        <v>210</v>
      </c>
      <c r="L284" t="s">
        <v>2038</v>
      </c>
      <c r="M284" s="4" t="s">
        <v>1267</v>
      </c>
      <c r="N284" s="4" t="s">
        <v>1268</v>
      </c>
    </row>
    <row r="285" spans="1:14">
      <c r="A285" s="1" t="s">
        <v>0</v>
      </c>
      <c r="B285" t="s">
        <v>1675</v>
      </c>
      <c r="C285" t="s">
        <v>2035</v>
      </c>
      <c r="D285" s="19" t="str">
        <f t="shared" si="4"/>
        <v>Asterotheca   cottoni</v>
      </c>
      <c r="E285" t="s">
        <v>2039</v>
      </c>
      <c r="F285" t="s">
        <v>2040</v>
      </c>
      <c r="G285" t="s">
        <v>2041</v>
      </c>
      <c r="H285" t="s">
        <v>984</v>
      </c>
      <c r="I285">
        <v>237</v>
      </c>
      <c r="J285">
        <v>201</v>
      </c>
      <c r="K285">
        <v>210</v>
      </c>
      <c r="L285" t="s">
        <v>1067</v>
      </c>
      <c r="M285" s="4" t="s">
        <v>2042</v>
      </c>
      <c r="N285" s="4" t="s">
        <v>1848</v>
      </c>
    </row>
    <row r="286" spans="1:14">
      <c r="A286" s="1" t="s">
        <v>0</v>
      </c>
      <c r="B286" t="s">
        <v>1675</v>
      </c>
      <c r="C286" t="s">
        <v>2035</v>
      </c>
      <c r="D286" s="19" t="str">
        <f t="shared" si="4"/>
        <v>Asterotheca   cottoni</v>
      </c>
      <c r="E286" t="s">
        <v>2043</v>
      </c>
      <c r="F286" t="s">
        <v>2044</v>
      </c>
      <c r="G286" t="s">
        <v>2045</v>
      </c>
      <c r="H286" t="s">
        <v>984</v>
      </c>
      <c r="I286">
        <v>237</v>
      </c>
      <c r="J286">
        <v>201</v>
      </c>
      <c r="K286">
        <v>210</v>
      </c>
      <c r="L286" t="s">
        <v>387</v>
      </c>
      <c r="M286" s="4" t="s">
        <v>2046</v>
      </c>
      <c r="N286" s="4" t="s">
        <v>2047</v>
      </c>
    </row>
    <row r="287" spans="1:14">
      <c r="A287" s="1" t="s">
        <v>0</v>
      </c>
      <c r="B287" t="s">
        <v>1675</v>
      </c>
      <c r="C287" t="s">
        <v>2035</v>
      </c>
      <c r="D287" s="19" t="str">
        <f t="shared" si="4"/>
        <v>Asterotheca   cottoni</v>
      </c>
      <c r="E287" t="s">
        <v>1119</v>
      </c>
      <c r="F287" t="s">
        <v>2048</v>
      </c>
      <c r="G287" t="s">
        <v>2049</v>
      </c>
      <c r="H287" t="s">
        <v>984</v>
      </c>
      <c r="I287">
        <v>237</v>
      </c>
      <c r="J287">
        <v>201</v>
      </c>
      <c r="K287">
        <v>210</v>
      </c>
      <c r="L287" t="s">
        <v>1051</v>
      </c>
      <c r="M287" s="4" t="s">
        <v>1360</v>
      </c>
      <c r="N287" s="4" t="s">
        <v>1361</v>
      </c>
    </row>
    <row r="288" spans="1:14">
      <c r="A288" s="1" t="s">
        <v>0</v>
      </c>
      <c r="B288" t="s">
        <v>1675</v>
      </c>
      <c r="C288" t="s">
        <v>2035</v>
      </c>
      <c r="D288" s="19" t="str">
        <f t="shared" si="4"/>
        <v>Asterotheca   cottoni</v>
      </c>
      <c r="E288" t="s">
        <v>1034</v>
      </c>
      <c r="F288" t="s">
        <v>1035</v>
      </c>
      <c r="G288" t="s">
        <v>1036</v>
      </c>
      <c r="H288" t="s">
        <v>984</v>
      </c>
      <c r="I288">
        <v>237</v>
      </c>
      <c r="J288">
        <v>201</v>
      </c>
      <c r="K288">
        <v>210</v>
      </c>
      <c r="L288" t="s">
        <v>1037</v>
      </c>
      <c r="M288" s="4" t="s">
        <v>1038</v>
      </c>
      <c r="N288" s="4" t="s">
        <v>1039</v>
      </c>
    </row>
    <row r="289" spans="1:14">
      <c r="A289" s="1" t="s">
        <v>0</v>
      </c>
      <c r="B289" t="s">
        <v>207</v>
      </c>
      <c r="C289" t="s">
        <v>2035</v>
      </c>
      <c r="D289" s="19" t="str">
        <f t="shared" si="4"/>
        <v>Cf. Asterotheca   cottoni</v>
      </c>
      <c r="E289" t="s">
        <v>1887</v>
      </c>
      <c r="F289" t="s">
        <v>2050</v>
      </c>
      <c r="G289" t="s">
        <v>2051</v>
      </c>
      <c r="H289" t="s">
        <v>984</v>
      </c>
      <c r="I289">
        <v>237</v>
      </c>
      <c r="J289">
        <v>201</v>
      </c>
      <c r="K289">
        <v>210</v>
      </c>
      <c r="L289" t="s">
        <v>1249</v>
      </c>
      <c r="M289" s="4" t="s">
        <v>616</v>
      </c>
      <c r="N289" s="4" t="s">
        <v>2052</v>
      </c>
    </row>
    <row r="290" spans="1:14">
      <c r="A290" s="1" t="s">
        <v>0</v>
      </c>
      <c r="B290" t="s">
        <v>213</v>
      </c>
      <c r="C290" t="s">
        <v>2035</v>
      </c>
      <c r="D290" s="19" t="str">
        <f t="shared" si="4"/>
        <v>Pecopteris   cottoni</v>
      </c>
      <c r="E290" t="s">
        <v>1607</v>
      </c>
      <c r="F290" t="s">
        <v>1608</v>
      </c>
      <c r="G290" t="s">
        <v>1609</v>
      </c>
      <c r="H290" t="s">
        <v>984</v>
      </c>
      <c r="I290">
        <v>237</v>
      </c>
      <c r="J290">
        <v>201</v>
      </c>
      <c r="K290">
        <v>210</v>
      </c>
      <c r="L290" t="s">
        <v>1185</v>
      </c>
      <c r="M290" s="4" t="s">
        <v>1611</v>
      </c>
      <c r="N290" s="4" t="s">
        <v>1081</v>
      </c>
    </row>
    <row r="291" spans="1:14">
      <c r="A291" s="1" t="s">
        <v>0</v>
      </c>
      <c r="B291" t="s">
        <v>213</v>
      </c>
      <c r="C291" t="s">
        <v>2053</v>
      </c>
      <c r="D291" s="19" t="str">
        <f t="shared" si="4"/>
        <v>Pecopteris   crassinervis</v>
      </c>
      <c r="E291" t="s">
        <v>2054</v>
      </c>
      <c r="F291" t="s">
        <v>2055</v>
      </c>
      <c r="G291" t="s">
        <v>2056</v>
      </c>
      <c r="H291" t="s">
        <v>984</v>
      </c>
      <c r="I291">
        <v>237</v>
      </c>
      <c r="J291">
        <v>201</v>
      </c>
      <c r="K291">
        <v>210</v>
      </c>
      <c r="L291" t="s">
        <v>1193</v>
      </c>
      <c r="M291" s="4" t="s">
        <v>1371</v>
      </c>
      <c r="N291" s="4" t="s">
        <v>2057</v>
      </c>
    </row>
    <row r="292" spans="1:14">
      <c r="A292" s="1" t="s">
        <v>0</v>
      </c>
      <c r="B292" t="s">
        <v>168</v>
      </c>
      <c r="C292" t="s">
        <v>2058</v>
      </c>
      <c r="D292" s="19" t="str">
        <f t="shared" si="4"/>
        <v>Todites   crenatus</v>
      </c>
      <c r="E292" t="s">
        <v>2059</v>
      </c>
      <c r="F292" t="s">
        <v>2060</v>
      </c>
      <c r="G292" t="s">
        <v>2061</v>
      </c>
      <c r="H292" t="s">
        <v>984</v>
      </c>
      <c r="I292">
        <v>237</v>
      </c>
      <c r="J292">
        <v>201</v>
      </c>
      <c r="K292">
        <v>210</v>
      </c>
      <c r="L292" t="s">
        <v>1193</v>
      </c>
      <c r="M292" s="4" t="s">
        <v>2062</v>
      </c>
      <c r="N292" s="4" t="s">
        <v>2063</v>
      </c>
    </row>
    <row r="293" spans="1:14">
      <c r="A293" s="1" t="s">
        <v>0</v>
      </c>
      <c r="B293" t="s">
        <v>168</v>
      </c>
      <c r="C293" t="s">
        <v>2058</v>
      </c>
      <c r="D293" s="19" t="str">
        <f t="shared" si="4"/>
        <v>Todites   crenatus</v>
      </c>
      <c r="E293" t="s">
        <v>1640</v>
      </c>
      <c r="F293" t="s">
        <v>2064</v>
      </c>
      <c r="G293" t="s">
        <v>2065</v>
      </c>
      <c r="H293" t="s">
        <v>984</v>
      </c>
      <c r="I293">
        <v>237</v>
      </c>
      <c r="J293">
        <v>201</v>
      </c>
      <c r="K293">
        <v>210</v>
      </c>
      <c r="L293" t="s">
        <v>1643</v>
      </c>
      <c r="M293" s="4" t="s">
        <v>2066</v>
      </c>
      <c r="N293" s="4" t="s">
        <v>2067</v>
      </c>
    </row>
    <row r="294" spans="1:14">
      <c r="A294" s="1" t="s">
        <v>0</v>
      </c>
      <c r="B294" t="s">
        <v>2068</v>
      </c>
      <c r="C294" t="s">
        <v>2069</v>
      </c>
      <c r="D294" s="19" t="str">
        <f t="shared" si="4"/>
        <v xml:space="preserve">Cf. Todites   crenatus </v>
      </c>
      <c r="E294" t="s">
        <v>1507</v>
      </c>
      <c r="F294" t="s">
        <v>2070</v>
      </c>
      <c r="G294" t="s">
        <v>2071</v>
      </c>
      <c r="H294" t="s">
        <v>984</v>
      </c>
      <c r="I294">
        <v>237</v>
      </c>
      <c r="J294">
        <v>201</v>
      </c>
      <c r="K294">
        <v>210</v>
      </c>
      <c r="L294" t="s">
        <v>1073</v>
      </c>
      <c r="M294" s="4" t="s">
        <v>2072</v>
      </c>
      <c r="N294" s="4" t="s">
        <v>1367</v>
      </c>
    </row>
    <row r="295" spans="1:14">
      <c r="A295" s="1" t="s">
        <v>0</v>
      </c>
      <c r="B295" t="s">
        <v>815</v>
      </c>
      <c r="C295" t="s">
        <v>2073</v>
      </c>
      <c r="D295" s="19" t="str">
        <f t="shared" si="4"/>
        <v>Bernouillia   danaeopsioides</v>
      </c>
      <c r="E295" t="s">
        <v>450</v>
      </c>
      <c r="F295" t="s">
        <v>2074</v>
      </c>
      <c r="G295" t="s">
        <v>452</v>
      </c>
      <c r="H295" t="s">
        <v>984</v>
      </c>
      <c r="I295">
        <v>237</v>
      </c>
      <c r="J295">
        <v>201</v>
      </c>
      <c r="K295">
        <v>210</v>
      </c>
      <c r="L295" t="s">
        <v>1350</v>
      </c>
      <c r="M295" s="4" t="s">
        <v>1373</v>
      </c>
      <c r="N295" s="4" t="s">
        <v>1374</v>
      </c>
    </row>
    <row r="296" spans="1:14">
      <c r="A296" s="1" t="s">
        <v>0</v>
      </c>
      <c r="B296" t="s">
        <v>25</v>
      </c>
      <c r="C296" t="s">
        <v>2075</v>
      </c>
      <c r="D296" s="19" t="str">
        <f t="shared" si="4"/>
        <v>Neocalamites   dangyangensis</v>
      </c>
      <c r="E296" t="s">
        <v>2076</v>
      </c>
      <c r="F296" t="s">
        <v>1432</v>
      </c>
      <c r="G296" t="s">
        <v>1433</v>
      </c>
      <c r="H296" t="s">
        <v>984</v>
      </c>
      <c r="I296">
        <v>237</v>
      </c>
      <c r="J296">
        <v>201</v>
      </c>
      <c r="K296">
        <v>210</v>
      </c>
      <c r="L296" t="s">
        <v>1067</v>
      </c>
      <c r="M296" s="4" t="s">
        <v>1434</v>
      </c>
      <c r="N296" s="4" t="s">
        <v>1435</v>
      </c>
    </row>
    <row r="297" spans="1:14">
      <c r="A297" s="1" t="s">
        <v>0</v>
      </c>
      <c r="B297" t="s">
        <v>25</v>
      </c>
      <c r="C297" t="s">
        <v>2075</v>
      </c>
      <c r="D297" s="19" t="str">
        <f t="shared" si="4"/>
        <v>Neocalamites   dangyangensis</v>
      </c>
      <c r="E297" t="s">
        <v>2077</v>
      </c>
      <c r="F297" t="s">
        <v>2078</v>
      </c>
      <c r="G297" t="s">
        <v>2079</v>
      </c>
      <c r="H297" t="s">
        <v>984</v>
      </c>
      <c r="I297">
        <v>237</v>
      </c>
      <c r="J297">
        <v>201</v>
      </c>
      <c r="K297">
        <v>210</v>
      </c>
      <c r="L297" t="s">
        <v>1450</v>
      </c>
      <c r="M297" s="4" t="s">
        <v>2080</v>
      </c>
      <c r="N297" s="4" t="s">
        <v>2081</v>
      </c>
    </row>
    <row r="298" spans="1:14">
      <c r="A298" s="1" t="s">
        <v>0</v>
      </c>
      <c r="B298" s="1" t="s">
        <v>25</v>
      </c>
      <c r="C298" s="1" t="s">
        <v>2075</v>
      </c>
      <c r="D298" s="19" t="str">
        <f t="shared" si="4"/>
        <v>Neocalamites   dangyangensis</v>
      </c>
      <c r="E298" s="1" t="s">
        <v>1570</v>
      </c>
      <c r="F298" s="5">
        <v>101.59099999999999</v>
      </c>
      <c r="G298" s="5">
        <v>34.734999999999999</v>
      </c>
      <c r="H298" s="1" t="s">
        <v>984</v>
      </c>
      <c r="I298" s="1">
        <v>237</v>
      </c>
      <c r="J298" s="1">
        <v>201</v>
      </c>
      <c r="K298" s="1">
        <v>210</v>
      </c>
      <c r="L298" s="1" t="s">
        <v>1249</v>
      </c>
      <c r="M298" s="5">
        <v>94.74</v>
      </c>
      <c r="N298" s="5">
        <v>43.97</v>
      </c>
    </row>
    <row r="299" spans="1:14">
      <c r="A299" s="1" t="s">
        <v>0</v>
      </c>
      <c r="B299" t="s">
        <v>117</v>
      </c>
      <c r="C299" t="s">
        <v>2082</v>
      </c>
      <c r="D299" s="19" t="str">
        <f t="shared" si="4"/>
        <v>Equisetum   deltodon</v>
      </c>
      <c r="E299" t="s">
        <v>1139</v>
      </c>
      <c r="F299" t="s">
        <v>1528</v>
      </c>
      <c r="G299" t="s">
        <v>1529</v>
      </c>
      <c r="H299" t="s">
        <v>984</v>
      </c>
      <c r="I299">
        <v>237</v>
      </c>
      <c r="J299">
        <v>201</v>
      </c>
      <c r="K299">
        <v>210</v>
      </c>
      <c r="L299" t="s">
        <v>1142</v>
      </c>
      <c r="M299" s="4" t="s">
        <v>1143</v>
      </c>
      <c r="N299" s="4" t="s">
        <v>1530</v>
      </c>
    </row>
    <row r="300" spans="1:14">
      <c r="A300" s="1" t="s">
        <v>0</v>
      </c>
      <c r="B300" t="s">
        <v>130</v>
      </c>
      <c r="C300" t="s">
        <v>2083</v>
      </c>
      <c r="D300" s="19" t="str">
        <f t="shared" si="4"/>
        <v xml:space="preserve">Equisetites   deltodon </v>
      </c>
      <c r="E300" t="s">
        <v>478</v>
      </c>
      <c r="F300" t="s">
        <v>1416</v>
      </c>
      <c r="G300" t="s">
        <v>1417</v>
      </c>
      <c r="H300" t="s">
        <v>984</v>
      </c>
      <c r="I300">
        <v>237</v>
      </c>
      <c r="J300">
        <v>201</v>
      </c>
      <c r="K300">
        <v>210</v>
      </c>
      <c r="L300" t="s">
        <v>1159</v>
      </c>
      <c r="M300" s="4" t="s">
        <v>1418</v>
      </c>
      <c r="N300" s="4" t="s">
        <v>994</v>
      </c>
    </row>
    <row r="301" spans="1:14">
      <c r="A301" s="1" t="s">
        <v>0</v>
      </c>
      <c r="B301" t="s">
        <v>130</v>
      </c>
      <c r="C301" t="s">
        <v>2083</v>
      </c>
      <c r="D301" s="19" t="str">
        <f t="shared" si="4"/>
        <v xml:space="preserve">Equisetites   deltodon </v>
      </c>
      <c r="E301" t="s">
        <v>2084</v>
      </c>
      <c r="F301" t="s">
        <v>2085</v>
      </c>
      <c r="G301" t="s">
        <v>2086</v>
      </c>
      <c r="H301" t="s">
        <v>984</v>
      </c>
      <c r="I301">
        <v>237</v>
      </c>
      <c r="J301">
        <v>201</v>
      </c>
      <c r="K301">
        <v>210</v>
      </c>
      <c r="L301" t="s">
        <v>1153</v>
      </c>
      <c r="M301" s="4" t="s">
        <v>2087</v>
      </c>
      <c r="N301" s="4" t="s">
        <v>1705</v>
      </c>
    </row>
    <row r="302" spans="1:14">
      <c r="A302" s="1" t="s">
        <v>0</v>
      </c>
      <c r="B302" t="s">
        <v>2088</v>
      </c>
      <c r="C302" t="s">
        <v>2089</v>
      </c>
      <c r="D302" s="19" t="str">
        <f t="shared" si="4"/>
        <v>Allophyton   dengqenensis</v>
      </c>
      <c r="E302" t="s">
        <v>2090</v>
      </c>
      <c r="F302" t="s">
        <v>2091</v>
      </c>
      <c r="G302" t="s">
        <v>2092</v>
      </c>
      <c r="H302" t="s">
        <v>2093</v>
      </c>
      <c r="I302">
        <v>237</v>
      </c>
      <c r="J302">
        <v>201</v>
      </c>
      <c r="K302">
        <v>227</v>
      </c>
      <c r="L302" t="s">
        <v>2094</v>
      </c>
      <c r="M302" s="4" t="s">
        <v>2095</v>
      </c>
      <c r="N302" s="4" t="s">
        <v>2096</v>
      </c>
    </row>
    <row r="303" spans="1:14">
      <c r="A303" s="1" t="s">
        <v>0</v>
      </c>
      <c r="B303" t="s">
        <v>541</v>
      </c>
      <c r="C303" t="s">
        <v>896</v>
      </c>
      <c r="D303" s="19" t="str">
        <f t="shared" si="4"/>
        <v>Symopteris   densinervis</v>
      </c>
      <c r="E303" t="s">
        <v>2097</v>
      </c>
      <c r="F303" t="s">
        <v>1043</v>
      </c>
      <c r="G303" t="s">
        <v>1044</v>
      </c>
      <c r="H303" t="s">
        <v>984</v>
      </c>
      <c r="I303">
        <v>237</v>
      </c>
      <c r="J303">
        <v>201</v>
      </c>
      <c r="K303">
        <v>210</v>
      </c>
      <c r="L303" t="s">
        <v>1045</v>
      </c>
      <c r="M303" s="4" t="s">
        <v>1046</v>
      </c>
      <c r="N303" s="4" t="s">
        <v>1047</v>
      </c>
    </row>
    <row r="304" spans="1:14" ht="15">
      <c r="A304" s="1" t="s">
        <v>0</v>
      </c>
      <c r="B304" s="6" t="s">
        <v>2098</v>
      </c>
      <c r="C304" s="6" t="s">
        <v>2099</v>
      </c>
      <c r="D304" s="19" t="str">
        <f t="shared" si="4"/>
        <v>？Todites   denticulata</v>
      </c>
      <c r="E304" s="6" t="s">
        <v>2100</v>
      </c>
      <c r="F304" s="6" t="s">
        <v>2101</v>
      </c>
      <c r="G304" s="6" t="s">
        <v>2102</v>
      </c>
      <c r="H304" s="6" t="s">
        <v>2103</v>
      </c>
      <c r="I304">
        <v>237</v>
      </c>
      <c r="J304">
        <v>174</v>
      </c>
      <c r="K304" s="6">
        <v>201</v>
      </c>
      <c r="L304" s="6"/>
      <c r="M304" s="7" t="s">
        <v>2104</v>
      </c>
      <c r="N304" s="7" t="s">
        <v>2105</v>
      </c>
    </row>
    <row r="305" spans="1:14">
      <c r="A305" s="1" t="s">
        <v>0</v>
      </c>
      <c r="B305" t="s">
        <v>2098</v>
      </c>
      <c r="C305" t="s">
        <v>2099</v>
      </c>
      <c r="D305" s="19" t="str">
        <f t="shared" si="4"/>
        <v>？Todites   denticulata</v>
      </c>
      <c r="E305" t="s">
        <v>2106</v>
      </c>
      <c r="F305" t="s">
        <v>2107</v>
      </c>
      <c r="G305" t="s">
        <v>1902</v>
      </c>
      <c r="H305" t="s">
        <v>1030</v>
      </c>
      <c r="I305">
        <v>237</v>
      </c>
      <c r="J305">
        <v>174</v>
      </c>
      <c r="K305">
        <v>201</v>
      </c>
      <c r="M305" s="4" t="s">
        <v>2108</v>
      </c>
      <c r="N305" s="4" t="s">
        <v>2109</v>
      </c>
    </row>
    <row r="306" spans="1:14">
      <c r="A306" s="1" t="s">
        <v>0</v>
      </c>
      <c r="B306" t="s">
        <v>2098</v>
      </c>
      <c r="C306" t="s">
        <v>2099</v>
      </c>
      <c r="D306" s="19" t="str">
        <f t="shared" si="4"/>
        <v>？Todites   denticulata</v>
      </c>
      <c r="E306" t="s">
        <v>1106</v>
      </c>
      <c r="F306" t="s">
        <v>2110</v>
      </c>
      <c r="G306" t="s">
        <v>2111</v>
      </c>
      <c r="H306" t="s">
        <v>1109</v>
      </c>
      <c r="I306">
        <v>237</v>
      </c>
      <c r="J306">
        <v>163</v>
      </c>
      <c r="K306">
        <v>191</v>
      </c>
      <c r="L306" t="s">
        <v>1110</v>
      </c>
      <c r="M306" s="4" t="s">
        <v>2112</v>
      </c>
      <c r="N306" s="4" t="s">
        <v>2113</v>
      </c>
    </row>
    <row r="307" spans="1:14">
      <c r="A307" s="1" t="s">
        <v>0</v>
      </c>
      <c r="B307" t="s">
        <v>516</v>
      </c>
      <c r="C307" t="s">
        <v>2099</v>
      </c>
      <c r="D307" s="19" t="str">
        <f t="shared" si="4"/>
        <v>Cladophlebis   denticulata</v>
      </c>
      <c r="E307" t="s">
        <v>2114</v>
      </c>
      <c r="F307" t="s">
        <v>2115</v>
      </c>
      <c r="G307" t="s">
        <v>2116</v>
      </c>
      <c r="H307" t="s">
        <v>984</v>
      </c>
      <c r="I307">
        <v>237</v>
      </c>
      <c r="J307">
        <v>201</v>
      </c>
      <c r="K307">
        <v>210</v>
      </c>
      <c r="L307" t="s">
        <v>1193</v>
      </c>
      <c r="M307" s="4" t="s">
        <v>2117</v>
      </c>
      <c r="N307" s="4" t="s">
        <v>2118</v>
      </c>
    </row>
    <row r="308" spans="1:14" ht="15">
      <c r="A308" s="1" t="s">
        <v>0</v>
      </c>
      <c r="B308" s="6" t="s">
        <v>516</v>
      </c>
      <c r="C308" s="6" t="s">
        <v>2099</v>
      </c>
      <c r="D308" s="19" t="str">
        <f t="shared" si="4"/>
        <v>Cladophlebis   denticulata</v>
      </c>
      <c r="E308" s="6" t="s">
        <v>1386</v>
      </c>
      <c r="F308" s="6" t="s">
        <v>2119</v>
      </c>
      <c r="G308" s="6" t="s">
        <v>2120</v>
      </c>
      <c r="H308" s="6" t="s">
        <v>1019</v>
      </c>
      <c r="I308" s="6">
        <v>237</v>
      </c>
      <c r="J308" s="6">
        <v>201</v>
      </c>
      <c r="K308" s="6">
        <v>210</v>
      </c>
      <c r="L308" s="6" t="s">
        <v>2121</v>
      </c>
      <c r="M308" s="7" t="s">
        <v>2122</v>
      </c>
      <c r="N308" s="7" t="s">
        <v>839</v>
      </c>
    </row>
    <row r="309" spans="1:14">
      <c r="A309" s="1" t="s">
        <v>0</v>
      </c>
      <c r="B309" t="s">
        <v>516</v>
      </c>
      <c r="C309" t="s">
        <v>2099</v>
      </c>
      <c r="D309" s="19" t="str">
        <f t="shared" si="4"/>
        <v>Cladophlebis   denticulata</v>
      </c>
      <c r="E309" t="s">
        <v>1844</v>
      </c>
      <c r="F309" t="s">
        <v>2123</v>
      </c>
      <c r="G309" t="s">
        <v>2124</v>
      </c>
      <c r="H309" t="s">
        <v>984</v>
      </c>
      <c r="I309">
        <v>237</v>
      </c>
      <c r="J309">
        <v>201</v>
      </c>
      <c r="K309">
        <v>210</v>
      </c>
      <c r="L309" t="s">
        <v>1256</v>
      </c>
      <c r="M309" s="4" t="s">
        <v>2125</v>
      </c>
      <c r="N309" s="4" t="s">
        <v>187</v>
      </c>
    </row>
    <row r="310" spans="1:14">
      <c r="A310" s="1" t="s">
        <v>0</v>
      </c>
      <c r="B310" t="s">
        <v>516</v>
      </c>
      <c r="C310" t="s">
        <v>2099</v>
      </c>
      <c r="D310" s="19" t="str">
        <f t="shared" si="4"/>
        <v>Cladophlebis   denticulata</v>
      </c>
      <c r="E310" t="s">
        <v>2126</v>
      </c>
      <c r="F310" t="s">
        <v>2127</v>
      </c>
      <c r="G310" t="s">
        <v>2128</v>
      </c>
      <c r="H310" t="s">
        <v>984</v>
      </c>
      <c r="I310">
        <v>237</v>
      </c>
      <c r="J310">
        <v>201</v>
      </c>
      <c r="K310">
        <v>210</v>
      </c>
      <c r="L310" t="s">
        <v>2129</v>
      </c>
      <c r="M310" s="4" t="s">
        <v>2130</v>
      </c>
      <c r="N310" s="4" t="s">
        <v>2131</v>
      </c>
    </row>
    <row r="311" spans="1:14">
      <c r="A311" s="1" t="s">
        <v>0</v>
      </c>
      <c r="B311" t="s">
        <v>516</v>
      </c>
      <c r="C311" t="s">
        <v>2099</v>
      </c>
      <c r="D311" s="19" t="str">
        <f t="shared" si="4"/>
        <v>Cladophlebis   denticulata</v>
      </c>
      <c r="E311" t="s">
        <v>1906</v>
      </c>
      <c r="F311" t="s">
        <v>1907</v>
      </c>
      <c r="G311" t="s">
        <v>1908</v>
      </c>
      <c r="H311" t="s">
        <v>984</v>
      </c>
      <c r="I311">
        <v>237</v>
      </c>
      <c r="J311">
        <v>201</v>
      </c>
      <c r="K311">
        <v>210</v>
      </c>
      <c r="L311" t="s">
        <v>1861</v>
      </c>
      <c r="M311" s="4" t="s">
        <v>1909</v>
      </c>
      <c r="N311" s="4" t="s">
        <v>1910</v>
      </c>
    </row>
    <row r="312" spans="1:14">
      <c r="A312" s="1" t="s">
        <v>0</v>
      </c>
      <c r="B312" t="s">
        <v>2132</v>
      </c>
      <c r="C312" t="s">
        <v>2133</v>
      </c>
      <c r="D312" s="19" t="str">
        <f t="shared" si="4"/>
        <v>Jiangxifolium   denticulatum</v>
      </c>
      <c r="E312" t="s">
        <v>1176</v>
      </c>
      <c r="F312" t="s">
        <v>2134</v>
      </c>
      <c r="G312" t="s">
        <v>2135</v>
      </c>
      <c r="H312" t="s">
        <v>984</v>
      </c>
      <c r="I312">
        <v>237</v>
      </c>
      <c r="J312">
        <v>201</v>
      </c>
      <c r="K312">
        <v>210</v>
      </c>
      <c r="L312" t="s">
        <v>1025</v>
      </c>
      <c r="M312" s="4" t="s">
        <v>2136</v>
      </c>
      <c r="N312" s="4" t="s">
        <v>2137</v>
      </c>
    </row>
    <row r="313" spans="1:14">
      <c r="A313" s="1" t="s">
        <v>0</v>
      </c>
      <c r="B313" t="s">
        <v>2098</v>
      </c>
      <c r="C313" t="s">
        <v>2138</v>
      </c>
      <c r="D313" s="19" t="str">
        <f t="shared" si="4"/>
        <v>？Todites   denticulatus</v>
      </c>
      <c r="E313" t="s">
        <v>1190</v>
      </c>
      <c r="F313" t="s">
        <v>2115</v>
      </c>
      <c r="G313" t="s">
        <v>2116</v>
      </c>
      <c r="H313" t="s">
        <v>2139</v>
      </c>
      <c r="I313">
        <v>237</v>
      </c>
      <c r="J313">
        <v>174</v>
      </c>
      <c r="K313">
        <v>201</v>
      </c>
      <c r="M313" s="4" t="s">
        <v>2140</v>
      </c>
      <c r="N313" s="4" t="s">
        <v>2141</v>
      </c>
    </row>
    <row r="314" spans="1:14">
      <c r="A314" s="1" t="s">
        <v>0</v>
      </c>
      <c r="B314" t="s">
        <v>168</v>
      </c>
      <c r="C314" t="s">
        <v>2138</v>
      </c>
      <c r="D314" s="19" t="str">
        <f t="shared" si="4"/>
        <v>Todites   denticulatus</v>
      </c>
      <c r="E314" t="s">
        <v>2054</v>
      </c>
      <c r="F314" t="s">
        <v>2055</v>
      </c>
      <c r="G314" t="s">
        <v>2056</v>
      </c>
      <c r="H314" t="s">
        <v>984</v>
      </c>
      <c r="I314">
        <v>237</v>
      </c>
      <c r="J314">
        <v>201</v>
      </c>
      <c r="K314">
        <v>210</v>
      </c>
      <c r="L314" t="s">
        <v>1193</v>
      </c>
      <c r="M314" s="4" t="s">
        <v>1371</v>
      </c>
      <c r="N314" s="4" t="s">
        <v>2057</v>
      </c>
    </row>
    <row r="315" spans="1:14">
      <c r="A315" s="1" t="s">
        <v>0</v>
      </c>
      <c r="B315" t="s">
        <v>168</v>
      </c>
      <c r="C315" t="s">
        <v>2138</v>
      </c>
      <c r="D315" s="19" t="str">
        <f t="shared" si="4"/>
        <v>Todites   denticulatus</v>
      </c>
      <c r="E315" t="s">
        <v>1264</v>
      </c>
      <c r="F315" t="s">
        <v>1265</v>
      </c>
      <c r="G315" t="s">
        <v>1266</v>
      </c>
      <c r="H315" t="s">
        <v>984</v>
      </c>
      <c r="I315">
        <v>237</v>
      </c>
      <c r="J315">
        <v>201</v>
      </c>
      <c r="K315">
        <v>210</v>
      </c>
      <c r="L315" t="s">
        <v>2038</v>
      </c>
      <c r="M315" s="4" t="s">
        <v>1267</v>
      </c>
      <c r="N315" s="4" t="s">
        <v>1268</v>
      </c>
    </row>
    <row r="316" spans="1:14">
      <c r="A316" s="1" t="s">
        <v>0</v>
      </c>
      <c r="B316" t="s">
        <v>168</v>
      </c>
      <c r="C316" t="s">
        <v>2138</v>
      </c>
      <c r="D316" s="19" t="str">
        <f t="shared" si="4"/>
        <v>Todites   denticulatus</v>
      </c>
      <c r="E316" t="s">
        <v>1004</v>
      </c>
      <c r="F316" t="s">
        <v>1628</v>
      </c>
      <c r="G316" t="s">
        <v>1629</v>
      </c>
      <c r="H316" t="s">
        <v>984</v>
      </c>
      <c r="I316">
        <v>237</v>
      </c>
      <c r="J316">
        <v>201</v>
      </c>
      <c r="K316">
        <v>210</v>
      </c>
      <c r="L316" t="s">
        <v>1007</v>
      </c>
      <c r="M316" s="4" t="s">
        <v>1630</v>
      </c>
      <c r="N316" s="4" t="s">
        <v>1631</v>
      </c>
    </row>
    <row r="317" spans="1:14">
      <c r="A317" s="1" t="s">
        <v>0</v>
      </c>
      <c r="B317" t="s">
        <v>168</v>
      </c>
      <c r="C317" t="s">
        <v>2138</v>
      </c>
      <c r="D317" s="19" t="str">
        <f t="shared" si="4"/>
        <v>Todites   denticulatus</v>
      </c>
      <c r="E317" t="s">
        <v>2142</v>
      </c>
      <c r="F317" t="s">
        <v>2143</v>
      </c>
      <c r="G317" t="s">
        <v>2144</v>
      </c>
      <c r="H317" t="s">
        <v>984</v>
      </c>
      <c r="I317">
        <v>237</v>
      </c>
      <c r="J317">
        <v>201</v>
      </c>
      <c r="K317">
        <v>210</v>
      </c>
      <c r="M317" s="4" t="s">
        <v>2145</v>
      </c>
      <c r="N317" s="4" t="s">
        <v>2146</v>
      </c>
    </row>
    <row r="318" spans="1:14">
      <c r="A318" s="1" t="s">
        <v>0</v>
      </c>
      <c r="B318" t="s">
        <v>168</v>
      </c>
      <c r="C318" t="s">
        <v>2138</v>
      </c>
      <c r="D318" s="19" t="str">
        <f t="shared" si="4"/>
        <v>Todites   denticulatus</v>
      </c>
      <c r="E318" t="s">
        <v>1966</v>
      </c>
      <c r="F318" t="s">
        <v>2147</v>
      </c>
      <c r="G318" t="s">
        <v>2148</v>
      </c>
      <c r="H318" t="s">
        <v>984</v>
      </c>
      <c r="I318">
        <v>237</v>
      </c>
      <c r="J318">
        <v>201</v>
      </c>
      <c r="K318">
        <v>210</v>
      </c>
      <c r="L318" t="s">
        <v>1193</v>
      </c>
      <c r="M318" s="4" t="s">
        <v>2149</v>
      </c>
      <c r="N318" s="4" t="s">
        <v>498</v>
      </c>
    </row>
    <row r="319" spans="1:14">
      <c r="A319" s="1" t="s">
        <v>0</v>
      </c>
      <c r="B319" t="s">
        <v>168</v>
      </c>
      <c r="C319" t="s">
        <v>2138</v>
      </c>
      <c r="D319" s="19" t="str">
        <f t="shared" si="4"/>
        <v>Todites   denticulatus</v>
      </c>
      <c r="E319" t="s">
        <v>2150</v>
      </c>
      <c r="F319" t="s">
        <v>2151</v>
      </c>
      <c r="G319" t="s">
        <v>2152</v>
      </c>
      <c r="H319" t="s">
        <v>984</v>
      </c>
      <c r="I319">
        <v>237</v>
      </c>
      <c r="J319">
        <v>201</v>
      </c>
      <c r="K319">
        <v>210</v>
      </c>
      <c r="L319" t="s">
        <v>1193</v>
      </c>
      <c r="M319" s="4" t="s">
        <v>1749</v>
      </c>
      <c r="N319" s="4" t="s">
        <v>2153</v>
      </c>
    </row>
    <row r="320" spans="1:14">
      <c r="A320" s="1" t="s">
        <v>0</v>
      </c>
      <c r="B320" t="s">
        <v>168</v>
      </c>
      <c r="C320" t="s">
        <v>2138</v>
      </c>
      <c r="D320" s="19" t="str">
        <f t="shared" si="4"/>
        <v>Todites   denticulatus</v>
      </c>
      <c r="E320" t="s">
        <v>1565</v>
      </c>
      <c r="F320" t="s">
        <v>2154</v>
      </c>
      <c r="G320" t="s">
        <v>2155</v>
      </c>
      <c r="H320" t="s">
        <v>1030</v>
      </c>
      <c r="I320">
        <v>237</v>
      </c>
      <c r="J320">
        <v>174</v>
      </c>
      <c r="K320">
        <v>201</v>
      </c>
      <c r="M320" s="4" t="s">
        <v>2156</v>
      </c>
      <c r="N320" s="4" t="s">
        <v>2157</v>
      </c>
    </row>
    <row r="321" spans="1:14" ht="15">
      <c r="A321" s="1" t="s">
        <v>0</v>
      </c>
      <c r="B321" s="6" t="s">
        <v>168</v>
      </c>
      <c r="C321" s="6" t="s">
        <v>2138</v>
      </c>
      <c r="D321" s="19" t="str">
        <f t="shared" si="4"/>
        <v>Todites   denticulatus</v>
      </c>
      <c r="E321" s="6" t="s">
        <v>2158</v>
      </c>
      <c r="F321" s="6" t="s">
        <v>2159</v>
      </c>
      <c r="G321" s="6" t="s">
        <v>2160</v>
      </c>
      <c r="H321" s="6" t="s">
        <v>1019</v>
      </c>
      <c r="I321" s="6">
        <v>237</v>
      </c>
      <c r="J321" s="6">
        <v>201</v>
      </c>
      <c r="K321" s="6">
        <v>210</v>
      </c>
      <c r="L321" s="6"/>
      <c r="M321" s="7" t="s">
        <v>2161</v>
      </c>
      <c r="N321" s="7" t="s">
        <v>2162</v>
      </c>
    </row>
    <row r="322" spans="1:14" ht="15">
      <c r="A322" s="1" t="s">
        <v>0</v>
      </c>
      <c r="B322" s="6" t="s">
        <v>168</v>
      </c>
      <c r="C322" s="6" t="s">
        <v>2138</v>
      </c>
      <c r="D322" s="19" t="str">
        <f t="shared" ref="D322:D385" si="5">B322&amp;"   "&amp;C322</f>
        <v>Todites   denticulatus</v>
      </c>
      <c r="E322" s="6" t="s">
        <v>2163</v>
      </c>
      <c r="F322" s="6" t="s">
        <v>2115</v>
      </c>
      <c r="G322" s="6" t="s">
        <v>2116</v>
      </c>
      <c r="H322" s="6" t="s">
        <v>2164</v>
      </c>
      <c r="I322">
        <v>237</v>
      </c>
      <c r="J322">
        <v>163</v>
      </c>
      <c r="K322" s="6">
        <v>191</v>
      </c>
      <c r="L322" s="6"/>
      <c r="M322" s="7" t="s">
        <v>2165</v>
      </c>
      <c r="N322" s="7" t="s">
        <v>2166</v>
      </c>
    </row>
    <row r="323" spans="1:14">
      <c r="A323" s="1" t="s">
        <v>0</v>
      </c>
      <c r="B323" t="s">
        <v>168</v>
      </c>
      <c r="C323" t="s">
        <v>2138</v>
      </c>
      <c r="D323" s="19" t="str">
        <f t="shared" si="5"/>
        <v>Todites   denticulatus</v>
      </c>
      <c r="E323" t="s">
        <v>2167</v>
      </c>
      <c r="F323" t="s">
        <v>2168</v>
      </c>
      <c r="G323" t="s">
        <v>2169</v>
      </c>
      <c r="H323" t="s">
        <v>984</v>
      </c>
      <c r="I323">
        <v>237</v>
      </c>
      <c r="J323">
        <v>201</v>
      </c>
      <c r="K323">
        <v>210</v>
      </c>
      <c r="L323" t="s">
        <v>1014</v>
      </c>
      <c r="M323" s="4" t="s">
        <v>2170</v>
      </c>
      <c r="N323" s="4" t="s">
        <v>2171</v>
      </c>
    </row>
    <row r="324" spans="1:14">
      <c r="A324" s="1" t="s">
        <v>0</v>
      </c>
      <c r="B324" t="s">
        <v>168</v>
      </c>
      <c r="C324" t="s">
        <v>2138</v>
      </c>
      <c r="D324" s="19" t="str">
        <f t="shared" si="5"/>
        <v>Todites   denticulatus</v>
      </c>
      <c r="E324" t="s">
        <v>981</v>
      </c>
      <c r="F324" t="s">
        <v>2172</v>
      </c>
      <c r="G324" t="s">
        <v>2173</v>
      </c>
      <c r="H324" t="s">
        <v>984</v>
      </c>
      <c r="I324">
        <v>237</v>
      </c>
      <c r="J324">
        <v>201</v>
      </c>
      <c r="K324">
        <v>210</v>
      </c>
      <c r="L324" t="s">
        <v>1025</v>
      </c>
      <c r="M324" s="4" t="s">
        <v>2080</v>
      </c>
      <c r="N324" s="4" t="s">
        <v>986</v>
      </c>
    </row>
    <row r="325" spans="1:14">
      <c r="A325" s="1" t="s">
        <v>0</v>
      </c>
      <c r="B325" t="s">
        <v>168</v>
      </c>
      <c r="C325" t="s">
        <v>2138</v>
      </c>
      <c r="D325" s="19" t="str">
        <f t="shared" si="5"/>
        <v>Todites   denticulatus</v>
      </c>
      <c r="E325" t="s">
        <v>1808</v>
      </c>
      <c r="F325" t="s">
        <v>1809</v>
      </c>
      <c r="G325" t="s">
        <v>1810</v>
      </c>
      <c r="H325" t="s">
        <v>984</v>
      </c>
      <c r="I325">
        <v>237</v>
      </c>
      <c r="J325">
        <v>201</v>
      </c>
      <c r="K325">
        <v>210</v>
      </c>
      <c r="L325" t="s">
        <v>1450</v>
      </c>
      <c r="M325" s="4" t="s">
        <v>1451</v>
      </c>
      <c r="N325" s="4" t="s">
        <v>1452</v>
      </c>
    </row>
    <row r="326" spans="1:14">
      <c r="A326" s="1" t="s">
        <v>0</v>
      </c>
      <c r="B326" t="s">
        <v>168</v>
      </c>
      <c r="C326" t="s">
        <v>2138</v>
      </c>
      <c r="D326" s="19" t="str">
        <f t="shared" si="5"/>
        <v>Todites   denticulatus</v>
      </c>
      <c r="E326" t="s">
        <v>1808</v>
      </c>
      <c r="F326" t="s">
        <v>1809</v>
      </c>
      <c r="G326" t="s">
        <v>1810</v>
      </c>
      <c r="H326" t="s">
        <v>984</v>
      </c>
      <c r="I326">
        <v>237</v>
      </c>
      <c r="J326">
        <v>201</v>
      </c>
      <c r="K326">
        <v>210</v>
      </c>
      <c r="L326" t="s">
        <v>1450</v>
      </c>
      <c r="M326" s="4" t="s">
        <v>1451</v>
      </c>
      <c r="N326" s="4" t="s">
        <v>1452</v>
      </c>
    </row>
    <row r="327" spans="1:14" ht="15">
      <c r="A327" s="1" t="s">
        <v>0</v>
      </c>
      <c r="B327" s="6" t="s">
        <v>168</v>
      </c>
      <c r="C327" s="6" t="s">
        <v>2138</v>
      </c>
      <c r="D327" s="19" t="str">
        <f t="shared" si="5"/>
        <v>Todites   denticulatus</v>
      </c>
      <c r="E327" s="6" t="s">
        <v>2174</v>
      </c>
      <c r="F327" s="6" t="s">
        <v>2175</v>
      </c>
      <c r="G327" s="6" t="s">
        <v>2176</v>
      </c>
      <c r="H327" s="6" t="s">
        <v>2164</v>
      </c>
      <c r="I327">
        <v>237</v>
      </c>
      <c r="J327">
        <v>163</v>
      </c>
      <c r="K327" s="6">
        <v>191</v>
      </c>
      <c r="L327" s="6"/>
      <c r="M327" s="7" t="s">
        <v>2177</v>
      </c>
      <c r="N327" s="7" t="s">
        <v>2067</v>
      </c>
    </row>
    <row r="328" spans="1:14" ht="15">
      <c r="A328" s="1" t="s">
        <v>0</v>
      </c>
      <c r="B328" s="6" t="s">
        <v>168</v>
      </c>
      <c r="C328" s="6" t="s">
        <v>2138</v>
      </c>
      <c r="D328" s="19" t="str">
        <f t="shared" si="5"/>
        <v>Todites   denticulatus</v>
      </c>
      <c r="E328" s="6" t="s">
        <v>2178</v>
      </c>
      <c r="F328" s="6" t="s">
        <v>2179</v>
      </c>
      <c r="G328" s="6" t="s">
        <v>2180</v>
      </c>
      <c r="H328" s="6" t="s">
        <v>2164</v>
      </c>
      <c r="I328">
        <v>237</v>
      </c>
      <c r="J328">
        <v>163</v>
      </c>
      <c r="K328" s="6">
        <v>191</v>
      </c>
      <c r="L328" s="6"/>
      <c r="M328" s="7" t="s">
        <v>2181</v>
      </c>
      <c r="N328" s="7" t="s">
        <v>2182</v>
      </c>
    </row>
    <row r="329" spans="1:14" ht="15">
      <c r="A329" s="1" t="s">
        <v>0</v>
      </c>
      <c r="B329" s="6" t="s">
        <v>168</v>
      </c>
      <c r="C329" s="6" t="s">
        <v>2138</v>
      </c>
      <c r="D329" s="19" t="str">
        <f t="shared" si="5"/>
        <v>Todites   denticulatus</v>
      </c>
      <c r="E329" s="6" t="s">
        <v>2183</v>
      </c>
      <c r="F329" s="6" t="s">
        <v>2184</v>
      </c>
      <c r="G329" s="6" t="s">
        <v>2185</v>
      </c>
      <c r="H329" s="6" t="s">
        <v>2164</v>
      </c>
      <c r="I329">
        <v>237</v>
      </c>
      <c r="J329">
        <v>163</v>
      </c>
      <c r="K329" s="6">
        <v>191</v>
      </c>
      <c r="L329" s="6"/>
      <c r="M329" s="7" t="s">
        <v>2101</v>
      </c>
      <c r="N329" s="7" t="s">
        <v>2186</v>
      </c>
    </row>
    <row r="330" spans="1:14" ht="15">
      <c r="A330" s="1" t="s">
        <v>0</v>
      </c>
      <c r="B330" s="6" t="s">
        <v>168</v>
      </c>
      <c r="C330" s="6" t="s">
        <v>2138</v>
      </c>
      <c r="D330" s="19" t="str">
        <f t="shared" si="5"/>
        <v>Todites   denticulatus</v>
      </c>
      <c r="E330" s="6" t="s">
        <v>1943</v>
      </c>
      <c r="F330" s="6" t="s">
        <v>1944</v>
      </c>
      <c r="G330" s="6" t="s">
        <v>1945</v>
      </c>
      <c r="H330" s="6" t="s">
        <v>2164</v>
      </c>
      <c r="I330">
        <v>237</v>
      </c>
      <c r="J330">
        <v>163</v>
      </c>
      <c r="K330" s="6">
        <v>191</v>
      </c>
      <c r="L330" s="6"/>
      <c r="M330" s="7" t="s">
        <v>2187</v>
      </c>
      <c r="N330" s="7" t="s">
        <v>2188</v>
      </c>
    </row>
    <row r="331" spans="1:14">
      <c r="A331" s="1" t="s">
        <v>0</v>
      </c>
      <c r="B331" t="s">
        <v>168</v>
      </c>
      <c r="C331" t="s">
        <v>2138</v>
      </c>
      <c r="D331" s="19" t="str">
        <f t="shared" si="5"/>
        <v>Todites   denticulatus</v>
      </c>
      <c r="E331" t="s">
        <v>1959</v>
      </c>
      <c r="F331" t="s">
        <v>2189</v>
      </c>
      <c r="G331" t="s">
        <v>2190</v>
      </c>
      <c r="H331" t="s">
        <v>984</v>
      </c>
      <c r="I331">
        <v>237</v>
      </c>
      <c r="J331">
        <v>201</v>
      </c>
      <c r="K331">
        <v>210</v>
      </c>
      <c r="L331" t="s">
        <v>1103</v>
      </c>
      <c r="M331" s="4" t="s">
        <v>2191</v>
      </c>
      <c r="N331" s="4" t="s">
        <v>2192</v>
      </c>
    </row>
    <row r="332" spans="1:14">
      <c r="A332" s="1" t="s">
        <v>0</v>
      </c>
      <c r="B332" t="s">
        <v>168</v>
      </c>
      <c r="C332" t="s">
        <v>2138</v>
      </c>
      <c r="D332" s="19" t="str">
        <f t="shared" si="5"/>
        <v>Todites   denticulatus</v>
      </c>
      <c r="E332" t="s">
        <v>2193</v>
      </c>
      <c r="F332" t="s">
        <v>2194</v>
      </c>
      <c r="G332" t="s">
        <v>2195</v>
      </c>
      <c r="H332" t="s">
        <v>2196</v>
      </c>
      <c r="I332">
        <v>237</v>
      </c>
      <c r="J332">
        <v>145</v>
      </c>
      <c r="K332">
        <v>178</v>
      </c>
      <c r="M332" s="4" t="s">
        <v>2197</v>
      </c>
      <c r="N332" s="4" t="s">
        <v>2198</v>
      </c>
    </row>
    <row r="333" spans="1:14" ht="15">
      <c r="A333" s="1" t="s">
        <v>0</v>
      </c>
      <c r="B333" s="6" t="s">
        <v>168</v>
      </c>
      <c r="C333" s="6" t="s">
        <v>2138</v>
      </c>
      <c r="D333" s="19" t="str">
        <f t="shared" si="5"/>
        <v>Todites   denticulatus</v>
      </c>
      <c r="E333" s="6" t="s">
        <v>2199</v>
      </c>
      <c r="F333" s="6" t="s">
        <v>2200</v>
      </c>
      <c r="G333" s="6" t="s">
        <v>2201</v>
      </c>
      <c r="H333" s="6" t="s">
        <v>2164</v>
      </c>
      <c r="I333">
        <v>237</v>
      </c>
      <c r="J333">
        <v>163</v>
      </c>
      <c r="K333" s="6">
        <v>191</v>
      </c>
      <c r="L333" s="6"/>
      <c r="M333" s="7" t="s">
        <v>2202</v>
      </c>
      <c r="N333" s="7" t="s">
        <v>2203</v>
      </c>
    </row>
    <row r="334" spans="1:14" ht="15">
      <c r="A334" s="1" t="s">
        <v>0</v>
      </c>
      <c r="B334" s="6" t="s">
        <v>168</v>
      </c>
      <c r="C334" s="6" t="s">
        <v>2138</v>
      </c>
      <c r="D334" s="19" t="str">
        <f t="shared" si="5"/>
        <v>Todites   denticulatus</v>
      </c>
      <c r="E334" s="6" t="s">
        <v>2204</v>
      </c>
      <c r="F334" s="6" t="s">
        <v>2205</v>
      </c>
      <c r="G334" s="6" t="s">
        <v>2206</v>
      </c>
      <c r="H334" s="6" t="s">
        <v>2164</v>
      </c>
      <c r="I334">
        <v>237</v>
      </c>
      <c r="J334">
        <v>163</v>
      </c>
      <c r="K334" s="6">
        <v>191</v>
      </c>
      <c r="L334" s="6"/>
      <c r="M334" s="7" t="s">
        <v>2207</v>
      </c>
      <c r="N334" s="7" t="s">
        <v>2208</v>
      </c>
    </row>
    <row r="335" spans="1:14" ht="15">
      <c r="A335" s="1" t="s">
        <v>0</v>
      </c>
      <c r="B335" s="6" t="s">
        <v>168</v>
      </c>
      <c r="C335" s="6" t="s">
        <v>2138</v>
      </c>
      <c r="D335" s="19" t="str">
        <f t="shared" si="5"/>
        <v>Todites   denticulatus</v>
      </c>
      <c r="E335" s="6" t="s">
        <v>2209</v>
      </c>
      <c r="F335" s="6" t="s">
        <v>2210</v>
      </c>
      <c r="G335" s="6" t="s">
        <v>2211</v>
      </c>
      <c r="H335" s="6" t="s">
        <v>2164</v>
      </c>
      <c r="I335">
        <v>237</v>
      </c>
      <c r="J335">
        <v>163</v>
      </c>
      <c r="K335" s="6">
        <v>191</v>
      </c>
      <c r="L335" s="6"/>
      <c r="M335" s="7" t="s">
        <v>2212</v>
      </c>
      <c r="N335" s="7" t="s">
        <v>2213</v>
      </c>
    </row>
    <row r="336" spans="1:14" ht="15">
      <c r="A336" s="1" t="s">
        <v>0</v>
      </c>
      <c r="B336" s="6" t="s">
        <v>168</v>
      </c>
      <c r="C336" s="6" t="s">
        <v>2138</v>
      </c>
      <c r="D336" s="19" t="str">
        <f t="shared" si="5"/>
        <v>Todites   denticulatus</v>
      </c>
      <c r="E336" s="6" t="s">
        <v>2214</v>
      </c>
      <c r="F336" s="6" t="s">
        <v>2215</v>
      </c>
      <c r="G336" s="6" t="s">
        <v>2216</v>
      </c>
      <c r="H336" s="6" t="s">
        <v>2164</v>
      </c>
      <c r="I336">
        <v>237</v>
      </c>
      <c r="J336">
        <v>163</v>
      </c>
      <c r="K336" s="6">
        <v>191</v>
      </c>
      <c r="L336" s="6"/>
      <c r="M336" s="7" t="s">
        <v>2217</v>
      </c>
      <c r="N336" s="7" t="s">
        <v>2218</v>
      </c>
    </row>
    <row r="337" spans="1:14">
      <c r="A337" s="1" t="s">
        <v>0</v>
      </c>
      <c r="B337" t="s">
        <v>168</v>
      </c>
      <c r="C337" t="s">
        <v>2138</v>
      </c>
      <c r="D337" s="19" t="str">
        <f t="shared" si="5"/>
        <v>Todites   denticulatus</v>
      </c>
      <c r="E337" t="s">
        <v>2219</v>
      </c>
      <c r="F337" t="s">
        <v>1578</v>
      </c>
      <c r="G337" t="s">
        <v>1579</v>
      </c>
      <c r="H337" t="s">
        <v>984</v>
      </c>
      <c r="I337">
        <v>237</v>
      </c>
      <c r="J337">
        <v>201</v>
      </c>
      <c r="K337">
        <v>210</v>
      </c>
      <c r="L337" t="s">
        <v>2220</v>
      </c>
      <c r="M337" s="4" t="s">
        <v>1580</v>
      </c>
      <c r="N337" s="4" t="s">
        <v>1495</v>
      </c>
    </row>
    <row r="338" spans="1:14">
      <c r="A338" s="1" t="s">
        <v>0</v>
      </c>
      <c r="B338" t="s">
        <v>168</v>
      </c>
      <c r="C338" t="s">
        <v>2138</v>
      </c>
      <c r="D338" s="19" t="str">
        <f t="shared" si="5"/>
        <v>Todites   denticulatus</v>
      </c>
      <c r="E338" t="s">
        <v>2221</v>
      </c>
      <c r="F338" t="s">
        <v>2222</v>
      </c>
      <c r="G338" t="s">
        <v>2223</v>
      </c>
      <c r="H338" t="s">
        <v>984</v>
      </c>
      <c r="I338">
        <v>237</v>
      </c>
      <c r="J338">
        <v>201</v>
      </c>
      <c r="K338">
        <v>210</v>
      </c>
      <c r="L338" t="s">
        <v>1059</v>
      </c>
      <c r="M338" s="4" t="s">
        <v>2224</v>
      </c>
      <c r="N338" s="4" t="s">
        <v>2225</v>
      </c>
    </row>
    <row r="339" spans="1:14">
      <c r="A339" s="1" t="s">
        <v>0</v>
      </c>
      <c r="B339" t="s">
        <v>168</v>
      </c>
      <c r="C339" t="s">
        <v>2138</v>
      </c>
      <c r="D339" s="19" t="str">
        <f t="shared" si="5"/>
        <v>Todites   denticulatus</v>
      </c>
      <c r="E339" t="s">
        <v>1211</v>
      </c>
      <c r="F339" t="s">
        <v>2226</v>
      </c>
      <c r="G339" t="s">
        <v>2227</v>
      </c>
      <c r="H339" t="s">
        <v>984</v>
      </c>
      <c r="I339">
        <v>237</v>
      </c>
      <c r="J339">
        <v>201</v>
      </c>
      <c r="K339">
        <v>210</v>
      </c>
      <c r="L339" t="s">
        <v>1059</v>
      </c>
      <c r="M339" s="4" t="s">
        <v>2228</v>
      </c>
      <c r="N339" s="4" t="s">
        <v>2229</v>
      </c>
    </row>
    <row r="340" spans="1:14">
      <c r="A340" s="1" t="s">
        <v>0</v>
      </c>
      <c r="B340" t="s">
        <v>168</v>
      </c>
      <c r="C340" t="s">
        <v>2138</v>
      </c>
      <c r="D340" s="19" t="str">
        <f t="shared" si="5"/>
        <v>Todites   denticulatus</v>
      </c>
      <c r="E340" t="s">
        <v>2230</v>
      </c>
      <c r="F340" t="s">
        <v>2231</v>
      </c>
      <c r="G340" t="s">
        <v>2232</v>
      </c>
      <c r="H340" t="s">
        <v>984</v>
      </c>
      <c r="I340">
        <v>237</v>
      </c>
      <c r="J340">
        <v>201</v>
      </c>
      <c r="K340">
        <v>210</v>
      </c>
      <c r="M340" s="4" t="s">
        <v>1356</v>
      </c>
      <c r="N340" s="4" t="s">
        <v>1357</v>
      </c>
    </row>
    <row r="341" spans="1:14">
      <c r="A341" s="1" t="s">
        <v>0</v>
      </c>
      <c r="B341" t="s">
        <v>168</v>
      </c>
      <c r="C341" t="s">
        <v>2138</v>
      </c>
      <c r="D341" s="19" t="str">
        <f t="shared" si="5"/>
        <v>Todites   denticulatus</v>
      </c>
      <c r="E341" t="s">
        <v>1139</v>
      </c>
      <c r="F341" t="s">
        <v>1140</v>
      </c>
      <c r="G341" t="s">
        <v>1141</v>
      </c>
      <c r="H341" t="s">
        <v>984</v>
      </c>
      <c r="I341">
        <v>237</v>
      </c>
      <c r="J341">
        <v>201</v>
      </c>
      <c r="K341">
        <v>210</v>
      </c>
      <c r="L341" t="s">
        <v>1142</v>
      </c>
      <c r="M341" s="4" t="s">
        <v>1143</v>
      </c>
      <c r="N341" s="4" t="s">
        <v>1144</v>
      </c>
    </row>
    <row r="342" spans="1:14" ht="15">
      <c r="A342" s="1" t="s">
        <v>0</v>
      </c>
      <c r="B342" s="6" t="s">
        <v>168</v>
      </c>
      <c r="C342" s="6" t="s">
        <v>2138</v>
      </c>
      <c r="D342" s="19" t="str">
        <f t="shared" si="5"/>
        <v>Todites   denticulatus</v>
      </c>
      <c r="E342" s="6" t="s">
        <v>2233</v>
      </c>
      <c r="F342" s="6" t="s">
        <v>2234</v>
      </c>
      <c r="G342" s="6" t="s">
        <v>2235</v>
      </c>
      <c r="H342" s="6" t="s">
        <v>2164</v>
      </c>
      <c r="I342">
        <v>237</v>
      </c>
      <c r="J342">
        <v>163</v>
      </c>
      <c r="K342" s="6">
        <v>191</v>
      </c>
      <c r="L342" s="6"/>
      <c r="M342" s="7" t="s">
        <v>2236</v>
      </c>
      <c r="N342" s="7" t="s">
        <v>2237</v>
      </c>
    </row>
    <row r="343" spans="1:14">
      <c r="A343" s="1" t="s">
        <v>0</v>
      </c>
      <c r="B343" t="s">
        <v>168</v>
      </c>
      <c r="C343" t="s">
        <v>2138</v>
      </c>
      <c r="D343" s="19" t="str">
        <f t="shared" si="5"/>
        <v>Todites   denticulatus</v>
      </c>
      <c r="E343" t="s">
        <v>1550</v>
      </c>
      <c r="F343" t="s">
        <v>2238</v>
      </c>
      <c r="G343" t="s">
        <v>2239</v>
      </c>
      <c r="H343" t="s">
        <v>984</v>
      </c>
      <c r="I343">
        <v>237</v>
      </c>
      <c r="J343">
        <v>201</v>
      </c>
      <c r="K343">
        <v>210</v>
      </c>
      <c r="L343" t="s">
        <v>1193</v>
      </c>
      <c r="M343" s="4" t="s">
        <v>2240</v>
      </c>
      <c r="N343" s="4" t="s">
        <v>2241</v>
      </c>
    </row>
    <row r="344" spans="1:14">
      <c r="A344" s="1" t="s">
        <v>0</v>
      </c>
      <c r="B344" s="14" t="s">
        <v>168</v>
      </c>
      <c r="C344" s="14" t="s">
        <v>2138</v>
      </c>
      <c r="D344" s="19" t="str">
        <f t="shared" si="5"/>
        <v>Todites   denticulatus</v>
      </c>
      <c r="E344" s="15" t="s">
        <v>2242</v>
      </c>
      <c r="F344" s="16" t="s">
        <v>2243</v>
      </c>
      <c r="G344" s="16" t="s">
        <v>2244</v>
      </c>
      <c r="H344" s="15" t="s">
        <v>2196</v>
      </c>
      <c r="I344" s="15">
        <v>237</v>
      </c>
      <c r="J344" s="15">
        <v>145</v>
      </c>
      <c r="K344" s="15">
        <v>178</v>
      </c>
      <c r="L344" s="15"/>
      <c r="M344" s="5">
        <v>122.92</v>
      </c>
      <c r="N344" s="5">
        <v>33.06</v>
      </c>
    </row>
    <row r="345" spans="1:14">
      <c r="A345" s="1" t="s">
        <v>0</v>
      </c>
      <c r="B345" t="s">
        <v>2245</v>
      </c>
      <c r="C345" t="s">
        <v>2246</v>
      </c>
      <c r="D345" s="19" t="str">
        <f t="shared" si="5"/>
        <v>Raphaelia   diamensis</v>
      </c>
      <c r="E345" t="s">
        <v>1056</v>
      </c>
      <c r="F345" t="s">
        <v>2247</v>
      </c>
      <c r="G345" t="s">
        <v>2248</v>
      </c>
      <c r="H345" t="s">
        <v>984</v>
      </c>
      <c r="I345">
        <v>237</v>
      </c>
      <c r="J345">
        <v>201</v>
      </c>
      <c r="K345">
        <v>210</v>
      </c>
      <c r="L345" t="s">
        <v>1059</v>
      </c>
      <c r="M345" s="4" t="s">
        <v>2249</v>
      </c>
      <c r="N345" s="4" t="s">
        <v>2250</v>
      </c>
    </row>
    <row r="346" spans="1:14">
      <c r="A346" s="1" t="s">
        <v>0</v>
      </c>
      <c r="B346" t="s">
        <v>1188</v>
      </c>
      <c r="C346" t="s">
        <v>2251</v>
      </c>
      <c r="D346" s="19" t="str">
        <f t="shared" si="5"/>
        <v>Thaumatopteris   dunkeri</v>
      </c>
      <c r="E346" t="s">
        <v>1206</v>
      </c>
      <c r="F346" t="s">
        <v>1207</v>
      </c>
      <c r="G346" t="s">
        <v>1208</v>
      </c>
      <c r="H346" t="s">
        <v>984</v>
      </c>
      <c r="I346">
        <v>237</v>
      </c>
      <c r="J346">
        <v>201</v>
      </c>
      <c r="K346">
        <v>210</v>
      </c>
      <c r="L346" t="s">
        <v>1025</v>
      </c>
      <c r="M346" s="4" t="s">
        <v>1209</v>
      </c>
      <c r="N346" s="4" t="s">
        <v>1210</v>
      </c>
    </row>
    <row r="347" spans="1:14">
      <c r="A347" s="1" t="s">
        <v>0</v>
      </c>
      <c r="B347" t="s">
        <v>1188</v>
      </c>
      <c r="C347" t="s">
        <v>2251</v>
      </c>
      <c r="D347" s="19" t="str">
        <f t="shared" si="5"/>
        <v>Thaumatopteris   dunkeri</v>
      </c>
      <c r="E347" t="s">
        <v>2252</v>
      </c>
      <c r="F347" t="s">
        <v>2253</v>
      </c>
      <c r="G347" t="s">
        <v>2254</v>
      </c>
      <c r="H347" t="s">
        <v>984</v>
      </c>
      <c r="I347">
        <v>237</v>
      </c>
      <c r="J347">
        <v>201</v>
      </c>
      <c r="K347">
        <v>210</v>
      </c>
      <c r="L347" t="s">
        <v>1014</v>
      </c>
      <c r="M347" s="4" t="s">
        <v>2255</v>
      </c>
      <c r="N347" s="4" t="s">
        <v>1205</v>
      </c>
    </row>
    <row r="348" spans="1:14">
      <c r="A348" s="1" t="s">
        <v>0</v>
      </c>
      <c r="B348" t="s">
        <v>1062</v>
      </c>
      <c r="C348" t="s">
        <v>2256</v>
      </c>
      <c r="D348" s="19" t="str">
        <f t="shared" si="5"/>
        <v>Clathropteris   elegans</v>
      </c>
      <c r="E348" t="s">
        <v>2257</v>
      </c>
      <c r="F348" t="s">
        <v>1578</v>
      </c>
      <c r="G348" t="s">
        <v>1579</v>
      </c>
      <c r="H348" t="s">
        <v>984</v>
      </c>
      <c r="I348">
        <v>237</v>
      </c>
      <c r="J348">
        <v>201</v>
      </c>
      <c r="K348">
        <v>210</v>
      </c>
      <c r="M348" s="4" t="s">
        <v>1580</v>
      </c>
      <c r="N348" s="4" t="s">
        <v>1495</v>
      </c>
    </row>
    <row r="349" spans="1:14" ht="15">
      <c r="A349" s="1" t="s">
        <v>0</v>
      </c>
      <c r="B349" s="6" t="s">
        <v>1062</v>
      </c>
      <c r="C349" s="6" t="s">
        <v>2256</v>
      </c>
      <c r="D349" s="19" t="str">
        <f t="shared" si="5"/>
        <v>Clathropteris   elegans</v>
      </c>
      <c r="E349" s="6" t="s">
        <v>1163</v>
      </c>
      <c r="F349" s="6" t="s">
        <v>1581</v>
      </c>
      <c r="G349" s="6" t="s">
        <v>1582</v>
      </c>
      <c r="H349" s="6" t="s">
        <v>1019</v>
      </c>
      <c r="I349" s="6">
        <v>237</v>
      </c>
      <c r="J349" s="6">
        <v>201</v>
      </c>
      <c r="K349" s="6">
        <v>210</v>
      </c>
      <c r="L349" s="6" t="s">
        <v>2258</v>
      </c>
      <c r="M349" s="7" t="s">
        <v>1583</v>
      </c>
      <c r="N349" s="7" t="s">
        <v>1168</v>
      </c>
    </row>
    <row r="350" spans="1:14" ht="15">
      <c r="A350" s="1" t="s">
        <v>0</v>
      </c>
      <c r="B350" s="6" t="s">
        <v>769</v>
      </c>
      <c r="C350" s="6" t="s">
        <v>2259</v>
      </c>
      <c r="D350" s="19" t="str">
        <f t="shared" si="5"/>
        <v>Hausmannia   emeiensis</v>
      </c>
      <c r="E350" s="6" t="s">
        <v>1618</v>
      </c>
      <c r="F350" s="6" t="s">
        <v>1619</v>
      </c>
      <c r="G350" s="6" t="s">
        <v>1620</v>
      </c>
      <c r="H350" s="6" t="s">
        <v>1019</v>
      </c>
      <c r="I350" s="6">
        <v>237</v>
      </c>
      <c r="J350" s="6">
        <v>201</v>
      </c>
      <c r="K350" s="6">
        <v>210</v>
      </c>
      <c r="L350" s="6"/>
      <c r="M350" s="7" t="s">
        <v>1621</v>
      </c>
      <c r="N350" s="7" t="s">
        <v>796</v>
      </c>
    </row>
    <row r="351" spans="1:14">
      <c r="A351" s="1" t="s">
        <v>0</v>
      </c>
      <c r="B351" t="s">
        <v>769</v>
      </c>
      <c r="C351" t="s">
        <v>2259</v>
      </c>
      <c r="D351" s="19" t="str">
        <f t="shared" si="5"/>
        <v>Hausmannia   emeiensis</v>
      </c>
      <c r="E351" t="s">
        <v>2260</v>
      </c>
      <c r="F351" t="s">
        <v>2261</v>
      </c>
      <c r="G351" t="s">
        <v>2262</v>
      </c>
      <c r="H351" t="s">
        <v>984</v>
      </c>
      <c r="I351">
        <v>237</v>
      </c>
      <c r="J351">
        <v>201</v>
      </c>
      <c r="K351">
        <v>210</v>
      </c>
      <c r="L351" t="s">
        <v>1193</v>
      </c>
      <c r="M351" s="4" t="s">
        <v>2263</v>
      </c>
      <c r="N351" s="4" t="s">
        <v>1372</v>
      </c>
    </row>
    <row r="352" spans="1:14">
      <c r="A352" s="1" t="s">
        <v>0</v>
      </c>
      <c r="B352" t="s">
        <v>1054</v>
      </c>
      <c r="C352" t="s">
        <v>2264</v>
      </c>
      <c r="D352" s="19" t="str">
        <f t="shared" si="5"/>
        <v>Dictyophyllum   exile</v>
      </c>
      <c r="E352" t="s">
        <v>1042</v>
      </c>
      <c r="F352" t="s">
        <v>1043</v>
      </c>
      <c r="G352" t="s">
        <v>1044</v>
      </c>
      <c r="H352" t="s">
        <v>984</v>
      </c>
      <c r="I352">
        <v>237</v>
      </c>
      <c r="J352">
        <v>201</v>
      </c>
      <c r="K352">
        <v>210</v>
      </c>
      <c r="L352" t="s">
        <v>1051</v>
      </c>
      <c r="M352" s="4" t="s">
        <v>1046</v>
      </c>
      <c r="N352" s="4" t="s">
        <v>1047</v>
      </c>
    </row>
    <row r="353" spans="1:14">
      <c r="A353" s="1" t="s">
        <v>0</v>
      </c>
      <c r="B353" t="s">
        <v>1054</v>
      </c>
      <c r="C353" t="s">
        <v>2264</v>
      </c>
      <c r="D353" s="19" t="str">
        <f t="shared" si="5"/>
        <v>Dictyophyllum   exile</v>
      </c>
      <c r="E353" t="s">
        <v>1004</v>
      </c>
      <c r="F353" t="s">
        <v>1628</v>
      </c>
      <c r="G353" t="s">
        <v>1629</v>
      </c>
      <c r="H353" t="s">
        <v>984</v>
      </c>
      <c r="I353">
        <v>237</v>
      </c>
      <c r="J353">
        <v>201</v>
      </c>
      <c r="K353">
        <v>210</v>
      </c>
      <c r="L353" t="s">
        <v>1007</v>
      </c>
      <c r="M353" s="4" t="s">
        <v>1630</v>
      </c>
      <c r="N353" s="4" t="s">
        <v>1631</v>
      </c>
    </row>
    <row r="354" spans="1:14">
      <c r="A354" s="1" t="s">
        <v>0</v>
      </c>
      <c r="B354" t="s">
        <v>1054</v>
      </c>
      <c r="C354" t="s">
        <v>2264</v>
      </c>
      <c r="D354" s="19" t="str">
        <f t="shared" si="5"/>
        <v>Dictyophyllum   exile</v>
      </c>
      <c r="E354" t="s">
        <v>1808</v>
      </c>
      <c r="F354" t="s">
        <v>1809</v>
      </c>
      <c r="G354" t="s">
        <v>1810</v>
      </c>
      <c r="H354" t="s">
        <v>984</v>
      </c>
      <c r="I354">
        <v>237</v>
      </c>
      <c r="J354">
        <v>201</v>
      </c>
      <c r="K354">
        <v>210</v>
      </c>
      <c r="L354" t="s">
        <v>1450</v>
      </c>
      <c r="M354" s="4" t="s">
        <v>1451</v>
      </c>
      <c r="N354" s="4" t="s">
        <v>1452</v>
      </c>
    </row>
    <row r="355" spans="1:14">
      <c r="A355" s="1" t="s">
        <v>0</v>
      </c>
      <c r="B355" t="s">
        <v>1054</v>
      </c>
      <c r="C355" t="s">
        <v>2264</v>
      </c>
      <c r="D355" s="19" t="str">
        <f t="shared" si="5"/>
        <v>Dictyophyllum   exile</v>
      </c>
      <c r="E355" t="s">
        <v>1453</v>
      </c>
      <c r="F355" t="s">
        <v>2265</v>
      </c>
      <c r="G355" t="s">
        <v>2266</v>
      </c>
      <c r="H355" t="s">
        <v>984</v>
      </c>
      <c r="I355">
        <v>237</v>
      </c>
      <c r="J355">
        <v>201</v>
      </c>
      <c r="K355">
        <v>210</v>
      </c>
      <c r="L355" t="s">
        <v>1456</v>
      </c>
      <c r="M355" s="4" t="s">
        <v>1457</v>
      </c>
      <c r="N355" s="4" t="s">
        <v>1458</v>
      </c>
    </row>
    <row r="356" spans="1:14">
      <c r="A356" s="1" t="s">
        <v>0</v>
      </c>
      <c r="B356" t="s">
        <v>1054</v>
      </c>
      <c r="C356" t="s">
        <v>2264</v>
      </c>
      <c r="D356" s="19" t="str">
        <f t="shared" si="5"/>
        <v>Dictyophyllum   exile</v>
      </c>
      <c r="E356" t="s">
        <v>2267</v>
      </c>
      <c r="F356" t="s">
        <v>2268</v>
      </c>
      <c r="G356" t="s">
        <v>2269</v>
      </c>
      <c r="H356" t="s">
        <v>984</v>
      </c>
      <c r="I356">
        <v>237</v>
      </c>
      <c r="J356">
        <v>201</v>
      </c>
      <c r="K356">
        <v>210</v>
      </c>
      <c r="L356" t="s">
        <v>2270</v>
      </c>
      <c r="M356" s="4" t="s">
        <v>2271</v>
      </c>
      <c r="N356" s="4" t="s">
        <v>2272</v>
      </c>
    </row>
    <row r="357" spans="1:14">
      <c r="A357" s="1" t="s">
        <v>0</v>
      </c>
      <c r="B357" t="s">
        <v>1054</v>
      </c>
      <c r="C357" t="s">
        <v>2264</v>
      </c>
      <c r="D357" s="19" t="str">
        <f t="shared" si="5"/>
        <v>Dictyophyllum   exile</v>
      </c>
      <c r="E357" t="s">
        <v>1139</v>
      </c>
      <c r="F357" t="s">
        <v>1140</v>
      </c>
      <c r="G357" t="s">
        <v>1141</v>
      </c>
      <c r="H357" t="s">
        <v>984</v>
      </c>
      <c r="I357">
        <v>237</v>
      </c>
      <c r="J357">
        <v>201</v>
      </c>
      <c r="K357">
        <v>210</v>
      </c>
      <c r="L357" t="s">
        <v>1142</v>
      </c>
      <c r="M357" s="4" t="s">
        <v>1143</v>
      </c>
      <c r="N357" s="4" t="s">
        <v>1144</v>
      </c>
    </row>
    <row r="358" spans="1:14">
      <c r="A358" s="1" t="s">
        <v>0</v>
      </c>
      <c r="B358" t="s">
        <v>1054</v>
      </c>
      <c r="C358" t="s">
        <v>2264</v>
      </c>
      <c r="D358" s="19" t="str">
        <f t="shared" si="5"/>
        <v>Dictyophyllum   exile</v>
      </c>
      <c r="E358" t="s">
        <v>2273</v>
      </c>
      <c r="F358" t="s">
        <v>2274</v>
      </c>
      <c r="G358" t="s">
        <v>2275</v>
      </c>
      <c r="H358" t="s">
        <v>984</v>
      </c>
      <c r="I358">
        <v>237</v>
      </c>
      <c r="J358">
        <v>201</v>
      </c>
      <c r="K358">
        <v>210</v>
      </c>
      <c r="L358" t="s">
        <v>1096</v>
      </c>
      <c r="M358" s="4" t="s">
        <v>2276</v>
      </c>
      <c r="N358" s="4" t="s">
        <v>2277</v>
      </c>
    </row>
    <row r="359" spans="1:14">
      <c r="A359" s="1" t="s">
        <v>0</v>
      </c>
      <c r="B359" t="s">
        <v>1188</v>
      </c>
      <c r="C359" t="s">
        <v>2278</v>
      </c>
      <c r="D359" s="19" t="str">
        <f t="shared" si="5"/>
        <v>Thaumatopteris   expansa</v>
      </c>
      <c r="E359" t="s">
        <v>1042</v>
      </c>
      <c r="F359" t="s">
        <v>1043</v>
      </c>
      <c r="G359" t="s">
        <v>1044</v>
      </c>
      <c r="H359" t="s">
        <v>984</v>
      </c>
      <c r="I359">
        <v>237</v>
      </c>
      <c r="J359">
        <v>201</v>
      </c>
      <c r="K359">
        <v>210</v>
      </c>
      <c r="L359" t="s">
        <v>1051</v>
      </c>
      <c r="M359" s="4" t="s">
        <v>1046</v>
      </c>
      <c r="N359" s="4" t="s">
        <v>1047</v>
      </c>
    </row>
    <row r="360" spans="1:14">
      <c r="A360" s="1" t="s">
        <v>0</v>
      </c>
      <c r="B360" t="s">
        <v>1188</v>
      </c>
      <c r="C360" t="s">
        <v>2278</v>
      </c>
      <c r="D360" s="19" t="str">
        <f t="shared" si="5"/>
        <v>Thaumatopteris   expansa</v>
      </c>
      <c r="E360" t="s">
        <v>2279</v>
      </c>
      <c r="F360" t="s">
        <v>2280</v>
      </c>
      <c r="G360" t="s">
        <v>2281</v>
      </c>
      <c r="H360" t="s">
        <v>984</v>
      </c>
      <c r="I360">
        <v>237</v>
      </c>
      <c r="J360">
        <v>201</v>
      </c>
      <c r="K360">
        <v>210</v>
      </c>
      <c r="L360" t="s">
        <v>1067</v>
      </c>
      <c r="M360" s="4" t="s">
        <v>2282</v>
      </c>
      <c r="N360" s="4" t="s">
        <v>1258</v>
      </c>
    </row>
    <row r="361" spans="1:14">
      <c r="A361" s="1" t="s">
        <v>0</v>
      </c>
      <c r="B361" t="s">
        <v>1054</v>
      </c>
      <c r="C361" t="s">
        <v>2283</v>
      </c>
      <c r="D361" s="19" t="str">
        <f t="shared" si="5"/>
        <v>Dictyophyllum   exquisitum</v>
      </c>
      <c r="E361" t="s">
        <v>2284</v>
      </c>
      <c r="F361" t="s">
        <v>1954</v>
      </c>
      <c r="G361" t="s">
        <v>1955</v>
      </c>
      <c r="H361" t="s">
        <v>984</v>
      </c>
      <c r="I361">
        <v>237</v>
      </c>
      <c r="J361">
        <v>201</v>
      </c>
      <c r="K361">
        <v>210</v>
      </c>
      <c r="L361" t="s">
        <v>1761</v>
      </c>
      <c r="M361" s="4" t="s">
        <v>1956</v>
      </c>
      <c r="N361" s="4" t="s">
        <v>1957</v>
      </c>
    </row>
    <row r="362" spans="1:14">
      <c r="A362" s="1" t="s">
        <v>0</v>
      </c>
      <c r="B362" t="s">
        <v>1054</v>
      </c>
      <c r="C362" t="s">
        <v>2283</v>
      </c>
      <c r="D362" s="19" t="str">
        <f t="shared" si="5"/>
        <v>Dictyophyllum   exquisitum</v>
      </c>
      <c r="E362" t="s">
        <v>1491</v>
      </c>
      <c r="F362" t="s">
        <v>1578</v>
      </c>
      <c r="G362" t="s">
        <v>1579</v>
      </c>
      <c r="H362" t="s">
        <v>984</v>
      </c>
      <c r="I362">
        <v>237</v>
      </c>
      <c r="J362">
        <v>201</v>
      </c>
      <c r="K362">
        <v>210</v>
      </c>
      <c r="M362" s="4" t="s">
        <v>1580</v>
      </c>
      <c r="N362" s="4" t="s">
        <v>1495</v>
      </c>
    </row>
    <row r="363" spans="1:14">
      <c r="A363" s="1" t="s">
        <v>0</v>
      </c>
      <c r="B363" t="s">
        <v>1054</v>
      </c>
      <c r="C363" t="s">
        <v>2283</v>
      </c>
      <c r="D363" s="19" t="str">
        <f t="shared" si="5"/>
        <v>Dictyophyllum   exquisitum</v>
      </c>
      <c r="E363" t="s">
        <v>1163</v>
      </c>
      <c r="F363" t="s">
        <v>1581</v>
      </c>
      <c r="G363" t="s">
        <v>1582</v>
      </c>
      <c r="H363" t="s">
        <v>984</v>
      </c>
      <c r="I363">
        <v>237</v>
      </c>
      <c r="J363">
        <v>201</v>
      </c>
      <c r="K363">
        <v>210</v>
      </c>
      <c r="L363" t="s">
        <v>1166</v>
      </c>
      <c r="M363" s="4" t="s">
        <v>1583</v>
      </c>
      <c r="N363" s="4" t="s">
        <v>1168</v>
      </c>
    </row>
    <row r="364" spans="1:14">
      <c r="A364" s="1" t="s">
        <v>0</v>
      </c>
      <c r="B364" t="s">
        <v>2285</v>
      </c>
      <c r="C364" t="s">
        <v>562</v>
      </c>
      <c r="D364" s="19" t="str">
        <f t="shared" si="5"/>
        <v>?Danaeopsis   fecunda</v>
      </c>
      <c r="E364" t="s">
        <v>1808</v>
      </c>
      <c r="F364" t="s">
        <v>1809</v>
      </c>
      <c r="G364" t="s">
        <v>1810</v>
      </c>
      <c r="H364" t="s">
        <v>984</v>
      </c>
      <c r="I364">
        <v>237</v>
      </c>
      <c r="J364">
        <v>201</v>
      </c>
      <c r="K364">
        <v>210</v>
      </c>
      <c r="L364" t="s">
        <v>1450</v>
      </c>
      <c r="M364" s="4" t="s">
        <v>1451</v>
      </c>
      <c r="N364" s="4" t="s">
        <v>1452</v>
      </c>
    </row>
    <row r="365" spans="1:14">
      <c r="A365" s="1" t="s">
        <v>0</v>
      </c>
      <c r="B365" t="s">
        <v>480</v>
      </c>
      <c r="C365" t="s">
        <v>562</v>
      </c>
      <c r="D365" s="19" t="str">
        <f t="shared" si="5"/>
        <v>Danaeopsis   fecunda</v>
      </c>
      <c r="E365" t="s">
        <v>2286</v>
      </c>
      <c r="F365" t="s">
        <v>2287</v>
      </c>
      <c r="G365" t="s">
        <v>2288</v>
      </c>
      <c r="H365" t="s">
        <v>984</v>
      </c>
      <c r="I365">
        <v>237</v>
      </c>
      <c r="J365">
        <v>201</v>
      </c>
      <c r="K365">
        <v>210</v>
      </c>
      <c r="L365" t="s">
        <v>1273</v>
      </c>
      <c r="M365" s="4" t="s">
        <v>2289</v>
      </c>
      <c r="N365" s="4" t="s">
        <v>1484</v>
      </c>
    </row>
    <row r="366" spans="1:14" ht="15">
      <c r="A366" s="1" t="s">
        <v>0</v>
      </c>
      <c r="B366" s="6" t="s">
        <v>480</v>
      </c>
      <c r="C366" s="6" t="s">
        <v>562</v>
      </c>
      <c r="D366" s="19" t="str">
        <f t="shared" si="5"/>
        <v>Danaeopsis   fecunda</v>
      </c>
      <c r="E366" s="6" t="s">
        <v>2286</v>
      </c>
      <c r="F366" s="6" t="s">
        <v>2287</v>
      </c>
      <c r="G366" s="6" t="s">
        <v>2288</v>
      </c>
      <c r="H366" s="6" t="s">
        <v>1019</v>
      </c>
      <c r="I366" s="6">
        <v>237</v>
      </c>
      <c r="J366" s="6">
        <v>201</v>
      </c>
      <c r="K366" s="6">
        <v>210</v>
      </c>
      <c r="L366" s="6"/>
      <c r="M366" s="7" t="s">
        <v>2289</v>
      </c>
      <c r="N366" s="7" t="s">
        <v>1484</v>
      </c>
    </row>
    <row r="367" spans="1:14">
      <c r="A367" s="1" t="s">
        <v>0</v>
      </c>
      <c r="B367" t="s">
        <v>480</v>
      </c>
      <c r="C367" t="s">
        <v>562</v>
      </c>
      <c r="D367" s="19" t="str">
        <f t="shared" si="5"/>
        <v>Danaeopsis   fecunda</v>
      </c>
      <c r="E367" t="s">
        <v>2290</v>
      </c>
      <c r="F367" t="s">
        <v>2291</v>
      </c>
      <c r="G367" t="s">
        <v>1556</v>
      </c>
      <c r="H367" t="s">
        <v>984</v>
      </c>
      <c r="I367">
        <v>237</v>
      </c>
      <c r="J367">
        <v>201</v>
      </c>
      <c r="K367">
        <v>210</v>
      </c>
      <c r="L367" t="s">
        <v>1159</v>
      </c>
      <c r="M367" s="4" t="s">
        <v>1378</v>
      </c>
      <c r="N367" s="4" t="s">
        <v>2292</v>
      </c>
    </row>
    <row r="368" spans="1:14">
      <c r="A368" s="1" t="s">
        <v>0</v>
      </c>
      <c r="B368" t="s">
        <v>480</v>
      </c>
      <c r="C368" t="s">
        <v>562</v>
      </c>
      <c r="D368" s="19" t="str">
        <f t="shared" si="5"/>
        <v>Danaeopsis   fecunda</v>
      </c>
      <c r="E368" t="s">
        <v>2097</v>
      </c>
      <c r="F368" t="s">
        <v>1043</v>
      </c>
      <c r="G368" t="s">
        <v>1044</v>
      </c>
      <c r="H368" t="s">
        <v>984</v>
      </c>
      <c r="I368">
        <v>237</v>
      </c>
      <c r="J368">
        <v>201</v>
      </c>
      <c r="K368">
        <v>210</v>
      </c>
      <c r="L368" t="s">
        <v>1045</v>
      </c>
      <c r="M368" s="4" t="s">
        <v>1046</v>
      </c>
      <c r="N368" s="4" t="s">
        <v>1047</v>
      </c>
    </row>
    <row r="369" spans="1:14">
      <c r="A369" s="1" t="s">
        <v>0</v>
      </c>
      <c r="B369" t="s">
        <v>480</v>
      </c>
      <c r="C369" t="s">
        <v>562</v>
      </c>
      <c r="D369" s="19" t="str">
        <f t="shared" si="5"/>
        <v>Danaeopsis   fecunda</v>
      </c>
      <c r="E369" t="s">
        <v>2293</v>
      </c>
      <c r="F369" t="s">
        <v>2294</v>
      </c>
      <c r="G369" t="s">
        <v>2295</v>
      </c>
      <c r="H369" t="s">
        <v>984</v>
      </c>
      <c r="I369">
        <v>237</v>
      </c>
      <c r="J369">
        <v>201</v>
      </c>
      <c r="K369">
        <v>210</v>
      </c>
      <c r="L369" t="s">
        <v>1273</v>
      </c>
      <c r="M369" s="4" t="s">
        <v>2296</v>
      </c>
      <c r="N369" s="4" t="s">
        <v>2297</v>
      </c>
    </row>
    <row r="370" spans="1:14" ht="15">
      <c r="A370" s="1" t="s">
        <v>0</v>
      </c>
      <c r="B370" s="6" t="s">
        <v>480</v>
      </c>
      <c r="C370" s="6" t="s">
        <v>562</v>
      </c>
      <c r="D370" s="19" t="str">
        <f t="shared" si="5"/>
        <v>Danaeopsis   fecunda</v>
      </c>
      <c r="E370" s="6" t="s">
        <v>2293</v>
      </c>
      <c r="F370" s="6" t="s">
        <v>2294</v>
      </c>
      <c r="G370" s="6" t="s">
        <v>2295</v>
      </c>
      <c r="H370" s="6" t="s">
        <v>1019</v>
      </c>
      <c r="I370" s="6">
        <v>237</v>
      </c>
      <c r="J370" s="6">
        <v>201</v>
      </c>
      <c r="K370" s="6">
        <v>210</v>
      </c>
      <c r="L370" s="6"/>
      <c r="M370" s="7" t="s">
        <v>2296</v>
      </c>
      <c r="N370" s="7" t="s">
        <v>2297</v>
      </c>
    </row>
    <row r="371" spans="1:14" ht="15">
      <c r="A371" s="1" t="s">
        <v>0</v>
      </c>
      <c r="B371" s="6" t="s">
        <v>480</v>
      </c>
      <c r="C371" s="6" t="s">
        <v>562</v>
      </c>
      <c r="D371" s="19" t="str">
        <f t="shared" si="5"/>
        <v>Danaeopsis   fecunda</v>
      </c>
      <c r="E371" s="6" t="s">
        <v>2298</v>
      </c>
      <c r="F371" s="6" t="s">
        <v>2299</v>
      </c>
      <c r="G371" s="6" t="s">
        <v>2300</v>
      </c>
      <c r="H371" s="6" t="s">
        <v>1019</v>
      </c>
      <c r="I371" s="6">
        <v>237</v>
      </c>
      <c r="J371" s="6">
        <v>201</v>
      </c>
      <c r="K371" s="6">
        <v>210</v>
      </c>
      <c r="L371" s="6"/>
      <c r="M371" s="7" t="s">
        <v>2301</v>
      </c>
      <c r="N371" s="7" t="s">
        <v>2302</v>
      </c>
    </row>
    <row r="372" spans="1:14">
      <c r="A372" s="1" t="s">
        <v>0</v>
      </c>
      <c r="B372" t="s">
        <v>480</v>
      </c>
      <c r="C372" t="s">
        <v>562</v>
      </c>
      <c r="D372" s="19" t="str">
        <f t="shared" si="5"/>
        <v>Danaeopsis   fecunda</v>
      </c>
      <c r="E372" t="s">
        <v>2303</v>
      </c>
      <c r="F372" t="s">
        <v>2304</v>
      </c>
      <c r="G372" t="s">
        <v>2305</v>
      </c>
      <c r="H372" t="s">
        <v>984</v>
      </c>
      <c r="I372">
        <v>237</v>
      </c>
      <c r="J372">
        <v>201</v>
      </c>
      <c r="K372">
        <v>210</v>
      </c>
      <c r="L372" t="s">
        <v>1193</v>
      </c>
      <c r="M372" s="4" t="s">
        <v>2306</v>
      </c>
      <c r="N372" s="4" t="s">
        <v>2307</v>
      </c>
    </row>
    <row r="373" spans="1:14">
      <c r="A373" s="1" t="s">
        <v>0</v>
      </c>
      <c r="B373" t="s">
        <v>480</v>
      </c>
      <c r="C373" t="s">
        <v>562</v>
      </c>
      <c r="D373" s="19" t="str">
        <f t="shared" si="5"/>
        <v>Danaeopsis   fecunda</v>
      </c>
      <c r="E373" t="s">
        <v>2308</v>
      </c>
      <c r="F373" t="s">
        <v>2309</v>
      </c>
      <c r="G373" t="s">
        <v>2310</v>
      </c>
      <c r="H373" t="s">
        <v>984</v>
      </c>
      <c r="I373">
        <v>237</v>
      </c>
      <c r="J373">
        <v>201</v>
      </c>
      <c r="K373">
        <v>210</v>
      </c>
      <c r="L373" t="s">
        <v>1273</v>
      </c>
      <c r="M373" s="4" t="s">
        <v>2311</v>
      </c>
      <c r="N373" s="4" t="s">
        <v>2312</v>
      </c>
    </row>
    <row r="374" spans="1:14">
      <c r="A374" s="1" t="s">
        <v>0</v>
      </c>
      <c r="B374" t="s">
        <v>480</v>
      </c>
      <c r="C374" t="s">
        <v>562</v>
      </c>
      <c r="D374" s="19" t="str">
        <f t="shared" si="5"/>
        <v>Danaeopsis   fecunda</v>
      </c>
      <c r="E374" t="s">
        <v>1966</v>
      </c>
      <c r="F374" t="s">
        <v>2147</v>
      </c>
      <c r="G374" t="s">
        <v>2148</v>
      </c>
      <c r="H374" t="s">
        <v>984</v>
      </c>
      <c r="I374">
        <v>237</v>
      </c>
      <c r="J374">
        <v>201</v>
      </c>
      <c r="K374">
        <v>210</v>
      </c>
      <c r="L374" t="s">
        <v>1193</v>
      </c>
      <c r="M374" s="4" t="s">
        <v>2149</v>
      </c>
      <c r="N374" s="4" t="s">
        <v>498</v>
      </c>
    </row>
    <row r="375" spans="1:14">
      <c r="A375" s="1" t="s">
        <v>0</v>
      </c>
      <c r="B375" t="s">
        <v>480</v>
      </c>
      <c r="C375" t="s">
        <v>562</v>
      </c>
      <c r="D375" s="19" t="str">
        <f t="shared" si="5"/>
        <v>Danaeopsis   fecunda</v>
      </c>
      <c r="E375" t="s">
        <v>2313</v>
      </c>
      <c r="F375" t="s">
        <v>2314</v>
      </c>
      <c r="G375" t="s">
        <v>2315</v>
      </c>
      <c r="H375" t="s">
        <v>984</v>
      </c>
      <c r="I375">
        <v>237</v>
      </c>
      <c r="J375">
        <v>201</v>
      </c>
      <c r="K375">
        <v>210</v>
      </c>
      <c r="M375" s="4" t="s">
        <v>2316</v>
      </c>
      <c r="N375" s="4" t="s">
        <v>1125</v>
      </c>
    </row>
    <row r="376" spans="1:14">
      <c r="A376" s="1" t="s">
        <v>0</v>
      </c>
      <c r="B376" t="s">
        <v>480</v>
      </c>
      <c r="C376" t="s">
        <v>562</v>
      </c>
      <c r="D376" s="19" t="str">
        <f t="shared" si="5"/>
        <v>Danaeopsis   fecunda</v>
      </c>
      <c r="E376" t="s">
        <v>2317</v>
      </c>
      <c r="F376" t="s">
        <v>2318</v>
      </c>
      <c r="G376" t="s">
        <v>2319</v>
      </c>
      <c r="H376" t="s">
        <v>984</v>
      </c>
      <c r="I376">
        <v>237</v>
      </c>
      <c r="J376">
        <v>201</v>
      </c>
      <c r="K376">
        <v>210</v>
      </c>
      <c r="L376" t="s">
        <v>2129</v>
      </c>
      <c r="M376" s="4" t="s">
        <v>2320</v>
      </c>
      <c r="N376" s="4" t="s">
        <v>2321</v>
      </c>
    </row>
    <row r="377" spans="1:14" ht="15">
      <c r="A377" s="1" t="s">
        <v>0</v>
      </c>
      <c r="B377" s="6" t="s">
        <v>480</v>
      </c>
      <c r="C377" s="6" t="s">
        <v>562</v>
      </c>
      <c r="D377" s="19" t="str">
        <f t="shared" si="5"/>
        <v>Danaeopsis   fecunda</v>
      </c>
      <c r="E377" s="6" t="s">
        <v>2322</v>
      </c>
      <c r="F377" s="6" t="s">
        <v>2323</v>
      </c>
      <c r="G377" s="6" t="s">
        <v>2324</v>
      </c>
      <c r="H377" s="6" t="s">
        <v>1019</v>
      </c>
      <c r="I377" s="6">
        <v>237</v>
      </c>
      <c r="J377" s="6">
        <v>201</v>
      </c>
      <c r="K377" s="6">
        <v>210</v>
      </c>
      <c r="L377" s="6"/>
      <c r="M377" s="7" t="s">
        <v>2325</v>
      </c>
      <c r="N377" s="7" t="s">
        <v>2326</v>
      </c>
    </row>
    <row r="378" spans="1:14" ht="15">
      <c r="A378" s="1" t="s">
        <v>0</v>
      </c>
      <c r="B378" s="6" t="s">
        <v>480</v>
      </c>
      <c r="C378" s="6" t="s">
        <v>562</v>
      </c>
      <c r="D378" s="19" t="str">
        <f t="shared" si="5"/>
        <v>Danaeopsis   fecunda</v>
      </c>
      <c r="E378" s="6" t="s">
        <v>2327</v>
      </c>
      <c r="F378" s="6" t="s">
        <v>1392</v>
      </c>
      <c r="G378" s="6" t="s">
        <v>2328</v>
      </c>
      <c r="H378" s="6" t="s">
        <v>1019</v>
      </c>
      <c r="I378" s="6">
        <v>237</v>
      </c>
      <c r="J378" s="6">
        <v>201</v>
      </c>
      <c r="K378" s="6">
        <v>210</v>
      </c>
      <c r="L378" s="6"/>
      <c r="M378" s="7" t="s">
        <v>2329</v>
      </c>
      <c r="N378" s="7" t="s">
        <v>2330</v>
      </c>
    </row>
    <row r="379" spans="1:14" ht="15">
      <c r="A379" s="1" t="s">
        <v>0</v>
      </c>
      <c r="B379" s="6" t="s">
        <v>480</v>
      </c>
      <c r="C379" s="6" t="s">
        <v>562</v>
      </c>
      <c r="D379" s="19" t="str">
        <f t="shared" si="5"/>
        <v>Danaeopsis   fecunda</v>
      </c>
      <c r="E379" s="6" t="s">
        <v>2331</v>
      </c>
      <c r="F379" s="6" t="s">
        <v>2332</v>
      </c>
      <c r="G379" s="6" t="s">
        <v>2333</v>
      </c>
      <c r="H379" s="6" t="s">
        <v>1019</v>
      </c>
      <c r="I379" s="6">
        <v>237</v>
      </c>
      <c r="J379" s="6">
        <v>201</v>
      </c>
      <c r="K379" s="6">
        <v>210</v>
      </c>
      <c r="L379" s="6"/>
      <c r="M379" s="7" t="s">
        <v>2334</v>
      </c>
      <c r="N379" s="7" t="s">
        <v>2335</v>
      </c>
    </row>
    <row r="380" spans="1:14">
      <c r="A380" s="1" t="s">
        <v>0</v>
      </c>
      <c r="B380" t="s">
        <v>480</v>
      </c>
      <c r="C380" t="s">
        <v>562</v>
      </c>
      <c r="D380" s="19" t="str">
        <f t="shared" si="5"/>
        <v>Danaeopsis   fecunda</v>
      </c>
      <c r="E380" t="s">
        <v>1253</v>
      </c>
      <c r="F380" t="s">
        <v>1254</v>
      </c>
      <c r="G380" t="s">
        <v>1255</v>
      </c>
      <c r="H380" t="s">
        <v>984</v>
      </c>
      <c r="I380">
        <v>237</v>
      </c>
      <c r="J380">
        <v>201</v>
      </c>
      <c r="K380">
        <v>210</v>
      </c>
      <c r="L380" t="s">
        <v>1964</v>
      </c>
      <c r="M380" s="4" t="s">
        <v>1257</v>
      </c>
      <c r="N380" s="4" t="s">
        <v>1258</v>
      </c>
    </row>
    <row r="381" spans="1:14" ht="15">
      <c r="A381" s="1" t="s">
        <v>0</v>
      </c>
      <c r="B381" s="6" t="s">
        <v>480</v>
      </c>
      <c r="C381" s="6" t="s">
        <v>562</v>
      </c>
      <c r="D381" s="19" t="str">
        <f t="shared" si="5"/>
        <v>Danaeopsis   fecunda</v>
      </c>
      <c r="E381" s="6" t="s">
        <v>2336</v>
      </c>
      <c r="F381" s="6" t="s">
        <v>2337</v>
      </c>
      <c r="G381" s="6" t="s">
        <v>2338</v>
      </c>
      <c r="H381" s="6" t="s">
        <v>1019</v>
      </c>
      <c r="I381" s="6">
        <v>237</v>
      </c>
      <c r="J381" s="6">
        <v>201</v>
      </c>
      <c r="K381" s="6">
        <v>210</v>
      </c>
      <c r="L381" s="6"/>
      <c r="M381" s="7" t="s">
        <v>2339</v>
      </c>
      <c r="N381" s="7" t="s">
        <v>2340</v>
      </c>
    </row>
    <row r="382" spans="1:14" ht="15">
      <c r="A382" s="1" t="s">
        <v>0</v>
      </c>
      <c r="B382" s="6" t="s">
        <v>480</v>
      </c>
      <c r="C382" s="6" t="s">
        <v>562</v>
      </c>
      <c r="D382" s="19" t="str">
        <f t="shared" si="5"/>
        <v>Danaeopsis   fecunda</v>
      </c>
      <c r="E382" s="6" t="s">
        <v>2341</v>
      </c>
      <c r="F382" s="6" t="s">
        <v>2342</v>
      </c>
      <c r="G382" s="6" t="s">
        <v>2343</v>
      </c>
      <c r="H382" s="6" t="s">
        <v>1019</v>
      </c>
      <c r="I382" s="6">
        <v>237</v>
      </c>
      <c r="J382" s="6">
        <v>201</v>
      </c>
      <c r="K382" s="6">
        <v>210</v>
      </c>
      <c r="L382" s="6"/>
      <c r="M382" s="7" t="s">
        <v>2344</v>
      </c>
      <c r="N382" s="7" t="s">
        <v>2345</v>
      </c>
    </row>
    <row r="383" spans="1:14" ht="15">
      <c r="A383" s="1" t="s">
        <v>0</v>
      </c>
      <c r="B383" s="6" t="s">
        <v>480</v>
      </c>
      <c r="C383" s="6" t="s">
        <v>562</v>
      </c>
      <c r="D383" s="19" t="str">
        <f t="shared" si="5"/>
        <v>Danaeopsis   fecunda</v>
      </c>
      <c r="E383" s="6" t="s">
        <v>2346</v>
      </c>
      <c r="F383" s="6" t="s">
        <v>2347</v>
      </c>
      <c r="G383" s="6" t="s">
        <v>2348</v>
      </c>
      <c r="H383" s="6" t="s">
        <v>1019</v>
      </c>
      <c r="I383" s="6">
        <v>237</v>
      </c>
      <c r="J383" s="6">
        <v>201</v>
      </c>
      <c r="K383" s="6">
        <v>210</v>
      </c>
      <c r="L383" s="6"/>
      <c r="M383" s="7" t="s">
        <v>2349</v>
      </c>
      <c r="N383" s="7" t="s">
        <v>2350</v>
      </c>
    </row>
    <row r="384" spans="1:14" ht="15">
      <c r="A384" s="1" t="s">
        <v>0</v>
      </c>
      <c r="B384" s="6" t="s">
        <v>480</v>
      </c>
      <c r="C384" s="6" t="s">
        <v>562</v>
      </c>
      <c r="D384" s="19" t="str">
        <f t="shared" si="5"/>
        <v>Danaeopsis   fecunda</v>
      </c>
      <c r="E384" s="6" t="s">
        <v>2351</v>
      </c>
      <c r="F384" s="6" t="s">
        <v>2352</v>
      </c>
      <c r="G384" s="6" t="s">
        <v>2353</v>
      </c>
      <c r="H384" s="6" t="s">
        <v>1019</v>
      </c>
      <c r="I384" s="6">
        <v>237</v>
      </c>
      <c r="J384" s="6">
        <v>201</v>
      </c>
      <c r="K384" s="6">
        <v>210</v>
      </c>
      <c r="L384" s="6"/>
      <c r="M384" s="7" t="s">
        <v>2354</v>
      </c>
      <c r="N384" s="7" t="s">
        <v>2355</v>
      </c>
    </row>
    <row r="385" spans="1:14" ht="15">
      <c r="A385" s="1" t="s">
        <v>0</v>
      </c>
      <c r="B385" s="6" t="s">
        <v>480</v>
      </c>
      <c r="C385" s="6" t="s">
        <v>562</v>
      </c>
      <c r="D385" s="19" t="str">
        <f t="shared" si="5"/>
        <v>Danaeopsis   fecunda</v>
      </c>
      <c r="E385" s="6" t="s">
        <v>2356</v>
      </c>
      <c r="F385" s="6" t="s">
        <v>2357</v>
      </c>
      <c r="G385" s="6" t="s">
        <v>2358</v>
      </c>
      <c r="H385" s="6" t="s">
        <v>1019</v>
      </c>
      <c r="I385" s="6">
        <v>237</v>
      </c>
      <c r="J385" s="6">
        <v>201</v>
      </c>
      <c r="K385" s="6">
        <v>210</v>
      </c>
      <c r="L385" s="6"/>
      <c r="M385" s="7" t="s">
        <v>2359</v>
      </c>
      <c r="N385" s="7" t="s">
        <v>2360</v>
      </c>
    </row>
    <row r="386" spans="1:14" ht="15">
      <c r="A386" s="1" t="s">
        <v>0</v>
      </c>
      <c r="B386" s="6" t="s">
        <v>480</v>
      </c>
      <c r="C386" s="6" t="s">
        <v>562</v>
      </c>
      <c r="D386" s="19" t="str">
        <f t="shared" ref="D386:D449" si="6">B386&amp;"   "&amp;C386</f>
        <v>Danaeopsis   fecunda</v>
      </c>
      <c r="E386" s="6" t="s">
        <v>2356</v>
      </c>
      <c r="F386" s="6" t="s">
        <v>2357</v>
      </c>
      <c r="G386" s="6" t="s">
        <v>2358</v>
      </c>
      <c r="H386" s="6" t="s">
        <v>1019</v>
      </c>
      <c r="I386" s="6">
        <v>237</v>
      </c>
      <c r="J386" s="6">
        <v>201</v>
      </c>
      <c r="K386" s="6">
        <v>210</v>
      </c>
      <c r="L386" s="6"/>
      <c r="M386" s="7" t="s">
        <v>2359</v>
      </c>
      <c r="N386" s="7" t="s">
        <v>2360</v>
      </c>
    </row>
    <row r="387" spans="1:14">
      <c r="A387" s="1" t="s">
        <v>0</v>
      </c>
      <c r="B387" t="s">
        <v>480</v>
      </c>
      <c r="C387" t="s">
        <v>562</v>
      </c>
      <c r="D387" s="19" t="str">
        <f t="shared" si="6"/>
        <v>Danaeopsis   fecunda</v>
      </c>
      <c r="E387" t="s">
        <v>2361</v>
      </c>
      <c r="F387" t="s">
        <v>2362</v>
      </c>
      <c r="G387" t="s">
        <v>2363</v>
      </c>
      <c r="H387" t="s">
        <v>984</v>
      </c>
      <c r="I387">
        <v>237</v>
      </c>
      <c r="J387">
        <v>201</v>
      </c>
      <c r="K387">
        <v>210</v>
      </c>
      <c r="L387" t="s">
        <v>2364</v>
      </c>
      <c r="M387" s="4" t="s">
        <v>1901</v>
      </c>
      <c r="N387" s="4" t="s">
        <v>2365</v>
      </c>
    </row>
    <row r="388" spans="1:14" ht="15">
      <c r="A388" s="1" t="s">
        <v>0</v>
      </c>
      <c r="B388" s="6" t="s">
        <v>480</v>
      </c>
      <c r="C388" s="6" t="s">
        <v>562</v>
      </c>
      <c r="D388" s="19" t="str">
        <f t="shared" si="6"/>
        <v>Danaeopsis   fecunda</v>
      </c>
      <c r="E388" s="6" t="s">
        <v>2361</v>
      </c>
      <c r="F388" s="6" t="s">
        <v>2362</v>
      </c>
      <c r="G388" s="6" t="s">
        <v>2363</v>
      </c>
      <c r="H388" s="6" t="s">
        <v>1019</v>
      </c>
      <c r="I388" s="6">
        <v>237</v>
      </c>
      <c r="J388" s="6">
        <v>201</v>
      </c>
      <c r="K388" s="6">
        <v>210</v>
      </c>
      <c r="L388" s="6"/>
      <c r="M388" s="7" t="s">
        <v>1901</v>
      </c>
      <c r="N388" s="7" t="s">
        <v>2365</v>
      </c>
    </row>
    <row r="389" spans="1:14" ht="15">
      <c r="A389" s="1" t="s">
        <v>0</v>
      </c>
      <c r="B389" s="6" t="s">
        <v>480</v>
      </c>
      <c r="C389" s="6" t="s">
        <v>562</v>
      </c>
      <c r="D389" s="19" t="str">
        <f t="shared" si="6"/>
        <v>Danaeopsis   fecunda</v>
      </c>
      <c r="E389" s="6" t="s">
        <v>2366</v>
      </c>
      <c r="F389" s="6" t="s">
        <v>2367</v>
      </c>
      <c r="G389" s="6" t="s">
        <v>2368</v>
      </c>
      <c r="H389" s="6" t="s">
        <v>1019</v>
      </c>
      <c r="I389" s="6">
        <v>237</v>
      </c>
      <c r="J389" s="6">
        <v>201</v>
      </c>
      <c r="K389" s="6">
        <v>210</v>
      </c>
      <c r="L389" s="6"/>
      <c r="M389" s="7" t="s">
        <v>2369</v>
      </c>
      <c r="N389" s="7" t="s">
        <v>2370</v>
      </c>
    </row>
    <row r="390" spans="1:14" ht="15">
      <c r="A390" s="1" t="s">
        <v>0</v>
      </c>
      <c r="B390" s="6" t="s">
        <v>480</v>
      </c>
      <c r="C390" s="6" t="s">
        <v>562</v>
      </c>
      <c r="D390" s="19" t="str">
        <f t="shared" si="6"/>
        <v>Danaeopsis   fecunda</v>
      </c>
      <c r="E390" s="6" t="s">
        <v>2371</v>
      </c>
      <c r="F390" s="6" t="s">
        <v>2372</v>
      </c>
      <c r="G390" s="6" t="s">
        <v>2373</v>
      </c>
      <c r="H390" s="6" t="s">
        <v>1019</v>
      </c>
      <c r="I390" s="6">
        <v>237</v>
      </c>
      <c r="J390" s="6">
        <v>201</v>
      </c>
      <c r="K390" s="6">
        <v>210</v>
      </c>
      <c r="L390" s="6"/>
      <c r="M390" s="7" t="s">
        <v>2374</v>
      </c>
      <c r="N390" s="7" t="s">
        <v>2375</v>
      </c>
    </row>
    <row r="391" spans="1:14" ht="15">
      <c r="A391" s="1" t="s">
        <v>0</v>
      </c>
      <c r="B391" s="6" t="s">
        <v>480</v>
      </c>
      <c r="C391" s="6" t="s">
        <v>562</v>
      </c>
      <c r="D391" s="19" t="str">
        <f t="shared" si="6"/>
        <v>Danaeopsis   fecunda</v>
      </c>
      <c r="E391" s="6" t="s">
        <v>2376</v>
      </c>
      <c r="F391" s="6" t="s">
        <v>2377</v>
      </c>
      <c r="G391" s="6" t="s">
        <v>2373</v>
      </c>
      <c r="H391" s="6" t="s">
        <v>1019</v>
      </c>
      <c r="I391" s="6">
        <v>237</v>
      </c>
      <c r="J391" s="6">
        <v>201</v>
      </c>
      <c r="K391" s="6">
        <v>210</v>
      </c>
      <c r="L391" s="6"/>
      <c r="M391" s="7" t="s">
        <v>2378</v>
      </c>
      <c r="N391" s="7" t="s">
        <v>2375</v>
      </c>
    </row>
    <row r="392" spans="1:14">
      <c r="A392" s="1" t="s">
        <v>0</v>
      </c>
      <c r="B392" t="s">
        <v>480</v>
      </c>
      <c r="C392" t="s">
        <v>562</v>
      </c>
      <c r="D392" s="19" t="str">
        <f t="shared" si="6"/>
        <v>Danaeopsis   fecunda</v>
      </c>
      <c r="E392" t="s">
        <v>478</v>
      </c>
      <c r="F392" t="s">
        <v>2379</v>
      </c>
      <c r="G392" t="s">
        <v>2380</v>
      </c>
      <c r="H392" t="s">
        <v>984</v>
      </c>
      <c r="I392">
        <v>237</v>
      </c>
      <c r="J392">
        <v>201</v>
      </c>
      <c r="K392">
        <v>210</v>
      </c>
      <c r="L392" t="s">
        <v>1159</v>
      </c>
      <c r="M392" s="4" t="s">
        <v>2087</v>
      </c>
      <c r="N392" s="4" t="s">
        <v>2381</v>
      </c>
    </row>
    <row r="393" spans="1:14" ht="15">
      <c r="A393" s="1" t="s">
        <v>0</v>
      </c>
      <c r="B393" s="6" t="s">
        <v>480</v>
      </c>
      <c r="C393" s="6" t="s">
        <v>562</v>
      </c>
      <c r="D393" s="19" t="str">
        <f t="shared" si="6"/>
        <v>Danaeopsis   fecunda</v>
      </c>
      <c r="E393" s="6" t="s">
        <v>684</v>
      </c>
      <c r="F393" s="6" t="s">
        <v>735</v>
      </c>
      <c r="G393" s="6" t="s">
        <v>736</v>
      </c>
      <c r="H393" s="6" t="s">
        <v>1019</v>
      </c>
      <c r="I393" s="6">
        <v>237</v>
      </c>
      <c r="J393" s="6">
        <v>201</v>
      </c>
      <c r="K393" s="6">
        <v>210</v>
      </c>
      <c r="L393" s="6"/>
      <c r="M393" s="7" t="s">
        <v>1704</v>
      </c>
      <c r="N393" s="7" t="s">
        <v>1705</v>
      </c>
    </row>
    <row r="394" spans="1:14">
      <c r="A394" s="1" t="s">
        <v>0</v>
      </c>
      <c r="B394" t="s">
        <v>480</v>
      </c>
      <c r="C394" t="s">
        <v>562</v>
      </c>
      <c r="D394" s="19" t="str">
        <f t="shared" si="6"/>
        <v>Danaeopsis   fecunda</v>
      </c>
      <c r="E394" t="s">
        <v>989</v>
      </c>
      <c r="F394" t="s">
        <v>1707</v>
      </c>
      <c r="G394" t="s">
        <v>1708</v>
      </c>
      <c r="H394" t="s">
        <v>984</v>
      </c>
      <c r="I394">
        <v>237</v>
      </c>
      <c r="J394">
        <v>201</v>
      </c>
      <c r="K394">
        <v>210</v>
      </c>
      <c r="L394" t="s">
        <v>1273</v>
      </c>
      <c r="M394" s="4" t="s">
        <v>1709</v>
      </c>
      <c r="N394" s="4" t="s">
        <v>994</v>
      </c>
    </row>
    <row r="395" spans="1:14">
      <c r="A395" s="1" t="s">
        <v>0</v>
      </c>
      <c r="B395" t="s">
        <v>480</v>
      </c>
      <c r="C395" t="s">
        <v>562</v>
      </c>
      <c r="D395" s="19" t="str">
        <f t="shared" si="6"/>
        <v>Danaeopsis   fecunda</v>
      </c>
      <c r="E395" t="s">
        <v>1300</v>
      </c>
      <c r="F395" t="s">
        <v>2382</v>
      </c>
      <c r="G395" t="s">
        <v>2383</v>
      </c>
      <c r="H395" t="s">
        <v>984</v>
      </c>
      <c r="I395">
        <v>237</v>
      </c>
      <c r="J395">
        <v>201</v>
      </c>
      <c r="K395">
        <v>210</v>
      </c>
      <c r="M395" s="4" t="s">
        <v>2384</v>
      </c>
      <c r="N395" s="4" t="s">
        <v>2385</v>
      </c>
    </row>
    <row r="396" spans="1:14" ht="15">
      <c r="A396" s="1" t="s">
        <v>0</v>
      </c>
      <c r="B396" s="6" t="s">
        <v>480</v>
      </c>
      <c r="C396" s="6" t="s">
        <v>562</v>
      </c>
      <c r="D396" s="19" t="str">
        <f t="shared" si="6"/>
        <v>Danaeopsis   fecunda</v>
      </c>
      <c r="E396" s="6" t="s">
        <v>1300</v>
      </c>
      <c r="F396" s="6" t="s">
        <v>2382</v>
      </c>
      <c r="G396" s="6" t="s">
        <v>2383</v>
      </c>
      <c r="H396" s="6" t="s">
        <v>1019</v>
      </c>
      <c r="I396" s="6">
        <v>237</v>
      </c>
      <c r="J396" s="6">
        <v>201</v>
      </c>
      <c r="K396" s="6">
        <v>210</v>
      </c>
      <c r="L396" s="6"/>
      <c r="M396" s="7" t="s">
        <v>2384</v>
      </c>
      <c r="N396" s="7" t="s">
        <v>2385</v>
      </c>
    </row>
    <row r="397" spans="1:14">
      <c r="A397" s="1" t="s">
        <v>0</v>
      </c>
      <c r="B397" t="s">
        <v>480</v>
      </c>
      <c r="C397" t="s">
        <v>562</v>
      </c>
      <c r="D397" s="19" t="str">
        <f t="shared" si="6"/>
        <v>Danaeopsis   fecunda</v>
      </c>
      <c r="E397" t="s">
        <v>2386</v>
      </c>
      <c r="F397" t="s">
        <v>2387</v>
      </c>
      <c r="G397" t="s">
        <v>2388</v>
      </c>
      <c r="H397" t="s">
        <v>984</v>
      </c>
      <c r="I397">
        <v>237</v>
      </c>
      <c r="J397">
        <v>201</v>
      </c>
      <c r="K397">
        <v>210</v>
      </c>
      <c r="L397" t="s">
        <v>1067</v>
      </c>
      <c r="M397" s="4" t="s">
        <v>2389</v>
      </c>
      <c r="N397" s="4" t="s">
        <v>187</v>
      </c>
    </row>
    <row r="398" spans="1:14" ht="15">
      <c r="A398" s="1" t="s">
        <v>0</v>
      </c>
      <c r="B398" s="6" t="s">
        <v>480</v>
      </c>
      <c r="C398" s="6" t="s">
        <v>562</v>
      </c>
      <c r="D398" s="19" t="str">
        <f t="shared" si="6"/>
        <v>Danaeopsis   fecunda</v>
      </c>
      <c r="E398" s="6" t="s">
        <v>2390</v>
      </c>
      <c r="F398" s="6" t="s">
        <v>2391</v>
      </c>
      <c r="G398" s="6" t="s">
        <v>2392</v>
      </c>
      <c r="H398" s="6" t="s">
        <v>1019</v>
      </c>
      <c r="I398" s="6">
        <v>237</v>
      </c>
      <c r="J398" s="6">
        <v>201</v>
      </c>
      <c r="K398" s="6">
        <v>210</v>
      </c>
      <c r="L398" s="6"/>
      <c r="M398" s="7" t="s">
        <v>2393</v>
      </c>
      <c r="N398" s="7" t="s">
        <v>2394</v>
      </c>
    </row>
    <row r="399" spans="1:14">
      <c r="A399" s="1" t="s">
        <v>0</v>
      </c>
      <c r="B399" t="s">
        <v>480</v>
      </c>
      <c r="C399" t="s">
        <v>562</v>
      </c>
      <c r="D399" s="19" t="str">
        <f t="shared" si="6"/>
        <v>Danaeopsis   fecunda</v>
      </c>
      <c r="E399" t="s">
        <v>2390</v>
      </c>
      <c r="F399" t="s">
        <v>2395</v>
      </c>
      <c r="G399" t="s">
        <v>2396</v>
      </c>
      <c r="H399" t="s">
        <v>984</v>
      </c>
      <c r="I399">
        <v>237</v>
      </c>
      <c r="J399">
        <v>201</v>
      </c>
      <c r="K399">
        <v>210</v>
      </c>
      <c r="L399" t="s">
        <v>1423</v>
      </c>
      <c r="M399" s="4" t="s">
        <v>2397</v>
      </c>
      <c r="N399" s="4" t="s">
        <v>2398</v>
      </c>
    </row>
    <row r="400" spans="1:14">
      <c r="A400" s="1" t="s">
        <v>0</v>
      </c>
      <c r="B400" t="s">
        <v>480</v>
      </c>
      <c r="C400" t="s">
        <v>562</v>
      </c>
      <c r="D400" s="19" t="str">
        <f t="shared" si="6"/>
        <v>Danaeopsis   fecunda</v>
      </c>
      <c r="E400" t="s">
        <v>2390</v>
      </c>
      <c r="F400" t="s">
        <v>2395</v>
      </c>
      <c r="G400" t="s">
        <v>2396</v>
      </c>
      <c r="H400" t="s">
        <v>984</v>
      </c>
      <c r="I400">
        <v>237</v>
      </c>
      <c r="J400">
        <v>201</v>
      </c>
      <c r="K400">
        <v>210</v>
      </c>
      <c r="L400" t="s">
        <v>1067</v>
      </c>
      <c r="M400" s="4" t="s">
        <v>2397</v>
      </c>
      <c r="N400" s="4" t="s">
        <v>2398</v>
      </c>
    </row>
    <row r="401" spans="1:14">
      <c r="A401" s="1" t="s">
        <v>0</v>
      </c>
      <c r="B401" t="s">
        <v>480</v>
      </c>
      <c r="C401" t="s">
        <v>562</v>
      </c>
      <c r="D401" s="19" t="str">
        <f t="shared" si="6"/>
        <v>Danaeopsis   fecunda</v>
      </c>
      <c r="E401" t="s">
        <v>336</v>
      </c>
      <c r="F401" t="s">
        <v>2399</v>
      </c>
      <c r="G401" t="s">
        <v>2400</v>
      </c>
      <c r="H401" t="s">
        <v>984</v>
      </c>
      <c r="I401">
        <v>237</v>
      </c>
      <c r="J401">
        <v>201</v>
      </c>
      <c r="K401">
        <v>210</v>
      </c>
      <c r="M401" s="4" t="s">
        <v>2401</v>
      </c>
      <c r="N401" s="4" t="s">
        <v>1244</v>
      </c>
    </row>
    <row r="402" spans="1:14" ht="15">
      <c r="A402" s="1" t="s">
        <v>0</v>
      </c>
      <c r="B402" s="6" t="s">
        <v>480</v>
      </c>
      <c r="C402" s="6" t="s">
        <v>562</v>
      </c>
      <c r="D402" s="19" t="str">
        <f t="shared" si="6"/>
        <v>Danaeopsis   fecunda</v>
      </c>
      <c r="E402" s="6" t="s">
        <v>2402</v>
      </c>
      <c r="F402" s="6" t="s">
        <v>2403</v>
      </c>
      <c r="G402" s="6" t="s">
        <v>2404</v>
      </c>
      <c r="H402" s="6" t="s">
        <v>1019</v>
      </c>
      <c r="I402" s="6">
        <v>237</v>
      </c>
      <c r="J402" s="6">
        <v>201</v>
      </c>
      <c r="K402" s="6">
        <v>210</v>
      </c>
      <c r="L402" s="6"/>
      <c r="M402" s="7" t="s">
        <v>2405</v>
      </c>
      <c r="N402" s="7" t="s">
        <v>1686</v>
      </c>
    </row>
    <row r="403" spans="1:14" ht="15">
      <c r="A403" s="1" t="s">
        <v>0</v>
      </c>
      <c r="B403" s="6" t="s">
        <v>480</v>
      </c>
      <c r="C403" s="6" t="s">
        <v>562</v>
      </c>
      <c r="D403" s="19" t="str">
        <f t="shared" si="6"/>
        <v>Danaeopsis   fecunda</v>
      </c>
      <c r="E403" s="6" t="s">
        <v>2406</v>
      </c>
      <c r="F403" s="6" t="s">
        <v>2407</v>
      </c>
      <c r="G403" s="6" t="s">
        <v>2408</v>
      </c>
      <c r="H403" s="6" t="s">
        <v>1019</v>
      </c>
      <c r="I403" s="6">
        <v>237</v>
      </c>
      <c r="J403" s="6">
        <v>201</v>
      </c>
      <c r="K403" s="6">
        <v>210</v>
      </c>
      <c r="L403" s="6"/>
      <c r="M403" s="7" t="s">
        <v>2409</v>
      </c>
      <c r="N403" s="7" t="s">
        <v>734</v>
      </c>
    </row>
    <row r="404" spans="1:14" ht="15">
      <c r="A404" s="1" t="s">
        <v>0</v>
      </c>
      <c r="B404" s="6" t="s">
        <v>480</v>
      </c>
      <c r="C404" s="6" t="s">
        <v>562</v>
      </c>
      <c r="D404" s="19" t="str">
        <f t="shared" si="6"/>
        <v>Danaeopsis   fecunda</v>
      </c>
      <c r="E404" s="6" t="s">
        <v>2410</v>
      </c>
      <c r="F404" s="6" t="s">
        <v>2411</v>
      </c>
      <c r="G404" s="6" t="s">
        <v>2412</v>
      </c>
      <c r="H404" s="6" t="s">
        <v>1019</v>
      </c>
      <c r="I404" s="6">
        <v>237</v>
      </c>
      <c r="J404" s="6">
        <v>201</v>
      </c>
      <c r="K404" s="6">
        <v>210</v>
      </c>
      <c r="L404" s="6"/>
      <c r="M404" s="7" t="s">
        <v>2413</v>
      </c>
      <c r="N404" s="7" t="s">
        <v>2414</v>
      </c>
    </row>
    <row r="405" spans="1:14" ht="15">
      <c r="A405" s="1" t="s">
        <v>0</v>
      </c>
      <c r="B405" s="6" t="s">
        <v>480</v>
      </c>
      <c r="C405" s="6" t="s">
        <v>562</v>
      </c>
      <c r="D405" s="19" t="str">
        <f t="shared" si="6"/>
        <v>Danaeopsis   fecunda</v>
      </c>
      <c r="E405" s="6" t="s">
        <v>2415</v>
      </c>
      <c r="F405" s="6" t="s">
        <v>2416</v>
      </c>
      <c r="G405" s="6" t="s">
        <v>2417</v>
      </c>
      <c r="H405" s="6" t="s">
        <v>1019</v>
      </c>
      <c r="I405" s="6">
        <v>237</v>
      </c>
      <c r="J405" s="6">
        <v>201</v>
      </c>
      <c r="K405" s="6">
        <v>210</v>
      </c>
      <c r="L405" s="6"/>
      <c r="M405" s="7" t="s">
        <v>2418</v>
      </c>
      <c r="N405" s="7" t="s">
        <v>2419</v>
      </c>
    </row>
    <row r="406" spans="1:14" ht="15">
      <c r="A406" s="1" t="s">
        <v>0</v>
      </c>
      <c r="B406" s="6" t="s">
        <v>480</v>
      </c>
      <c r="C406" s="6" t="s">
        <v>562</v>
      </c>
      <c r="D406" s="19" t="str">
        <f t="shared" si="6"/>
        <v>Danaeopsis   fecunda</v>
      </c>
      <c r="E406" s="6" t="s">
        <v>2420</v>
      </c>
      <c r="F406" s="6" t="s">
        <v>2416</v>
      </c>
      <c r="G406" s="6" t="s">
        <v>2417</v>
      </c>
      <c r="H406" s="6" t="s">
        <v>1019</v>
      </c>
      <c r="I406" s="6">
        <v>237</v>
      </c>
      <c r="J406" s="6">
        <v>201</v>
      </c>
      <c r="K406" s="6">
        <v>210</v>
      </c>
      <c r="L406" s="6"/>
      <c r="M406" s="7" t="s">
        <v>2418</v>
      </c>
      <c r="N406" s="7" t="s">
        <v>2419</v>
      </c>
    </row>
    <row r="407" spans="1:14" ht="15">
      <c r="A407" s="1" t="s">
        <v>0</v>
      </c>
      <c r="B407" s="6" t="s">
        <v>480</v>
      </c>
      <c r="C407" s="6" t="s">
        <v>562</v>
      </c>
      <c r="D407" s="19" t="str">
        <f t="shared" si="6"/>
        <v>Danaeopsis   fecunda</v>
      </c>
      <c r="E407" s="6" t="s">
        <v>2421</v>
      </c>
      <c r="F407" s="6" t="s">
        <v>2422</v>
      </c>
      <c r="G407" s="6" t="s">
        <v>2423</v>
      </c>
      <c r="H407" s="6" t="s">
        <v>1019</v>
      </c>
      <c r="I407" s="6">
        <v>237</v>
      </c>
      <c r="J407" s="6">
        <v>201</v>
      </c>
      <c r="K407" s="6">
        <v>210</v>
      </c>
      <c r="L407" s="6"/>
      <c r="M407" s="7" t="s">
        <v>2424</v>
      </c>
      <c r="N407" s="7" t="s">
        <v>2425</v>
      </c>
    </row>
    <row r="408" spans="1:14" ht="15">
      <c r="A408" s="1" t="s">
        <v>0</v>
      </c>
      <c r="B408" s="6" t="s">
        <v>480</v>
      </c>
      <c r="C408" s="6" t="s">
        <v>562</v>
      </c>
      <c r="D408" s="19" t="str">
        <f t="shared" si="6"/>
        <v>Danaeopsis   fecunda</v>
      </c>
      <c r="E408" s="6" t="s">
        <v>2426</v>
      </c>
      <c r="F408" s="6" t="s">
        <v>2427</v>
      </c>
      <c r="G408" s="6" t="s">
        <v>2428</v>
      </c>
      <c r="H408" s="6" t="s">
        <v>1019</v>
      </c>
      <c r="I408" s="6">
        <v>237</v>
      </c>
      <c r="J408" s="6">
        <v>201</v>
      </c>
      <c r="K408" s="6">
        <v>210</v>
      </c>
      <c r="L408" s="6"/>
      <c r="M408" s="7" t="s">
        <v>2429</v>
      </c>
      <c r="N408" s="7" t="s">
        <v>2430</v>
      </c>
    </row>
    <row r="409" spans="1:14" ht="15">
      <c r="A409" s="1" t="s">
        <v>0</v>
      </c>
      <c r="B409" s="6" t="s">
        <v>480</v>
      </c>
      <c r="C409" s="6" t="s">
        <v>562</v>
      </c>
      <c r="D409" s="19" t="str">
        <f t="shared" si="6"/>
        <v>Danaeopsis   fecunda</v>
      </c>
      <c r="E409" s="6" t="s">
        <v>2076</v>
      </c>
      <c r="F409" s="6" t="s">
        <v>2431</v>
      </c>
      <c r="G409" s="6" t="s">
        <v>1403</v>
      </c>
      <c r="H409" s="6" t="s">
        <v>1019</v>
      </c>
      <c r="I409" s="6">
        <v>237</v>
      </c>
      <c r="J409" s="6">
        <v>201</v>
      </c>
      <c r="K409" s="6">
        <v>210</v>
      </c>
      <c r="L409" s="6"/>
      <c r="M409" s="7" t="s">
        <v>2161</v>
      </c>
      <c r="N409" s="7" t="s">
        <v>187</v>
      </c>
    </row>
    <row r="410" spans="1:14">
      <c r="A410" s="1" t="s">
        <v>0</v>
      </c>
      <c r="B410" t="s">
        <v>480</v>
      </c>
      <c r="C410" t="s">
        <v>562</v>
      </c>
      <c r="D410" s="19" t="str">
        <f t="shared" si="6"/>
        <v>Danaeopsis   fecunda</v>
      </c>
      <c r="E410" t="s">
        <v>2432</v>
      </c>
      <c r="F410" t="s">
        <v>2433</v>
      </c>
      <c r="G410" t="s">
        <v>2434</v>
      </c>
      <c r="H410" t="s">
        <v>984</v>
      </c>
      <c r="I410">
        <v>237</v>
      </c>
      <c r="J410">
        <v>201</v>
      </c>
      <c r="K410">
        <v>210</v>
      </c>
      <c r="L410" t="s">
        <v>1273</v>
      </c>
      <c r="M410" s="4" t="s">
        <v>2435</v>
      </c>
      <c r="N410" s="4" t="s">
        <v>2436</v>
      </c>
    </row>
    <row r="411" spans="1:14">
      <c r="A411" s="1" t="s">
        <v>0</v>
      </c>
      <c r="B411" t="s">
        <v>480</v>
      </c>
      <c r="C411" t="s">
        <v>562</v>
      </c>
      <c r="D411" s="19" t="str">
        <f t="shared" si="6"/>
        <v>Danaeopsis   fecunda</v>
      </c>
      <c r="E411" t="s">
        <v>2437</v>
      </c>
      <c r="F411" t="s">
        <v>2438</v>
      </c>
      <c r="G411" t="s">
        <v>2439</v>
      </c>
      <c r="H411" t="s">
        <v>984</v>
      </c>
      <c r="I411">
        <v>237</v>
      </c>
      <c r="J411">
        <v>201</v>
      </c>
      <c r="K411">
        <v>210</v>
      </c>
      <c r="M411" s="4" t="s">
        <v>2440</v>
      </c>
      <c r="N411" s="4" t="s">
        <v>1462</v>
      </c>
    </row>
    <row r="412" spans="1:14" ht="15">
      <c r="A412" s="1" t="s">
        <v>0</v>
      </c>
      <c r="B412" s="6" t="s">
        <v>480</v>
      </c>
      <c r="C412" s="6" t="s">
        <v>562</v>
      </c>
      <c r="D412" s="19" t="str">
        <f t="shared" si="6"/>
        <v>Danaeopsis   fecunda</v>
      </c>
      <c r="E412" s="6" t="s">
        <v>2437</v>
      </c>
      <c r="F412" s="6" t="s">
        <v>2438</v>
      </c>
      <c r="G412" s="6" t="s">
        <v>2439</v>
      </c>
      <c r="H412" s="6" t="s">
        <v>1019</v>
      </c>
      <c r="I412" s="6">
        <v>237</v>
      </c>
      <c r="J412" s="6">
        <v>201</v>
      </c>
      <c r="K412" s="6">
        <v>210</v>
      </c>
      <c r="L412" s="6"/>
      <c r="M412" s="7" t="s">
        <v>2440</v>
      </c>
      <c r="N412" s="7" t="s">
        <v>1462</v>
      </c>
    </row>
    <row r="413" spans="1:14" ht="15">
      <c r="A413" s="1" t="s">
        <v>0</v>
      </c>
      <c r="B413" s="6" t="s">
        <v>480</v>
      </c>
      <c r="C413" s="6" t="s">
        <v>562</v>
      </c>
      <c r="D413" s="19" t="str">
        <f t="shared" si="6"/>
        <v>Danaeopsis   fecunda</v>
      </c>
      <c r="E413" s="6" t="s">
        <v>2441</v>
      </c>
      <c r="F413" s="6" t="s">
        <v>2442</v>
      </c>
      <c r="G413" s="6" t="s">
        <v>2443</v>
      </c>
      <c r="H413" s="6" t="s">
        <v>1019</v>
      </c>
      <c r="I413" s="6">
        <v>237</v>
      </c>
      <c r="J413" s="6">
        <v>201</v>
      </c>
      <c r="K413" s="6">
        <v>210</v>
      </c>
      <c r="L413" s="6"/>
      <c r="M413" s="7" t="s">
        <v>2255</v>
      </c>
      <c r="N413" s="7" t="s">
        <v>2444</v>
      </c>
    </row>
    <row r="414" spans="1:14">
      <c r="A414" s="1" t="s">
        <v>0</v>
      </c>
      <c r="B414" t="s">
        <v>480</v>
      </c>
      <c r="C414" t="s">
        <v>562</v>
      </c>
      <c r="D414" s="19" t="str">
        <f t="shared" si="6"/>
        <v>Danaeopsis   fecunda</v>
      </c>
      <c r="E414" t="s">
        <v>2445</v>
      </c>
      <c r="F414" t="s">
        <v>985</v>
      </c>
      <c r="G414" t="s">
        <v>2446</v>
      </c>
      <c r="H414" t="s">
        <v>984</v>
      </c>
      <c r="I414">
        <v>237</v>
      </c>
      <c r="J414">
        <v>201</v>
      </c>
      <c r="K414">
        <v>210</v>
      </c>
      <c r="L414" t="s">
        <v>2447</v>
      </c>
      <c r="M414" s="4" t="s">
        <v>2448</v>
      </c>
      <c r="N414" s="4" t="s">
        <v>2449</v>
      </c>
    </row>
    <row r="415" spans="1:14" ht="15">
      <c r="A415" s="1" t="s">
        <v>0</v>
      </c>
      <c r="B415" s="6" t="s">
        <v>480</v>
      </c>
      <c r="C415" s="6" t="s">
        <v>562</v>
      </c>
      <c r="D415" s="19" t="str">
        <f t="shared" si="6"/>
        <v>Danaeopsis   fecunda</v>
      </c>
      <c r="E415" s="6" t="s">
        <v>2445</v>
      </c>
      <c r="F415" s="6" t="s">
        <v>985</v>
      </c>
      <c r="G415" s="6" t="s">
        <v>2446</v>
      </c>
      <c r="H415" s="6" t="s">
        <v>1019</v>
      </c>
      <c r="I415" s="6">
        <v>237</v>
      </c>
      <c r="J415" s="6">
        <v>201</v>
      </c>
      <c r="K415" s="6">
        <v>210</v>
      </c>
      <c r="L415" s="6"/>
      <c r="M415" s="7" t="s">
        <v>2448</v>
      </c>
      <c r="N415" s="7" t="s">
        <v>2449</v>
      </c>
    </row>
    <row r="416" spans="1:14" ht="15">
      <c r="A416" s="1" t="s">
        <v>0</v>
      </c>
      <c r="B416" s="6" t="s">
        <v>480</v>
      </c>
      <c r="C416" s="6" t="s">
        <v>562</v>
      </c>
      <c r="D416" s="19" t="str">
        <f t="shared" si="6"/>
        <v>Danaeopsis   fecunda</v>
      </c>
      <c r="E416" s="6" t="s">
        <v>2450</v>
      </c>
      <c r="F416" s="6" t="s">
        <v>2451</v>
      </c>
      <c r="G416" s="6" t="s">
        <v>2452</v>
      </c>
      <c r="H416" s="6" t="s">
        <v>1019</v>
      </c>
      <c r="I416" s="6">
        <v>237</v>
      </c>
      <c r="J416" s="6">
        <v>201</v>
      </c>
      <c r="K416" s="6">
        <v>210</v>
      </c>
      <c r="L416" s="6"/>
      <c r="M416" s="7" t="s">
        <v>2448</v>
      </c>
      <c r="N416" s="7" t="s">
        <v>2453</v>
      </c>
    </row>
    <row r="417" spans="1:14" ht="15">
      <c r="A417" s="1" t="s">
        <v>0</v>
      </c>
      <c r="B417" s="6" t="s">
        <v>480</v>
      </c>
      <c r="C417" s="6" t="s">
        <v>562</v>
      </c>
      <c r="D417" s="19" t="str">
        <f t="shared" si="6"/>
        <v>Danaeopsis   fecunda</v>
      </c>
      <c r="E417" s="6" t="s">
        <v>2454</v>
      </c>
      <c r="F417" s="6" t="s">
        <v>363</v>
      </c>
      <c r="G417" s="6" t="s">
        <v>2455</v>
      </c>
      <c r="H417" s="6" t="s">
        <v>1019</v>
      </c>
      <c r="I417" s="6">
        <v>237</v>
      </c>
      <c r="J417" s="6">
        <v>201</v>
      </c>
      <c r="K417" s="6">
        <v>210</v>
      </c>
      <c r="L417" s="6"/>
      <c r="M417" s="7" t="s">
        <v>2456</v>
      </c>
      <c r="N417" s="7" t="s">
        <v>1233</v>
      </c>
    </row>
    <row r="418" spans="1:14">
      <c r="A418" s="1" t="s">
        <v>0</v>
      </c>
      <c r="B418" t="s">
        <v>480</v>
      </c>
      <c r="C418" t="s">
        <v>562</v>
      </c>
      <c r="D418" s="19" t="str">
        <f t="shared" si="6"/>
        <v>Danaeopsis   fecunda</v>
      </c>
      <c r="E418" t="s">
        <v>1441</v>
      </c>
      <c r="F418" t="s">
        <v>2457</v>
      </c>
      <c r="G418" t="s">
        <v>2458</v>
      </c>
      <c r="H418" t="s">
        <v>984</v>
      </c>
      <c r="I418">
        <v>237</v>
      </c>
      <c r="J418">
        <v>201</v>
      </c>
      <c r="K418">
        <v>210</v>
      </c>
      <c r="L418" t="s">
        <v>468</v>
      </c>
      <c r="M418" s="4" t="s">
        <v>2459</v>
      </c>
      <c r="N418" s="4" t="s">
        <v>2460</v>
      </c>
    </row>
    <row r="419" spans="1:14">
      <c r="A419" s="1" t="s">
        <v>0</v>
      </c>
      <c r="B419" t="s">
        <v>480</v>
      </c>
      <c r="C419" t="s">
        <v>562</v>
      </c>
      <c r="D419" s="19" t="str">
        <f t="shared" si="6"/>
        <v>Danaeopsis   fecunda</v>
      </c>
      <c r="E419" t="s">
        <v>1309</v>
      </c>
      <c r="F419" t="s">
        <v>2007</v>
      </c>
      <c r="G419" t="s">
        <v>2008</v>
      </c>
      <c r="H419" t="s">
        <v>984</v>
      </c>
      <c r="I419">
        <v>237</v>
      </c>
      <c r="J419">
        <v>201</v>
      </c>
      <c r="K419">
        <v>210</v>
      </c>
      <c r="M419" s="4" t="s">
        <v>2010</v>
      </c>
      <c r="N419" s="4" t="s">
        <v>2011</v>
      </c>
    </row>
    <row r="420" spans="1:14" ht="15">
      <c r="A420" s="1" t="s">
        <v>0</v>
      </c>
      <c r="B420" s="6" t="s">
        <v>480</v>
      </c>
      <c r="C420" s="6" t="s">
        <v>562</v>
      </c>
      <c r="D420" s="19" t="str">
        <f t="shared" si="6"/>
        <v>Danaeopsis   fecunda</v>
      </c>
      <c r="E420" s="6" t="s">
        <v>255</v>
      </c>
      <c r="F420" s="6" t="s">
        <v>2461</v>
      </c>
      <c r="G420" s="6" t="s">
        <v>2462</v>
      </c>
      <c r="H420" s="6" t="s">
        <v>1019</v>
      </c>
      <c r="I420" s="6">
        <v>237</v>
      </c>
      <c r="J420" s="6">
        <v>201</v>
      </c>
      <c r="K420" s="6">
        <v>210</v>
      </c>
      <c r="L420" s="6"/>
      <c r="M420" s="7" t="s">
        <v>2463</v>
      </c>
      <c r="N420" s="7" t="s">
        <v>2464</v>
      </c>
    </row>
    <row r="421" spans="1:14">
      <c r="A421" s="1" t="s">
        <v>0</v>
      </c>
      <c r="B421" t="s">
        <v>480</v>
      </c>
      <c r="C421" t="s">
        <v>562</v>
      </c>
      <c r="D421" s="19" t="str">
        <f t="shared" si="6"/>
        <v>Danaeopsis   fecunda</v>
      </c>
      <c r="E421" t="s">
        <v>1011</v>
      </c>
      <c r="F421" t="s">
        <v>1012</v>
      </c>
      <c r="G421" t="s">
        <v>1013</v>
      </c>
      <c r="H421" t="s">
        <v>984</v>
      </c>
      <c r="I421">
        <v>237</v>
      </c>
      <c r="J421">
        <v>201</v>
      </c>
      <c r="K421">
        <v>210</v>
      </c>
      <c r="L421" t="s">
        <v>1014</v>
      </c>
      <c r="M421" s="4" t="s">
        <v>1015</v>
      </c>
      <c r="N421" s="4" t="s">
        <v>201</v>
      </c>
    </row>
    <row r="422" spans="1:14" ht="15">
      <c r="A422" s="1" t="s">
        <v>0</v>
      </c>
      <c r="B422" s="6" t="s">
        <v>480</v>
      </c>
      <c r="C422" s="6" t="s">
        <v>562</v>
      </c>
      <c r="D422" s="19" t="str">
        <f t="shared" si="6"/>
        <v>Danaeopsis   fecunda</v>
      </c>
      <c r="E422" s="6" t="s">
        <v>2465</v>
      </c>
      <c r="F422" s="6" t="s">
        <v>2466</v>
      </c>
      <c r="G422" s="6" t="s">
        <v>2467</v>
      </c>
      <c r="H422" s="6" t="s">
        <v>1019</v>
      </c>
      <c r="I422" s="6">
        <v>237</v>
      </c>
      <c r="J422" s="6">
        <v>201</v>
      </c>
      <c r="K422" s="6">
        <v>210</v>
      </c>
      <c r="L422" s="6"/>
      <c r="M422" s="7" t="s">
        <v>2468</v>
      </c>
      <c r="N422" s="7" t="s">
        <v>2469</v>
      </c>
    </row>
    <row r="423" spans="1:14" ht="15">
      <c r="A423" s="1" t="s">
        <v>0</v>
      </c>
      <c r="B423" s="6" t="s">
        <v>480</v>
      </c>
      <c r="C423" s="6" t="s">
        <v>562</v>
      </c>
      <c r="D423" s="19" t="str">
        <f t="shared" si="6"/>
        <v>Danaeopsis   fecunda</v>
      </c>
      <c r="E423" s="6" t="s">
        <v>202</v>
      </c>
      <c r="F423" s="6" t="s">
        <v>2470</v>
      </c>
      <c r="G423" s="6" t="s">
        <v>2471</v>
      </c>
      <c r="H423" s="6" t="s">
        <v>1019</v>
      </c>
      <c r="I423" s="6">
        <v>237</v>
      </c>
      <c r="J423" s="6">
        <v>201</v>
      </c>
      <c r="K423" s="6">
        <v>210</v>
      </c>
      <c r="L423" s="6"/>
      <c r="M423" s="7" t="s">
        <v>2472</v>
      </c>
      <c r="N423" s="7" t="s">
        <v>2473</v>
      </c>
    </row>
    <row r="424" spans="1:14">
      <c r="A424" s="1" t="s">
        <v>0</v>
      </c>
      <c r="B424" t="s">
        <v>480</v>
      </c>
      <c r="C424" t="s">
        <v>562</v>
      </c>
      <c r="D424" s="19" t="str">
        <f t="shared" si="6"/>
        <v>Danaeopsis   fecunda</v>
      </c>
      <c r="E424" t="s">
        <v>1436</v>
      </c>
      <c r="F424" t="s">
        <v>2474</v>
      </c>
      <c r="G424" t="s">
        <v>2475</v>
      </c>
      <c r="H424" t="s">
        <v>984</v>
      </c>
      <c r="I424">
        <v>237</v>
      </c>
      <c r="J424">
        <v>201</v>
      </c>
      <c r="K424">
        <v>210</v>
      </c>
      <c r="M424" s="4" t="s">
        <v>2476</v>
      </c>
      <c r="N424" s="4" t="s">
        <v>2477</v>
      </c>
    </row>
    <row r="425" spans="1:14">
      <c r="A425" s="1" t="s">
        <v>0</v>
      </c>
      <c r="B425" t="s">
        <v>480</v>
      </c>
      <c r="C425" t="s">
        <v>562</v>
      </c>
      <c r="D425" s="19" t="str">
        <f t="shared" si="6"/>
        <v>Danaeopsis   fecunda</v>
      </c>
      <c r="E425" t="s">
        <v>2478</v>
      </c>
      <c r="F425" t="s">
        <v>2474</v>
      </c>
      <c r="G425" t="s">
        <v>2475</v>
      </c>
      <c r="H425" t="s">
        <v>984</v>
      </c>
      <c r="I425">
        <v>237</v>
      </c>
      <c r="J425">
        <v>201</v>
      </c>
      <c r="K425">
        <v>210</v>
      </c>
      <c r="L425" t="s">
        <v>1014</v>
      </c>
      <c r="M425" s="4" t="s">
        <v>2476</v>
      </c>
      <c r="N425" s="4" t="s">
        <v>2477</v>
      </c>
    </row>
    <row r="426" spans="1:14" ht="15">
      <c r="A426" s="1" t="s">
        <v>0</v>
      </c>
      <c r="B426" s="6" t="s">
        <v>480</v>
      </c>
      <c r="C426" s="6" t="s">
        <v>562</v>
      </c>
      <c r="D426" s="19" t="str">
        <f t="shared" si="6"/>
        <v>Danaeopsis   fecunda</v>
      </c>
      <c r="E426" s="6" t="s">
        <v>2479</v>
      </c>
      <c r="F426" s="6" t="s">
        <v>2474</v>
      </c>
      <c r="G426" s="6" t="s">
        <v>2475</v>
      </c>
      <c r="H426" s="6" t="s">
        <v>1019</v>
      </c>
      <c r="I426" s="6">
        <v>237</v>
      </c>
      <c r="J426" s="6">
        <v>201</v>
      </c>
      <c r="K426" s="6">
        <v>210</v>
      </c>
      <c r="L426" s="6"/>
      <c r="M426" s="7" t="s">
        <v>2476</v>
      </c>
      <c r="N426" s="7" t="s">
        <v>2477</v>
      </c>
    </row>
    <row r="427" spans="1:14" ht="15">
      <c r="A427" s="1" t="s">
        <v>0</v>
      </c>
      <c r="B427" s="6" t="s">
        <v>480</v>
      </c>
      <c r="C427" s="6" t="s">
        <v>562</v>
      </c>
      <c r="D427" s="19" t="str">
        <f t="shared" si="6"/>
        <v>Danaeopsis   fecunda</v>
      </c>
      <c r="E427" s="6" t="s">
        <v>2480</v>
      </c>
      <c r="F427" s="6" t="s">
        <v>2481</v>
      </c>
      <c r="G427" s="6" t="s">
        <v>2482</v>
      </c>
      <c r="H427" s="6" t="s">
        <v>1019</v>
      </c>
      <c r="I427" s="6">
        <v>237</v>
      </c>
      <c r="J427" s="6">
        <v>201</v>
      </c>
      <c r="K427" s="6">
        <v>210</v>
      </c>
      <c r="L427" s="6"/>
      <c r="M427" s="7" t="s">
        <v>2483</v>
      </c>
      <c r="N427" s="7" t="s">
        <v>2484</v>
      </c>
    </row>
    <row r="428" spans="1:14">
      <c r="A428" s="1" t="s">
        <v>0</v>
      </c>
      <c r="B428" t="s">
        <v>480</v>
      </c>
      <c r="C428" t="s">
        <v>562</v>
      </c>
      <c r="D428" s="19" t="str">
        <f t="shared" si="6"/>
        <v>Danaeopsis   fecunda</v>
      </c>
      <c r="E428" t="s">
        <v>2485</v>
      </c>
      <c r="F428" t="s">
        <v>2486</v>
      </c>
      <c r="G428" t="s">
        <v>2487</v>
      </c>
      <c r="H428" t="s">
        <v>984</v>
      </c>
      <c r="I428">
        <v>237</v>
      </c>
      <c r="J428">
        <v>201</v>
      </c>
      <c r="K428">
        <v>210</v>
      </c>
      <c r="L428" t="s">
        <v>1185</v>
      </c>
      <c r="M428" s="4" t="s">
        <v>2488</v>
      </c>
      <c r="N428" s="4" t="s">
        <v>2489</v>
      </c>
    </row>
    <row r="429" spans="1:14">
      <c r="A429" s="1" t="s">
        <v>0</v>
      </c>
      <c r="B429" t="s">
        <v>480</v>
      </c>
      <c r="C429" t="s">
        <v>562</v>
      </c>
      <c r="D429" s="19" t="str">
        <f t="shared" si="6"/>
        <v>Danaeopsis   fecunda</v>
      </c>
      <c r="E429" t="s">
        <v>1182</v>
      </c>
      <c r="F429" t="s">
        <v>1183</v>
      </c>
      <c r="G429" t="s">
        <v>2490</v>
      </c>
      <c r="H429" t="s">
        <v>984</v>
      </c>
      <c r="I429">
        <v>237</v>
      </c>
      <c r="J429">
        <v>201</v>
      </c>
      <c r="K429">
        <v>210</v>
      </c>
      <c r="L429" t="s">
        <v>1610</v>
      </c>
      <c r="M429" s="4" t="s">
        <v>1186</v>
      </c>
      <c r="N429" s="4" t="s">
        <v>1462</v>
      </c>
    </row>
    <row r="430" spans="1:14">
      <c r="A430" s="1" t="s">
        <v>0</v>
      </c>
      <c r="B430" t="s">
        <v>480</v>
      </c>
      <c r="C430" t="s">
        <v>562</v>
      </c>
      <c r="D430" s="19" t="str">
        <f t="shared" si="6"/>
        <v>Danaeopsis   fecunda</v>
      </c>
      <c r="E430" t="s">
        <v>1182</v>
      </c>
      <c r="F430" t="s">
        <v>1183</v>
      </c>
      <c r="G430" t="s">
        <v>1184</v>
      </c>
      <c r="H430" t="s">
        <v>984</v>
      </c>
      <c r="I430">
        <v>237</v>
      </c>
      <c r="J430">
        <v>201</v>
      </c>
      <c r="K430">
        <v>210</v>
      </c>
      <c r="L430" t="s">
        <v>2491</v>
      </c>
      <c r="M430" s="4" t="s">
        <v>1186</v>
      </c>
      <c r="N430" s="4" t="s">
        <v>1187</v>
      </c>
    </row>
    <row r="431" spans="1:14">
      <c r="A431" s="1" t="s">
        <v>0</v>
      </c>
      <c r="B431" t="s">
        <v>480</v>
      </c>
      <c r="C431" t="s">
        <v>562</v>
      </c>
      <c r="D431" s="19" t="str">
        <f t="shared" si="6"/>
        <v>Danaeopsis   fecunda</v>
      </c>
      <c r="E431" t="s">
        <v>2492</v>
      </c>
      <c r="F431" t="s">
        <v>2493</v>
      </c>
      <c r="G431" t="s">
        <v>2494</v>
      </c>
      <c r="H431" t="s">
        <v>984</v>
      </c>
      <c r="I431">
        <v>237</v>
      </c>
      <c r="J431">
        <v>201</v>
      </c>
      <c r="K431">
        <v>210</v>
      </c>
      <c r="L431" t="s">
        <v>1129</v>
      </c>
      <c r="M431" s="4" t="s">
        <v>2495</v>
      </c>
      <c r="N431" s="4" t="s">
        <v>2496</v>
      </c>
    </row>
    <row r="432" spans="1:14">
      <c r="A432" s="1" t="s">
        <v>0</v>
      </c>
      <c r="B432" t="s">
        <v>480</v>
      </c>
      <c r="C432" t="s">
        <v>562</v>
      </c>
      <c r="D432" s="19" t="str">
        <f t="shared" si="6"/>
        <v>Danaeopsis   fecunda</v>
      </c>
      <c r="E432" t="s">
        <v>2497</v>
      </c>
      <c r="F432" t="s">
        <v>2498</v>
      </c>
      <c r="G432" t="s">
        <v>2499</v>
      </c>
      <c r="H432" t="s">
        <v>984</v>
      </c>
      <c r="I432">
        <v>237</v>
      </c>
      <c r="J432">
        <v>201</v>
      </c>
      <c r="K432">
        <v>210</v>
      </c>
      <c r="L432" t="s">
        <v>1729</v>
      </c>
      <c r="M432" s="4" t="s">
        <v>2500</v>
      </c>
      <c r="N432" s="4" t="s">
        <v>2501</v>
      </c>
    </row>
    <row r="433" spans="1:14">
      <c r="A433" s="1" t="s">
        <v>0</v>
      </c>
      <c r="B433" t="s">
        <v>480</v>
      </c>
      <c r="C433" t="s">
        <v>562</v>
      </c>
      <c r="D433" s="19" t="str">
        <f t="shared" si="6"/>
        <v>Danaeopsis   fecunda</v>
      </c>
      <c r="E433" t="s">
        <v>1667</v>
      </c>
      <c r="F433" t="s">
        <v>2502</v>
      </c>
      <c r="G433" t="s">
        <v>2503</v>
      </c>
      <c r="H433" t="s">
        <v>1670</v>
      </c>
      <c r="I433">
        <v>237</v>
      </c>
      <c r="J433">
        <v>201</v>
      </c>
      <c r="K433">
        <v>210</v>
      </c>
      <c r="L433" t="s">
        <v>992</v>
      </c>
      <c r="M433" s="4" t="s">
        <v>2504</v>
      </c>
      <c r="N433" s="4" t="s">
        <v>2505</v>
      </c>
    </row>
    <row r="434" spans="1:14">
      <c r="A434" s="1" t="s">
        <v>0</v>
      </c>
      <c r="B434" t="s">
        <v>480</v>
      </c>
      <c r="C434" t="s">
        <v>562</v>
      </c>
      <c r="D434" s="19" t="str">
        <f t="shared" si="6"/>
        <v>Danaeopsis   fecunda</v>
      </c>
      <c r="E434" t="s">
        <v>1821</v>
      </c>
      <c r="F434" t="s">
        <v>1822</v>
      </c>
      <c r="G434" t="s">
        <v>1823</v>
      </c>
      <c r="H434" t="s">
        <v>984</v>
      </c>
      <c r="I434">
        <v>237</v>
      </c>
      <c r="J434">
        <v>201</v>
      </c>
      <c r="K434">
        <v>210</v>
      </c>
      <c r="L434" t="s">
        <v>2506</v>
      </c>
      <c r="M434" s="4" t="s">
        <v>1824</v>
      </c>
      <c r="N434" s="4" t="s">
        <v>1825</v>
      </c>
    </row>
    <row r="435" spans="1:14" ht="15">
      <c r="A435" s="1" t="s">
        <v>0</v>
      </c>
      <c r="B435" s="6" t="s">
        <v>480</v>
      </c>
      <c r="C435" s="6" t="s">
        <v>562</v>
      </c>
      <c r="D435" s="19" t="str">
        <f t="shared" si="6"/>
        <v>Danaeopsis   fecunda</v>
      </c>
      <c r="E435" s="6" t="s">
        <v>2507</v>
      </c>
      <c r="F435" s="6" t="s">
        <v>2508</v>
      </c>
      <c r="G435" s="6" t="s">
        <v>2509</v>
      </c>
      <c r="H435" s="6" t="s">
        <v>1019</v>
      </c>
      <c r="I435" s="6">
        <v>237</v>
      </c>
      <c r="J435" s="6">
        <v>201</v>
      </c>
      <c r="K435" s="6">
        <v>210</v>
      </c>
      <c r="L435" s="6"/>
      <c r="M435" s="7" t="s">
        <v>2510</v>
      </c>
      <c r="N435" s="7" t="s">
        <v>2511</v>
      </c>
    </row>
    <row r="436" spans="1:14">
      <c r="A436" s="1" t="s">
        <v>0</v>
      </c>
      <c r="B436" t="s">
        <v>480</v>
      </c>
      <c r="C436" t="s">
        <v>562</v>
      </c>
      <c r="D436" s="19" t="str">
        <f t="shared" si="6"/>
        <v>Danaeopsis   fecunda</v>
      </c>
      <c r="E436" t="s">
        <v>2512</v>
      </c>
      <c r="F436" t="s">
        <v>2513</v>
      </c>
      <c r="G436" t="s">
        <v>2514</v>
      </c>
      <c r="H436" t="s">
        <v>984</v>
      </c>
      <c r="I436">
        <v>237</v>
      </c>
      <c r="J436">
        <v>201</v>
      </c>
      <c r="K436">
        <v>210</v>
      </c>
      <c r="L436" t="s">
        <v>2515</v>
      </c>
      <c r="M436" s="4" t="s">
        <v>2516</v>
      </c>
      <c r="N436" s="4" t="s">
        <v>2517</v>
      </c>
    </row>
    <row r="437" spans="1:14">
      <c r="A437" s="1" t="s">
        <v>0</v>
      </c>
      <c r="B437" t="s">
        <v>480</v>
      </c>
      <c r="C437" t="s">
        <v>562</v>
      </c>
      <c r="D437" s="19" t="str">
        <f t="shared" si="6"/>
        <v>Danaeopsis   fecunda</v>
      </c>
      <c r="E437" t="s">
        <v>2518</v>
      </c>
      <c r="F437" t="s">
        <v>2519</v>
      </c>
      <c r="G437" t="s">
        <v>2520</v>
      </c>
      <c r="H437" t="s">
        <v>984</v>
      </c>
      <c r="I437">
        <v>237</v>
      </c>
      <c r="J437">
        <v>201</v>
      </c>
      <c r="K437">
        <v>210</v>
      </c>
      <c r="L437" t="s">
        <v>1350</v>
      </c>
      <c r="M437" s="4" t="s">
        <v>2521</v>
      </c>
      <c r="N437" s="4" t="s">
        <v>1352</v>
      </c>
    </row>
    <row r="438" spans="1:14" ht="15">
      <c r="A438" s="1" t="s">
        <v>0</v>
      </c>
      <c r="B438" s="6" t="s">
        <v>480</v>
      </c>
      <c r="C438" s="6" t="s">
        <v>562</v>
      </c>
      <c r="D438" s="19" t="str">
        <f t="shared" si="6"/>
        <v>Danaeopsis   fecunda</v>
      </c>
      <c r="E438" s="6" t="s">
        <v>2522</v>
      </c>
      <c r="F438" s="6" t="s">
        <v>2523</v>
      </c>
      <c r="G438" s="6" t="s">
        <v>2524</v>
      </c>
      <c r="H438" s="6" t="s">
        <v>1019</v>
      </c>
      <c r="I438" s="6">
        <v>237</v>
      </c>
      <c r="J438" s="6">
        <v>201</v>
      </c>
      <c r="K438" s="6">
        <v>210</v>
      </c>
      <c r="L438" s="6"/>
      <c r="M438" s="7" t="s">
        <v>2525</v>
      </c>
      <c r="N438" s="7" t="s">
        <v>2526</v>
      </c>
    </row>
    <row r="439" spans="1:14">
      <c r="A439" s="1" t="s">
        <v>0</v>
      </c>
      <c r="B439" t="s">
        <v>480</v>
      </c>
      <c r="C439" t="s">
        <v>562</v>
      </c>
      <c r="D439" s="19" t="str">
        <f t="shared" si="6"/>
        <v>Danaeopsis   fecunda</v>
      </c>
      <c r="E439" t="s">
        <v>1139</v>
      </c>
      <c r="F439" t="s">
        <v>1140</v>
      </c>
      <c r="G439" t="s">
        <v>1141</v>
      </c>
      <c r="H439" t="s">
        <v>984</v>
      </c>
      <c r="I439">
        <v>237</v>
      </c>
      <c r="J439">
        <v>201</v>
      </c>
      <c r="K439">
        <v>210</v>
      </c>
      <c r="L439" t="s">
        <v>1142</v>
      </c>
      <c r="M439" s="4" t="s">
        <v>1143</v>
      </c>
      <c r="N439" s="4" t="s">
        <v>1144</v>
      </c>
    </row>
    <row r="440" spans="1:14">
      <c r="A440" s="1" t="s">
        <v>0</v>
      </c>
      <c r="B440" t="s">
        <v>480</v>
      </c>
      <c r="C440" t="s">
        <v>562</v>
      </c>
      <c r="D440" s="19" t="str">
        <f t="shared" si="6"/>
        <v>Danaeopsis   fecunda</v>
      </c>
      <c r="E440" t="s">
        <v>1991</v>
      </c>
      <c r="F440" t="s">
        <v>2527</v>
      </c>
      <c r="G440" t="s">
        <v>2528</v>
      </c>
      <c r="H440" t="s">
        <v>984</v>
      </c>
      <c r="I440">
        <v>237</v>
      </c>
      <c r="J440">
        <v>201</v>
      </c>
      <c r="K440">
        <v>210</v>
      </c>
      <c r="L440" t="s">
        <v>1994</v>
      </c>
      <c r="M440" s="4" t="s">
        <v>2529</v>
      </c>
      <c r="N440" s="4" t="s">
        <v>1996</v>
      </c>
    </row>
    <row r="441" spans="1:14" ht="15">
      <c r="A441" s="1" t="s">
        <v>0</v>
      </c>
      <c r="B441" s="6" t="s">
        <v>480</v>
      </c>
      <c r="C441" s="6" t="s">
        <v>562</v>
      </c>
      <c r="D441" s="19" t="str">
        <f t="shared" si="6"/>
        <v>Danaeopsis   fecunda</v>
      </c>
      <c r="E441" s="6" t="s">
        <v>2530</v>
      </c>
      <c r="F441" s="6" t="s">
        <v>2531</v>
      </c>
      <c r="G441" s="6" t="s">
        <v>2532</v>
      </c>
      <c r="H441" s="6" t="s">
        <v>1019</v>
      </c>
      <c r="I441" s="6">
        <v>237</v>
      </c>
      <c r="J441" s="6">
        <v>201</v>
      </c>
      <c r="K441" s="6">
        <v>210</v>
      </c>
      <c r="L441" s="6"/>
      <c r="M441" s="7" t="s">
        <v>2533</v>
      </c>
      <c r="N441" s="7" t="s">
        <v>2534</v>
      </c>
    </row>
    <row r="442" spans="1:14">
      <c r="A442" s="1" t="s">
        <v>0</v>
      </c>
      <c r="B442" t="s">
        <v>480</v>
      </c>
      <c r="C442" t="s">
        <v>562</v>
      </c>
      <c r="D442" s="19" t="str">
        <f t="shared" si="6"/>
        <v>Danaeopsis   fecunda</v>
      </c>
      <c r="E442" t="s">
        <v>2535</v>
      </c>
      <c r="F442" t="s">
        <v>2536</v>
      </c>
      <c r="G442" t="s">
        <v>2537</v>
      </c>
      <c r="H442" t="s">
        <v>984</v>
      </c>
      <c r="I442">
        <v>237</v>
      </c>
      <c r="J442">
        <v>201</v>
      </c>
      <c r="K442">
        <v>210</v>
      </c>
      <c r="L442" t="s">
        <v>1365</v>
      </c>
      <c r="M442" s="4" t="s">
        <v>2538</v>
      </c>
      <c r="N442" s="4" t="s">
        <v>1599</v>
      </c>
    </row>
    <row r="443" spans="1:14">
      <c r="A443" s="1" t="s">
        <v>0</v>
      </c>
      <c r="B443" t="s">
        <v>480</v>
      </c>
      <c r="C443" t="s">
        <v>562</v>
      </c>
      <c r="D443" s="19" t="str">
        <f t="shared" si="6"/>
        <v>Danaeopsis   fecunda</v>
      </c>
      <c r="E443" t="s">
        <v>1216</v>
      </c>
      <c r="F443" t="s">
        <v>1217</v>
      </c>
      <c r="G443" t="s">
        <v>1218</v>
      </c>
      <c r="H443" t="s">
        <v>984</v>
      </c>
      <c r="I443">
        <v>237</v>
      </c>
      <c r="J443">
        <v>201</v>
      </c>
      <c r="K443">
        <v>210</v>
      </c>
      <c r="M443" s="4" t="s">
        <v>1149</v>
      </c>
      <c r="N443" s="4" t="s">
        <v>1219</v>
      </c>
    </row>
    <row r="444" spans="1:14">
      <c r="A444" s="1" t="s">
        <v>0</v>
      </c>
      <c r="B444" t="s">
        <v>480</v>
      </c>
      <c r="C444" t="s">
        <v>562</v>
      </c>
      <c r="D444" s="19" t="str">
        <f t="shared" si="6"/>
        <v>Danaeopsis   fecunda</v>
      </c>
      <c r="E444" t="s">
        <v>1145</v>
      </c>
      <c r="F444" t="s">
        <v>1146</v>
      </c>
      <c r="G444" t="s">
        <v>1147</v>
      </c>
      <c r="H444" t="s">
        <v>984</v>
      </c>
      <c r="I444">
        <v>237</v>
      </c>
      <c r="J444">
        <v>201</v>
      </c>
      <c r="K444">
        <v>210</v>
      </c>
      <c r="L444" t="s">
        <v>1148</v>
      </c>
      <c r="M444" s="4" t="s">
        <v>1149</v>
      </c>
      <c r="N444" s="4" t="s">
        <v>1150</v>
      </c>
    </row>
    <row r="445" spans="1:14" ht="15">
      <c r="A445" s="1" t="s">
        <v>0</v>
      </c>
      <c r="B445" s="6" t="s">
        <v>480</v>
      </c>
      <c r="C445" s="6" t="s">
        <v>562</v>
      </c>
      <c r="D445" s="19" t="str">
        <f t="shared" si="6"/>
        <v>Danaeopsis   fecunda</v>
      </c>
      <c r="E445" s="6" t="s">
        <v>1145</v>
      </c>
      <c r="F445" s="6" t="s">
        <v>1146</v>
      </c>
      <c r="G445" s="6" t="s">
        <v>1147</v>
      </c>
      <c r="H445" s="6" t="s">
        <v>1019</v>
      </c>
      <c r="I445" s="6">
        <v>237</v>
      </c>
      <c r="J445" s="6">
        <v>201</v>
      </c>
      <c r="K445" s="6">
        <v>210</v>
      </c>
      <c r="L445" s="6"/>
      <c r="M445" s="7" t="s">
        <v>1149</v>
      </c>
      <c r="N445" s="7" t="s">
        <v>1150</v>
      </c>
    </row>
    <row r="446" spans="1:14" ht="15">
      <c r="A446" s="1" t="s">
        <v>0</v>
      </c>
      <c r="B446" s="6" t="s">
        <v>480</v>
      </c>
      <c r="C446" s="6" t="s">
        <v>562</v>
      </c>
      <c r="D446" s="19" t="str">
        <f t="shared" si="6"/>
        <v>Danaeopsis   fecunda</v>
      </c>
      <c r="E446" s="6" t="s">
        <v>2539</v>
      </c>
      <c r="F446" s="6" t="s">
        <v>2540</v>
      </c>
      <c r="G446" s="6" t="s">
        <v>2541</v>
      </c>
      <c r="H446" s="6" t="s">
        <v>1019</v>
      </c>
      <c r="I446" s="6">
        <v>237</v>
      </c>
      <c r="J446" s="6">
        <v>201</v>
      </c>
      <c r="K446" s="6">
        <v>210</v>
      </c>
      <c r="L446" s="6"/>
      <c r="M446" s="7" t="s">
        <v>1548</v>
      </c>
      <c r="N446" s="7" t="s">
        <v>2542</v>
      </c>
    </row>
    <row r="447" spans="1:14">
      <c r="A447" s="1" t="s">
        <v>0</v>
      </c>
      <c r="B447" t="s">
        <v>480</v>
      </c>
      <c r="C447" t="s">
        <v>562</v>
      </c>
      <c r="D447" s="19" t="str">
        <f t="shared" si="6"/>
        <v>Danaeopsis   fecunda</v>
      </c>
      <c r="E447" t="s">
        <v>1545</v>
      </c>
      <c r="F447" t="s">
        <v>2543</v>
      </c>
      <c r="G447" t="s">
        <v>2544</v>
      </c>
      <c r="H447" t="s">
        <v>984</v>
      </c>
      <c r="I447">
        <v>237</v>
      </c>
      <c r="J447">
        <v>201</v>
      </c>
      <c r="K447">
        <v>210</v>
      </c>
      <c r="M447" s="4" t="s">
        <v>2545</v>
      </c>
      <c r="N447" s="4" t="s">
        <v>2546</v>
      </c>
    </row>
    <row r="448" spans="1:14">
      <c r="A448" s="1" t="s">
        <v>0</v>
      </c>
      <c r="B448" t="s">
        <v>480</v>
      </c>
      <c r="C448" t="s">
        <v>562</v>
      </c>
      <c r="D448" s="19" t="str">
        <f t="shared" si="6"/>
        <v>Danaeopsis   fecunda</v>
      </c>
      <c r="E448" t="s">
        <v>1170</v>
      </c>
      <c r="F448" t="s">
        <v>1171</v>
      </c>
      <c r="G448" t="s">
        <v>1172</v>
      </c>
      <c r="H448" t="s">
        <v>984</v>
      </c>
      <c r="I448">
        <v>237</v>
      </c>
      <c r="J448">
        <v>201</v>
      </c>
      <c r="K448">
        <v>210</v>
      </c>
      <c r="L448" t="s">
        <v>1037</v>
      </c>
      <c r="M448" s="4" t="s">
        <v>1173</v>
      </c>
      <c r="N448" s="4" t="s">
        <v>1174</v>
      </c>
    </row>
    <row r="449" spans="1:14">
      <c r="A449" s="1" t="s">
        <v>0</v>
      </c>
      <c r="B449" t="s">
        <v>480</v>
      </c>
      <c r="C449" t="s">
        <v>562</v>
      </c>
      <c r="D449" s="19" t="str">
        <f t="shared" si="6"/>
        <v>Danaeopsis   fecunda</v>
      </c>
      <c r="E449" t="s">
        <v>1560</v>
      </c>
      <c r="F449" t="s">
        <v>2547</v>
      </c>
      <c r="G449" t="s">
        <v>2548</v>
      </c>
      <c r="H449" t="s">
        <v>984</v>
      </c>
      <c r="I449">
        <v>237</v>
      </c>
      <c r="J449">
        <v>201</v>
      </c>
      <c r="K449">
        <v>210</v>
      </c>
      <c r="L449" t="s">
        <v>468</v>
      </c>
      <c r="M449" s="4" t="s">
        <v>2549</v>
      </c>
      <c r="N449" s="4" t="s">
        <v>2550</v>
      </c>
    </row>
    <row r="450" spans="1:14">
      <c r="A450" s="1" t="s">
        <v>0</v>
      </c>
      <c r="B450" t="s">
        <v>130</v>
      </c>
      <c r="C450" t="s">
        <v>2551</v>
      </c>
      <c r="D450" s="19" t="str">
        <f t="shared" ref="D450:D513" si="7">B450&amp;"   "&amp;C450</f>
        <v>Equisetites   ferganensis</v>
      </c>
      <c r="E450" t="s">
        <v>1667</v>
      </c>
      <c r="F450" t="s">
        <v>1668</v>
      </c>
      <c r="G450" t="s">
        <v>1669</v>
      </c>
      <c r="H450" t="s">
        <v>1670</v>
      </c>
      <c r="I450">
        <v>237</v>
      </c>
      <c r="J450">
        <v>201</v>
      </c>
      <c r="K450">
        <v>210</v>
      </c>
      <c r="L450" t="s">
        <v>992</v>
      </c>
      <c r="M450" s="4" t="s">
        <v>1671</v>
      </c>
      <c r="N450" s="4" t="s">
        <v>1672</v>
      </c>
    </row>
    <row r="451" spans="1:14">
      <c r="A451" s="1" t="s">
        <v>0</v>
      </c>
      <c r="B451" s="1" t="s">
        <v>130</v>
      </c>
      <c r="C451" s="1" t="s">
        <v>2551</v>
      </c>
      <c r="D451" s="19" t="str">
        <f t="shared" si="7"/>
        <v>Equisetites   ferganensis</v>
      </c>
      <c r="E451" s="1" t="s">
        <v>1572</v>
      </c>
      <c r="F451" s="5">
        <v>89.117999999999995</v>
      </c>
      <c r="G451" s="5">
        <v>40.042999999999999</v>
      </c>
      <c r="H451" s="1" t="s">
        <v>1030</v>
      </c>
      <c r="I451" s="1">
        <v>237</v>
      </c>
      <c r="J451" s="1">
        <v>174</v>
      </c>
      <c r="K451" s="1">
        <v>205</v>
      </c>
      <c r="L451" s="1"/>
      <c r="M451" s="5">
        <v>93.29</v>
      </c>
      <c r="N451" s="5">
        <v>50.69</v>
      </c>
    </row>
    <row r="452" spans="1:14">
      <c r="A452" s="1" t="s">
        <v>0</v>
      </c>
      <c r="B452" t="s">
        <v>516</v>
      </c>
      <c r="C452" t="s">
        <v>2552</v>
      </c>
      <c r="D452" s="19" t="str">
        <f t="shared" si="7"/>
        <v>Cladophlebis   foliolata</v>
      </c>
      <c r="E452" t="s">
        <v>1170</v>
      </c>
      <c r="F452" t="s">
        <v>1171</v>
      </c>
      <c r="G452" t="s">
        <v>1172</v>
      </c>
      <c r="H452" t="s">
        <v>984</v>
      </c>
      <c r="I452">
        <v>237</v>
      </c>
      <c r="J452">
        <v>201</v>
      </c>
      <c r="K452">
        <v>210</v>
      </c>
      <c r="L452" t="s">
        <v>1950</v>
      </c>
      <c r="M452" s="4" t="s">
        <v>1173</v>
      </c>
      <c r="N452" s="4" t="s">
        <v>1174</v>
      </c>
    </row>
    <row r="453" spans="1:14">
      <c r="A453" s="1" t="s">
        <v>0</v>
      </c>
      <c r="B453" t="s">
        <v>1188</v>
      </c>
      <c r="C453" t="s">
        <v>2553</v>
      </c>
      <c r="D453" s="19" t="str">
        <f t="shared" si="7"/>
        <v>Thaumatopteris   fuchsi</v>
      </c>
      <c r="E453" t="s">
        <v>1042</v>
      </c>
      <c r="F453" t="s">
        <v>1043</v>
      </c>
      <c r="G453" t="s">
        <v>1044</v>
      </c>
      <c r="H453" t="s">
        <v>984</v>
      </c>
      <c r="I453">
        <v>237</v>
      </c>
      <c r="J453">
        <v>201</v>
      </c>
      <c r="K453">
        <v>210</v>
      </c>
      <c r="L453" t="s">
        <v>1051</v>
      </c>
      <c r="M453" s="4" t="s">
        <v>1046</v>
      </c>
      <c r="N453" s="4" t="s">
        <v>1047</v>
      </c>
    </row>
    <row r="454" spans="1:14">
      <c r="A454" s="1" t="s">
        <v>0</v>
      </c>
      <c r="B454" t="s">
        <v>1188</v>
      </c>
      <c r="C454" t="s">
        <v>2553</v>
      </c>
      <c r="D454" s="19" t="str">
        <f t="shared" si="7"/>
        <v>Thaumatopteris   fuchsi</v>
      </c>
      <c r="E454" t="s">
        <v>2390</v>
      </c>
      <c r="F454" t="s">
        <v>2391</v>
      </c>
      <c r="G454" t="s">
        <v>2392</v>
      </c>
      <c r="H454" t="s">
        <v>984</v>
      </c>
      <c r="I454">
        <v>237</v>
      </c>
      <c r="J454">
        <v>201</v>
      </c>
      <c r="K454">
        <v>210</v>
      </c>
      <c r="L454" t="s">
        <v>1423</v>
      </c>
      <c r="M454" s="4" t="s">
        <v>2393</v>
      </c>
      <c r="N454" s="4" t="s">
        <v>2394</v>
      </c>
    </row>
    <row r="455" spans="1:14">
      <c r="A455" s="1" t="s">
        <v>0</v>
      </c>
      <c r="B455" t="s">
        <v>1188</v>
      </c>
      <c r="C455" t="s">
        <v>2553</v>
      </c>
      <c r="D455" s="19" t="str">
        <f t="shared" si="7"/>
        <v>Thaumatopteris   fuchsi</v>
      </c>
      <c r="E455" t="s">
        <v>2554</v>
      </c>
      <c r="F455" t="s">
        <v>2431</v>
      </c>
      <c r="G455" t="s">
        <v>1403</v>
      </c>
      <c r="H455" t="s">
        <v>984</v>
      </c>
      <c r="I455">
        <v>237</v>
      </c>
      <c r="J455">
        <v>201</v>
      </c>
      <c r="K455">
        <v>210</v>
      </c>
      <c r="L455" t="s">
        <v>1067</v>
      </c>
      <c r="M455" s="4" t="s">
        <v>2161</v>
      </c>
      <c r="N455" s="4" t="s">
        <v>187</v>
      </c>
    </row>
    <row r="456" spans="1:14">
      <c r="A456" s="1" t="s">
        <v>0</v>
      </c>
      <c r="B456" t="s">
        <v>1188</v>
      </c>
      <c r="C456" t="s">
        <v>2553</v>
      </c>
      <c r="D456" s="19" t="str">
        <f t="shared" si="7"/>
        <v>Thaumatopteris   fuchsi</v>
      </c>
      <c r="E456" t="s">
        <v>1453</v>
      </c>
      <c r="F456" t="s">
        <v>2265</v>
      </c>
      <c r="G456" t="s">
        <v>2266</v>
      </c>
      <c r="H456" t="s">
        <v>984</v>
      </c>
      <c r="I456">
        <v>237</v>
      </c>
      <c r="J456">
        <v>201</v>
      </c>
      <c r="K456">
        <v>210</v>
      </c>
      <c r="L456" t="s">
        <v>1456</v>
      </c>
      <c r="M456" s="4" t="s">
        <v>1457</v>
      </c>
      <c r="N456" s="4" t="s">
        <v>1458</v>
      </c>
    </row>
    <row r="457" spans="1:14">
      <c r="A457" s="1" t="s">
        <v>0</v>
      </c>
      <c r="B457" t="s">
        <v>1188</v>
      </c>
      <c r="C457" t="s">
        <v>2553</v>
      </c>
      <c r="D457" s="19" t="str">
        <f t="shared" si="7"/>
        <v>Thaumatopteris   fuchsi</v>
      </c>
      <c r="E457" t="s">
        <v>1507</v>
      </c>
      <c r="F457" t="s">
        <v>2070</v>
      </c>
      <c r="G457" t="s">
        <v>2071</v>
      </c>
      <c r="H457" t="s">
        <v>984</v>
      </c>
      <c r="I457">
        <v>237</v>
      </c>
      <c r="J457">
        <v>201</v>
      </c>
      <c r="K457">
        <v>210</v>
      </c>
      <c r="L457" t="s">
        <v>1073</v>
      </c>
      <c r="M457" s="4" t="s">
        <v>2072</v>
      </c>
      <c r="N457" s="4" t="s">
        <v>1367</v>
      </c>
    </row>
    <row r="458" spans="1:14">
      <c r="A458" s="1" t="s">
        <v>0</v>
      </c>
      <c r="B458" t="s">
        <v>516</v>
      </c>
      <c r="C458" t="s">
        <v>2555</v>
      </c>
      <c r="D458" s="19" t="str">
        <f t="shared" si="7"/>
        <v>Cladophlebis   fukiensis</v>
      </c>
      <c r="E458" t="s">
        <v>2556</v>
      </c>
      <c r="F458" t="s">
        <v>2557</v>
      </c>
      <c r="G458" t="s">
        <v>2558</v>
      </c>
      <c r="H458" t="s">
        <v>2139</v>
      </c>
      <c r="I458">
        <v>237</v>
      </c>
      <c r="J458">
        <v>174</v>
      </c>
      <c r="K458">
        <v>201</v>
      </c>
      <c r="M458" s="4" t="s">
        <v>2559</v>
      </c>
      <c r="N458" s="4" t="s">
        <v>2560</v>
      </c>
    </row>
    <row r="459" spans="1:14">
      <c r="A459" s="1" t="s">
        <v>0</v>
      </c>
      <c r="B459" t="s">
        <v>516</v>
      </c>
      <c r="C459" t="s">
        <v>2561</v>
      </c>
      <c r="D459" s="19" t="str">
        <f t="shared" si="7"/>
        <v>Cladophlebis   fuxiaensis</v>
      </c>
      <c r="E459" t="s">
        <v>2562</v>
      </c>
      <c r="F459" t="s">
        <v>2563</v>
      </c>
      <c r="G459" t="s">
        <v>2564</v>
      </c>
      <c r="H459" t="s">
        <v>984</v>
      </c>
      <c r="I459">
        <v>237</v>
      </c>
      <c r="J459">
        <v>201</v>
      </c>
      <c r="K459">
        <v>210</v>
      </c>
      <c r="L459" t="s">
        <v>1159</v>
      </c>
      <c r="M459" s="4" t="s">
        <v>2565</v>
      </c>
      <c r="N459" s="4" t="s">
        <v>2566</v>
      </c>
    </row>
    <row r="460" spans="1:14">
      <c r="A460" s="1" t="s">
        <v>0</v>
      </c>
      <c r="B460" t="s">
        <v>516</v>
      </c>
      <c r="C460" t="s">
        <v>2567</v>
      </c>
      <c r="D460" s="19" t="str">
        <f t="shared" si="7"/>
        <v>Cladophlebis   gigantea</v>
      </c>
      <c r="E460" t="s">
        <v>2361</v>
      </c>
      <c r="F460" t="s">
        <v>2568</v>
      </c>
      <c r="G460" t="s">
        <v>2569</v>
      </c>
      <c r="H460" t="s">
        <v>984</v>
      </c>
      <c r="I460">
        <v>237</v>
      </c>
      <c r="J460">
        <v>201</v>
      </c>
      <c r="K460">
        <v>210</v>
      </c>
      <c r="L460" t="s">
        <v>1273</v>
      </c>
      <c r="M460" s="4" t="s">
        <v>2570</v>
      </c>
      <c r="N460" s="4" t="s">
        <v>2571</v>
      </c>
    </row>
    <row r="461" spans="1:14">
      <c r="A461" s="1" t="s">
        <v>0</v>
      </c>
      <c r="B461" t="s">
        <v>516</v>
      </c>
      <c r="C461" t="s">
        <v>2567</v>
      </c>
      <c r="D461" s="19" t="str">
        <f t="shared" si="7"/>
        <v>Cladophlebis   gigantea</v>
      </c>
      <c r="E461" t="s">
        <v>1655</v>
      </c>
      <c r="F461" t="s">
        <v>2572</v>
      </c>
      <c r="G461" t="s">
        <v>2573</v>
      </c>
      <c r="H461" t="s">
        <v>984</v>
      </c>
      <c r="I461">
        <v>237</v>
      </c>
      <c r="J461">
        <v>201</v>
      </c>
      <c r="K461">
        <v>210</v>
      </c>
      <c r="L461" t="s">
        <v>1835</v>
      </c>
      <c r="M461" s="4" t="s">
        <v>1659</v>
      </c>
      <c r="N461" s="4" t="s">
        <v>1660</v>
      </c>
    </row>
    <row r="462" spans="1:14">
      <c r="A462" s="1" t="s">
        <v>0</v>
      </c>
      <c r="B462" t="s">
        <v>516</v>
      </c>
      <c r="C462" t="s">
        <v>2567</v>
      </c>
      <c r="D462" s="19" t="str">
        <f t="shared" si="7"/>
        <v>Cladophlebis   gigantea</v>
      </c>
      <c r="E462" t="s">
        <v>1139</v>
      </c>
      <c r="F462" t="s">
        <v>1140</v>
      </c>
      <c r="G462" t="s">
        <v>1141</v>
      </c>
      <c r="H462" t="s">
        <v>984</v>
      </c>
      <c r="I462">
        <v>237</v>
      </c>
      <c r="J462">
        <v>201</v>
      </c>
      <c r="K462">
        <v>210</v>
      </c>
      <c r="L462" t="s">
        <v>1142</v>
      </c>
      <c r="M462" s="4" t="s">
        <v>1143</v>
      </c>
      <c r="N462" s="4" t="s">
        <v>1144</v>
      </c>
    </row>
    <row r="463" spans="1:14">
      <c r="A463" s="1" t="s">
        <v>0</v>
      </c>
      <c r="B463" t="s">
        <v>516</v>
      </c>
      <c r="C463" t="s">
        <v>2567</v>
      </c>
      <c r="D463" s="19" t="str">
        <f t="shared" si="7"/>
        <v>Cladophlebis   gigantea</v>
      </c>
      <c r="E463" t="s">
        <v>2574</v>
      </c>
      <c r="F463" t="s">
        <v>1992</v>
      </c>
      <c r="G463" t="s">
        <v>1993</v>
      </c>
      <c r="H463" t="s">
        <v>984</v>
      </c>
      <c r="I463">
        <v>237</v>
      </c>
      <c r="J463">
        <v>201</v>
      </c>
      <c r="K463">
        <v>210</v>
      </c>
      <c r="L463" t="s">
        <v>1994</v>
      </c>
      <c r="M463" s="4" t="s">
        <v>1995</v>
      </c>
      <c r="N463" s="4" t="s">
        <v>1996</v>
      </c>
    </row>
    <row r="464" spans="1:14">
      <c r="A464" s="1" t="s">
        <v>0</v>
      </c>
      <c r="B464" t="s">
        <v>618</v>
      </c>
      <c r="C464" t="s">
        <v>2575</v>
      </c>
      <c r="D464" s="19" t="str">
        <f t="shared" si="7"/>
        <v>Chiropteris   ginkgoformis</v>
      </c>
      <c r="E464" t="s">
        <v>2437</v>
      </c>
      <c r="F464" t="s">
        <v>2438</v>
      </c>
      <c r="G464" t="s">
        <v>2439</v>
      </c>
      <c r="H464" t="s">
        <v>984</v>
      </c>
      <c r="I464">
        <v>237</v>
      </c>
      <c r="J464">
        <v>201</v>
      </c>
      <c r="K464">
        <v>210</v>
      </c>
      <c r="L464" t="s">
        <v>1014</v>
      </c>
      <c r="M464" s="4" t="s">
        <v>2440</v>
      </c>
      <c r="N464" s="4" t="s">
        <v>1462</v>
      </c>
    </row>
    <row r="465" spans="1:14">
      <c r="A465" s="1" t="s">
        <v>0</v>
      </c>
      <c r="B465" t="s">
        <v>516</v>
      </c>
      <c r="C465" t="s">
        <v>2576</v>
      </c>
      <c r="D465" s="19" t="str">
        <f t="shared" si="7"/>
        <v>Cladophlebis   goeppertianus</v>
      </c>
      <c r="E465" t="s">
        <v>1011</v>
      </c>
      <c r="F465" t="s">
        <v>1012</v>
      </c>
      <c r="G465" t="s">
        <v>1013</v>
      </c>
      <c r="H465" t="s">
        <v>984</v>
      </c>
      <c r="I465">
        <v>237</v>
      </c>
      <c r="J465">
        <v>201</v>
      </c>
      <c r="K465">
        <v>210</v>
      </c>
      <c r="L465" t="s">
        <v>1014</v>
      </c>
      <c r="M465" s="4" t="s">
        <v>1015</v>
      </c>
      <c r="N465" s="4" t="s">
        <v>201</v>
      </c>
    </row>
    <row r="466" spans="1:14">
      <c r="A466" s="1" t="s">
        <v>0</v>
      </c>
      <c r="B466" t="s">
        <v>168</v>
      </c>
      <c r="C466" t="s">
        <v>2576</v>
      </c>
      <c r="D466" s="19" t="str">
        <f t="shared" si="7"/>
        <v>Todites   goeppertianus</v>
      </c>
      <c r="E466" t="s">
        <v>2390</v>
      </c>
      <c r="F466" t="s">
        <v>2391</v>
      </c>
      <c r="G466" t="s">
        <v>2392</v>
      </c>
      <c r="H466" t="s">
        <v>984</v>
      </c>
      <c r="I466">
        <v>237</v>
      </c>
      <c r="J466">
        <v>201</v>
      </c>
      <c r="K466">
        <v>210</v>
      </c>
      <c r="L466" t="s">
        <v>1067</v>
      </c>
      <c r="M466" s="4" t="s">
        <v>2393</v>
      </c>
      <c r="N466" s="4" t="s">
        <v>2394</v>
      </c>
    </row>
    <row r="467" spans="1:14" s="2" customFormat="1">
      <c r="A467" s="1" t="s">
        <v>0</v>
      </c>
      <c r="B467" t="s">
        <v>168</v>
      </c>
      <c r="C467" t="s">
        <v>2576</v>
      </c>
      <c r="D467" s="19" t="str">
        <f t="shared" si="7"/>
        <v>Todites   goeppertianus</v>
      </c>
      <c r="E467" t="s">
        <v>1640</v>
      </c>
      <c r="F467" t="s">
        <v>2064</v>
      </c>
      <c r="G467" t="s">
        <v>2065</v>
      </c>
      <c r="H467" t="s">
        <v>984</v>
      </c>
      <c r="I467">
        <v>237</v>
      </c>
      <c r="J467">
        <v>201</v>
      </c>
      <c r="K467">
        <v>210</v>
      </c>
      <c r="L467" t="s">
        <v>1643</v>
      </c>
      <c r="M467" s="4" t="s">
        <v>2066</v>
      </c>
      <c r="N467" s="4" t="s">
        <v>2067</v>
      </c>
    </row>
    <row r="468" spans="1:14">
      <c r="A468" s="1" t="s">
        <v>0</v>
      </c>
      <c r="B468" t="s">
        <v>168</v>
      </c>
      <c r="C468" t="s">
        <v>2576</v>
      </c>
      <c r="D468" s="19" t="str">
        <f t="shared" si="7"/>
        <v>Todites   goeppertianus</v>
      </c>
      <c r="E468" t="s">
        <v>2421</v>
      </c>
      <c r="F468" t="s">
        <v>2422</v>
      </c>
      <c r="G468" t="s">
        <v>2423</v>
      </c>
      <c r="H468" t="s">
        <v>984</v>
      </c>
      <c r="I468">
        <v>237</v>
      </c>
      <c r="J468">
        <v>201</v>
      </c>
      <c r="K468">
        <v>210</v>
      </c>
      <c r="L468" t="s">
        <v>1014</v>
      </c>
      <c r="M468" s="4" t="s">
        <v>2424</v>
      </c>
      <c r="N468" s="4" t="s">
        <v>2425</v>
      </c>
    </row>
    <row r="469" spans="1:14">
      <c r="A469" s="1" t="s">
        <v>0</v>
      </c>
      <c r="B469" t="s">
        <v>168</v>
      </c>
      <c r="C469" t="s">
        <v>2576</v>
      </c>
      <c r="D469" s="19" t="str">
        <f t="shared" si="7"/>
        <v>Todites   goeppertianus</v>
      </c>
      <c r="E469" t="s">
        <v>1906</v>
      </c>
      <c r="F469" t="s">
        <v>2159</v>
      </c>
      <c r="G469" t="s">
        <v>2160</v>
      </c>
      <c r="H469" t="s">
        <v>984</v>
      </c>
      <c r="I469">
        <v>237</v>
      </c>
      <c r="J469">
        <v>201</v>
      </c>
      <c r="K469">
        <v>210</v>
      </c>
      <c r="L469" t="s">
        <v>1861</v>
      </c>
      <c r="M469" s="4" t="s">
        <v>2161</v>
      </c>
      <c r="N469" s="4" t="s">
        <v>2162</v>
      </c>
    </row>
    <row r="470" spans="1:14" ht="15">
      <c r="A470" s="1" t="s">
        <v>0</v>
      </c>
      <c r="B470" s="6" t="s">
        <v>168</v>
      </c>
      <c r="C470" s="6" t="s">
        <v>2576</v>
      </c>
      <c r="D470" s="19" t="str">
        <f t="shared" si="7"/>
        <v>Todites   goeppertianus</v>
      </c>
      <c r="E470" s="6" t="s">
        <v>2577</v>
      </c>
      <c r="F470" s="6" t="s">
        <v>2159</v>
      </c>
      <c r="G470" s="6" t="s">
        <v>2160</v>
      </c>
      <c r="H470" s="6" t="s">
        <v>1019</v>
      </c>
      <c r="I470" s="6">
        <v>237</v>
      </c>
      <c r="J470" s="6">
        <v>201</v>
      </c>
      <c r="K470" s="6">
        <v>210</v>
      </c>
      <c r="L470" s="6"/>
      <c r="M470" s="7" t="s">
        <v>2161</v>
      </c>
      <c r="N470" s="7" t="s">
        <v>2162</v>
      </c>
    </row>
    <row r="471" spans="1:14" ht="15">
      <c r="A471" s="1" t="s">
        <v>0</v>
      </c>
      <c r="B471" s="6" t="s">
        <v>168</v>
      </c>
      <c r="C471" s="6" t="s">
        <v>2576</v>
      </c>
      <c r="D471" s="19" t="str">
        <f t="shared" si="7"/>
        <v>Todites   goeppertianus</v>
      </c>
      <c r="E471" s="6" t="s">
        <v>2578</v>
      </c>
      <c r="F471" s="6" t="s">
        <v>2579</v>
      </c>
      <c r="G471" s="6" t="s">
        <v>2580</v>
      </c>
      <c r="H471" s="6" t="s">
        <v>1019</v>
      </c>
      <c r="I471" s="6">
        <v>237</v>
      </c>
      <c r="J471" s="6">
        <v>201</v>
      </c>
      <c r="K471" s="6">
        <v>210</v>
      </c>
      <c r="L471" s="6"/>
      <c r="M471" s="7" t="s">
        <v>2028</v>
      </c>
      <c r="N471" s="7" t="s">
        <v>1863</v>
      </c>
    </row>
    <row r="472" spans="1:14">
      <c r="A472" s="1" t="s">
        <v>0</v>
      </c>
      <c r="B472" t="s">
        <v>168</v>
      </c>
      <c r="C472" t="s">
        <v>2576</v>
      </c>
      <c r="D472" s="19" t="str">
        <f t="shared" si="7"/>
        <v>Todites   goeppertianus</v>
      </c>
      <c r="E472" t="s">
        <v>1309</v>
      </c>
      <c r="F472" t="s">
        <v>2007</v>
      </c>
      <c r="G472" t="s">
        <v>2008</v>
      </c>
      <c r="H472" t="s">
        <v>984</v>
      </c>
      <c r="I472">
        <v>237</v>
      </c>
      <c r="J472">
        <v>201</v>
      </c>
      <c r="K472">
        <v>210</v>
      </c>
      <c r="L472" t="s">
        <v>1446</v>
      </c>
      <c r="M472" s="4" t="s">
        <v>2010</v>
      </c>
      <c r="N472" s="4" t="s">
        <v>2011</v>
      </c>
    </row>
    <row r="473" spans="1:14">
      <c r="A473" s="1" t="s">
        <v>0</v>
      </c>
      <c r="B473" t="s">
        <v>168</v>
      </c>
      <c r="C473" t="s">
        <v>2576</v>
      </c>
      <c r="D473" s="19" t="str">
        <f t="shared" si="7"/>
        <v>Todites   goeppertianus</v>
      </c>
      <c r="E473" t="s">
        <v>2581</v>
      </c>
      <c r="F473" t="s">
        <v>2168</v>
      </c>
      <c r="G473" t="s">
        <v>2169</v>
      </c>
      <c r="H473" t="s">
        <v>984</v>
      </c>
      <c r="I473">
        <v>237</v>
      </c>
      <c r="J473">
        <v>201</v>
      </c>
      <c r="K473">
        <v>210</v>
      </c>
      <c r="M473" s="4" t="s">
        <v>2170</v>
      </c>
      <c r="N473" s="4" t="s">
        <v>2171</v>
      </c>
    </row>
    <row r="474" spans="1:14">
      <c r="A474" s="1" t="s">
        <v>0</v>
      </c>
      <c r="B474" t="s">
        <v>168</v>
      </c>
      <c r="C474" t="s">
        <v>2576</v>
      </c>
      <c r="D474" s="19" t="str">
        <f t="shared" si="7"/>
        <v>Todites   goeppertianus</v>
      </c>
      <c r="E474" t="s">
        <v>2077</v>
      </c>
      <c r="F474" t="s">
        <v>2582</v>
      </c>
      <c r="G474" t="s">
        <v>2583</v>
      </c>
      <c r="H474" t="s">
        <v>984</v>
      </c>
      <c r="I474">
        <v>237</v>
      </c>
      <c r="J474">
        <v>201</v>
      </c>
      <c r="K474">
        <v>210</v>
      </c>
      <c r="L474" t="s">
        <v>1450</v>
      </c>
      <c r="M474" s="4" t="s">
        <v>1451</v>
      </c>
      <c r="N474" s="4" t="s">
        <v>2081</v>
      </c>
    </row>
    <row r="475" spans="1:14">
      <c r="A475" s="1" t="s">
        <v>0</v>
      </c>
      <c r="B475" t="s">
        <v>168</v>
      </c>
      <c r="C475" t="s">
        <v>2576</v>
      </c>
      <c r="D475" s="19" t="str">
        <f t="shared" si="7"/>
        <v>Todites   goeppertianus</v>
      </c>
      <c r="E475" t="s">
        <v>2584</v>
      </c>
      <c r="F475" t="s">
        <v>2585</v>
      </c>
      <c r="G475" t="s">
        <v>2586</v>
      </c>
      <c r="H475" t="s">
        <v>984</v>
      </c>
      <c r="I475">
        <v>237</v>
      </c>
      <c r="J475">
        <v>201</v>
      </c>
      <c r="K475">
        <v>210</v>
      </c>
      <c r="L475" t="s">
        <v>2587</v>
      </c>
      <c r="M475" s="4" t="s">
        <v>2588</v>
      </c>
      <c r="N475" s="4" t="s">
        <v>2589</v>
      </c>
    </row>
    <row r="476" spans="1:14">
      <c r="A476" s="1" t="s">
        <v>0</v>
      </c>
      <c r="B476" t="s">
        <v>168</v>
      </c>
      <c r="C476" t="s">
        <v>2576</v>
      </c>
      <c r="D476" s="19" t="str">
        <f t="shared" si="7"/>
        <v>Todites   goeppertianus</v>
      </c>
      <c r="E476" t="s">
        <v>1453</v>
      </c>
      <c r="F476" t="s">
        <v>2265</v>
      </c>
      <c r="G476" t="s">
        <v>2266</v>
      </c>
      <c r="H476" t="s">
        <v>984</v>
      </c>
      <c r="I476">
        <v>237</v>
      </c>
      <c r="J476">
        <v>201</v>
      </c>
      <c r="K476">
        <v>210</v>
      </c>
      <c r="L476" t="s">
        <v>1456</v>
      </c>
      <c r="M476" s="4" t="s">
        <v>1457</v>
      </c>
      <c r="N476" s="4" t="s">
        <v>1458</v>
      </c>
    </row>
    <row r="477" spans="1:14">
      <c r="A477" s="1" t="s">
        <v>0</v>
      </c>
      <c r="B477" t="s">
        <v>168</v>
      </c>
      <c r="C477" t="s">
        <v>2576</v>
      </c>
      <c r="D477" s="19" t="str">
        <f t="shared" si="7"/>
        <v>Todites   goeppertianus</v>
      </c>
      <c r="E477" t="s">
        <v>1182</v>
      </c>
      <c r="F477" t="s">
        <v>1183</v>
      </c>
      <c r="G477" t="s">
        <v>1184</v>
      </c>
      <c r="H477" t="s">
        <v>984</v>
      </c>
      <c r="I477">
        <v>237</v>
      </c>
      <c r="J477">
        <v>201</v>
      </c>
      <c r="K477">
        <v>210</v>
      </c>
      <c r="L477" t="s">
        <v>1185</v>
      </c>
      <c r="M477" s="4" t="s">
        <v>1186</v>
      </c>
      <c r="N477" s="4" t="s">
        <v>1187</v>
      </c>
    </row>
    <row r="478" spans="1:14">
      <c r="A478" s="1" t="s">
        <v>0</v>
      </c>
      <c r="B478" t="s">
        <v>168</v>
      </c>
      <c r="C478" t="s">
        <v>2576</v>
      </c>
      <c r="D478" s="19" t="str">
        <f t="shared" si="7"/>
        <v>Todites   goeppertianus</v>
      </c>
      <c r="E478" t="s">
        <v>1182</v>
      </c>
      <c r="F478" t="s">
        <v>1183</v>
      </c>
      <c r="G478" t="s">
        <v>1184</v>
      </c>
      <c r="H478" t="s">
        <v>984</v>
      </c>
      <c r="I478">
        <v>237</v>
      </c>
      <c r="J478">
        <v>201</v>
      </c>
      <c r="K478">
        <v>210</v>
      </c>
      <c r="L478" t="s">
        <v>1185</v>
      </c>
      <c r="M478" s="4" t="s">
        <v>1186</v>
      </c>
      <c r="N478" s="4" t="s">
        <v>1187</v>
      </c>
    </row>
    <row r="479" spans="1:14">
      <c r="A479" s="1" t="s">
        <v>0</v>
      </c>
      <c r="B479" t="s">
        <v>168</v>
      </c>
      <c r="C479" t="s">
        <v>2576</v>
      </c>
      <c r="D479" s="19" t="str">
        <f t="shared" si="7"/>
        <v>Todites   goeppertianus</v>
      </c>
      <c r="E479" t="s">
        <v>2590</v>
      </c>
      <c r="F479" t="s">
        <v>2591</v>
      </c>
      <c r="G479" t="s">
        <v>2592</v>
      </c>
      <c r="H479" t="s">
        <v>984</v>
      </c>
      <c r="I479">
        <v>237</v>
      </c>
      <c r="J479">
        <v>201</v>
      </c>
      <c r="K479">
        <v>210</v>
      </c>
      <c r="M479" s="4" t="s">
        <v>2593</v>
      </c>
      <c r="N479" s="4" t="s">
        <v>2594</v>
      </c>
    </row>
    <row r="480" spans="1:14" ht="15">
      <c r="A480" s="1" t="s">
        <v>0</v>
      </c>
      <c r="B480" s="6" t="s">
        <v>168</v>
      </c>
      <c r="C480" s="6" t="s">
        <v>2576</v>
      </c>
      <c r="D480" s="19" t="str">
        <f t="shared" si="7"/>
        <v>Todites   goeppertianus</v>
      </c>
      <c r="E480" s="6" t="s">
        <v>2595</v>
      </c>
      <c r="F480" s="6" t="s">
        <v>2591</v>
      </c>
      <c r="G480" s="6" t="s">
        <v>2592</v>
      </c>
      <c r="H480" s="6" t="s">
        <v>2103</v>
      </c>
      <c r="I480">
        <v>237</v>
      </c>
      <c r="J480">
        <v>174</v>
      </c>
      <c r="K480" s="6">
        <v>201</v>
      </c>
      <c r="L480" s="6"/>
      <c r="M480" s="7" t="s">
        <v>2596</v>
      </c>
      <c r="N480" s="7" t="s">
        <v>2597</v>
      </c>
    </row>
    <row r="481" spans="1:14">
      <c r="A481" s="1" t="s">
        <v>0</v>
      </c>
      <c r="B481" t="s">
        <v>168</v>
      </c>
      <c r="C481" t="s">
        <v>2576</v>
      </c>
      <c r="D481" s="19" t="str">
        <f t="shared" si="7"/>
        <v>Todites   goeppertianus</v>
      </c>
      <c r="E481" t="s">
        <v>1314</v>
      </c>
      <c r="F481" t="s">
        <v>2598</v>
      </c>
      <c r="G481" t="s">
        <v>2599</v>
      </c>
      <c r="H481" t="s">
        <v>984</v>
      </c>
      <c r="I481">
        <v>237</v>
      </c>
      <c r="J481">
        <v>201</v>
      </c>
      <c r="K481">
        <v>210</v>
      </c>
      <c r="L481" t="s">
        <v>1317</v>
      </c>
      <c r="M481" s="4" t="s">
        <v>2207</v>
      </c>
      <c r="N481" s="4" t="s">
        <v>1319</v>
      </c>
    </row>
    <row r="482" spans="1:14" ht="15">
      <c r="A482" s="1" t="s">
        <v>0</v>
      </c>
      <c r="B482" s="6" t="s">
        <v>168</v>
      </c>
      <c r="C482" s="6" t="s">
        <v>2576</v>
      </c>
      <c r="D482" s="19" t="str">
        <f t="shared" si="7"/>
        <v>Todites   goeppertianus</v>
      </c>
      <c r="E482" s="6" t="s">
        <v>2600</v>
      </c>
      <c r="F482" s="6" t="s">
        <v>2601</v>
      </c>
      <c r="G482" s="6" t="s">
        <v>2602</v>
      </c>
      <c r="H482" s="6" t="s">
        <v>2103</v>
      </c>
      <c r="I482">
        <v>237</v>
      </c>
      <c r="J482">
        <v>174</v>
      </c>
      <c r="K482" s="6">
        <v>201</v>
      </c>
      <c r="L482" s="6"/>
      <c r="M482" s="7" t="s">
        <v>2603</v>
      </c>
      <c r="N482" s="7" t="s">
        <v>2604</v>
      </c>
    </row>
    <row r="483" spans="1:14" s="2" customFormat="1">
      <c r="A483" s="1" t="s">
        <v>0</v>
      </c>
      <c r="B483" t="s">
        <v>168</v>
      </c>
      <c r="C483" t="s">
        <v>2576</v>
      </c>
      <c r="D483" s="19" t="str">
        <f t="shared" si="7"/>
        <v>Todites   goeppertianus</v>
      </c>
      <c r="E483" t="s">
        <v>1793</v>
      </c>
      <c r="F483" t="s">
        <v>2605</v>
      </c>
      <c r="G483" t="s">
        <v>2606</v>
      </c>
      <c r="H483" t="s">
        <v>984</v>
      </c>
      <c r="I483">
        <v>237</v>
      </c>
      <c r="J483">
        <v>201</v>
      </c>
      <c r="K483">
        <v>210</v>
      </c>
      <c r="L483" t="s">
        <v>1059</v>
      </c>
      <c r="M483" s="4" t="s">
        <v>1796</v>
      </c>
      <c r="N483" s="4" t="s">
        <v>1797</v>
      </c>
    </row>
    <row r="484" spans="1:14" ht="15">
      <c r="A484" s="1" t="s">
        <v>0</v>
      </c>
      <c r="B484" s="6" t="s">
        <v>168</v>
      </c>
      <c r="C484" s="6" t="s">
        <v>2576</v>
      </c>
      <c r="D484" s="19" t="str">
        <f t="shared" si="7"/>
        <v>Todites   goeppertianus</v>
      </c>
      <c r="E484" s="6" t="s">
        <v>2607</v>
      </c>
      <c r="F484" s="6" t="s">
        <v>2608</v>
      </c>
      <c r="G484" s="6" t="s">
        <v>2609</v>
      </c>
      <c r="H484" s="6" t="s">
        <v>1019</v>
      </c>
      <c r="I484" s="6">
        <v>237</v>
      </c>
      <c r="J484" s="6">
        <v>201</v>
      </c>
      <c r="K484" s="6">
        <v>210</v>
      </c>
      <c r="L484" s="6"/>
      <c r="M484" s="7" t="s">
        <v>2610</v>
      </c>
      <c r="N484" s="7" t="s">
        <v>2611</v>
      </c>
    </row>
    <row r="485" spans="1:14">
      <c r="A485" s="1" t="s">
        <v>0</v>
      </c>
      <c r="B485" t="s">
        <v>168</v>
      </c>
      <c r="C485" t="s">
        <v>2576</v>
      </c>
      <c r="D485" s="19" t="str">
        <f t="shared" si="7"/>
        <v>Todites   goeppertianus</v>
      </c>
      <c r="E485" t="s">
        <v>2230</v>
      </c>
      <c r="F485" t="s">
        <v>2231</v>
      </c>
      <c r="G485" t="s">
        <v>2232</v>
      </c>
      <c r="H485" t="s">
        <v>984</v>
      </c>
      <c r="I485">
        <v>237</v>
      </c>
      <c r="J485">
        <v>201</v>
      </c>
      <c r="K485">
        <v>210</v>
      </c>
      <c r="M485" s="4" t="s">
        <v>1356</v>
      </c>
      <c r="N485" s="4" t="s">
        <v>1357</v>
      </c>
    </row>
    <row r="486" spans="1:14">
      <c r="A486" s="1" t="s">
        <v>0</v>
      </c>
      <c r="B486" t="s">
        <v>168</v>
      </c>
      <c r="C486" t="s">
        <v>2576</v>
      </c>
      <c r="D486" s="19" t="str">
        <f t="shared" si="7"/>
        <v>Todites   goeppertianus</v>
      </c>
      <c r="E486" t="s">
        <v>1139</v>
      </c>
      <c r="F486" t="s">
        <v>1140</v>
      </c>
      <c r="G486" t="s">
        <v>1141</v>
      </c>
      <c r="H486" t="s">
        <v>984</v>
      </c>
      <c r="I486">
        <v>237</v>
      </c>
      <c r="J486">
        <v>201</v>
      </c>
      <c r="K486">
        <v>210</v>
      </c>
      <c r="L486" t="s">
        <v>1142</v>
      </c>
      <c r="M486" s="4" t="s">
        <v>1143</v>
      </c>
      <c r="N486" s="4" t="s">
        <v>1144</v>
      </c>
    </row>
    <row r="487" spans="1:14">
      <c r="A487" s="1" t="s">
        <v>0</v>
      </c>
      <c r="B487" t="s">
        <v>168</v>
      </c>
      <c r="C487" t="s">
        <v>2576</v>
      </c>
      <c r="D487" s="19" t="str">
        <f t="shared" si="7"/>
        <v>Todites   goeppertianus</v>
      </c>
      <c r="E487" t="s">
        <v>1246</v>
      </c>
      <c r="F487" t="s">
        <v>2612</v>
      </c>
      <c r="G487" t="s">
        <v>2613</v>
      </c>
      <c r="H487" t="s">
        <v>984</v>
      </c>
      <c r="I487">
        <v>237</v>
      </c>
      <c r="J487">
        <v>201</v>
      </c>
      <c r="K487">
        <v>210</v>
      </c>
      <c r="L487" t="s">
        <v>1249</v>
      </c>
      <c r="M487" s="4" t="s">
        <v>2614</v>
      </c>
      <c r="N487" s="4" t="s">
        <v>2615</v>
      </c>
    </row>
    <row r="488" spans="1:14">
      <c r="A488" s="1" t="s">
        <v>0</v>
      </c>
      <c r="B488" t="s">
        <v>168</v>
      </c>
      <c r="C488" t="s">
        <v>2576</v>
      </c>
      <c r="D488" s="19" t="str">
        <f t="shared" si="7"/>
        <v>Todites   goeppertianus</v>
      </c>
      <c r="E488" t="s">
        <v>1145</v>
      </c>
      <c r="F488" t="s">
        <v>1146</v>
      </c>
      <c r="G488" t="s">
        <v>1147</v>
      </c>
      <c r="H488" t="s">
        <v>984</v>
      </c>
      <c r="I488">
        <v>237</v>
      </c>
      <c r="J488">
        <v>201</v>
      </c>
      <c r="K488">
        <v>210</v>
      </c>
      <c r="L488" t="s">
        <v>2616</v>
      </c>
      <c r="M488" s="4" t="s">
        <v>1149</v>
      </c>
      <c r="N488" s="4" t="s">
        <v>1150</v>
      </c>
    </row>
    <row r="489" spans="1:14">
      <c r="A489" s="1" t="s">
        <v>0</v>
      </c>
      <c r="B489" t="s">
        <v>168</v>
      </c>
      <c r="C489" t="s">
        <v>2576</v>
      </c>
      <c r="D489" s="19" t="str">
        <f t="shared" si="7"/>
        <v>Todites   goeppertianus</v>
      </c>
      <c r="E489" t="s">
        <v>1145</v>
      </c>
      <c r="F489" t="s">
        <v>1146</v>
      </c>
      <c r="G489" t="s">
        <v>1147</v>
      </c>
      <c r="H489" t="s">
        <v>984</v>
      </c>
      <c r="I489">
        <v>237</v>
      </c>
      <c r="J489">
        <v>201</v>
      </c>
      <c r="K489">
        <v>210</v>
      </c>
      <c r="L489" t="s">
        <v>1148</v>
      </c>
      <c r="M489" s="4" t="s">
        <v>1149</v>
      </c>
      <c r="N489" s="4" t="s">
        <v>1150</v>
      </c>
    </row>
    <row r="490" spans="1:14">
      <c r="A490" s="1" t="s">
        <v>0</v>
      </c>
      <c r="B490" t="s">
        <v>168</v>
      </c>
      <c r="C490" t="s">
        <v>2576</v>
      </c>
      <c r="D490" s="19" t="str">
        <f t="shared" si="7"/>
        <v>Todites   goeppertianus</v>
      </c>
      <c r="E490" t="s">
        <v>2617</v>
      </c>
      <c r="F490" t="s">
        <v>2618</v>
      </c>
      <c r="G490" t="s">
        <v>2232</v>
      </c>
      <c r="H490" t="s">
        <v>984</v>
      </c>
      <c r="I490">
        <v>237</v>
      </c>
      <c r="J490">
        <v>201</v>
      </c>
      <c r="K490">
        <v>210</v>
      </c>
      <c r="L490" t="s">
        <v>1096</v>
      </c>
      <c r="M490" s="4" t="s">
        <v>2619</v>
      </c>
      <c r="N490" s="4" t="s">
        <v>2620</v>
      </c>
    </row>
    <row r="491" spans="1:14" ht="15">
      <c r="A491" s="1" t="s">
        <v>0</v>
      </c>
      <c r="B491" s="6" t="s">
        <v>168</v>
      </c>
      <c r="C491" s="6" t="s">
        <v>2576</v>
      </c>
      <c r="D491" s="19" t="str">
        <f t="shared" si="7"/>
        <v>Todites   goeppertianus</v>
      </c>
      <c r="E491" s="6" t="s">
        <v>2621</v>
      </c>
      <c r="F491" s="6" t="s">
        <v>2622</v>
      </c>
      <c r="G491" s="6" t="s">
        <v>2623</v>
      </c>
      <c r="H491" s="6" t="s">
        <v>1019</v>
      </c>
      <c r="I491" s="6">
        <v>237</v>
      </c>
      <c r="J491" s="6">
        <v>201</v>
      </c>
      <c r="K491" s="6">
        <v>210</v>
      </c>
      <c r="L491" s="6"/>
      <c r="M491" s="7" t="s">
        <v>2624</v>
      </c>
      <c r="N491" s="7" t="s">
        <v>2625</v>
      </c>
    </row>
    <row r="492" spans="1:14">
      <c r="A492" s="1" t="s">
        <v>0</v>
      </c>
      <c r="B492" t="s">
        <v>168</v>
      </c>
      <c r="C492" t="s">
        <v>2576</v>
      </c>
      <c r="D492" s="19" t="str">
        <f t="shared" si="7"/>
        <v>Todites   goeppertianus</v>
      </c>
      <c r="E492" t="s">
        <v>1565</v>
      </c>
      <c r="F492" t="s">
        <v>2154</v>
      </c>
      <c r="G492" t="s">
        <v>2155</v>
      </c>
      <c r="H492" t="s">
        <v>984</v>
      </c>
      <c r="I492">
        <v>237</v>
      </c>
      <c r="J492">
        <v>201</v>
      </c>
      <c r="K492">
        <v>210</v>
      </c>
      <c r="M492" s="4" t="s">
        <v>2626</v>
      </c>
      <c r="N492" s="4" t="s">
        <v>2627</v>
      </c>
    </row>
    <row r="493" spans="1:14">
      <c r="A493" s="1" t="s">
        <v>0</v>
      </c>
      <c r="B493" t="s">
        <v>168</v>
      </c>
      <c r="C493" t="s">
        <v>2576</v>
      </c>
      <c r="D493" s="19" t="str">
        <f t="shared" si="7"/>
        <v>Todites   goeppertianus</v>
      </c>
      <c r="E493" t="s">
        <v>1565</v>
      </c>
      <c r="F493" t="s">
        <v>2154</v>
      </c>
      <c r="G493" t="s">
        <v>2155</v>
      </c>
      <c r="H493" t="s">
        <v>984</v>
      </c>
      <c r="I493">
        <v>237</v>
      </c>
      <c r="J493">
        <v>201</v>
      </c>
      <c r="K493">
        <v>210</v>
      </c>
      <c r="M493" s="4" t="s">
        <v>2626</v>
      </c>
      <c r="N493" s="4" t="s">
        <v>2627</v>
      </c>
    </row>
    <row r="494" spans="1:14">
      <c r="A494" s="1" t="s">
        <v>0</v>
      </c>
      <c r="B494" t="s">
        <v>168</v>
      </c>
      <c r="C494" t="s">
        <v>2576</v>
      </c>
      <c r="D494" s="19" t="str">
        <f t="shared" si="7"/>
        <v>Todites   goeppertianus</v>
      </c>
      <c r="E494" t="s">
        <v>2260</v>
      </c>
      <c r="F494" t="s">
        <v>2261</v>
      </c>
      <c r="G494" t="s">
        <v>2262</v>
      </c>
      <c r="H494" t="s">
        <v>984</v>
      </c>
      <c r="I494">
        <v>237</v>
      </c>
      <c r="J494">
        <v>201</v>
      </c>
      <c r="K494">
        <v>210</v>
      </c>
      <c r="L494" t="s">
        <v>1193</v>
      </c>
      <c r="M494" s="4" t="s">
        <v>2263</v>
      </c>
      <c r="N494" s="4" t="s">
        <v>1372</v>
      </c>
    </row>
    <row r="495" spans="1:14" ht="15">
      <c r="A495" s="1" t="s">
        <v>0</v>
      </c>
      <c r="B495" s="6" t="s">
        <v>987</v>
      </c>
      <c r="C495" s="6" t="s">
        <v>2628</v>
      </c>
      <c r="D495" s="19" t="str">
        <f t="shared" si="7"/>
        <v>Phlebopteris   gonjoensis</v>
      </c>
      <c r="E495" s="6" t="s">
        <v>1684</v>
      </c>
      <c r="F495" s="6" t="s">
        <v>2629</v>
      </c>
      <c r="G495" s="6" t="s">
        <v>1066</v>
      </c>
      <c r="H495" s="6" t="s">
        <v>1019</v>
      </c>
      <c r="I495" s="6">
        <v>237</v>
      </c>
      <c r="J495" s="6">
        <v>201</v>
      </c>
      <c r="K495" s="6">
        <v>210</v>
      </c>
      <c r="L495" s="6"/>
      <c r="M495" s="7" t="s">
        <v>2630</v>
      </c>
      <c r="N495" s="7" t="s">
        <v>2631</v>
      </c>
    </row>
    <row r="496" spans="1:14">
      <c r="A496" s="1" t="s">
        <v>0</v>
      </c>
      <c r="B496" t="s">
        <v>987</v>
      </c>
      <c r="C496" t="s">
        <v>2628</v>
      </c>
      <c r="D496" s="19" t="str">
        <f t="shared" si="7"/>
        <v>Phlebopteris   gonjoensis</v>
      </c>
      <c r="E496" t="s">
        <v>1602</v>
      </c>
      <c r="F496" t="s">
        <v>1688</v>
      </c>
      <c r="G496" t="s">
        <v>1689</v>
      </c>
      <c r="H496" t="s">
        <v>984</v>
      </c>
      <c r="I496">
        <v>237</v>
      </c>
      <c r="J496">
        <v>201</v>
      </c>
      <c r="K496">
        <v>210</v>
      </c>
      <c r="L496" t="s">
        <v>1129</v>
      </c>
      <c r="M496" s="4" t="s">
        <v>1690</v>
      </c>
      <c r="N496" s="4" t="s">
        <v>196</v>
      </c>
    </row>
    <row r="497" spans="1:14" s="2" customFormat="1">
      <c r="A497" s="1" t="s">
        <v>0</v>
      </c>
      <c r="B497" t="s">
        <v>516</v>
      </c>
      <c r="C497" t="s">
        <v>2632</v>
      </c>
      <c r="D497" s="19" t="str">
        <f t="shared" si="7"/>
        <v>Cladophlebis   grabauiana</v>
      </c>
      <c r="E497" t="s">
        <v>478</v>
      </c>
      <c r="F497" t="s">
        <v>2379</v>
      </c>
      <c r="G497" t="s">
        <v>2380</v>
      </c>
      <c r="H497" t="s">
        <v>984</v>
      </c>
      <c r="I497">
        <v>237</v>
      </c>
      <c r="J497">
        <v>201</v>
      </c>
      <c r="K497">
        <v>210</v>
      </c>
      <c r="L497" t="s">
        <v>1159</v>
      </c>
      <c r="M497" s="4" t="s">
        <v>2087</v>
      </c>
      <c r="N497" s="4" t="s">
        <v>2381</v>
      </c>
    </row>
    <row r="498" spans="1:14">
      <c r="A498" s="1" t="s">
        <v>0</v>
      </c>
      <c r="B498" t="s">
        <v>516</v>
      </c>
      <c r="C498" t="s">
        <v>2632</v>
      </c>
      <c r="D498" s="19" t="str">
        <f t="shared" si="7"/>
        <v>Cladophlebis   grabauiana</v>
      </c>
      <c r="E498" t="s">
        <v>2415</v>
      </c>
      <c r="F498" t="s">
        <v>2416</v>
      </c>
      <c r="G498" t="s">
        <v>2417</v>
      </c>
      <c r="H498" t="s">
        <v>984</v>
      </c>
      <c r="I498">
        <v>237</v>
      </c>
      <c r="J498">
        <v>201</v>
      </c>
      <c r="K498">
        <v>210</v>
      </c>
      <c r="L498" t="s">
        <v>1153</v>
      </c>
      <c r="M498" s="4" t="s">
        <v>2418</v>
      </c>
      <c r="N498" s="4" t="s">
        <v>2419</v>
      </c>
    </row>
    <row r="499" spans="1:14">
      <c r="A499" s="1" t="s">
        <v>0</v>
      </c>
      <c r="B499" t="s">
        <v>516</v>
      </c>
      <c r="C499" t="s">
        <v>2632</v>
      </c>
      <c r="D499" s="19" t="str">
        <f t="shared" si="7"/>
        <v>Cladophlebis   grabauiana</v>
      </c>
      <c r="E499" t="s">
        <v>1959</v>
      </c>
      <c r="F499" t="s">
        <v>2189</v>
      </c>
      <c r="G499" t="s">
        <v>2190</v>
      </c>
      <c r="H499" t="s">
        <v>984</v>
      </c>
      <c r="I499">
        <v>237</v>
      </c>
      <c r="J499">
        <v>201</v>
      </c>
      <c r="K499">
        <v>210</v>
      </c>
      <c r="L499" t="s">
        <v>1103</v>
      </c>
      <c r="M499" s="4" t="s">
        <v>2191</v>
      </c>
      <c r="N499" s="4" t="s">
        <v>2192</v>
      </c>
    </row>
    <row r="500" spans="1:14">
      <c r="A500" s="1" t="s">
        <v>0</v>
      </c>
      <c r="B500" t="s">
        <v>516</v>
      </c>
      <c r="C500" t="s">
        <v>2632</v>
      </c>
      <c r="D500" s="19" t="str">
        <f t="shared" si="7"/>
        <v>Cladophlebis   grabauiana</v>
      </c>
      <c r="E500" t="s">
        <v>1326</v>
      </c>
      <c r="F500" t="s">
        <v>2633</v>
      </c>
      <c r="G500" t="s">
        <v>2634</v>
      </c>
      <c r="H500" t="s">
        <v>984</v>
      </c>
      <c r="I500">
        <v>237</v>
      </c>
      <c r="J500">
        <v>201</v>
      </c>
      <c r="K500">
        <v>210</v>
      </c>
      <c r="L500" t="s">
        <v>1329</v>
      </c>
      <c r="M500" s="4" t="s">
        <v>1576</v>
      </c>
      <c r="N500" s="4" t="s">
        <v>1238</v>
      </c>
    </row>
    <row r="501" spans="1:14">
      <c r="A501" s="1" t="s">
        <v>0</v>
      </c>
      <c r="B501" t="s">
        <v>516</v>
      </c>
      <c r="C501" t="s">
        <v>2632</v>
      </c>
      <c r="D501" s="19" t="str">
        <f t="shared" si="7"/>
        <v>Cladophlebis   grabauiana</v>
      </c>
      <c r="E501" t="s">
        <v>1589</v>
      </c>
      <c r="F501" t="s">
        <v>2635</v>
      </c>
      <c r="G501" t="s">
        <v>2636</v>
      </c>
      <c r="H501" t="s">
        <v>984</v>
      </c>
      <c r="I501">
        <v>237</v>
      </c>
      <c r="J501">
        <v>201</v>
      </c>
      <c r="K501">
        <v>210</v>
      </c>
      <c r="M501" s="4" t="s">
        <v>2637</v>
      </c>
      <c r="N501" s="4" t="s">
        <v>2638</v>
      </c>
    </row>
    <row r="502" spans="1:14">
      <c r="A502" s="1" t="s">
        <v>0</v>
      </c>
      <c r="B502" t="s">
        <v>516</v>
      </c>
      <c r="C502" t="s">
        <v>2632</v>
      </c>
      <c r="D502" s="19" t="str">
        <f t="shared" si="7"/>
        <v>Cladophlebis   grabauiana</v>
      </c>
      <c r="E502" t="s">
        <v>1163</v>
      </c>
      <c r="F502" t="s">
        <v>1581</v>
      </c>
      <c r="G502" t="s">
        <v>1582</v>
      </c>
      <c r="H502" t="s">
        <v>984</v>
      </c>
      <c r="I502">
        <v>237</v>
      </c>
      <c r="J502">
        <v>201</v>
      </c>
      <c r="K502">
        <v>210</v>
      </c>
      <c r="L502" t="s">
        <v>1166</v>
      </c>
      <c r="M502" s="4" t="s">
        <v>1583</v>
      </c>
      <c r="N502" s="4" t="s">
        <v>1168</v>
      </c>
    </row>
    <row r="503" spans="1:14" ht="15">
      <c r="A503" s="1" t="s">
        <v>0</v>
      </c>
      <c r="B503" s="6" t="s">
        <v>516</v>
      </c>
      <c r="C503" s="6" t="s">
        <v>2632</v>
      </c>
      <c r="D503" s="19" t="str">
        <f t="shared" si="7"/>
        <v>Cladophlebis   grabauiana</v>
      </c>
      <c r="E503" s="6" t="s">
        <v>2522</v>
      </c>
      <c r="F503" s="6" t="s">
        <v>2523</v>
      </c>
      <c r="G503" s="6" t="s">
        <v>2524</v>
      </c>
      <c r="H503" s="6" t="s">
        <v>1019</v>
      </c>
      <c r="I503" s="6">
        <v>237</v>
      </c>
      <c r="J503" s="6">
        <v>201</v>
      </c>
      <c r="K503" s="6">
        <v>210</v>
      </c>
      <c r="L503" s="6" t="s">
        <v>2639</v>
      </c>
      <c r="M503" s="7" t="s">
        <v>2525</v>
      </c>
      <c r="N503" s="7" t="s">
        <v>2526</v>
      </c>
    </row>
    <row r="504" spans="1:14">
      <c r="A504" s="1" t="s">
        <v>0</v>
      </c>
      <c r="B504" t="s">
        <v>516</v>
      </c>
      <c r="C504" t="s">
        <v>2632</v>
      </c>
      <c r="D504" s="19" t="str">
        <f t="shared" si="7"/>
        <v>Cladophlebis   grabauiana</v>
      </c>
      <c r="E504" t="s">
        <v>1170</v>
      </c>
      <c r="F504" t="s">
        <v>1171</v>
      </c>
      <c r="G504" t="s">
        <v>1172</v>
      </c>
      <c r="H504" t="s">
        <v>984</v>
      </c>
      <c r="I504">
        <v>237</v>
      </c>
      <c r="J504">
        <v>201</v>
      </c>
      <c r="K504">
        <v>210</v>
      </c>
      <c r="L504" t="s">
        <v>2640</v>
      </c>
      <c r="M504" s="4" t="s">
        <v>1173</v>
      </c>
      <c r="N504" s="4" t="s">
        <v>1174</v>
      </c>
    </row>
    <row r="505" spans="1:14">
      <c r="A505" s="1" t="s">
        <v>0</v>
      </c>
      <c r="B505" t="s">
        <v>1054</v>
      </c>
      <c r="C505" t="s">
        <v>2641</v>
      </c>
      <c r="D505" s="19" t="str">
        <f t="shared" si="7"/>
        <v>Dictyophyllum   gracile</v>
      </c>
      <c r="E505" t="s">
        <v>1042</v>
      </c>
      <c r="F505" t="s">
        <v>1043</v>
      </c>
      <c r="G505" t="s">
        <v>1044</v>
      </c>
      <c r="H505" t="s">
        <v>984</v>
      </c>
      <c r="I505">
        <v>237</v>
      </c>
      <c r="J505">
        <v>201</v>
      </c>
      <c r="K505">
        <v>210</v>
      </c>
      <c r="L505" t="s">
        <v>1051</v>
      </c>
      <c r="M505" s="4" t="s">
        <v>1046</v>
      </c>
      <c r="N505" s="4" t="s">
        <v>1047</v>
      </c>
    </row>
    <row r="506" spans="1:14">
      <c r="A506" s="1" t="s">
        <v>0</v>
      </c>
      <c r="B506" t="s">
        <v>1054</v>
      </c>
      <c r="C506" t="s">
        <v>2641</v>
      </c>
      <c r="D506" s="19" t="str">
        <f t="shared" si="7"/>
        <v>Dictyophyllum   gracile</v>
      </c>
      <c r="E506" t="s">
        <v>2642</v>
      </c>
      <c r="F506" t="s">
        <v>1254</v>
      </c>
      <c r="G506" t="s">
        <v>1255</v>
      </c>
      <c r="H506" t="s">
        <v>984</v>
      </c>
      <c r="I506">
        <v>237</v>
      </c>
      <c r="J506">
        <v>201</v>
      </c>
      <c r="K506">
        <v>210</v>
      </c>
      <c r="L506" t="s">
        <v>1193</v>
      </c>
      <c r="M506" s="4" t="s">
        <v>1257</v>
      </c>
      <c r="N506" s="4" t="s">
        <v>1258</v>
      </c>
    </row>
    <row r="507" spans="1:14">
      <c r="A507" s="1" t="s">
        <v>0</v>
      </c>
      <c r="B507" t="s">
        <v>516</v>
      </c>
      <c r="C507" t="s">
        <v>586</v>
      </c>
      <c r="D507" s="19" t="str">
        <f t="shared" si="7"/>
        <v>Cladophlebis   gracilis</v>
      </c>
      <c r="E507" t="s">
        <v>1042</v>
      </c>
      <c r="F507" t="s">
        <v>1043</v>
      </c>
      <c r="G507" t="s">
        <v>1044</v>
      </c>
      <c r="H507" t="s">
        <v>984</v>
      </c>
      <c r="I507">
        <v>237</v>
      </c>
      <c r="J507">
        <v>201</v>
      </c>
      <c r="K507">
        <v>210</v>
      </c>
      <c r="L507" t="s">
        <v>1051</v>
      </c>
      <c r="M507" s="4" t="s">
        <v>1046</v>
      </c>
      <c r="N507" s="4" t="s">
        <v>1047</v>
      </c>
    </row>
    <row r="508" spans="1:14" ht="15">
      <c r="A508" s="1" t="s">
        <v>0</v>
      </c>
      <c r="B508" s="6" t="s">
        <v>516</v>
      </c>
      <c r="C508" s="6" t="s">
        <v>586</v>
      </c>
      <c r="D508" s="19" t="str">
        <f t="shared" si="7"/>
        <v>Cladophlebis   gracilis</v>
      </c>
      <c r="E508" s="6" t="s">
        <v>2331</v>
      </c>
      <c r="F508" s="6" t="s">
        <v>2332</v>
      </c>
      <c r="G508" s="6" t="s">
        <v>2333</v>
      </c>
      <c r="H508" s="6" t="s">
        <v>1019</v>
      </c>
      <c r="I508" s="6">
        <v>237</v>
      </c>
      <c r="J508" s="6">
        <v>201</v>
      </c>
      <c r="K508" s="6">
        <v>210</v>
      </c>
      <c r="L508" s="6"/>
      <c r="M508" s="7" t="s">
        <v>2334</v>
      </c>
      <c r="N508" s="7" t="s">
        <v>2335</v>
      </c>
    </row>
    <row r="509" spans="1:14">
      <c r="A509" s="1" t="s">
        <v>0</v>
      </c>
      <c r="B509" t="s">
        <v>516</v>
      </c>
      <c r="C509" t="s">
        <v>586</v>
      </c>
      <c r="D509" s="19" t="str">
        <f t="shared" si="7"/>
        <v>Cladophlebis   gracilis</v>
      </c>
      <c r="E509" t="s">
        <v>2643</v>
      </c>
      <c r="F509" t="s">
        <v>2644</v>
      </c>
      <c r="G509" t="s">
        <v>2645</v>
      </c>
      <c r="H509" t="s">
        <v>984</v>
      </c>
      <c r="I509">
        <v>237</v>
      </c>
      <c r="J509">
        <v>201</v>
      </c>
      <c r="K509">
        <v>210</v>
      </c>
      <c r="L509" t="s">
        <v>992</v>
      </c>
      <c r="M509" s="4" t="s">
        <v>2378</v>
      </c>
      <c r="N509" s="4" t="s">
        <v>2381</v>
      </c>
    </row>
    <row r="510" spans="1:14">
      <c r="A510" s="1" t="s">
        <v>0</v>
      </c>
      <c r="B510" t="s">
        <v>516</v>
      </c>
      <c r="C510" t="s">
        <v>586</v>
      </c>
      <c r="D510" s="19" t="str">
        <f t="shared" si="7"/>
        <v>Cladophlebis   gracilis</v>
      </c>
      <c r="E510" t="s">
        <v>478</v>
      </c>
      <c r="F510" t="s">
        <v>678</v>
      </c>
      <c r="G510" t="s">
        <v>679</v>
      </c>
      <c r="H510" t="s">
        <v>984</v>
      </c>
      <c r="I510">
        <v>237</v>
      </c>
      <c r="J510">
        <v>201</v>
      </c>
      <c r="K510">
        <v>210</v>
      </c>
      <c r="L510" t="s">
        <v>1159</v>
      </c>
      <c r="M510" s="4" t="s">
        <v>1418</v>
      </c>
      <c r="N510" s="4" t="s">
        <v>994</v>
      </c>
    </row>
    <row r="511" spans="1:14" ht="15">
      <c r="A511" s="1" t="s">
        <v>0</v>
      </c>
      <c r="B511" s="6" t="s">
        <v>516</v>
      </c>
      <c r="C511" s="6" t="s">
        <v>586</v>
      </c>
      <c r="D511" s="19" t="str">
        <f t="shared" si="7"/>
        <v>Cladophlebis   gracilis</v>
      </c>
      <c r="E511" s="6" t="s">
        <v>2646</v>
      </c>
      <c r="F511" s="6" t="s">
        <v>2647</v>
      </c>
      <c r="G511" s="6" t="s">
        <v>2648</v>
      </c>
      <c r="H511" s="6" t="s">
        <v>1019</v>
      </c>
      <c r="I511" s="6">
        <v>237</v>
      </c>
      <c r="J511" s="6">
        <v>201</v>
      </c>
      <c r="K511" s="6">
        <v>210</v>
      </c>
      <c r="L511" s="6" t="s">
        <v>1703</v>
      </c>
      <c r="M511" s="7" t="s">
        <v>2165</v>
      </c>
      <c r="N511" s="7" t="s">
        <v>2649</v>
      </c>
    </row>
    <row r="512" spans="1:14">
      <c r="A512" s="1" t="s">
        <v>0</v>
      </c>
      <c r="B512" t="s">
        <v>516</v>
      </c>
      <c r="C512" t="s">
        <v>586</v>
      </c>
      <c r="D512" s="19" t="str">
        <f t="shared" si="7"/>
        <v>Cladophlebis   gracilis</v>
      </c>
      <c r="E512" t="s">
        <v>1453</v>
      </c>
      <c r="F512" t="s">
        <v>2265</v>
      </c>
      <c r="G512" t="s">
        <v>2266</v>
      </c>
      <c r="H512" t="s">
        <v>984</v>
      </c>
      <c r="I512">
        <v>237</v>
      </c>
      <c r="J512">
        <v>201</v>
      </c>
      <c r="K512">
        <v>210</v>
      </c>
      <c r="L512" t="s">
        <v>1456</v>
      </c>
      <c r="M512" s="4" t="s">
        <v>1457</v>
      </c>
      <c r="N512" s="4" t="s">
        <v>1458</v>
      </c>
    </row>
    <row r="513" spans="1:14">
      <c r="A513" s="1" t="s">
        <v>0</v>
      </c>
      <c r="B513" t="s">
        <v>516</v>
      </c>
      <c r="C513" t="s">
        <v>586</v>
      </c>
      <c r="D513" s="19" t="str">
        <f t="shared" si="7"/>
        <v>Cladophlebis   gracilis</v>
      </c>
      <c r="E513" t="s">
        <v>1314</v>
      </c>
      <c r="F513" t="s">
        <v>2598</v>
      </c>
      <c r="G513" t="s">
        <v>2599</v>
      </c>
      <c r="H513" t="s">
        <v>984</v>
      </c>
      <c r="I513">
        <v>237</v>
      </c>
      <c r="J513">
        <v>201</v>
      </c>
      <c r="K513">
        <v>210</v>
      </c>
      <c r="L513" t="s">
        <v>1317</v>
      </c>
      <c r="M513" s="4" t="s">
        <v>2207</v>
      </c>
      <c r="N513" s="4" t="s">
        <v>1319</v>
      </c>
    </row>
    <row r="514" spans="1:14">
      <c r="A514" s="1" t="s">
        <v>0</v>
      </c>
      <c r="B514" t="s">
        <v>516</v>
      </c>
      <c r="C514" t="s">
        <v>586</v>
      </c>
      <c r="D514" s="19" t="str">
        <f t="shared" ref="D514:D577" si="8">B514&amp;"   "&amp;C514</f>
        <v>Cladophlebis   gracilis</v>
      </c>
      <c r="E514" t="s">
        <v>1113</v>
      </c>
      <c r="F514" t="s">
        <v>2650</v>
      </c>
      <c r="G514" t="s">
        <v>2651</v>
      </c>
      <c r="H514" t="s">
        <v>984</v>
      </c>
      <c r="I514">
        <v>237</v>
      </c>
      <c r="J514">
        <v>201</v>
      </c>
      <c r="K514">
        <v>210</v>
      </c>
      <c r="L514" t="s">
        <v>1116</v>
      </c>
      <c r="M514" s="4" t="s">
        <v>1237</v>
      </c>
      <c r="N514" s="4" t="s">
        <v>1238</v>
      </c>
    </row>
    <row r="515" spans="1:14">
      <c r="A515" s="1" t="s">
        <v>0</v>
      </c>
      <c r="B515" t="s">
        <v>516</v>
      </c>
      <c r="C515" t="s">
        <v>586</v>
      </c>
      <c r="D515" s="19" t="str">
        <f t="shared" si="8"/>
        <v>Cladophlebis   gracilis</v>
      </c>
      <c r="E515" t="s">
        <v>1133</v>
      </c>
      <c r="F515" t="s">
        <v>1677</v>
      </c>
      <c r="G515" t="s">
        <v>1678</v>
      </c>
      <c r="H515" t="s">
        <v>984</v>
      </c>
      <c r="I515">
        <v>237</v>
      </c>
      <c r="J515">
        <v>201</v>
      </c>
      <c r="K515">
        <v>210</v>
      </c>
      <c r="L515" t="s">
        <v>1136</v>
      </c>
      <c r="M515" s="4" t="s">
        <v>1514</v>
      </c>
      <c r="N515" s="4" t="s">
        <v>1515</v>
      </c>
    </row>
    <row r="516" spans="1:14">
      <c r="A516" s="1" t="s">
        <v>0</v>
      </c>
      <c r="B516" t="s">
        <v>516</v>
      </c>
      <c r="C516" t="s">
        <v>586</v>
      </c>
      <c r="D516" s="19" t="str">
        <f t="shared" si="8"/>
        <v>Cladophlebis   gracilis</v>
      </c>
      <c r="E516" t="s">
        <v>2652</v>
      </c>
      <c r="F516" t="s">
        <v>2653</v>
      </c>
      <c r="G516" t="s">
        <v>2654</v>
      </c>
      <c r="H516" t="s">
        <v>984</v>
      </c>
      <c r="I516">
        <v>237</v>
      </c>
      <c r="J516">
        <v>201</v>
      </c>
      <c r="K516">
        <v>210</v>
      </c>
      <c r="L516" t="s">
        <v>2655</v>
      </c>
      <c r="M516" s="4" t="s">
        <v>1149</v>
      </c>
      <c r="N516" s="4" t="s">
        <v>2656</v>
      </c>
    </row>
    <row r="517" spans="1:14">
      <c r="A517" s="1" t="s">
        <v>0</v>
      </c>
      <c r="B517" t="s">
        <v>516</v>
      </c>
      <c r="C517" t="s">
        <v>2657</v>
      </c>
      <c r="D517" s="19" t="str">
        <f t="shared" si="8"/>
        <v>Cladophlebis   haiburensis</v>
      </c>
      <c r="E517" t="s">
        <v>2642</v>
      </c>
      <c r="F517" t="s">
        <v>2658</v>
      </c>
      <c r="G517" t="s">
        <v>2659</v>
      </c>
      <c r="H517" t="s">
        <v>984</v>
      </c>
      <c r="I517">
        <v>237</v>
      </c>
      <c r="J517">
        <v>201</v>
      </c>
      <c r="K517">
        <v>210</v>
      </c>
      <c r="L517" t="s">
        <v>1193</v>
      </c>
      <c r="M517" s="4" t="s">
        <v>2660</v>
      </c>
      <c r="N517" s="4" t="s">
        <v>2661</v>
      </c>
    </row>
    <row r="518" spans="1:14">
      <c r="A518" s="1" t="s">
        <v>0</v>
      </c>
      <c r="B518" t="s">
        <v>516</v>
      </c>
      <c r="C518" t="s">
        <v>2657</v>
      </c>
      <c r="D518" s="19" t="str">
        <f t="shared" si="8"/>
        <v>Cladophlebis   haiburensis</v>
      </c>
      <c r="E518" t="s">
        <v>1004</v>
      </c>
      <c r="F518" t="s">
        <v>2662</v>
      </c>
      <c r="G518" t="s">
        <v>2663</v>
      </c>
      <c r="H518" t="s">
        <v>984</v>
      </c>
      <c r="I518">
        <v>237</v>
      </c>
      <c r="J518">
        <v>201</v>
      </c>
      <c r="K518">
        <v>210</v>
      </c>
      <c r="L518" t="s">
        <v>1007</v>
      </c>
      <c r="M518" s="4" t="s">
        <v>2664</v>
      </c>
      <c r="N518" s="4" t="s">
        <v>1009</v>
      </c>
    </row>
    <row r="519" spans="1:14">
      <c r="A519" s="1" t="s">
        <v>0</v>
      </c>
      <c r="B519" t="s">
        <v>516</v>
      </c>
      <c r="C519" t="s">
        <v>2657</v>
      </c>
      <c r="D519" s="19" t="str">
        <f t="shared" si="8"/>
        <v>Cladophlebis   haiburensis</v>
      </c>
      <c r="E519" t="s">
        <v>1100</v>
      </c>
      <c r="F519" t="s">
        <v>2665</v>
      </c>
      <c r="G519" t="s">
        <v>2666</v>
      </c>
      <c r="H519" t="s">
        <v>984</v>
      </c>
      <c r="I519">
        <v>237</v>
      </c>
      <c r="J519">
        <v>201</v>
      </c>
      <c r="K519">
        <v>210</v>
      </c>
      <c r="L519" t="s">
        <v>1103</v>
      </c>
      <c r="M519" s="4" t="s">
        <v>1104</v>
      </c>
      <c r="N519" s="4" t="s">
        <v>2667</v>
      </c>
    </row>
    <row r="520" spans="1:14">
      <c r="A520" s="1" t="s">
        <v>0</v>
      </c>
      <c r="B520" t="s">
        <v>516</v>
      </c>
      <c r="C520" t="s">
        <v>2657</v>
      </c>
      <c r="D520" s="19" t="str">
        <f t="shared" si="8"/>
        <v>Cladophlebis   haiburensis</v>
      </c>
      <c r="E520" t="s">
        <v>1106</v>
      </c>
      <c r="F520" t="s">
        <v>1107</v>
      </c>
      <c r="G520" t="s">
        <v>1108</v>
      </c>
      <c r="H520" t="s">
        <v>984</v>
      </c>
      <c r="I520">
        <v>237</v>
      </c>
      <c r="J520">
        <v>201</v>
      </c>
      <c r="K520">
        <v>210</v>
      </c>
      <c r="M520" s="4" t="s">
        <v>2668</v>
      </c>
      <c r="N520" s="4" t="s">
        <v>2669</v>
      </c>
    </row>
    <row r="521" spans="1:14">
      <c r="A521" s="1" t="s">
        <v>0</v>
      </c>
      <c r="B521" t="s">
        <v>516</v>
      </c>
      <c r="C521" t="s">
        <v>2657</v>
      </c>
      <c r="D521" s="19" t="str">
        <f t="shared" si="8"/>
        <v>Cladophlebis   haiburensis</v>
      </c>
      <c r="E521" t="s">
        <v>1113</v>
      </c>
      <c r="F521" t="s">
        <v>2670</v>
      </c>
      <c r="G521" t="s">
        <v>2671</v>
      </c>
      <c r="H521" t="s">
        <v>984</v>
      </c>
      <c r="I521">
        <v>237</v>
      </c>
      <c r="J521">
        <v>201</v>
      </c>
      <c r="K521">
        <v>210</v>
      </c>
      <c r="L521" t="s">
        <v>1116</v>
      </c>
      <c r="M521" s="4" t="s">
        <v>1772</v>
      </c>
      <c r="N521" s="4" t="s">
        <v>1118</v>
      </c>
    </row>
    <row r="522" spans="1:14">
      <c r="A522" s="1" t="s">
        <v>0</v>
      </c>
      <c r="B522" t="s">
        <v>516</v>
      </c>
      <c r="C522" t="s">
        <v>2657</v>
      </c>
      <c r="D522" s="19" t="str">
        <f t="shared" si="8"/>
        <v>Cladophlebis   haiburensis</v>
      </c>
      <c r="E522" t="s">
        <v>1473</v>
      </c>
      <c r="F522" t="s">
        <v>2672</v>
      </c>
      <c r="G522" t="s">
        <v>2673</v>
      </c>
      <c r="H522" t="s">
        <v>984</v>
      </c>
      <c r="I522">
        <v>237</v>
      </c>
      <c r="J522">
        <v>201</v>
      </c>
      <c r="K522">
        <v>210</v>
      </c>
      <c r="L522" t="s">
        <v>1476</v>
      </c>
      <c r="M522" s="4" t="s">
        <v>2674</v>
      </c>
      <c r="N522" s="4" t="s">
        <v>2675</v>
      </c>
    </row>
    <row r="523" spans="1:14" ht="15">
      <c r="A523" s="1" t="s">
        <v>0</v>
      </c>
      <c r="B523" s="6" t="s">
        <v>516</v>
      </c>
      <c r="C523" s="6" t="s">
        <v>2657</v>
      </c>
      <c r="D523" s="19" t="str">
        <f t="shared" si="8"/>
        <v>Cladophlebis   haiburensis</v>
      </c>
      <c r="E523" s="6" t="s">
        <v>2676</v>
      </c>
      <c r="F523" s="6" t="s">
        <v>2677</v>
      </c>
      <c r="G523" s="6" t="s">
        <v>2678</v>
      </c>
      <c r="H523" s="6" t="s">
        <v>2103</v>
      </c>
      <c r="I523">
        <v>237</v>
      </c>
      <c r="J523">
        <v>174</v>
      </c>
      <c r="K523" s="6">
        <v>201</v>
      </c>
      <c r="L523" s="6"/>
      <c r="M523" s="7" t="s">
        <v>2679</v>
      </c>
      <c r="N523" s="7" t="s">
        <v>1506</v>
      </c>
    </row>
    <row r="524" spans="1:14">
      <c r="A524" s="1" t="s">
        <v>0</v>
      </c>
      <c r="B524" t="s">
        <v>516</v>
      </c>
      <c r="C524" t="s">
        <v>2657</v>
      </c>
      <c r="D524" s="19" t="str">
        <f t="shared" si="8"/>
        <v>Cladophlebis   haiburensis</v>
      </c>
      <c r="E524" t="s">
        <v>2680</v>
      </c>
      <c r="F524" t="s">
        <v>2681</v>
      </c>
      <c r="G524" t="s">
        <v>2682</v>
      </c>
      <c r="H524" t="s">
        <v>1030</v>
      </c>
      <c r="I524">
        <v>237</v>
      </c>
      <c r="J524">
        <v>174</v>
      </c>
      <c r="K524">
        <v>201</v>
      </c>
      <c r="M524" s="4" t="s">
        <v>2683</v>
      </c>
      <c r="N524" s="4" t="s">
        <v>2684</v>
      </c>
    </row>
    <row r="525" spans="1:14">
      <c r="A525" s="1" t="s">
        <v>0</v>
      </c>
      <c r="B525" t="s">
        <v>516</v>
      </c>
      <c r="C525" t="s">
        <v>2657</v>
      </c>
      <c r="D525" s="19" t="str">
        <f t="shared" si="8"/>
        <v>Cladophlebis   haiburensis</v>
      </c>
      <c r="E525" t="s">
        <v>2685</v>
      </c>
      <c r="F525" t="s">
        <v>2686</v>
      </c>
      <c r="G525" t="s">
        <v>2687</v>
      </c>
      <c r="H525" t="s">
        <v>984</v>
      </c>
      <c r="I525">
        <v>237</v>
      </c>
      <c r="J525">
        <v>201</v>
      </c>
      <c r="K525">
        <v>210</v>
      </c>
      <c r="L525" t="s">
        <v>1249</v>
      </c>
      <c r="M525" s="4" t="s">
        <v>2688</v>
      </c>
      <c r="N525" s="4" t="s">
        <v>2689</v>
      </c>
    </row>
    <row r="526" spans="1:14">
      <c r="A526" s="1" t="s">
        <v>0</v>
      </c>
      <c r="B526" t="s">
        <v>1154</v>
      </c>
      <c r="C526" t="s">
        <v>2690</v>
      </c>
      <c r="D526" s="19" t="str">
        <f t="shared" si="8"/>
        <v>Annulariopsis   hechuanensis</v>
      </c>
      <c r="E526" t="s">
        <v>1966</v>
      </c>
      <c r="F526" t="s">
        <v>2691</v>
      </c>
      <c r="G526" t="s">
        <v>2692</v>
      </c>
      <c r="H526" t="s">
        <v>984</v>
      </c>
      <c r="I526">
        <v>237</v>
      </c>
      <c r="J526">
        <v>201</v>
      </c>
      <c r="K526">
        <v>210</v>
      </c>
      <c r="L526" t="s">
        <v>1193</v>
      </c>
      <c r="M526" s="4" t="s">
        <v>1969</v>
      </c>
      <c r="N526" s="4" t="s">
        <v>498</v>
      </c>
    </row>
    <row r="527" spans="1:14">
      <c r="A527" s="1" t="s">
        <v>0</v>
      </c>
      <c r="B527" t="s">
        <v>507</v>
      </c>
      <c r="C527" t="s">
        <v>2690</v>
      </c>
      <c r="D527" s="19" t="str">
        <f t="shared" si="8"/>
        <v>Lobatannularia   hechuanensis</v>
      </c>
      <c r="E527" t="s">
        <v>2642</v>
      </c>
      <c r="F527" t="s">
        <v>2693</v>
      </c>
      <c r="G527" t="s">
        <v>2694</v>
      </c>
      <c r="H527" t="s">
        <v>984</v>
      </c>
      <c r="I527">
        <v>237</v>
      </c>
      <c r="J527">
        <v>201</v>
      </c>
      <c r="K527">
        <v>210</v>
      </c>
      <c r="L527" t="s">
        <v>1193</v>
      </c>
      <c r="M527" s="4" t="s">
        <v>2695</v>
      </c>
      <c r="N527" s="4" t="s">
        <v>2696</v>
      </c>
    </row>
    <row r="528" spans="1:14">
      <c r="A528" s="1" t="s">
        <v>0</v>
      </c>
      <c r="B528" t="s">
        <v>516</v>
      </c>
      <c r="C528" t="s">
        <v>316</v>
      </c>
      <c r="D528" s="19" t="str">
        <f t="shared" si="8"/>
        <v>Cladophlebis   heterophylla</v>
      </c>
      <c r="E528" t="s">
        <v>2697</v>
      </c>
      <c r="F528" t="s">
        <v>2698</v>
      </c>
      <c r="G528" t="s">
        <v>2699</v>
      </c>
      <c r="H528" t="s">
        <v>984</v>
      </c>
      <c r="I528">
        <v>237</v>
      </c>
      <c r="J528">
        <v>201</v>
      </c>
      <c r="K528">
        <v>210</v>
      </c>
      <c r="L528" t="s">
        <v>1185</v>
      </c>
      <c r="M528" s="4" t="s">
        <v>2700</v>
      </c>
      <c r="N528" s="4" t="s">
        <v>2542</v>
      </c>
    </row>
    <row r="529" spans="1:14">
      <c r="A529" s="1" t="s">
        <v>0</v>
      </c>
      <c r="B529" t="s">
        <v>516</v>
      </c>
      <c r="C529" t="s">
        <v>316</v>
      </c>
      <c r="D529" s="19" t="str">
        <f t="shared" si="8"/>
        <v>Cladophlebis   heterophylla</v>
      </c>
      <c r="E529" t="s">
        <v>2697</v>
      </c>
      <c r="F529" t="s">
        <v>2698</v>
      </c>
      <c r="G529" t="s">
        <v>2699</v>
      </c>
      <c r="H529" t="s">
        <v>984</v>
      </c>
      <c r="I529">
        <v>237</v>
      </c>
      <c r="J529">
        <v>201</v>
      </c>
      <c r="K529">
        <v>210</v>
      </c>
      <c r="L529" t="s">
        <v>1185</v>
      </c>
      <c r="M529" s="4" t="s">
        <v>2700</v>
      </c>
      <c r="N529" s="4" t="s">
        <v>2542</v>
      </c>
    </row>
    <row r="530" spans="1:14">
      <c r="A530" s="1" t="s">
        <v>0</v>
      </c>
      <c r="B530" t="s">
        <v>1032</v>
      </c>
      <c r="C530" t="s">
        <v>2701</v>
      </c>
      <c r="D530" s="19" t="str">
        <f t="shared" si="8"/>
        <v>Marattia   hoerensis</v>
      </c>
      <c r="E530" t="s">
        <v>2702</v>
      </c>
      <c r="F530" t="s">
        <v>2703</v>
      </c>
      <c r="G530" t="s">
        <v>2704</v>
      </c>
      <c r="H530" t="s">
        <v>984</v>
      </c>
      <c r="I530">
        <v>237</v>
      </c>
      <c r="J530">
        <v>201</v>
      </c>
      <c r="K530">
        <v>210</v>
      </c>
      <c r="L530" t="s">
        <v>1059</v>
      </c>
      <c r="M530" s="4" t="s">
        <v>2705</v>
      </c>
      <c r="N530" s="4" t="s">
        <v>2706</v>
      </c>
    </row>
    <row r="531" spans="1:14">
      <c r="A531" s="1" t="s">
        <v>0</v>
      </c>
      <c r="B531" t="s">
        <v>1032</v>
      </c>
      <c r="C531" t="s">
        <v>2701</v>
      </c>
      <c r="D531" s="19" t="str">
        <f t="shared" si="8"/>
        <v>Marattia   hoerensis</v>
      </c>
      <c r="E531" t="s">
        <v>1139</v>
      </c>
      <c r="F531" t="s">
        <v>1140</v>
      </c>
      <c r="G531" t="s">
        <v>1141</v>
      </c>
      <c r="H531" t="s">
        <v>984</v>
      </c>
      <c r="I531">
        <v>237</v>
      </c>
      <c r="J531">
        <v>201</v>
      </c>
      <c r="K531">
        <v>210</v>
      </c>
      <c r="L531" t="s">
        <v>1142</v>
      </c>
      <c r="M531" s="4" t="s">
        <v>1143</v>
      </c>
      <c r="N531" s="4" t="s">
        <v>1144</v>
      </c>
    </row>
    <row r="532" spans="1:14">
      <c r="A532" s="1" t="s">
        <v>0</v>
      </c>
      <c r="B532" t="s">
        <v>25</v>
      </c>
      <c r="C532" t="s">
        <v>2701</v>
      </c>
      <c r="D532" s="19" t="str">
        <f t="shared" si="8"/>
        <v>Neocalamites   hoerensis</v>
      </c>
      <c r="E532" t="s">
        <v>2707</v>
      </c>
      <c r="F532" t="s">
        <v>2708</v>
      </c>
      <c r="G532" t="s">
        <v>2709</v>
      </c>
      <c r="H532" t="s">
        <v>984</v>
      </c>
      <c r="I532">
        <v>237</v>
      </c>
      <c r="J532">
        <v>201</v>
      </c>
      <c r="K532">
        <v>210</v>
      </c>
      <c r="L532" t="s">
        <v>1404</v>
      </c>
      <c r="M532" s="4" t="s">
        <v>2125</v>
      </c>
      <c r="N532" s="4" t="s">
        <v>1435</v>
      </c>
    </row>
    <row r="533" spans="1:14">
      <c r="A533" s="1" t="s">
        <v>0</v>
      </c>
      <c r="B533" t="s">
        <v>25</v>
      </c>
      <c r="C533" t="s">
        <v>2701</v>
      </c>
      <c r="D533" s="19" t="str">
        <f t="shared" si="8"/>
        <v>Neocalamites   hoerensis</v>
      </c>
      <c r="E533" t="s">
        <v>2390</v>
      </c>
      <c r="F533" t="s">
        <v>2710</v>
      </c>
      <c r="G533" t="s">
        <v>2711</v>
      </c>
      <c r="H533" t="s">
        <v>984</v>
      </c>
      <c r="I533">
        <v>237</v>
      </c>
      <c r="J533">
        <v>201</v>
      </c>
      <c r="K533">
        <v>210</v>
      </c>
      <c r="L533" t="s">
        <v>1067</v>
      </c>
      <c r="M533" s="4" t="s">
        <v>2393</v>
      </c>
      <c r="N533" s="4" t="s">
        <v>2394</v>
      </c>
    </row>
    <row r="534" spans="1:14">
      <c r="A534" s="1" t="s">
        <v>0</v>
      </c>
      <c r="B534" t="s">
        <v>25</v>
      </c>
      <c r="C534" t="s">
        <v>2701</v>
      </c>
      <c r="D534" s="19" t="str">
        <f t="shared" si="8"/>
        <v>Neocalamites   hoerensis</v>
      </c>
      <c r="E534" t="s">
        <v>1640</v>
      </c>
      <c r="F534" t="s">
        <v>1641</v>
      </c>
      <c r="G534" t="s">
        <v>1642</v>
      </c>
      <c r="H534" t="s">
        <v>984</v>
      </c>
      <c r="I534">
        <v>237</v>
      </c>
      <c r="J534">
        <v>201</v>
      </c>
      <c r="K534">
        <v>210</v>
      </c>
      <c r="L534" t="s">
        <v>1643</v>
      </c>
      <c r="M534" s="4" t="s">
        <v>1644</v>
      </c>
      <c r="N534" s="4" t="s">
        <v>1645</v>
      </c>
    </row>
    <row r="535" spans="1:14">
      <c r="A535" s="1" t="s">
        <v>0</v>
      </c>
      <c r="B535" t="s">
        <v>25</v>
      </c>
      <c r="C535" t="s">
        <v>2701</v>
      </c>
      <c r="D535" s="19" t="str">
        <f t="shared" si="8"/>
        <v>Neocalamites   hoerensis</v>
      </c>
      <c r="E535" t="s">
        <v>1431</v>
      </c>
      <c r="F535" t="s">
        <v>1432</v>
      </c>
      <c r="G535" t="s">
        <v>1433</v>
      </c>
      <c r="H535" t="s">
        <v>984</v>
      </c>
      <c r="I535">
        <v>237</v>
      </c>
      <c r="J535">
        <v>201</v>
      </c>
      <c r="K535">
        <v>210</v>
      </c>
      <c r="L535" t="s">
        <v>1067</v>
      </c>
      <c r="M535" s="4" t="s">
        <v>1434</v>
      </c>
      <c r="N535" s="4" t="s">
        <v>1435</v>
      </c>
    </row>
    <row r="536" spans="1:14">
      <c r="A536" s="1" t="s">
        <v>0</v>
      </c>
      <c r="B536" t="s">
        <v>25</v>
      </c>
      <c r="C536" t="s">
        <v>2701</v>
      </c>
      <c r="D536" s="19" t="str">
        <f t="shared" si="8"/>
        <v>Neocalamites   hoerensis</v>
      </c>
      <c r="E536" t="s">
        <v>1447</v>
      </c>
      <c r="F536" t="s">
        <v>1448</v>
      </c>
      <c r="G536" t="s">
        <v>1449</v>
      </c>
      <c r="H536" t="s">
        <v>984</v>
      </c>
      <c r="I536">
        <v>237</v>
      </c>
      <c r="J536">
        <v>201</v>
      </c>
      <c r="K536">
        <v>210</v>
      </c>
      <c r="L536" t="s">
        <v>1450</v>
      </c>
      <c r="M536" s="4" t="s">
        <v>1451</v>
      </c>
      <c r="N536" s="4" t="s">
        <v>1452</v>
      </c>
    </row>
    <row r="537" spans="1:14">
      <c r="A537" s="1" t="s">
        <v>0</v>
      </c>
      <c r="B537" t="s">
        <v>25</v>
      </c>
      <c r="C537" t="s">
        <v>2701</v>
      </c>
      <c r="D537" s="19" t="str">
        <f t="shared" si="8"/>
        <v>Neocalamites   hoerensis</v>
      </c>
      <c r="E537" t="s">
        <v>1733</v>
      </c>
      <c r="F537" t="s">
        <v>1624</v>
      </c>
      <c r="G537" t="s">
        <v>1625</v>
      </c>
      <c r="H537" t="s">
        <v>984</v>
      </c>
      <c r="I537">
        <v>237</v>
      </c>
      <c r="J537">
        <v>201</v>
      </c>
      <c r="K537">
        <v>210</v>
      </c>
      <c r="L537" t="s">
        <v>1103</v>
      </c>
      <c r="M537" s="4" t="s">
        <v>1626</v>
      </c>
      <c r="N537" s="4" t="s">
        <v>1471</v>
      </c>
    </row>
    <row r="538" spans="1:14">
      <c r="A538" s="1" t="s">
        <v>0</v>
      </c>
      <c r="B538" t="s">
        <v>25</v>
      </c>
      <c r="C538" t="s">
        <v>2701</v>
      </c>
      <c r="D538" s="19" t="str">
        <f t="shared" si="8"/>
        <v>Neocalamites   hoerensis</v>
      </c>
      <c r="E538" t="s">
        <v>997</v>
      </c>
      <c r="F538" t="s">
        <v>998</v>
      </c>
      <c r="G538" t="s">
        <v>999</v>
      </c>
      <c r="H538" t="s">
        <v>984</v>
      </c>
      <c r="I538">
        <v>237</v>
      </c>
      <c r="J538">
        <v>201</v>
      </c>
      <c r="K538">
        <v>210</v>
      </c>
      <c r="L538" t="s">
        <v>1000</v>
      </c>
      <c r="M538" s="4" t="s">
        <v>1001</v>
      </c>
      <c r="N538" s="4" t="s">
        <v>1002</v>
      </c>
    </row>
    <row r="539" spans="1:14">
      <c r="A539" s="1" t="s">
        <v>0</v>
      </c>
      <c r="B539" t="s">
        <v>25</v>
      </c>
      <c r="C539" t="s">
        <v>2701</v>
      </c>
      <c r="D539" s="19" t="str">
        <f t="shared" si="8"/>
        <v>Neocalamites   hoerensis</v>
      </c>
      <c r="E539" t="s">
        <v>1473</v>
      </c>
      <c r="F539" t="s">
        <v>1474</v>
      </c>
      <c r="G539" t="s">
        <v>1475</v>
      </c>
      <c r="H539" t="s">
        <v>984</v>
      </c>
      <c r="I539">
        <v>237</v>
      </c>
      <c r="J539">
        <v>201</v>
      </c>
      <c r="K539">
        <v>210</v>
      </c>
      <c r="L539" t="s">
        <v>1476</v>
      </c>
      <c r="M539" s="4" t="s">
        <v>1477</v>
      </c>
      <c r="N539" s="4" t="s">
        <v>1478</v>
      </c>
    </row>
    <row r="540" spans="1:14">
      <c r="A540" s="1" t="s">
        <v>0</v>
      </c>
      <c r="B540" t="s">
        <v>25</v>
      </c>
      <c r="C540" t="s">
        <v>2701</v>
      </c>
      <c r="D540" s="19" t="str">
        <f t="shared" si="8"/>
        <v>Neocalamites   hoerensis</v>
      </c>
      <c r="E540" t="s">
        <v>1479</v>
      </c>
      <c r="F540" t="s">
        <v>1480</v>
      </c>
      <c r="G540" t="s">
        <v>1481</v>
      </c>
      <c r="H540" t="s">
        <v>984</v>
      </c>
      <c r="I540">
        <v>237</v>
      </c>
      <c r="J540">
        <v>201</v>
      </c>
      <c r="K540">
        <v>210</v>
      </c>
      <c r="L540" t="s">
        <v>1482</v>
      </c>
      <c r="M540" s="4" t="s">
        <v>1483</v>
      </c>
      <c r="N540" s="4" t="s">
        <v>1484</v>
      </c>
    </row>
    <row r="541" spans="1:14">
      <c r="A541" s="1" t="s">
        <v>0</v>
      </c>
      <c r="B541" t="s">
        <v>25</v>
      </c>
      <c r="C541" t="s">
        <v>2701</v>
      </c>
      <c r="D541" s="19" t="str">
        <f t="shared" si="8"/>
        <v>Neocalamites   hoerensis</v>
      </c>
      <c r="E541" t="s">
        <v>2712</v>
      </c>
      <c r="F541" t="s">
        <v>2713</v>
      </c>
      <c r="G541" t="s">
        <v>2714</v>
      </c>
      <c r="H541" t="s">
        <v>984</v>
      </c>
      <c r="I541">
        <v>237</v>
      </c>
      <c r="J541">
        <v>201</v>
      </c>
      <c r="K541">
        <v>210</v>
      </c>
      <c r="L541" t="s">
        <v>1488</v>
      </c>
      <c r="M541" s="4" t="s">
        <v>2715</v>
      </c>
      <c r="N541" s="4" t="s">
        <v>1118</v>
      </c>
    </row>
    <row r="542" spans="1:14" s="2" customFormat="1">
      <c r="A542" s="1" t="s">
        <v>0</v>
      </c>
      <c r="B542" t="s">
        <v>25</v>
      </c>
      <c r="C542" t="s">
        <v>2701</v>
      </c>
      <c r="D542" s="19" t="str">
        <f t="shared" si="8"/>
        <v>Neocalamites   hoerensis</v>
      </c>
      <c r="E542" t="s">
        <v>1485</v>
      </c>
      <c r="F542" t="s">
        <v>1486</v>
      </c>
      <c r="G542" t="s">
        <v>1487</v>
      </c>
      <c r="H542" t="s">
        <v>984</v>
      </c>
      <c r="I542">
        <v>237</v>
      </c>
      <c r="J542">
        <v>201</v>
      </c>
      <c r="K542">
        <v>210</v>
      </c>
      <c r="L542" t="s">
        <v>1488</v>
      </c>
      <c r="M542" s="4" t="s">
        <v>1489</v>
      </c>
      <c r="N542" s="4" t="s">
        <v>1490</v>
      </c>
    </row>
    <row r="543" spans="1:14">
      <c r="A543" s="1" t="s">
        <v>0</v>
      </c>
      <c r="B543" t="s">
        <v>25</v>
      </c>
      <c r="C543" t="s">
        <v>2701</v>
      </c>
      <c r="D543" s="19" t="str">
        <f t="shared" si="8"/>
        <v>Neocalamites   hoerensis</v>
      </c>
      <c r="E543" t="s">
        <v>1163</v>
      </c>
      <c r="F543" t="s">
        <v>1164</v>
      </c>
      <c r="G543" t="s">
        <v>1165</v>
      </c>
      <c r="H543" t="s">
        <v>984</v>
      </c>
      <c r="I543">
        <v>237</v>
      </c>
      <c r="J543">
        <v>201</v>
      </c>
      <c r="K543">
        <v>210</v>
      </c>
      <c r="L543" t="s">
        <v>1166</v>
      </c>
      <c r="M543" s="4" t="s">
        <v>1167</v>
      </c>
      <c r="N543" s="4" t="s">
        <v>1168</v>
      </c>
    </row>
    <row r="544" spans="1:14">
      <c r="A544" s="1" t="s">
        <v>0</v>
      </c>
      <c r="B544" t="s">
        <v>25</v>
      </c>
      <c r="C544" t="s">
        <v>2701</v>
      </c>
      <c r="D544" s="19" t="str">
        <f t="shared" si="8"/>
        <v>Neocalamites   hoerensis</v>
      </c>
      <c r="E544" t="s">
        <v>2716</v>
      </c>
      <c r="F544" t="s">
        <v>2717</v>
      </c>
      <c r="G544" t="s">
        <v>2718</v>
      </c>
      <c r="H544" t="s">
        <v>984</v>
      </c>
      <c r="I544">
        <v>237</v>
      </c>
      <c r="J544">
        <v>201</v>
      </c>
      <c r="K544">
        <v>210</v>
      </c>
      <c r="L544" t="s">
        <v>2719</v>
      </c>
      <c r="M544" s="4" t="s">
        <v>2720</v>
      </c>
      <c r="N544" s="4" t="s">
        <v>2721</v>
      </c>
    </row>
    <row r="545" spans="1:14">
      <c r="A545" s="1" t="s">
        <v>0</v>
      </c>
      <c r="B545" t="s">
        <v>25</v>
      </c>
      <c r="C545" t="s">
        <v>2701</v>
      </c>
      <c r="D545" s="19" t="str">
        <f t="shared" si="8"/>
        <v>Neocalamites   hoerensis</v>
      </c>
      <c r="E545" t="s">
        <v>1501</v>
      </c>
      <c r="F545" t="s">
        <v>1502</v>
      </c>
      <c r="G545" t="s">
        <v>1503</v>
      </c>
      <c r="H545" t="s">
        <v>984</v>
      </c>
      <c r="I545">
        <v>237</v>
      </c>
      <c r="J545">
        <v>201</v>
      </c>
      <c r="K545">
        <v>210</v>
      </c>
      <c r="L545" t="s">
        <v>1504</v>
      </c>
      <c r="M545" s="4" t="s">
        <v>1505</v>
      </c>
      <c r="N545" s="4" t="s">
        <v>1506</v>
      </c>
    </row>
    <row r="546" spans="1:14">
      <c r="A546" s="1" t="s">
        <v>0</v>
      </c>
      <c r="B546" t="s">
        <v>25</v>
      </c>
      <c r="C546" t="s">
        <v>2701</v>
      </c>
      <c r="D546" s="19" t="str">
        <f t="shared" si="8"/>
        <v>Neocalamites   hoerensis</v>
      </c>
      <c r="E546" t="s">
        <v>518</v>
      </c>
      <c r="F546" t="s">
        <v>2722</v>
      </c>
      <c r="G546" t="s">
        <v>2723</v>
      </c>
      <c r="H546" t="s">
        <v>984</v>
      </c>
      <c r="I546">
        <v>237</v>
      </c>
      <c r="J546">
        <v>201</v>
      </c>
      <c r="K546">
        <v>210</v>
      </c>
      <c r="L546" t="s">
        <v>2724</v>
      </c>
      <c r="M546" s="4" t="s">
        <v>2725</v>
      </c>
      <c r="N546" s="4" t="s">
        <v>2726</v>
      </c>
    </row>
    <row r="547" spans="1:14">
      <c r="A547" s="1" t="s">
        <v>0</v>
      </c>
      <c r="B547" t="s">
        <v>25</v>
      </c>
      <c r="C547" t="s">
        <v>2701</v>
      </c>
      <c r="D547" s="19" t="str">
        <f t="shared" si="8"/>
        <v>Neocalamites   hoerensis</v>
      </c>
      <c r="E547" t="s">
        <v>1341</v>
      </c>
      <c r="F547" t="s">
        <v>1342</v>
      </c>
      <c r="G547" t="s">
        <v>1343</v>
      </c>
      <c r="H547" t="s">
        <v>984</v>
      </c>
      <c r="I547">
        <v>237</v>
      </c>
      <c r="J547">
        <v>201</v>
      </c>
      <c r="K547">
        <v>210</v>
      </c>
      <c r="L547" t="s">
        <v>1344</v>
      </c>
      <c r="M547" s="4" t="s">
        <v>1345</v>
      </c>
      <c r="N547" s="4" t="s">
        <v>1346</v>
      </c>
    </row>
    <row r="548" spans="1:14">
      <c r="A548" s="1" t="s">
        <v>0</v>
      </c>
      <c r="B548" t="s">
        <v>25</v>
      </c>
      <c r="C548" t="s">
        <v>2701</v>
      </c>
      <c r="D548" s="19" t="str">
        <f t="shared" si="8"/>
        <v>Neocalamites   hoerensis</v>
      </c>
      <c r="E548" t="s">
        <v>1341</v>
      </c>
      <c r="F548" t="s">
        <v>1342</v>
      </c>
      <c r="G548" t="s">
        <v>1343</v>
      </c>
      <c r="H548" t="s">
        <v>984</v>
      </c>
      <c r="I548">
        <v>237</v>
      </c>
      <c r="J548">
        <v>201</v>
      </c>
      <c r="K548">
        <v>210</v>
      </c>
      <c r="L548" t="s">
        <v>1344</v>
      </c>
      <c r="M548" s="4" t="s">
        <v>1345</v>
      </c>
      <c r="N548" s="4" t="s">
        <v>1346</v>
      </c>
    </row>
    <row r="549" spans="1:14" s="3" customFormat="1">
      <c r="A549" s="1" t="s">
        <v>0</v>
      </c>
      <c r="B549" t="s">
        <v>25</v>
      </c>
      <c r="C549" t="s">
        <v>2701</v>
      </c>
      <c r="D549" s="19" t="str">
        <f t="shared" si="8"/>
        <v>Neocalamites   hoerensis</v>
      </c>
      <c r="E549" t="s">
        <v>1522</v>
      </c>
      <c r="F549" t="s">
        <v>2727</v>
      </c>
      <c r="G549" t="s">
        <v>1524</v>
      </c>
      <c r="H549" t="s">
        <v>984</v>
      </c>
      <c r="I549">
        <v>237</v>
      </c>
      <c r="J549">
        <v>201</v>
      </c>
      <c r="K549">
        <v>210</v>
      </c>
      <c r="L549" t="s">
        <v>1525</v>
      </c>
      <c r="M549" s="4" t="s">
        <v>1526</v>
      </c>
      <c r="N549" s="4" t="s">
        <v>1527</v>
      </c>
    </row>
    <row r="550" spans="1:14">
      <c r="A550" s="1" t="s">
        <v>0</v>
      </c>
      <c r="B550" t="s">
        <v>25</v>
      </c>
      <c r="C550" t="s">
        <v>2701</v>
      </c>
      <c r="D550" s="19" t="str">
        <f t="shared" si="8"/>
        <v>Neocalamites   hoerensis</v>
      </c>
      <c r="E550" t="s">
        <v>1042</v>
      </c>
      <c r="F550" t="s">
        <v>2728</v>
      </c>
      <c r="G550" t="s">
        <v>2729</v>
      </c>
      <c r="H550" t="s">
        <v>984</v>
      </c>
      <c r="I550">
        <v>237</v>
      </c>
      <c r="J550">
        <v>201</v>
      </c>
      <c r="K550">
        <v>210</v>
      </c>
      <c r="L550" t="s">
        <v>1051</v>
      </c>
      <c r="M550" s="4" t="s">
        <v>2730</v>
      </c>
      <c r="N550" s="4" t="s">
        <v>2731</v>
      </c>
    </row>
    <row r="551" spans="1:14">
      <c r="A551" s="1" t="s">
        <v>0</v>
      </c>
      <c r="B551" t="s">
        <v>25</v>
      </c>
      <c r="C551" t="s">
        <v>2732</v>
      </c>
      <c r="D551" s="19" t="str">
        <f t="shared" si="8"/>
        <v>Neocalamites   hoerensis?</v>
      </c>
      <c r="E551" t="s">
        <v>1858</v>
      </c>
      <c r="F551" t="s">
        <v>1859</v>
      </c>
      <c r="G551" t="s">
        <v>1860</v>
      </c>
      <c r="H551" t="s">
        <v>984</v>
      </c>
      <c r="I551">
        <v>237</v>
      </c>
      <c r="J551">
        <v>201</v>
      </c>
      <c r="K551">
        <v>210</v>
      </c>
      <c r="L551" t="s">
        <v>1861</v>
      </c>
      <c r="M551" s="4" t="s">
        <v>1862</v>
      </c>
      <c r="N551" s="4" t="s">
        <v>1863</v>
      </c>
    </row>
    <row r="552" spans="1:14">
      <c r="A552" s="1" t="s">
        <v>0</v>
      </c>
      <c r="B552" t="s">
        <v>2733</v>
      </c>
      <c r="C552" t="s">
        <v>2734</v>
      </c>
      <c r="D552" s="19" t="str">
        <f t="shared" si="8"/>
        <v xml:space="preserve">？Angiopteris   hongniensis </v>
      </c>
      <c r="E552" t="s">
        <v>1034</v>
      </c>
      <c r="F552" t="s">
        <v>1035</v>
      </c>
      <c r="G552" t="s">
        <v>1036</v>
      </c>
      <c r="H552" t="s">
        <v>984</v>
      </c>
      <c r="I552">
        <v>237</v>
      </c>
      <c r="J552">
        <v>201</v>
      </c>
      <c r="K552">
        <v>210</v>
      </c>
      <c r="L552" t="s">
        <v>1037</v>
      </c>
      <c r="M552" s="4" t="s">
        <v>1038</v>
      </c>
      <c r="N552" s="4" t="s">
        <v>1039</v>
      </c>
    </row>
    <row r="553" spans="1:14" ht="15">
      <c r="A553" s="1" t="s">
        <v>0</v>
      </c>
      <c r="B553" s="6" t="s">
        <v>898</v>
      </c>
      <c r="C553" s="6" t="s">
        <v>899</v>
      </c>
      <c r="D553" s="19" t="str">
        <f t="shared" si="8"/>
        <v>?Protoblechnum   hughesi</v>
      </c>
      <c r="E553" s="6" t="s">
        <v>2420</v>
      </c>
      <c r="F553" s="6" t="s">
        <v>2416</v>
      </c>
      <c r="G553" s="6" t="s">
        <v>2417</v>
      </c>
      <c r="H553" s="6" t="s">
        <v>1019</v>
      </c>
      <c r="I553" s="6">
        <v>237</v>
      </c>
      <c r="J553" s="6">
        <v>201</v>
      </c>
      <c r="K553" s="6">
        <v>210</v>
      </c>
      <c r="L553" s="6"/>
      <c r="M553" s="7" t="s">
        <v>2418</v>
      </c>
      <c r="N553" s="7" t="s">
        <v>2419</v>
      </c>
    </row>
    <row r="554" spans="1:14">
      <c r="A554" s="1" t="s">
        <v>0</v>
      </c>
      <c r="B554" t="s">
        <v>898</v>
      </c>
      <c r="C554" t="s">
        <v>899</v>
      </c>
      <c r="D554" s="19" t="str">
        <f t="shared" si="8"/>
        <v>?Protoblechnum   hughesi</v>
      </c>
      <c r="E554" t="s">
        <v>2735</v>
      </c>
      <c r="F554" t="s">
        <v>2736</v>
      </c>
      <c r="G554" t="s">
        <v>2737</v>
      </c>
      <c r="H554" t="s">
        <v>984</v>
      </c>
      <c r="I554">
        <v>237</v>
      </c>
      <c r="J554">
        <v>201</v>
      </c>
      <c r="K554">
        <v>210</v>
      </c>
      <c r="M554" s="4" t="s">
        <v>2738</v>
      </c>
      <c r="N554" s="4" t="s">
        <v>2739</v>
      </c>
    </row>
    <row r="555" spans="1:14">
      <c r="A555" s="1" t="s">
        <v>0</v>
      </c>
      <c r="B555" t="s">
        <v>898</v>
      </c>
      <c r="C555" t="s">
        <v>899</v>
      </c>
      <c r="D555" s="19" t="str">
        <f t="shared" si="8"/>
        <v>?Protoblechnum   hughesi</v>
      </c>
      <c r="E555" t="s">
        <v>2432</v>
      </c>
      <c r="F555" t="s">
        <v>2433</v>
      </c>
      <c r="G555" t="s">
        <v>2434</v>
      </c>
      <c r="H555" t="s">
        <v>984</v>
      </c>
      <c r="I555">
        <v>237</v>
      </c>
      <c r="J555">
        <v>201</v>
      </c>
      <c r="K555">
        <v>210</v>
      </c>
      <c r="L555" t="s">
        <v>1273</v>
      </c>
      <c r="M555" s="4" t="s">
        <v>2435</v>
      </c>
      <c r="N555" s="4" t="s">
        <v>2436</v>
      </c>
    </row>
    <row r="556" spans="1:14">
      <c r="A556" s="1" t="s">
        <v>0</v>
      </c>
      <c r="B556" t="s">
        <v>1188</v>
      </c>
      <c r="C556" t="s">
        <v>2740</v>
      </c>
      <c r="D556" s="19" t="str">
        <f t="shared" si="8"/>
        <v>Thaumatopteris   huiliensis</v>
      </c>
      <c r="E556" t="s">
        <v>1190</v>
      </c>
      <c r="F556" t="s">
        <v>2115</v>
      </c>
      <c r="G556" t="s">
        <v>2116</v>
      </c>
      <c r="H556" t="s">
        <v>984</v>
      </c>
      <c r="I556">
        <v>237</v>
      </c>
      <c r="J556">
        <v>201</v>
      </c>
      <c r="K556">
        <v>210</v>
      </c>
      <c r="L556" t="s">
        <v>1193</v>
      </c>
      <c r="M556" s="4" t="s">
        <v>2117</v>
      </c>
      <c r="N556" s="4" t="s">
        <v>2118</v>
      </c>
    </row>
    <row r="557" spans="1:14">
      <c r="A557" s="1" t="s">
        <v>0</v>
      </c>
      <c r="B557" t="s">
        <v>1188</v>
      </c>
      <c r="C557" t="s">
        <v>2740</v>
      </c>
      <c r="D557" s="19" t="str">
        <f t="shared" si="8"/>
        <v>Thaumatopteris   huiliensis</v>
      </c>
      <c r="E557" t="s">
        <v>1093</v>
      </c>
      <c r="F557" t="s">
        <v>1094</v>
      </c>
      <c r="G557" t="s">
        <v>1095</v>
      </c>
      <c r="H557" t="s">
        <v>984</v>
      </c>
      <c r="I557">
        <v>237</v>
      </c>
      <c r="J557">
        <v>201</v>
      </c>
      <c r="K557">
        <v>210</v>
      </c>
      <c r="L557" t="s">
        <v>1096</v>
      </c>
      <c r="M557" s="4" t="s">
        <v>1097</v>
      </c>
      <c r="N557" s="4" t="s">
        <v>1098</v>
      </c>
    </row>
    <row r="558" spans="1:14">
      <c r="A558" s="1" t="s">
        <v>0</v>
      </c>
      <c r="B558" t="s">
        <v>130</v>
      </c>
      <c r="C558" t="s">
        <v>2741</v>
      </c>
      <c r="D558" s="19" t="str">
        <f t="shared" si="8"/>
        <v xml:space="preserve">Equisetites   hulukouensis </v>
      </c>
      <c r="E558" t="s">
        <v>2054</v>
      </c>
      <c r="F558" t="s">
        <v>1369</v>
      </c>
      <c r="G558" t="s">
        <v>1370</v>
      </c>
      <c r="H558" t="s">
        <v>984</v>
      </c>
      <c r="I558">
        <v>237</v>
      </c>
      <c r="J558">
        <v>201</v>
      </c>
      <c r="K558">
        <v>210</v>
      </c>
      <c r="L558" t="s">
        <v>1193</v>
      </c>
      <c r="M558" s="4" t="s">
        <v>1371</v>
      </c>
      <c r="N558" s="4" t="s">
        <v>1372</v>
      </c>
    </row>
    <row r="559" spans="1:14">
      <c r="A559" s="1" t="s">
        <v>0</v>
      </c>
      <c r="B559" t="s">
        <v>516</v>
      </c>
      <c r="C559" t="s">
        <v>597</v>
      </c>
      <c r="D559" s="19" t="str">
        <f t="shared" si="8"/>
        <v>Cladophlebis   ichunensis</v>
      </c>
      <c r="E559" t="s">
        <v>1042</v>
      </c>
      <c r="F559" t="s">
        <v>1043</v>
      </c>
      <c r="G559" t="s">
        <v>1044</v>
      </c>
      <c r="H559" t="s">
        <v>984</v>
      </c>
      <c r="I559">
        <v>237</v>
      </c>
      <c r="J559">
        <v>201</v>
      </c>
      <c r="K559">
        <v>210</v>
      </c>
      <c r="L559" t="s">
        <v>1051</v>
      </c>
      <c r="M559" s="4" t="s">
        <v>1046</v>
      </c>
      <c r="N559" s="4" t="s">
        <v>1047</v>
      </c>
    </row>
    <row r="560" spans="1:14">
      <c r="A560" s="1" t="s">
        <v>0</v>
      </c>
      <c r="B560" t="s">
        <v>516</v>
      </c>
      <c r="C560" t="s">
        <v>597</v>
      </c>
      <c r="D560" s="19" t="str">
        <f t="shared" si="8"/>
        <v>Cladophlebis   ichunensis</v>
      </c>
      <c r="E560" t="s">
        <v>2742</v>
      </c>
      <c r="F560" t="s">
        <v>2743</v>
      </c>
      <c r="G560" t="s">
        <v>2744</v>
      </c>
      <c r="H560" t="s">
        <v>984</v>
      </c>
      <c r="I560">
        <v>237</v>
      </c>
      <c r="J560">
        <v>201</v>
      </c>
      <c r="K560">
        <v>210</v>
      </c>
      <c r="L560" t="s">
        <v>468</v>
      </c>
      <c r="M560" s="4" t="s">
        <v>2374</v>
      </c>
      <c r="N560" s="4" t="s">
        <v>2381</v>
      </c>
    </row>
    <row r="561" spans="1:14">
      <c r="A561" s="1" t="s">
        <v>0</v>
      </c>
      <c r="B561" t="s">
        <v>516</v>
      </c>
      <c r="C561" t="s">
        <v>597</v>
      </c>
      <c r="D561" s="19" t="str">
        <f t="shared" si="8"/>
        <v>Cladophlebis   ichunensis</v>
      </c>
      <c r="E561" t="s">
        <v>478</v>
      </c>
      <c r="F561" t="s">
        <v>678</v>
      </c>
      <c r="G561" t="s">
        <v>679</v>
      </c>
      <c r="H561" t="s">
        <v>984</v>
      </c>
      <c r="I561">
        <v>237</v>
      </c>
      <c r="J561">
        <v>201</v>
      </c>
      <c r="K561">
        <v>210</v>
      </c>
      <c r="L561" t="s">
        <v>2745</v>
      </c>
      <c r="M561" s="4" t="s">
        <v>1418</v>
      </c>
      <c r="N561" s="4" t="s">
        <v>994</v>
      </c>
    </row>
    <row r="562" spans="1:14" ht="15">
      <c r="A562" s="1" t="s">
        <v>0</v>
      </c>
      <c r="B562" s="6" t="s">
        <v>516</v>
      </c>
      <c r="C562" s="6" t="s">
        <v>597</v>
      </c>
      <c r="D562" s="19" t="str">
        <f t="shared" si="8"/>
        <v>Cladophlebis   ichunensis</v>
      </c>
      <c r="E562" s="6" t="s">
        <v>2562</v>
      </c>
      <c r="F562" s="6" t="s">
        <v>2563</v>
      </c>
      <c r="G562" s="6" t="s">
        <v>2564</v>
      </c>
      <c r="H562" s="6" t="s">
        <v>1019</v>
      </c>
      <c r="I562" s="6">
        <v>237</v>
      </c>
      <c r="J562" s="6">
        <v>201</v>
      </c>
      <c r="K562" s="6">
        <v>210</v>
      </c>
      <c r="L562" s="6" t="s">
        <v>1716</v>
      </c>
      <c r="M562" s="7" t="s">
        <v>2565</v>
      </c>
      <c r="N562" s="7" t="s">
        <v>2566</v>
      </c>
    </row>
    <row r="563" spans="1:14" ht="15">
      <c r="A563" s="1" t="s">
        <v>0</v>
      </c>
      <c r="B563" s="6" t="s">
        <v>516</v>
      </c>
      <c r="C563" s="6" t="s">
        <v>597</v>
      </c>
      <c r="D563" s="19" t="str">
        <f t="shared" si="8"/>
        <v>Cladophlebis   ichunensis</v>
      </c>
      <c r="E563" s="6" t="s">
        <v>2746</v>
      </c>
      <c r="F563" s="6" t="s">
        <v>13</v>
      </c>
      <c r="G563" s="6" t="s">
        <v>2747</v>
      </c>
      <c r="H563" s="6" t="s">
        <v>1019</v>
      </c>
      <c r="I563" s="6">
        <v>237</v>
      </c>
      <c r="J563" s="6">
        <v>201</v>
      </c>
      <c r="K563" s="6">
        <v>210</v>
      </c>
      <c r="L563" s="6" t="s">
        <v>1716</v>
      </c>
      <c r="M563" s="7" t="s">
        <v>2748</v>
      </c>
      <c r="N563" s="7" t="s">
        <v>2749</v>
      </c>
    </row>
    <row r="564" spans="1:14">
      <c r="A564" s="1" t="s">
        <v>0</v>
      </c>
      <c r="B564" t="s">
        <v>516</v>
      </c>
      <c r="C564" t="s">
        <v>597</v>
      </c>
      <c r="D564" s="19" t="str">
        <f t="shared" si="8"/>
        <v>Cladophlebis   ichunensis</v>
      </c>
      <c r="E564" t="s">
        <v>2697</v>
      </c>
      <c r="F564" t="s">
        <v>2698</v>
      </c>
      <c r="G564" t="s">
        <v>2699</v>
      </c>
      <c r="H564" t="s">
        <v>984</v>
      </c>
      <c r="I564">
        <v>237</v>
      </c>
      <c r="J564">
        <v>201</v>
      </c>
      <c r="K564">
        <v>210</v>
      </c>
      <c r="L564" t="s">
        <v>1461</v>
      </c>
      <c r="M564" s="4" t="s">
        <v>2700</v>
      </c>
      <c r="N564" s="4" t="s">
        <v>2542</v>
      </c>
    </row>
    <row r="565" spans="1:14">
      <c r="A565" s="1" t="s">
        <v>0</v>
      </c>
      <c r="B565" t="s">
        <v>516</v>
      </c>
      <c r="C565" t="s">
        <v>597</v>
      </c>
      <c r="D565" s="19" t="str">
        <f t="shared" si="8"/>
        <v>Cladophlebis   ichunensis</v>
      </c>
      <c r="E565" t="s">
        <v>2697</v>
      </c>
      <c r="F565" t="s">
        <v>2698</v>
      </c>
      <c r="G565" t="s">
        <v>2699</v>
      </c>
      <c r="H565" t="s">
        <v>984</v>
      </c>
      <c r="I565">
        <v>237</v>
      </c>
      <c r="J565">
        <v>201</v>
      </c>
      <c r="K565">
        <v>210</v>
      </c>
      <c r="L565" t="s">
        <v>1185</v>
      </c>
      <c r="M565" s="4" t="s">
        <v>2700</v>
      </c>
      <c r="N565" s="4" t="s">
        <v>2542</v>
      </c>
    </row>
    <row r="566" spans="1:14">
      <c r="A566" s="1" t="s">
        <v>0</v>
      </c>
      <c r="B566" t="s">
        <v>2750</v>
      </c>
      <c r="C566" t="s">
        <v>597</v>
      </c>
      <c r="D566" s="19" t="str">
        <f t="shared" si="8"/>
        <v>Clafophlebis   ichunensis</v>
      </c>
      <c r="E566" t="s">
        <v>2751</v>
      </c>
      <c r="F566" t="s">
        <v>2644</v>
      </c>
      <c r="G566" t="s">
        <v>2645</v>
      </c>
      <c r="H566" t="s">
        <v>984</v>
      </c>
      <c r="I566">
        <v>237</v>
      </c>
      <c r="J566">
        <v>201</v>
      </c>
      <c r="K566">
        <v>210</v>
      </c>
      <c r="L566" t="s">
        <v>992</v>
      </c>
      <c r="M566" s="4" t="s">
        <v>2378</v>
      </c>
      <c r="N566" s="4" t="s">
        <v>2381</v>
      </c>
    </row>
    <row r="567" spans="1:14">
      <c r="A567" s="1" t="s">
        <v>0</v>
      </c>
      <c r="B567" t="s">
        <v>516</v>
      </c>
      <c r="C567" t="s">
        <v>2752</v>
      </c>
      <c r="D567" s="19" t="str">
        <f t="shared" si="8"/>
        <v>Cladophlebis   imbricata</v>
      </c>
      <c r="E567" t="s">
        <v>1042</v>
      </c>
      <c r="F567" t="s">
        <v>1043</v>
      </c>
      <c r="G567" t="s">
        <v>1044</v>
      </c>
      <c r="H567" t="s">
        <v>984</v>
      </c>
      <c r="I567">
        <v>237</v>
      </c>
      <c r="J567">
        <v>201</v>
      </c>
      <c r="K567">
        <v>210</v>
      </c>
      <c r="L567" t="s">
        <v>1051</v>
      </c>
      <c r="M567" s="4" t="s">
        <v>1046</v>
      </c>
      <c r="N567" s="4" t="s">
        <v>1047</v>
      </c>
    </row>
    <row r="568" spans="1:14">
      <c r="A568" s="1" t="s">
        <v>0</v>
      </c>
      <c r="B568" t="s">
        <v>516</v>
      </c>
      <c r="C568" t="s">
        <v>2752</v>
      </c>
      <c r="D568" s="19" t="str">
        <f t="shared" si="8"/>
        <v>Cladophlebis   imbricata</v>
      </c>
      <c r="E568" t="s">
        <v>1048</v>
      </c>
      <c r="F568" t="s">
        <v>1049</v>
      </c>
      <c r="G568" t="s">
        <v>1050</v>
      </c>
      <c r="H568" t="s">
        <v>984</v>
      </c>
      <c r="I568">
        <v>237</v>
      </c>
      <c r="J568">
        <v>201</v>
      </c>
      <c r="K568">
        <v>210</v>
      </c>
      <c r="L568" t="s">
        <v>1037</v>
      </c>
      <c r="M568" s="4" t="s">
        <v>1052</v>
      </c>
      <c r="N568" s="4" t="s">
        <v>1053</v>
      </c>
    </row>
    <row r="569" spans="1:14" s="3" customFormat="1">
      <c r="A569" s="1" t="s">
        <v>0</v>
      </c>
      <c r="B569" t="s">
        <v>516</v>
      </c>
      <c r="C569" t="s">
        <v>2753</v>
      </c>
      <c r="D569" s="19" t="str">
        <f t="shared" si="8"/>
        <v>Cladophlebis   ingens</v>
      </c>
      <c r="E569" t="s">
        <v>1959</v>
      </c>
      <c r="F569" t="s">
        <v>2189</v>
      </c>
      <c r="G569" t="s">
        <v>2190</v>
      </c>
      <c r="H569" t="s">
        <v>984</v>
      </c>
      <c r="I569">
        <v>237</v>
      </c>
      <c r="J569">
        <v>201</v>
      </c>
      <c r="K569">
        <v>210</v>
      </c>
      <c r="L569" t="s">
        <v>1103</v>
      </c>
      <c r="M569" s="4" t="s">
        <v>2191</v>
      </c>
      <c r="N569" s="4" t="s">
        <v>2192</v>
      </c>
    </row>
    <row r="570" spans="1:14">
      <c r="A570" s="1" t="s">
        <v>0</v>
      </c>
      <c r="B570" t="s">
        <v>516</v>
      </c>
      <c r="C570" t="s">
        <v>2753</v>
      </c>
      <c r="D570" s="19" t="str">
        <f t="shared" si="8"/>
        <v>Cladophlebis   ingens</v>
      </c>
      <c r="E570" t="s">
        <v>1139</v>
      </c>
      <c r="F570" t="s">
        <v>2754</v>
      </c>
      <c r="G570" t="s">
        <v>2755</v>
      </c>
      <c r="H570" t="s">
        <v>984</v>
      </c>
      <c r="I570">
        <v>237</v>
      </c>
      <c r="J570">
        <v>201</v>
      </c>
      <c r="K570">
        <v>210</v>
      </c>
      <c r="L570" t="s">
        <v>1142</v>
      </c>
      <c r="M570" s="4" t="s">
        <v>2756</v>
      </c>
      <c r="N570" s="4" t="s">
        <v>1530</v>
      </c>
    </row>
    <row r="571" spans="1:14">
      <c r="A571" s="1" t="s">
        <v>0</v>
      </c>
      <c r="B571" t="s">
        <v>1154</v>
      </c>
      <c r="C571" t="s">
        <v>2757</v>
      </c>
      <c r="D571" s="19" t="str">
        <f t="shared" si="8"/>
        <v>Annulariopsis   inopinata</v>
      </c>
      <c r="E571" t="s">
        <v>1341</v>
      </c>
      <c r="F571" t="s">
        <v>1342</v>
      </c>
      <c r="G571" t="s">
        <v>1343</v>
      </c>
      <c r="H571" t="s">
        <v>984</v>
      </c>
      <c r="I571">
        <v>237</v>
      </c>
      <c r="J571">
        <v>201</v>
      </c>
      <c r="K571">
        <v>210</v>
      </c>
      <c r="L571" t="s">
        <v>1344</v>
      </c>
      <c r="M571" s="4" t="s">
        <v>1345</v>
      </c>
      <c r="N571" s="4" t="s">
        <v>1346</v>
      </c>
    </row>
    <row r="572" spans="1:14">
      <c r="A572" s="1" t="s">
        <v>0</v>
      </c>
      <c r="B572" t="s">
        <v>516</v>
      </c>
      <c r="C572" t="s">
        <v>2758</v>
      </c>
      <c r="D572" s="19" t="str">
        <f t="shared" si="8"/>
        <v>Cladophlebis   integra</v>
      </c>
      <c r="E572" t="s">
        <v>1844</v>
      </c>
      <c r="F572" t="s">
        <v>2759</v>
      </c>
      <c r="G572" t="s">
        <v>2760</v>
      </c>
      <c r="H572" t="s">
        <v>984</v>
      </c>
      <c r="I572">
        <v>237</v>
      </c>
      <c r="J572">
        <v>201</v>
      </c>
      <c r="K572">
        <v>210</v>
      </c>
      <c r="L572" t="s">
        <v>1404</v>
      </c>
      <c r="M572" s="4" t="s">
        <v>2125</v>
      </c>
      <c r="N572" s="4" t="s">
        <v>1848</v>
      </c>
    </row>
    <row r="573" spans="1:14" ht="15">
      <c r="A573" s="1" t="s">
        <v>0</v>
      </c>
      <c r="B573" s="6" t="s">
        <v>516</v>
      </c>
      <c r="C573" s="6" t="s">
        <v>2758</v>
      </c>
      <c r="D573" s="19" t="str">
        <f t="shared" si="8"/>
        <v>Cladophlebis   integra</v>
      </c>
      <c r="E573" s="6" t="s">
        <v>2761</v>
      </c>
      <c r="F573" s="6" t="s">
        <v>2762</v>
      </c>
      <c r="G573" s="6" t="s">
        <v>2763</v>
      </c>
      <c r="H573" s="6" t="s">
        <v>1019</v>
      </c>
      <c r="I573" s="6">
        <v>237</v>
      </c>
      <c r="J573" s="6">
        <v>201</v>
      </c>
      <c r="K573" s="6">
        <v>210</v>
      </c>
      <c r="L573" s="6" t="s">
        <v>2764</v>
      </c>
      <c r="M573" s="7" t="s">
        <v>2130</v>
      </c>
      <c r="N573" s="7" t="s">
        <v>1258</v>
      </c>
    </row>
    <row r="574" spans="1:14" ht="15">
      <c r="A574" s="1" t="s">
        <v>0</v>
      </c>
      <c r="B574" s="6" t="s">
        <v>516</v>
      </c>
      <c r="C574" s="6" t="s">
        <v>2758</v>
      </c>
      <c r="D574" s="19" t="str">
        <f t="shared" si="8"/>
        <v>Cladophlebis   integra</v>
      </c>
      <c r="E574" s="6" t="s">
        <v>2765</v>
      </c>
      <c r="F574" s="6" t="s">
        <v>1254</v>
      </c>
      <c r="G574" s="6" t="s">
        <v>1255</v>
      </c>
      <c r="H574" s="6" t="s">
        <v>1019</v>
      </c>
      <c r="I574" s="6">
        <v>237</v>
      </c>
      <c r="J574" s="6">
        <v>201</v>
      </c>
      <c r="K574" s="6">
        <v>210</v>
      </c>
      <c r="L574" s="6" t="s">
        <v>2764</v>
      </c>
      <c r="M574" s="7" t="s">
        <v>1257</v>
      </c>
      <c r="N574" s="7" t="s">
        <v>1258</v>
      </c>
    </row>
    <row r="575" spans="1:14">
      <c r="A575" s="1" t="s">
        <v>0</v>
      </c>
      <c r="B575" t="s">
        <v>516</v>
      </c>
      <c r="C575" t="s">
        <v>2758</v>
      </c>
      <c r="D575" s="19" t="str">
        <f t="shared" si="8"/>
        <v>Cladophlebis   integra</v>
      </c>
      <c r="E575" t="s">
        <v>1100</v>
      </c>
      <c r="F575" t="s">
        <v>1101</v>
      </c>
      <c r="G575" t="s">
        <v>1102</v>
      </c>
      <c r="H575" t="s">
        <v>984</v>
      </c>
      <c r="I575">
        <v>237</v>
      </c>
      <c r="J575">
        <v>201</v>
      </c>
      <c r="K575">
        <v>210</v>
      </c>
      <c r="L575" t="s">
        <v>1103</v>
      </c>
      <c r="M575" s="4" t="s">
        <v>1104</v>
      </c>
      <c r="N575" s="4" t="s">
        <v>1105</v>
      </c>
    </row>
    <row r="576" spans="1:14">
      <c r="A576" s="1" t="s">
        <v>0</v>
      </c>
      <c r="B576" t="s">
        <v>516</v>
      </c>
      <c r="C576" t="s">
        <v>2758</v>
      </c>
      <c r="D576" s="19" t="str">
        <f t="shared" si="8"/>
        <v>Cladophlebis   integra</v>
      </c>
      <c r="E576" t="s">
        <v>1314</v>
      </c>
      <c r="F576" t="s">
        <v>2598</v>
      </c>
      <c r="G576" t="s">
        <v>2599</v>
      </c>
      <c r="H576" t="s">
        <v>984</v>
      </c>
      <c r="I576">
        <v>237</v>
      </c>
      <c r="J576">
        <v>201</v>
      </c>
      <c r="K576">
        <v>210</v>
      </c>
      <c r="L576" t="s">
        <v>1317</v>
      </c>
      <c r="M576" s="4" t="s">
        <v>2207</v>
      </c>
      <c r="N576" s="4" t="s">
        <v>1319</v>
      </c>
    </row>
    <row r="577" spans="1:14">
      <c r="A577" s="1" t="s">
        <v>0</v>
      </c>
      <c r="B577" t="s">
        <v>516</v>
      </c>
      <c r="C577" t="s">
        <v>2758</v>
      </c>
      <c r="D577" s="19" t="str">
        <f t="shared" si="8"/>
        <v>Cladophlebis   integra</v>
      </c>
      <c r="E577" t="s">
        <v>2716</v>
      </c>
      <c r="F577" t="s">
        <v>2766</v>
      </c>
      <c r="G577" t="s">
        <v>2767</v>
      </c>
      <c r="H577" t="s">
        <v>984</v>
      </c>
      <c r="I577">
        <v>237</v>
      </c>
      <c r="J577">
        <v>201</v>
      </c>
      <c r="K577">
        <v>210</v>
      </c>
      <c r="L577" t="s">
        <v>1166</v>
      </c>
      <c r="M577" s="4" t="s">
        <v>2768</v>
      </c>
      <c r="N577" s="4" t="s">
        <v>2721</v>
      </c>
    </row>
    <row r="578" spans="1:14">
      <c r="A578" s="1" t="s">
        <v>0</v>
      </c>
      <c r="B578" t="s">
        <v>2769</v>
      </c>
      <c r="C578" t="s">
        <v>2770</v>
      </c>
      <c r="D578" s="19" t="str">
        <f t="shared" ref="D578:D641" si="9">B578&amp;"   "&amp;C578</f>
        <v>Mixopteris   intercalaris</v>
      </c>
      <c r="E578" t="s">
        <v>1042</v>
      </c>
      <c r="F578" t="s">
        <v>1043</v>
      </c>
      <c r="G578" t="s">
        <v>1044</v>
      </c>
      <c r="H578" t="s">
        <v>984</v>
      </c>
      <c r="I578">
        <v>237</v>
      </c>
      <c r="J578">
        <v>201</v>
      </c>
      <c r="K578">
        <v>210</v>
      </c>
      <c r="L578" t="s">
        <v>1089</v>
      </c>
      <c r="M578" s="4" t="s">
        <v>1046</v>
      </c>
      <c r="N578" s="4" t="s">
        <v>1047</v>
      </c>
    </row>
    <row r="579" spans="1:14">
      <c r="A579" s="1" t="s">
        <v>0</v>
      </c>
      <c r="B579" t="s">
        <v>2769</v>
      </c>
      <c r="C579" t="s">
        <v>2770</v>
      </c>
      <c r="D579" s="19" t="str">
        <f t="shared" si="9"/>
        <v>Mixopteris   intercalaris</v>
      </c>
      <c r="E579" t="s">
        <v>1048</v>
      </c>
      <c r="F579" t="s">
        <v>1049</v>
      </c>
      <c r="G579" t="s">
        <v>1050</v>
      </c>
      <c r="H579" t="s">
        <v>984</v>
      </c>
      <c r="I579">
        <v>237</v>
      </c>
      <c r="J579">
        <v>201</v>
      </c>
      <c r="K579">
        <v>210</v>
      </c>
      <c r="L579" t="s">
        <v>2771</v>
      </c>
      <c r="M579" s="4" t="s">
        <v>1052</v>
      </c>
      <c r="N579" s="4" t="s">
        <v>1053</v>
      </c>
    </row>
    <row r="580" spans="1:14">
      <c r="A580" s="1" t="s">
        <v>0</v>
      </c>
      <c r="B580" t="s">
        <v>2769</v>
      </c>
      <c r="C580" t="s">
        <v>2770</v>
      </c>
      <c r="D580" s="19" t="str">
        <f t="shared" si="9"/>
        <v>Mixopteris   intercalaris</v>
      </c>
      <c r="E580" t="s">
        <v>2772</v>
      </c>
      <c r="F580" t="s">
        <v>1171</v>
      </c>
      <c r="G580" t="s">
        <v>1172</v>
      </c>
      <c r="H580" t="s">
        <v>984</v>
      </c>
      <c r="I580">
        <v>237</v>
      </c>
      <c r="J580">
        <v>201</v>
      </c>
      <c r="K580">
        <v>210</v>
      </c>
      <c r="L580" t="s">
        <v>1037</v>
      </c>
      <c r="M580" s="4" t="s">
        <v>1173</v>
      </c>
      <c r="N580" s="4" t="s">
        <v>1174</v>
      </c>
    </row>
    <row r="581" spans="1:14">
      <c r="A581" s="1" t="s">
        <v>0</v>
      </c>
      <c r="B581" t="s">
        <v>130</v>
      </c>
      <c r="C581" t="s">
        <v>2773</v>
      </c>
      <c r="D581" s="19" t="str">
        <f t="shared" si="9"/>
        <v>Equisetites   intermedius</v>
      </c>
      <c r="E581" t="s">
        <v>1253</v>
      </c>
      <c r="F581" t="s">
        <v>2774</v>
      </c>
      <c r="G581" t="s">
        <v>2775</v>
      </c>
      <c r="H581" t="s">
        <v>984</v>
      </c>
      <c r="I581">
        <v>237</v>
      </c>
      <c r="J581">
        <v>201</v>
      </c>
      <c r="K581">
        <v>210</v>
      </c>
      <c r="L581" t="s">
        <v>2776</v>
      </c>
      <c r="M581" s="4" t="s">
        <v>2777</v>
      </c>
      <c r="N581" s="4" t="s">
        <v>1228</v>
      </c>
    </row>
    <row r="582" spans="1:14">
      <c r="A582" s="1" t="s">
        <v>0</v>
      </c>
      <c r="B582" t="s">
        <v>130</v>
      </c>
      <c r="C582" t="s">
        <v>2778</v>
      </c>
      <c r="D582" s="19" t="str">
        <f t="shared" si="9"/>
        <v>Equisetites   jingmenensis</v>
      </c>
      <c r="E582" t="s">
        <v>2076</v>
      </c>
      <c r="F582" t="s">
        <v>1432</v>
      </c>
      <c r="G582" t="s">
        <v>1433</v>
      </c>
      <c r="H582" t="s">
        <v>984</v>
      </c>
      <c r="I582">
        <v>237</v>
      </c>
      <c r="J582">
        <v>201</v>
      </c>
      <c r="K582">
        <v>210</v>
      </c>
      <c r="L582" t="s">
        <v>1067</v>
      </c>
      <c r="M582" s="4" t="s">
        <v>1434</v>
      </c>
      <c r="N582" s="4" t="s">
        <v>1435</v>
      </c>
    </row>
    <row r="583" spans="1:14">
      <c r="A583" s="1" t="s">
        <v>0</v>
      </c>
      <c r="B583" t="s">
        <v>2779</v>
      </c>
      <c r="C583" t="s">
        <v>2780</v>
      </c>
      <c r="D583" s="19" t="str">
        <f t="shared" si="9"/>
        <v>Scleropteris   juncta</v>
      </c>
      <c r="E583" t="s">
        <v>1042</v>
      </c>
      <c r="F583" t="s">
        <v>1043</v>
      </c>
      <c r="G583" t="s">
        <v>1044</v>
      </c>
      <c r="H583" t="s">
        <v>984</v>
      </c>
      <c r="I583">
        <v>237</v>
      </c>
      <c r="J583">
        <v>201</v>
      </c>
      <c r="K583">
        <v>210</v>
      </c>
      <c r="L583" t="s">
        <v>2781</v>
      </c>
      <c r="M583" s="4" t="s">
        <v>1046</v>
      </c>
      <c r="N583" s="4" t="s">
        <v>1047</v>
      </c>
    </row>
    <row r="584" spans="1:14" ht="15">
      <c r="A584" s="1" t="s">
        <v>0</v>
      </c>
      <c r="B584" s="6" t="s">
        <v>2779</v>
      </c>
      <c r="C584" s="6" t="s">
        <v>2780</v>
      </c>
      <c r="D584" s="19" t="str">
        <f t="shared" si="9"/>
        <v>Scleropteris   juncta</v>
      </c>
      <c r="E584" s="6" t="s">
        <v>1264</v>
      </c>
      <c r="F584" s="6" t="s">
        <v>2782</v>
      </c>
      <c r="G584" s="6" t="s">
        <v>2783</v>
      </c>
      <c r="H584" s="6" t="s">
        <v>1019</v>
      </c>
      <c r="I584" s="6">
        <v>237</v>
      </c>
      <c r="J584" s="6">
        <v>201</v>
      </c>
      <c r="K584" s="6">
        <v>210</v>
      </c>
      <c r="L584" s="6"/>
      <c r="M584" s="7" t="s">
        <v>2784</v>
      </c>
      <c r="N584" s="7" t="s">
        <v>2785</v>
      </c>
    </row>
    <row r="585" spans="1:14">
      <c r="A585" s="1" t="s">
        <v>0</v>
      </c>
      <c r="B585" t="s">
        <v>2786</v>
      </c>
      <c r="C585" t="s">
        <v>2787</v>
      </c>
      <c r="D585" s="19" t="str">
        <f t="shared" si="9"/>
        <v>Acthephyllum   kaixianense</v>
      </c>
      <c r="E585" t="s">
        <v>2642</v>
      </c>
      <c r="F585" t="s">
        <v>2788</v>
      </c>
      <c r="G585" t="s">
        <v>2789</v>
      </c>
      <c r="H585" t="s">
        <v>984</v>
      </c>
      <c r="I585">
        <v>237</v>
      </c>
      <c r="J585">
        <v>201</v>
      </c>
      <c r="K585">
        <v>210</v>
      </c>
      <c r="L585" t="s">
        <v>1193</v>
      </c>
      <c r="M585" s="4" t="s">
        <v>2790</v>
      </c>
      <c r="N585" s="4" t="s">
        <v>2229</v>
      </c>
    </row>
    <row r="586" spans="1:14">
      <c r="A586" s="1" t="s">
        <v>0</v>
      </c>
      <c r="B586" t="s">
        <v>507</v>
      </c>
      <c r="C586" t="s">
        <v>2791</v>
      </c>
      <c r="D586" s="19" t="str">
        <f t="shared" si="9"/>
        <v>Lobatannularia   kaixianensis</v>
      </c>
      <c r="E586" t="s">
        <v>1966</v>
      </c>
      <c r="F586" t="s">
        <v>2691</v>
      </c>
      <c r="G586" t="s">
        <v>2692</v>
      </c>
      <c r="H586" t="s">
        <v>984</v>
      </c>
      <c r="I586">
        <v>237</v>
      </c>
      <c r="J586">
        <v>201</v>
      </c>
      <c r="K586">
        <v>210</v>
      </c>
      <c r="L586" t="s">
        <v>2792</v>
      </c>
      <c r="M586" s="4" t="s">
        <v>1969</v>
      </c>
      <c r="N586" s="4" t="s">
        <v>498</v>
      </c>
    </row>
    <row r="587" spans="1:14">
      <c r="A587" s="1" t="s">
        <v>0</v>
      </c>
      <c r="B587" t="s">
        <v>516</v>
      </c>
      <c r="C587" t="s">
        <v>2793</v>
      </c>
      <c r="D587" s="19" t="str">
        <f t="shared" si="9"/>
        <v>Cladophlebis   kaoiana</v>
      </c>
      <c r="E587" t="s">
        <v>450</v>
      </c>
      <c r="F587" t="s">
        <v>2074</v>
      </c>
      <c r="G587" t="s">
        <v>452</v>
      </c>
      <c r="H587" t="s">
        <v>984</v>
      </c>
      <c r="I587">
        <v>237</v>
      </c>
      <c r="J587">
        <v>201</v>
      </c>
      <c r="K587">
        <v>210</v>
      </c>
      <c r="L587" t="s">
        <v>1350</v>
      </c>
      <c r="M587" s="4" t="s">
        <v>1373</v>
      </c>
      <c r="N587" s="4" t="s">
        <v>1374</v>
      </c>
    </row>
    <row r="588" spans="1:14">
      <c r="A588" s="1" t="s">
        <v>0</v>
      </c>
      <c r="B588" t="s">
        <v>516</v>
      </c>
      <c r="C588" t="s">
        <v>2793</v>
      </c>
      <c r="D588" s="19" t="str">
        <f t="shared" si="9"/>
        <v>Cladophlebis   kaoiana</v>
      </c>
      <c r="E588" t="s">
        <v>989</v>
      </c>
      <c r="F588" t="s">
        <v>990</v>
      </c>
      <c r="G588" t="s">
        <v>991</v>
      </c>
      <c r="H588" t="s">
        <v>984</v>
      </c>
      <c r="I588">
        <v>237</v>
      </c>
      <c r="J588">
        <v>201</v>
      </c>
      <c r="K588">
        <v>210</v>
      </c>
      <c r="L588" t="s">
        <v>992</v>
      </c>
      <c r="M588" s="4" t="s">
        <v>993</v>
      </c>
      <c r="N588" s="4" t="s">
        <v>994</v>
      </c>
    </row>
    <row r="589" spans="1:14" s="2" customFormat="1">
      <c r="A589" s="1" t="s">
        <v>0</v>
      </c>
      <c r="B589" t="s">
        <v>516</v>
      </c>
      <c r="C589" t="s">
        <v>2793</v>
      </c>
      <c r="D589" s="19" t="str">
        <f t="shared" si="9"/>
        <v>Cladophlebis   kaoiana</v>
      </c>
      <c r="E589" t="s">
        <v>2794</v>
      </c>
      <c r="F589" t="s">
        <v>2795</v>
      </c>
      <c r="G589" t="s">
        <v>2796</v>
      </c>
      <c r="H589" t="s">
        <v>984</v>
      </c>
      <c r="I589">
        <v>237</v>
      </c>
      <c r="J589">
        <v>201</v>
      </c>
      <c r="K589">
        <v>210</v>
      </c>
      <c r="L589" t="s">
        <v>2797</v>
      </c>
      <c r="M589" s="4" t="s">
        <v>2255</v>
      </c>
      <c r="N589" s="4" t="s">
        <v>2798</v>
      </c>
    </row>
    <row r="590" spans="1:14">
      <c r="A590" s="1" t="s">
        <v>0</v>
      </c>
      <c r="B590" t="s">
        <v>516</v>
      </c>
      <c r="C590" t="s">
        <v>2793</v>
      </c>
      <c r="D590" s="19" t="str">
        <f t="shared" si="9"/>
        <v>Cladophlebis   kaoiana</v>
      </c>
      <c r="E590" t="s">
        <v>1808</v>
      </c>
      <c r="F590" t="s">
        <v>1809</v>
      </c>
      <c r="G590" t="s">
        <v>1810</v>
      </c>
      <c r="H590" t="s">
        <v>984</v>
      </c>
      <c r="I590">
        <v>237</v>
      </c>
      <c r="J590">
        <v>201</v>
      </c>
      <c r="K590">
        <v>210</v>
      </c>
      <c r="L590" t="s">
        <v>1450</v>
      </c>
      <c r="M590" s="4" t="s">
        <v>1451</v>
      </c>
      <c r="N590" s="4" t="s">
        <v>1452</v>
      </c>
    </row>
    <row r="591" spans="1:14">
      <c r="A591" s="1" t="s">
        <v>0</v>
      </c>
      <c r="B591" t="s">
        <v>516</v>
      </c>
      <c r="C591" t="s">
        <v>2793</v>
      </c>
      <c r="D591" s="19" t="str">
        <f t="shared" si="9"/>
        <v>Cladophlebis   kaoiana</v>
      </c>
      <c r="E591" t="s">
        <v>185</v>
      </c>
      <c r="F591" t="s">
        <v>2799</v>
      </c>
      <c r="G591" t="s">
        <v>2800</v>
      </c>
      <c r="H591" t="s">
        <v>984</v>
      </c>
      <c r="I591">
        <v>237</v>
      </c>
      <c r="J591">
        <v>201</v>
      </c>
      <c r="K591">
        <v>210</v>
      </c>
      <c r="L591" t="s">
        <v>1103</v>
      </c>
      <c r="M591" s="4" t="s">
        <v>2801</v>
      </c>
      <c r="N591" s="4" t="s">
        <v>2802</v>
      </c>
    </row>
    <row r="592" spans="1:14">
      <c r="A592" s="1" t="s">
        <v>0</v>
      </c>
      <c r="B592" t="s">
        <v>516</v>
      </c>
      <c r="C592" t="s">
        <v>2793</v>
      </c>
      <c r="D592" s="19" t="str">
        <f t="shared" si="9"/>
        <v>Cladophlebis   kaoiana</v>
      </c>
      <c r="E592" t="s">
        <v>1314</v>
      </c>
      <c r="F592" t="s">
        <v>2598</v>
      </c>
      <c r="G592" t="s">
        <v>2599</v>
      </c>
      <c r="H592" t="s">
        <v>984</v>
      </c>
      <c r="I592">
        <v>237</v>
      </c>
      <c r="J592">
        <v>201</v>
      </c>
      <c r="K592">
        <v>210</v>
      </c>
      <c r="L592" t="s">
        <v>1317</v>
      </c>
      <c r="M592" s="4" t="s">
        <v>2207</v>
      </c>
      <c r="N592" s="4" t="s">
        <v>1319</v>
      </c>
    </row>
    <row r="593" spans="1:14">
      <c r="A593" s="1" t="s">
        <v>0</v>
      </c>
      <c r="B593" t="s">
        <v>516</v>
      </c>
      <c r="C593" t="s">
        <v>2793</v>
      </c>
      <c r="D593" s="19" t="str">
        <f t="shared" si="9"/>
        <v>Cladophlebis   kaoiana</v>
      </c>
      <c r="E593" t="s">
        <v>1326</v>
      </c>
      <c r="F593" t="s">
        <v>1574</v>
      </c>
      <c r="G593" t="s">
        <v>1575</v>
      </c>
      <c r="H593" t="s">
        <v>984</v>
      </c>
      <c r="I593">
        <v>237</v>
      </c>
      <c r="J593">
        <v>201</v>
      </c>
      <c r="K593">
        <v>210</v>
      </c>
      <c r="L593" t="s">
        <v>1329</v>
      </c>
      <c r="M593" s="4" t="s">
        <v>1576</v>
      </c>
      <c r="N593" s="4" t="s">
        <v>1331</v>
      </c>
    </row>
    <row r="594" spans="1:14">
      <c r="A594" s="1" t="s">
        <v>0</v>
      </c>
      <c r="B594" t="s">
        <v>516</v>
      </c>
      <c r="C594" t="s">
        <v>2793</v>
      </c>
      <c r="D594" s="19" t="str">
        <f t="shared" si="9"/>
        <v>Cladophlebis   kaoiana</v>
      </c>
      <c r="E594" t="s">
        <v>1821</v>
      </c>
      <c r="F594" t="s">
        <v>1822</v>
      </c>
      <c r="G594" t="s">
        <v>1823</v>
      </c>
      <c r="H594" t="s">
        <v>984</v>
      </c>
      <c r="I594">
        <v>237</v>
      </c>
      <c r="J594">
        <v>201</v>
      </c>
      <c r="K594">
        <v>210</v>
      </c>
      <c r="L594" t="s">
        <v>1903</v>
      </c>
      <c r="M594" s="4" t="s">
        <v>1824</v>
      </c>
      <c r="N594" s="4" t="s">
        <v>1825</v>
      </c>
    </row>
    <row r="595" spans="1:14">
      <c r="A595" s="1" t="s">
        <v>0</v>
      </c>
      <c r="B595" t="s">
        <v>516</v>
      </c>
      <c r="C595" t="s">
        <v>2793</v>
      </c>
      <c r="D595" s="19" t="str">
        <f t="shared" si="9"/>
        <v>Cladophlebis   kaoiana</v>
      </c>
      <c r="E595" t="s">
        <v>2230</v>
      </c>
      <c r="F595" t="s">
        <v>2231</v>
      </c>
      <c r="G595" t="s">
        <v>2232</v>
      </c>
      <c r="H595" t="s">
        <v>984</v>
      </c>
      <c r="I595">
        <v>237</v>
      </c>
      <c r="J595">
        <v>201</v>
      </c>
      <c r="K595">
        <v>210</v>
      </c>
      <c r="M595" s="4" t="s">
        <v>1356</v>
      </c>
      <c r="N595" s="4" t="s">
        <v>1357</v>
      </c>
    </row>
    <row r="596" spans="1:14">
      <c r="A596" s="1" t="s">
        <v>0</v>
      </c>
      <c r="B596" t="s">
        <v>130</v>
      </c>
      <c r="C596" t="s">
        <v>2803</v>
      </c>
      <c r="D596" s="19" t="str">
        <f t="shared" si="9"/>
        <v xml:space="preserve">Equisetites   kaomingensis </v>
      </c>
      <c r="E596" t="s">
        <v>1011</v>
      </c>
      <c r="F596" t="s">
        <v>1427</v>
      </c>
      <c r="G596" t="s">
        <v>1428</v>
      </c>
      <c r="H596" t="s">
        <v>984</v>
      </c>
      <c r="I596">
        <v>237</v>
      </c>
      <c r="J596">
        <v>201</v>
      </c>
      <c r="K596">
        <v>210</v>
      </c>
      <c r="L596" t="s">
        <v>1014</v>
      </c>
      <c r="M596" s="4" t="s">
        <v>1429</v>
      </c>
      <c r="N596" s="4" t="s">
        <v>1430</v>
      </c>
    </row>
    <row r="597" spans="1:14">
      <c r="A597" s="1" t="s">
        <v>0</v>
      </c>
      <c r="B597" t="s">
        <v>1600</v>
      </c>
      <c r="C597" t="s">
        <v>2804</v>
      </c>
      <c r="D597" s="19" t="str">
        <f t="shared" si="9"/>
        <v>Goeppertella   kochobei</v>
      </c>
      <c r="E597" t="s">
        <v>2273</v>
      </c>
      <c r="F597" t="s">
        <v>2274</v>
      </c>
      <c r="G597" t="s">
        <v>2275</v>
      </c>
      <c r="H597" t="s">
        <v>984</v>
      </c>
      <c r="I597">
        <v>237</v>
      </c>
      <c r="J597">
        <v>201</v>
      </c>
      <c r="K597">
        <v>210</v>
      </c>
      <c r="L597" t="s">
        <v>1096</v>
      </c>
      <c r="M597" s="4" t="s">
        <v>2276</v>
      </c>
      <c r="N597" s="4" t="s">
        <v>2277</v>
      </c>
    </row>
    <row r="598" spans="1:14">
      <c r="A598" s="1" t="s">
        <v>0</v>
      </c>
      <c r="B598" t="s">
        <v>1600</v>
      </c>
      <c r="C598" t="s">
        <v>2804</v>
      </c>
      <c r="D598" s="19" t="str">
        <f t="shared" si="9"/>
        <v>Goeppertella   kochobei</v>
      </c>
      <c r="E598" t="s">
        <v>1550</v>
      </c>
      <c r="F598" t="s">
        <v>1785</v>
      </c>
      <c r="G598" t="s">
        <v>1786</v>
      </c>
      <c r="H598" t="s">
        <v>984</v>
      </c>
      <c r="I598">
        <v>237</v>
      </c>
      <c r="J598">
        <v>201</v>
      </c>
      <c r="K598">
        <v>210</v>
      </c>
      <c r="L598" t="s">
        <v>1193</v>
      </c>
      <c r="M598" s="4" t="s">
        <v>1553</v>
      </c>
      <c r="N598" s="4" t="s">
        <v>1268</v>
      </c>
    </row>
    <row r="599" spans="1:14">
      <c r="A599" s="1" t="s">
        <v>0</v>
      </c>
      <c r="B599" t="s">
        <v>130</v>
      </c>
      <c r="C599" t="s">
        <v>2805</v>
      </c>
      <c r="D599" s="19" t="str">
        <f t="shared" si="9"/>
        <v xml:space="preserve">Equisetites   koreanicus </v>
      </c>
      <c r="E599" t="s">
        <v>1844</v>
      </c>
      <c r="F599" t="s">
        <v>2708</v>
      </c>
      <c r="G599" t="s">
        <v>2709</v>
      </c>
      <c r="H599" t="s">
        <v>984</v>
      </c>
      <c r="I599">
        <v>237</v>
      </c>
      <c r="J599">
        <v>201</v>
      </c>
      <c r="K599">
        <v>210</v>
      </c>
      <c r="L599" t="s">
        <v>1404</v>
      </c>
      <c r="M599" s="4" t="s">
        <v>2125</v>
      </c>
      <c r="N599" s="4" t="s">
        <v>1435</v>
      </c>
    </row>
    <row r="600" spans="1:14">
      <c r="A600" s="1" t="s">
        <v>0</v>
      </c>
      <c r="B600" t="s">
        <v>1054</v>
      </c>
      <c r="C600" t="s">
        <v>2806</v>
      </c>
      <c r="D600" s="19" t="str">
        <f t="shared" si="9"/>
        <v>Dictyophyllum   kryshtofoviochii</v>
      </c>
      <c r="E600" t="s">
        <v>2807</v>
      </c>
      <c r="F600" t="s">
        <v>2808</v>
      </c>
      <c r="G600" t="s">
        <v>2809</v>
      </c>
      <c r="H600" t="s">
        <v>984</v>
      </c>
      <c r="I600">
        <v>237</v>
      </c>
      <c r="J600">
        <v>201</v>
      </c>
      <c r="K600">
        <v>210</v>
      </c>
      <c r="M600" s="4" t="s">
        <v>2810</v>
      </c>
      <c r="N600" s="4" t="s">
        <v>2811</v>
      </c>
    </row>
    <row r="601" spans="1:14">
      <c r="A601" s="1" t="s">
        <v>0</v>
      </c>
      <c r="B601" t="s">
        <v>1054</v>
      </c>
      <c r="C601" t="s">
        <v>2806</v>
      </c>
      <c r="D601" s="19" t="str">
        <f t="shared" si="9"/>
        <v>Dictyophyllum   kryshtofoviochii</v>
      </c>
      <c r="E601" t="s">
        <v>1163</v>
      </c>
      <c r="F601" t="s">
        <v>1581</v>
      </c>
      <c r="G601" t="s">
        <v>1582</v>
      </c>
      <c r="H601" t="s">
        <v>984</v>
      </c>
      <c r="I601">
        <v>237</v>
      </c>
      <c r="J601">
        <v>201</v>
      </c>
      <c r="K601">
        <v>210</v>
      </c>
      <c r="L601" t="s">
        <v>1166</v>
      </c>
      <c r="M601" s="4" t="s">
        <v>1583</v>
      </c>
      <c r="N601" s="4" t="s">
        <v>1168</v>
      </c>
    </row>
    <row r="602" spans="1:14">
      <c r="A602" s="1" t="s">
        <v>0</v>
      </c>
      <c r="B602" t="s">
        <v>516</v>
      </c>
      <c r="C602" t="s">
        <v>2812</v>
      </c>
      <c r="D602" s="19" t="str">
        <f t="shared" si="9"/>
        <v>Cladophlebis   kwangyuanensis</v>
      </c>
      <c r="E602" t="s">
        <v>1966</v>
      </c>
      <c r="F602" t="s">
        <v>2813</v>
      </c>
      <c r="G602" t="s">
        <v>2814</v>
      </c>
      <c r="H602" t="s">
        <v>984</v>
      </c>
      <c r="I602">
        <v>237</v>
      </c>
      <c r="J602">
        <v>201</v>
      </c>
      <c r="K602">
        <v>210</v>
      </c>
      <c r="L602" t="s">
        <v>1193</v>
      </c>
      <c r="M602" s="4" t="s">
        <v>1267</v>
      </c>
      <c r="N602" s="4" t="s">
        <v>2815</v>
      </c>
    </row>
    <row r="603" spans="1:14">
      <c r="A603" s="1" t="s">
        <v>0</v>
      </c>
      <c r="B603" t="s">
        <v>516</v>
      </c>
      <c r="C603" t="s">
        <v>2812</v>
      </c>
      <c r="D603" s="19" t="str">
        <f t="shared" si="9"/>
        <v>Cladophlebis   kwangyuanensis</v>
      </c>
      <c r="E603" t="s">
        <v>2816</v>
      </c>
      <c r="F603" t="s">
        <v>2817</v>
      </c>
      <c r="G603" t="s">
        <v>2818</v>
      </c>
      <c r="H603" t="s">
        <v>984</v>
      </c>
      <c r="I603">
        <v>237</v>
      </c>
      <c r="J603">
        <v>201</v>
      </c>
      <c r="K603">
        <v>210</v>
      </c>
      <c r="L603" t="s">
        <v>1193</v>
      </c>
      <c r="M603" s="4" t="s">
        <v>2819</v>
      </c>
      <c r="N603" s="4" t="s">
        <v>2820</v>
      </c>
    </row>
    <row r="604" spans="1:14" ht="15">
      <c r="A604" s="1" t="s">
        <v>0</v>
      </c>
      <c r="B604" s="6" t="s">
        <v>516</v>
      </c>
      <c r="C604" s="6" t="s">
        <v>2812</v>
      </c>
      <c r="D604" s="19" t="str">
        <f t="shared" si="9"/>
        <v>Cladophlebis   kwangyuanensis</v>
      </c>
      <c r="E604" s="6" t="s">
        <v>2821</v>
      </c>
      <c r="F604" s="6" t="s">
        <v>2822</v>
      </c>
      <c r="G604" s="6" t="s">
        <v>2823</v>
      </c>
      <c r="H604" s="6" t="s">
        <v>1019</v>
      </c>
      <c r="I604" s="6">
        <v>237</v>
      </c>
      <c r="J604" s="6">
        <v>201</v>
      </c>
      <c r="K604" s="6">
        <v>210</v>
      </c>
      <c r="L604" s="6" t="s">
        <v>2824</v>
      </c>
      <c r="M604" s="7" t="s">
        <v>1394</v>
      </c>
      <c r="N604" s="7" t="s">
        <v>1395</v>
      </c>
    </row>
    <row r="605" spans="1:14" ht="15">
      <c r="A605" s="1" t="s">
        <v>0</v>
      </c>
      <c r="B605" s="6" t="s">
        <v>516</v>
      </c>
      <c r="C605" s="6" t="s">
        <v>2812</v>
      </c>
      <c r="D605" s="19" t="str">
        <f t="shared" si="9"/>
        <v>Cladophlebis   kwangyuanensis</v>
      </c>
      <c r="E605" s="6" t="s">
        <v>2825</v>
      </c>
      <c r="F605" s="6" t="s">
        <v>2826</v>
      </c>
      <c r="G605" s="6" t="s">
        <v>2827</v>
      </c>
      <c r="H605" s="6" t="s">
        <v>1019</v>
      </c>
      <c r="I605" s="6">
        <v>237</v>
      </c>
      <c r="J605" s="6">
        <v>201</v>
      </c>
      <c r="K605" s="6">
        <v>210</v>
      </c>
      <c r="L605" s="6" t="s">
        <v>2828</v>
      </c>
      <c r="M605" s="7" t="s">
        <v>2829</v>
      </c>
      <c r="N605" s="7" t="s">
        <v>187</v>
      </c>
    </row>
    <row r="606" spans="1:14" s="2" customFormat="1">
      <c r="A606" s="1" t="s">
        <v>0</v>
      </c>
      <c r="B606" t="s">
        <v>516</v>
      </c>
      <c r="C606" t="s">
        <v>2812</v>
      </c>
      <c r="D606" s="19" t="str">
        <f t="shared" si="9"/>
        <v>Cladophlebis   kwangyuanensis</v>
      </c>
      <c r="E606" t="s">
        <v>2830</v>
      </c>
      <c r="F606" t="s">
        <v>2831</v>
      </c>
      <c r="G606" t="s">
        <v>2832</v>
      </c>
      <c r="H606" t="s">
        <v>984</v>
      </c>
      <c r="I606">
        <v>237</v>
      </c>
      <c r="J606">
        <v>201</v>
      </c>
      <c r="K606">
        <v>210</v>
      </c>
      <c r="L606" t="s">
        <v>1193</v>
      </c>
      <c r="M606" s="4" t="s">
        <v>2833</v>
      </c>
      <c r="N606" s="4" t="s">
        <v>2834</v>
      </c>
    </row>
    <row r="607" spans="1:14">
      <c r="A607" s="1" t="s">
        <v>0</v>
      </c>
      <c r="B607" t="s">
        <v>516</v>
      </c>
      <c r="C607" t="s">
        <v>2812</v>
      </c>
      <c r="D607" s="19" t="str">
        <f t="shared" si="9"/>
        <v>Cladophlebis   kwangyuanensis</v>
      </c>
      <c r="E607" t="s">
        <v>1808</v>
      </c>
      <c r="F607" t="s">
        <v>1809</v>
      </c>
      <c r="G607" t="s">
        <v>1810</v>
      </c>
      <c r="H607" t="s">
        <v>984</v>
      </c>
      <c r="I607">
        <v>237</v>
      </c>
      <c r="J607">
        <v>201</v>
      </c>
      <c r="K607">
        <v>210</v>
      </c>
      <c r="L607" t="s">
        <v>1450</v>
      </c>
      <c r="M607" s="4" t="s">
        <v>1451</v>
      </c>
      <c r="N607" s="4" t="s">
        <v>1452</v>
      </c>
    </row>
    <row r="608" spans="1:14" ht="15">
      <c r="A608" s="1" t="s">
        <v>0</v>
      </c>
      <c r="B608" s="9" t="s">
        <v>516</v>
      </c>
      <c r="C608" s="9" t="s">
        <v>2812</v>
      </c>
      <c r="D608" s="19" t="str">
        <f t="shared" si="9"/>
        <v>Cladophlebis   kwangyuanensis</v>
      </c>
      <c r="E608" s="13" t="s">
        <v>2835</v>
      </c>
      <c r="F608" s="10">
        <v>106.27200000000001</v>
      </c>
      <c r="G608" s="10">
        <v>29.975000000000001</v>
      </c>
      <c r="H608" s="9" t="s">
        <v>1019</v>
      </c>
      <c r="I608" s="9">
        <v>237</v>
      </c>
      <c r="J608" s="9">
        <v>201</v>
      </c>
      <c r="K608" s="9">
        <v>210</v>
      </c>
      <c r="L608" s="9" t="s">
        <v>2836</v>
      </c>
      <c r="M608" s="5">
        <v>102.06</v>
      </c>
      <c r="N608" s="5">
        <v>38.950000000000003</v>
      </c>
    </row>
    <row r="609" spans="1:14">
      <c r="A609" s="1" t="s">
        <v>0</v>
      </c>
      <c r="B609" t="s">
        <v>168</v>
      </c>
      <c r="C609" t="s">
        <v>2812</v>
      </c>
      <c r="D609" s="19" t="str">
        <f t="shared" si="9"/>
        <v>Todites   kwangyuanensis</v>
      </c>
      <c r="E609" t="s">
        <v>2816</v>
      </c>
      <c r="F609" t="s">
        <v>2817</v>
      </c>
      <c r="G609" t="s">
        <v>2818</v>
      </c>
      <c r="H609" t="s">
        <v>984</v>
      </c>
      <c r="I609">
        <v>237</v>
      </c>
      <c r="J609">
        <v>201</v>
      </c>
      <c r="K609">
        <v>210</v>
      </c>
      <c r="L609" t="s">
        <v>1193</v>
      </c>
      <c r="M609" s="4" t="s">
        <v>2819</v>
      </c>
      <c r="N609" s="4" t="s">
        <v>2820</v>
      </c>
    </row>
    <row r="610" spans="1:14" ht="15">
      <c r="A610" s="1" t="s">
        <v>0</v>
      </c>
      <c r="B610" s="6" t="s">
        <v>168</v>
      </c>
      <c r="C610" s="6" t="s">
        <v>2812</v>
      </c>
      <c r="D610" s="19" t="str">
        <f t="shared" si="9"/>
        <v>Todites   kwangyuanensis</v>
      </c>
      <c r="E610" s="6" t="s">
        <v>2837</v>
      </c>
      <c r="F610" s="6" t="s">
        <v>2838</v>
      </c>
      <c r="G610" s="6" t="s">
        <v>2839</v>
      </c>
      <c r="H610" s="6" t="s">
        <v>1019</v>
      </c>
      <c r="I610" s="6">
        <v>237</v>
      </c>
      <c r="J610" s="6">
        <v>201</v>
      </c>
      <c r="K610" s="6">
        <v>210</v>
      </c>
      <c r="L610" s="6"/>
      <c r="M610" s="7" t="s">
        <v>2840</v>
      </c>
      <c r="N610" s="7" t="s">
        <v>187</v>
      </c>
    </row>
    <row r="611" spans="1:14" ht="15">
      <c r="A611" s="1" t="s">
        <v>0</v>
      </c>
      <c r="B611" s="6" t="s">
        <v>168</v>
      </c>
      <c r="C611" s="6" t="s">
        <v>2812</v>
      </c>
      <c r="D611" s="19" t="str">
        <f t="shared" si="9"/>
        <v>Todites   kwangyuanensis</v>
      </c>
      <c r="E611" s="6" t="s">
        <v>2841</v>
      </c>
      <c r="F611" s="6" t="s">
        <v>2842</v>
      </c>
      <c r="G611" s="6" t="s">
        <v>2388</v>
      </c>
      <c r="H611" s="6" t="s">
        <v>1019</v>
      </c>
      <c r="I611" s="6">
        <v>237</v>
      </c>
      <c r="J611" s="6">
        <v>201</v>
      </c>
      <c r="K611" s="6">
        <v>210</v>
      </c>
      <c r="L611" s="6"/>
      <c r="M611" s="7" t="s">
        <v>2843</v>
      </c>
      <c r="N611" s="7" t="s">
        <v>1406</v>
      </c>
    </row>
    <row r="612" spans="1:14" ht="15">
      <c r="A612" s="1" t="s">
        <v>0</v>
      </c>
      <c r="B612" s="6" t="s">
        <v>168</v>
      </c>
      <c r="C612" s="6" t="s">
        <v>2812</v>
      </c>
      <c r="D612" s="19" t="str">
        <f t="shared" si="9"/>
        <v>Todites   kwangyuanensis</v>
      </c>
      <c r="E612" s="6" t="s">
        <v>2844</v>
      </c>
      <c r="F612" s="6" t="s">
        <v>2845</v>
      </c>
      <c r="G612" s="6" t="s">
        <v>2846</v>
      </c>
      <c r="H612" s="6" t="s">
        <v>1019</v>
      </c>
      <c r="I612" s="6">
        <v>237</v>
      </c>
      <c r="J612" s="6">
        <v>201</v>
      </c>
      <c r="K612" s="6">
        <v>210</v>
      </c>
      <c r="L612" s="6"/>
      <c r="M612" s="7" t="s">
        <v>2847</v>
      </c>
      <c r="N612" s="7" t="s">
        <v>796</v>
      </c>
    </row>
    <row r="613" spans="1:14">
      <c r="A613" s="1" t="s">
        <v>0</v>
      </c>
      <c r="B613" t="s">
        <v>168</v>
      </c>
      <c r="C613" t="s">
        <v>2812</v>
      </c>
      <c r="D613" s="19" t="str">
        <f t="shared" si="9"/>
        <v>Todites   kwangyuanensis</v>
      </c>
      <c r="E613" t="s">
        <v>2848</v>
      </c>
      <c r="F613" t="s">
        <v>2849</v>
      </c>
      <c r="G613" t="s">
        <v>2850</v>
      </c>
      <c r="H613" t="s">
        <v>984</v>
      </c>
      <c r="I613">
        <v>237</v>
      </c>
      <c r="J613">
        <v>201</v>
      </c>
      <c r="K613">
        <v>210</v>
      </c>
      <c r="L613" t="s">
        <v>1193</v>
      </c>
      <c r="M613" s="4" t="s">
        <v>1749</v>
      </c>
      <c r="N613" s="4" t="s">
        <v>1743</v>
      </c>
    </row>
    <row r="614" spans="1:14">
      <c r="A614" s="1" t="s">
        <v>0</v>
      </c>
      <c r="B614" t="s">
        <v>1600</v>
      </c>
      <c r="C614" t="s">
        <v>2851</v>
      </c>
      <c r="D614" s="19" t="str">
        <f t="shared" si="9"/>
        <v>Goeppertella   kwanyuanensis</v>
      </c>
      <c r="E614" t="s">
        <v>1190</v>
      </c>
      <c r="F614" t="s">
        <v>1191</v>
      </c>
      <c r="G614" t="s">
        <v>1192</v>
      </c>
      <c r="H614" t="s">
        <v>984</v>
      </c>
      <c r="I614">
        <v>237</v>
      </c>
      <c r="J614">
        <v>201</v>
      </c>
      <c r="K614">
        <v>210</v>
      </c>
      <c r="L614" t="s">
        <v>1193</v>
      </c>
      <c r="M614" s="4" t="s">
        <v>1194</v>
      </c>
      <c r="N614" s="4" t="s">
        <v>1195</v>
      </c>
    </row>
    <row r="615" spans="1:14" s="2" customFormat="1">
      <c r="A615" s="1" t="s">
        <v>0</v>
      </c>
      <c r="B615" t="s">
        <v>1600</v>
      </c>
      <c r="C615" t="s">
        <v>2851</v>
      </c>
      <c r="D615" s="19" t="str">
        <f t="shared" si="9"/>
        <v>Goeppertella   kwanyuanensis</v>
      </c>
      <c r="E615" t="s">
        <v>1190</v>
      </c>
      <c r="F615" t="s">
        <v>1191</v>
      </c>
      <c r="G615" t="s">
        <v>1192</v>
      </c>
      <c r="H615" t="s">
        <v>984</v>
      </c>
      <c r="I615">
        <v>237</v>
      </c>
      <c r="J615">
        <v>201</v>
      </c>
      <c r="K615">
        <v>210</v>
      </c>
      <c r="L615" t="s">
        <v>1193</v>
      </c>
      <c r="M615" s="4" t="s">
        <v>1194</v>
      </c>
      <c r="N615" s="4" t="s">
        <v>1195</v>
      </c>
    </row>
    <row r="616" spans="1:14" ht="15">
      <c r="A616" s="1" t="s">
        <v>0</v>
      </c>
      <c r="B616" s="6" t="s">
        <v>1600</v>
      </c>
      <c r="C616" s="6" t="s">
        <v>2851</v>
      </c>
      <c r="D616" s="19" t="str">
        <f t="shared" si="9"/>
        <v>Goeppertella   kwanyuanensis</v>
      </c>
      <c r="E616" s="6" t="s">
        <v>2852</v>
      </c>
      <c r="F616" s="6" t="s">
        <v>1217</v>
      </c>
      <c r="G616" s="6" t="s">
        <v>1218</v>
      </c>
      <c r="H616" s="6" t="s">
        <v>1019</v>
      </c>
      <c r="I616" s="6">
        <v>237</v>
      </c>
      <c r="J616" s="6">
        <v>201</v>
      </c>
      <c r="K616" s="6">
        <v>210</v>
      </c>
      <c r="L616" s="6"/>
      <c r="M616" s="7" t="s">
        <v>1149</v>
      </c>
      <c r="N616" s="7" t="s">
        <v>1219</v>
      </c>
    </row>
    <row r="617" spans="1:14">
      <c r="A617" s="1" t="s">
        <v>0</v>
      </c>
      <c r="B617" t="s">
        <v>1600</v>
      </c>
      <c r="C617" t="s">
        <v>2851</v>
      </c>
      <c r="D617" s="19" t="str">
        <f t="shared" si="9"/>
        <v>Goeppertella   kwanyuanensis</v>
      </c>
      <c r="E617" t="s">
        <v>2853</v>
      </c>
      <c r="F617" t="s">
        <v>2854</v>
      </c>
      <c r="G617" t="s">
        <v>1147</v>
      </c>
      <c r="H617" t="s">
        <v>984</v>
      </c>
      <c r="I617">
        <v>237</v>
      </c>
      <c r="J617">
        <v>201</v>
      </c>
      <c r="K617">
        <v>210</v>
      </c>
      <c r="L617" t="s">
        <v>1148</v>
      </c>
      <c r="M617" s="4" t="s">
        <v>2855</v>
      </c>
      <c r="N617" s="4" t="s">
        <v>1150</v>
      </c>
    </row>
    <row r="618" spans="1:14">
      <c r="A618" s="1" t="s">
        <v>0</v>
      </c>
      <c r="B618" t="s">
        <v>1</v>
      </c>
      <c r="C618" t="s">
        <v>598</v>
      </c>
      <c r="D618" s="19" t="str">
        <f t="shared" si="9"/>
        <v>Pleuromeia   labiata</v>
      </c>
      <c r="E618" t="s">
        <v>528</v>
      </c>
      <c r="F618" t="s">
        <v>599</v>
      </c>
      <c r="G618" t="s">
        <v>600</v>
      </c>
      <c r="H618" t="s">
        <v>984</v>
      </c>
      <c r="I618">
        <v>237</v>
      </c>
      <c r="J618">
        <v>201</v>
      </c>
      <c r="K618">
        <v>210</v>
      </c>
      <c r="L618" t="s">
        <v>2856</v>
      </c>
      <c r="M618" s="4" t="s">
        <v>2857</v>
      </c>
      <c r="N618" s="4" t="s">
        <v>2858</v>
      </c>
    </row>
    <row r="619" spans="1:14">
      <c r="A619" s="1" t="s">
        <v>0</v>
      </c>
      <c r="B619" t="s">
        <v>130</v>
      </c>
      <c r="C619" t="s">
        <v>2859</v>
      </c>
      <c r="D619" s="19" t="str">
        <f t="shared" si="9"/>
        <v>Equisetites   laevis</v>
      </c>
      <c r="E619" t="s">
        <v>1618</v>
      </c>
      <c r="F619" t="s">
        <v>1285</v>
      </c>
      <c r="G619" t="s">
        <v>1286</v>
      </c>
      <c r="H619" t="s">
        <v>984</v>
      </c>
      <c r="I619">
        <v>237</v>
      </c>
      <c r="J619">
        <v>201</v>
      </c>
      <c r="K619">
        <v>210</v>
      </c>
      <c r="L619" t="s">
        <v>1964</v>
      </c>
      <c r="M619" s="4" t="s">
        <v>1287</v>
      </c>
      <c r="N619" s="4" t="s">
        <v>187</v>
      </c>
    </row>
    <row r="620" spans="1:14">
      <c r="A620" s="1" t="s">
        <v>0</v>
      </c>
      <c r="B620" t="s">
        <v>117</v>
      </c>
      <c r="C620" t="s">
        <v>2860</v>
      </c>
      <c r="D620" s="19" t="str">
        <f t="shared" si="9"/>
        <v>Equisetum   laohugouense</v>
      </c>
      <c r="E620" t="s">
        <v>1865</v>
      </c>
      <c r="F620" t="s">
        <v>1866</v>
      </c>
      <c r="G620" t="s">
        <v>1867</v>
      </c>
      <c r="H620" t="s">
        <v>984</v>
      </c>
      <c r="I620">
        <v>237</v>
      </c>
      <c r="J620">
        <v>201</v>
      </c>
      <c r="K620">
        <v>210</v>
      </c>
      <c r="L620" t="s">
        <v>1000</v>
      </c>
      <c r="M620" s="4" t="s">
        <v>1868</v>
      </c>
      <c r="N620" s="4" t="s">
        <v>1869</v>
      </c>
    </row>
    <row r="621" spans="1:14">
      <c r="A621" s="1" t="s">
        <v>0</v>
      </c>
      <c r="B621" t="s">
        <v>2861</v>
      </c>
      <c r="C621" t="s">
        <v>2862</v>
      </c>
      <c r="D621" s="19" t="str">
        <f t="shared" si="9"/>
        <v>Cynepteris   lasiophora</v>
      </c>
      <c r="E621" t="s">
        <v>2863</v>
      </c>
      <c r="F621" t="s">
        <v>2864</v>
      </c>
      <c r="G621" t="s">
        <v>2865</v>
      </c>
      <c r="H621" t="s">
        <v>984</v>
      </c>
      <c r="I621">
        <v>237</v>
      </c>
      <c r="J621">
        <v>201</v>
      </c>
      <c r="K621">
        <v>210</v>
      </c>
      <c r="L621" t="s">
        <v>1404</v>
      </c>
      <c r="M621" s="4" t="s">
        <v>2866</v>
      </c>
      <c r="N621" s="4" t="s">
        <v>2867</v>
      </c>
    </row>
    <row r="622" spans="1:14">
      <c r="A622" s="1" t="s">
        <v>0</v>
      </c>
      <c r="B622" t="s">
        <v>2861</v>
      </c>
      <c r="C622" t="s">
        <v>2862</v>
      </c>
      <c r="D622" s="19" t="str">
        <f t="shared" si="9"/>
        <v>Cynepteris   lasiophora</v>
      </c>
      <c r="E622" t="s">
        <v>1170</v>
      </c>
      <c r="F622" t="s">
        <v>1171</v>
      </c>
      <c r="G622" t="s">
        <v>1172</v>
      </c>
      <c r="H622" t="s">
        <v>984</v>
      </c>
      <c r="I622">
        <v>237</v>
      </c>
      <c r="J622">
        <v>201</v>
      </c>
      <c r="K622">
        <v>210</v>
      </c>
      <c r="L622" t="s">
        <v>1037</v>
      </c>
      <c r="M622" s="4" t="s">
        <v>1173</v>
      </c>
      <c r="N622" s="4" t="s">
        <v>1174</v>
      </c>
    </row>
    <row r="623" spans="1:14">
      <c r="A623" s="1" t="s">
        <v>0</v>
      </c>
      <c r="B623" s="1" t="s">
        <v>2861</v>
      </c>
      <c r="C623" s="1" t="s">
        <v>2862</v>
      </c>
      <c r="D623" s="19" t="str">
        <f t="shared" si="9"/>
        <v>Cynepteris   lasiophora</v>
      </c>
      <c r="E623" s="1" t="s">
        <v>2512</v>
      </c>
      <c r="F623" s="1" t="s">
        <v>1171</v>
      </c>
      <c r="G623" s="1" t="s">
        <v>1172</v>
      </c>
      <c r="H623" s="1" t="s">
        <v>984</v>
      </c>
      <c r="I623" s="1">
        <v>237</v>
      </c>
      <c r="J623" s="1">
        <v>201</v>
      </c>
      <c r="K623" s="1">
        <v>210</v>
      </c>
      <c r="L623" s="1" t="s">
        <v>2515</v>
      </c>
      <c r="M623" s="5" t="s">
        <v>1173</v>
      </c>
      <c r="N623" s="5" t="s">
        <v>1174</v>
      </c>
    </row>
    <row r="624" spans="1:14">
      <c r="A624" s="1" t="s">
        <v>0</v>
      </c>
      <c r="B624" t="s">
        <v>1675</v>
      </c>
      <c r="C624" t="s">
        <v>2868</v>
      </c>
      <c r="D624" s="19" t="str">
        <f t="shared" si="9"/>
        <v>Asterotheca   latepinnata</v>
      </c>
      <c r="E624" t="s">
        <v>2037</v>
      </c>
      <c r="F624" t="s">
        <v>1265</v>
      </c>
      <c r="G624" t="s">
        <v>1266</v>
      </c>
      <c r="H624" t="s">
        <v>984</v>
      </c>
      <c r="I624">
        <v>237</v>
      </c>
      <c r="J624">
        <v>201</v>
      </c>
      <c r="K624">
        <v>210</v>
      </c>
      <c r="L624" t="s">
        <v>2038</v>
      </c>
      <c r="M624" s="4" t="s">
        <v>1267</v>
      </c>
      <c r="N624" s="4" t="s">
        <v>1268</v>
      </c>
    </row>
    <row r="625" spans="1:14">
      <c r="A625" s="1" t="s">
        <v>0</v>
      </c>
      <c r="B625" t="s">
        <v>1675</v>
      </c>
      <c r="C625" t="s">
        <v>2868</v>
      </c>
      <c r="D625" s="19" t="str">
        <f t="shared" si="9"/>
        <v>Asterotheca   latepinnata</v>
      </c>
      <c r="E625" t="s">
        <v>2043</v>
      </c>
      <c r="F625" t="s">
        <v>2044</v>
      </c>
      <c r="G625" t="s">
        <v>2045</v>
      </c>
      <c r="H625" t="s">
        <v>984</v>
      </c>
      <c r="I625">
        <v>237</v>
      </c>
      <c r="J625">
        <v>201</v>
      </c>
      <c r="K625">
        <v>210</v>
      </c>
      <c r="L625" t="s">
        <v>387</v>
      </c>
      <c r="M625" s="4" t="s">
        <v>2046</v>
      </c>
      <c r="N625" s="4" t="s">
        <v>2047</v>
      </c>
    </row>
    <row r="626" spans="1:14">
      <c r="A626" s="1" t="s">
        <v>0</v>
      </c>
      <c r="B626" t="s">
        <v>1675</v>
      </c>
      <c r="C626" t="s">
        <v>2868</v>
      </c>
      <c r="D626" s="19" t="str">
        <f t="shared" si="9"/>
        <v>Asterotheca   latepinnata</v>
      </c>
      <c r="E626" t="s">
        <v>2230</v>
      </c>
      <c r="F626" t="s">
        <v>2231</v>
      </c>
      <c r="G626" t="s">
        <v>2232</v>
      </c>
      <c r="H626" t="s">
        <v>984</v>
      </c>
      <c r="I626">
        <v>237</v>
      </c>
      <c r="J626">
        <v>201</v>
      </c>
      <c r="K626">
        <v>210</v>
      </c>
      <c r="M626" s="4" t="s">
        <v>1356</v>
      </c>
      <c r="N626" s="4" t="s">
        <v>1357</v>
      </c>
    </row>
    <row r="627" spans="1:14">
      <c r="A627" s="1" t="s">
        <v>0</v>
      </c>
      <c r="B627" t="s">
        <v>1675</v>
      </c>
      <c r="C627" t="s">
        <v>2868</v>
      </c>
      <c r="D627" s="19" t="str">
        <f t="shared" si="9"/>
        <v>Asterotheca   latepinnata</v>
      </c>
      <c r="E627" t="s">
        <v>1139</v>
      </c>
      <c r="F627" t="s">
        <v>1140</v>
      </c>
      <c r="G627" t="s">
        <v>1141</v>
      </c>
      <c r="H627" t="s">
        <v>984</v>
      </c>
      <c r="I627">
        <v>237</v>
      </c>
      <c r="J627">
        <v>201</v>
      </c>
      <c r="K627">
        <v>210</v>
      </c>
      <c r="L627" t="s">
        <v>1142</v>
      </c>
      <c r="M627" s="4" t="s">
        <v>1143</v>
      </c>
      <c r="N627" s="4" t="s">
        <v>1144</v>
      </c>
    </row>
    <row r="628" spans="1:14">
      <c r="A628" s="1" t="s">
        <v>0</v>
      </c>
      <c r="B628" t="s">
        <v>1675</v>
      </c>
      <c r="C628" t="s">
        <v>2868</v>
      </c>
      <c r="D628" s="19" t="str">
        <f t="shared" si="9"/>
        <v>Asterotheca   latepinnata</v>
      </c>
      <c r="E628" t="s">
        <v>1119</v>
      </c>
      <c r="F628" t="s">
        <v>2048</v>
      </c>
      <c r="G628" t="s">
        <v>2049</v>
      </c>
      <c r="H628" t="s">
        <v>984</v>
      </c>
      <c r="I628">
        <v>237</v>
      </c>
      <c r="J628">
        <v>201</v>
      </c>
      <c r="K628">
        <v>210</v>
      </c>
      <c r="L628" t="s">
        <v>1051</v>
      </c>
      <c r="M628" s="4" t="s">
        <v>1360</v>
      </c>
      <c r="N628" s="4" t="s">
        <v>1361</v>
      </c>
    </row>
    <row r="629" spans="1:14">
      <c r="A629" s="1" t="s">
        <v>0</v>
      </c>
      <c r="B629" t="s">
        <v>130</v>
      </c>
      <c r="C629" t="s">
        <v>2869</v>
      </c>
      <c r="D629" s="19" t="str">
        <f t="shared" si="9"/>
        <v>Equisetites   lateralis</v>
      </c>
      <c r="E629" t="s">
        <v>1667</v>
      </c>
      <c r="F629" t="s">
        <v>1668</v>
      </c>
      <c r="G629" t="s">
        <v>1669</v>
      </c>
      <c r="H629" t="s">
        <v>984</v>
      </c>
      <c r="I629">
        <v>237</v>
      </c>
      <c r="J629">
        <v>201</v>
      </c>
      <c r="K629">
        <v>210</v>
      </c>
      <c r="L629" t="s">
        <v>2724</v>
      </c>
      <c r="M629" s="4" t="s">
        <v>1671</v>
      </c>
      <c r="N629" s="4" t="s">
        <v>1672</v>
      </c>
    </row>
    <row r="630" spans="1:14">
      <c r="A630" s="1" t="s">
        <v>0</v>
      </c>
      <c r="B630" t="s">
        <v>130</v>
      </c>
      <c r="C630" t="s">
        <v>2870</v>
      </c>
      <c r="D630" s="19" t="str">
        <f t="shared" si="9"/>
        <v xml:space="preserve">Equisetites   lechangensis </v>
      </c>
      <c r="E630" t="s">
        <v>1858</v>
      </c>
      <c r="F630" t="s">
        <v>1859</v>
      </c>
      <c r="G630" t="s">
        <v>1860</v>
      </c>
      <c r="H630" t="s">
        <v>984</v>
      </c>
      <c r="I630">
        <v>237</v>
      </c>
      <c r="J630">
        <v>201</v>
      </c>
      <c r="K630">
        <v>210</v>
      </c>
      <c r="L630" t="s">
        <v>1861</v>
      </c>
      <c r="M630" s="4" t="s">
        <v>1862</v>
      </c>
      <c r="N630" s="4" t="s">
        <v>1863</v>
      </c>
    </row>
    <row r="631" spans="1:14">
      <c r="A631" s="1" t="s">
        <v>0</v>
      </c>
      <c r="B631" t="s">
        <v>769</v>
      </c>
      <c r="C631" t="s">
        <v>2871</v>
      </c>
      <c r="D631" s="19" t="str">
        <f t="shared" si="9"/>
        <v>Hausmannia   leeiana</v>
      </c>
      <c r="E631" t="s">
        <v>2872</v>
      </c>
      <c r="F631" t="s">
        <v>2873</v>
      </c>
      <c r="G631" t="s">
        <v>2874</v>
      </c>
      <c r="H631" t="s">
        <v>984</v>
      </c>
      <c r="I631">
        <v>237</v>
      </c>
      <c r="J631">
        <v>201</v>
      </c>
      <c r="K631">
        <v>210</v>
      </c>
      <c r="L631" t="s">
        <v>1185</v>
      </c>
      <c r="M631" s="4" t="s">
        <v>2875</v>
      </c>
      <c r="N631" s="4" t="s">
        <v>2876</v>
      </c>
    </row>
    <row r="632" spans="1:14">
      <c r="A632" s="1" t="s">
        <v>0</v>
      </c>
      <c r="B632" t="s">
        <v>1188</v>
      </c>
      <c r="C632" t="s">
        <v>2877</v>
      </c>
      <c r="D632" s="19" t="str">
        <f t="shared" si="9"/>
        <v>Thaumatopteris   lianpingensis</v>
      </c>
      <c r="E632" t="s">
        <v>2878</v>
      </c>
      <c r="F632" t="s">
        <v>2879</v>
      </c>
      <c r="G632" t="s">
        <v>2880</v>
      </c>
      <c r="H632" t="s">
        <v>984</v>
      </c>
      <c r="I632">
        <v>237</v>
      </c>
      <c r="J632">
        <v>201</v>
      </c>
      <c r="K632">
        <v>210</v>
      </c>
      <c r="L632" t="s">
        <v>1014</v>
      </c>
      <c r="M632" s="4" t="s">
        <v>2881</v>
      </c>
      <c r="N632" s="4" t="s">
        <v>2882</v>
      </c>
    </row>
    <row r="633" spans="1:14">
      <c r="A633" s="1" t="s">
        <v>0</v>
      </c>
      <c r="B633" t="s">
        <v>2883</v>
      </c>
      <c r="C633" t="s">
        <v>2884</v>
      </c>
      <c r="D633" s="19" t="str">
        <f t="shared" si="9"/>
        <v>Marattiopsis   litangensi</v>
      </c>
      <c r="E633" t="s">
        <v>2885</v>
      </c>
      <c r="F633" t="s">
        <v>2886</v>
      </c>
      <c r="G633" t="s">
        <v>2887</v>
      </c>
      <c r="H633" t="s">
        <v>984</v>
      </c>
      <c r="I633">
        <v>237</v>
      </c>
      <c r="J633">
        <v>201</v>
      </c>
      <c r="K633">
        <v>210</v>
      </c>
      <c r="L633" t="s">
        <v>1059</v>
      </c>
      <c r="M633" s="4" t="s">
        <v>2705</v>
      </c>
      <c r="N633" s="4" t="s">
        <v>2888</v>
      </c>
    </row>
    <row r="634" spans="1:14">
      <c r="A634" s="1" t="s">
        <v>0</v>
      </c>
      <c r="B634" t="s">
        <v>1154</v>
      </c>
      <c r="C634" t="s">
        <v>2889</v>
      </c>
      <c r="D634" s="19" t="str">
        <f t="shared" si="9"/>
        <v>Annulariopsis   lobatannularioides</v>
      </c>
      <c r="E634" t="s">
        <v>478</v>
      </c>
      <c r="F634" t="s">
        <v>1416</v>
      </c>
      <c r="G634" t="s">
        <v>1417</v>
      </c>
      <c r="H634" t="s">
        <v>984</v>
      </c>
      <c r="I634">
        <v>237</v>
      </c>
      <c r="J634">
        <v>201</v>
      </c>
      <c r="K634">
        <v>210</v>
      </c>
      <c r="L634" t="s">
        <v>2745</v>
      </c>
      <c r="M634" s="4" t="s">
        <v>1418</v>
      </c>
      <c r="N634" s="4" t="s">
        <v>994</v>
      </c>
    </row>
    <row r="635" spans="1:14">
      <c r="A635" s="1" t="s">
        <v>0</v>
      </c>
      <c r="B635" t="s">
        <v>1154</v>
      </c>
      <c r="C635" t="s">
        <v>2889</v>
      </c>
      <c r="D635" s="19" t="str">
        <f t="shared" si="9"/>
        <v>Annulariopsis   lobatannularioides</v>
      </c>
      <c r="E635" t="s">
        <v>2794</v>
      </c>
      <c r="F635" t="s">
        <v>2890</v>
      </c>
      <c r="G635" t="s">
        <v>2891</v>
      </c>
      <c r="H635" t="s">
        <v>984</v>
      </c>
      <c r="I635">
        <v>237</v>
      </c>
      <c r="J635">
        <v>201</v>
      </c>
      <c r="K635">
        <v>210</v>
      </c>
      <c r="L635" t="s">
        <v>2745</v>
      </c>
      <c r="M635" s="4" t="s">
        <v>2892</v>
      </c>
      <c r="N635" s="4" t="s">
        <v>2798</v>
      </c>
    </row>
    <row r="636" spans="1:14">
      <c r="A636" s="1" t="s">
        <v>0</v>
      </c>
      <c r="B636" t="s">
        <v>1154</v>
      </c>
      <c r="C636" t="s">
        <v>2889</v>
      </c>
      <c r="D636" s="19" t="str">
        <f t="shared" si="9"/>
        <v>Annulariopsis   lobatannularioides</v>
      </c>
      <c r="E636" t="s">
        <v>1156</v>
      </c>
      <c r="F636" t="s">
        <v>1157</v>
      </c>
      <c r="G636" t="s">
        <v>1158</v>
      </c>
      <c r="H636" t="s">
        <v>984</v>
      </c>
      <c r="I636">
        <v>237</v>
      </c>
      <c r="J636">
        <v>201</v>
      </c>
      <c r="K636">
        <v>210</v>
      </c>
      <c r="L636" t="s">
        <v>2745</v>
      </c>
      <c r="M636" s="4" t="s">
        <v>1160</v>
      </c>
      <c r="N636" s="4" t="s">
        <v>1161</v>
      </c>
    </row>
    <row r="637" spans="1:14">
      <c r="A637" s="1" t="s">
        <v>0</v>
      </c>
      <c r="B637" t="s">
        <v>2893</v>
      </c>
      <c r="C637" t="s">
        <v>2894</v>
      </c>
      <c r="D637" s="19" t="str">
        <f t="shared" si="9"/>
        <v>Eboracia   lobifolia</v>
      </c>
      <c r="E637" t="s">
        <v>1170</v>
      </c>
      <c r="F637" t="s">
        <v>1171</v>
      </c>
      <c r="G637" t="s">
        <v>1172</v>
      </c>
      <c r="H637" t="s">
        <v>984</v>
      </c>
      <c r="I637">
        <v>237</v>
      </c>
      <c r="J637">
        <v>201</v>
      </c>
      <c r="K637">
        <v>210</v>
      </c>
      <c r="L637" t="s">
        <v>1037</v>
      </c>
      <c r="M637" s="4" t="s">
        <v>1173</v>
      </c>
      <c r="N637" s="4" t="s">
        <v>1174</v>
      </c>
    </row>
    <row r="638" spans="1:14">
      <c r="A638" s="1" t="s">
        <v>0</v>
      </c>
      <c r="B638" t="s">
        <v>130</v>
      </c>
      <c r="C638" t="s">
        <v>2895</v>
      </c>
      <c r="D638" s="19" t="str">
        <f t="shared" si="9"/>
        <v xml:space="preserve">Equisetites   longidens </v>
      </c>
      <c r="E638" t="s">
        <v>1507</v>
      </c>
      <c r="F638" t="s">
        <v>1508</v>
      </c>
      <c r="G638" t="s">
        <v>1509</v>
      </c>
      <c r="H638" t="s">
        <v>984</v>
      </c>
      <c r="I638">
        <v>237</v>
      </c>
      <c r="J638">
        <v>201</v>
      </c>
      <c r="K638">
        <v>210</v>
      </c>
      <c r="L638" t="s">
        <v>1073</v>
      </c>
      <c r="M638" s="4" t="s">
        <v>1510</v>
      </c>
      <c r="N638" s="4" t="s">
        <v>1511</v>
      </c>
    </row>
    <row r="639" spans="1:14">
      <c r="A639" s="1" t="s">
        <v>0</v>
      </c>
      <c r="B639" t="s">
        <v>130</v>
      </c>
      <c r="C639" t="s">
        <v>2895</v>
      </c>
      <c r="D639" s="19" t="str">
        <f t="shared" si="9"/>
        <v xml:space="preserve">Equisetites   longidens </v>
      </c>
      <c r="E639" t="s">
        <v>2896</v>
      </c>
      <c r="F639" t="s">
        <v>1333</v>
      </c>
      <c r="G639" t="s">
        <v>1334</v>
      </c>
      <c r="H639" t="s">
        <v>984</v>
      </c>
      <c r="I639">
        <v>237</v>
      </c>
      <c r="J639">
        <v>201</v>
      </c>
      <c r="K639">
        <v>210</v>
      </c>
      <c r="L639" t="s">
        <v>1335</v>
      </c>
      <c r="M639" s="4" t="s">
        <v>1336</v>
      </c>
      <c r="N639" s="4" t="s">
        <v>1337</v>
      </c>
    </row>
    <row r="640" spans="1:14">
      <c r="A640" s="1" t="s">
        <v>0</v>
      </c>
      <c r="B640" t="s">
        <v>130</v>
      </c>
      <c r="C640" t="s">
        <v>2895</v>
      </c>
      <c r="D640" s="19" t="str">
        <f t="shared" si="9"/>
        <v xml:space="preserve">Equisetites   longidens </v>
      </c>
      <c r="E640" t="s">
        <v>2897</v>
      </c>
      <c r="F640" t="s">
        <v>2898</v>
      </c>
      <c r="G640" t="s">
        <v>2899</v>
      </c>
      <c r="H640" t="s">
        <v>984</v>
      </c>
      <c r="I640">
        <v>237</v>
      </c>
      <c r="J640">
        <v>201</v>
      </c>
      <c r="K640">
        <v>210</v>
      </c>
      <c r="L640" t="s">
        <v>2900</v>
      </c>
      <c r="M640" s="4" t="s">
        <v>2901</v>
      </c>
      <c r="N640" s="4" t="s">
        <v>2902</v>
      </c>
    </row>
    <row r="641" spans="1:14">
      <c r="A641" s="1" t="s">
        <v>0</v>
      </c>
      <c r="B641" t="s">
        <v>130</v>
      </c>
      <c r="C641" t="s">
        <v>2903</v>
      </c>
      <c r="D641" s="19" t="str">
        <f t="shared" si="9"/>
        <v xml:space="preserve">Equisetites   lufengensis </v>
      </c>
      <c r="E641" t="s">
        <v>2904</v>
      </c>
      <c r="F641" t="s">
        <v>2905</v>
      </c>
      <c r="G641" t="s">
        <v>2906</v>
      </c>
      <c r="H641" t="s">
        <v>984</v>
      </c>
      <c r="I641">
        <v>237</v>
      </c>
      <c r="J641">
        <v>201</v>
      </c>
      <c r="K641">
        <v>210</v>
      </c>
      <c r="L641" t="s">
        <v>1193</v>
      </c>
      <c r="M641" s="4" t="s">
        <v>2907</v>
      </c>
      <c r="N641" s="4" t="s">
        <v>2908</v>
      </c>
    </row>
    <row r="642" spans="1:14">
      <c r="A642" s="1" t="s">
        <v>0</v>
      </c>
      <c r="B642" t="s">
        <v>130</v>
      </c>
      <c r="C642" t="s">
        <v>2903</v>
      </c>
      <c r="D642" s="19" t="str">
        <f t="shared" ref="D642:D705" si="10">B642&amp;"   "&amp;C642</f>
        <v xml:space="preserve">Equisetites   lufengensis </v>
      </c>
      <c r="E642" t="s">
        <v>2076</v>
      </c>
      <c r="F642" t="s">
        <v>1432</v>
      </c>
      <c r="G642" t="s">
        <v>1433</v>
      </c>
      <c r="H642" t="s">
        <v>984</v>
      </c>
      <c r="I642">
        <v>237</v>
      </c>
      <c r="J642">
        <v>201</v>
      </c>
      <c r="K642">
        <v>210</v>
      </c>
      <c r="L642" t="s">
        <v>1067</v>
      </c>
      <c r="M642" s="4" t="s">
        <v>1434</v>
      </c>
      <c r="N642" s="4" t="s">
        <v>1435</v>
      </c>
    </row>
    <row r="643" spans="1:14">
      <c r="A643" s="1" t="s">
        <v>0</v>
      </c>
      <c r="B643" t="s">
        <v>130</v>
      </c>
      <c r="C643" t="s">
        <v>2903</v>
      </c>
      <c r="D643" s="19" t="str">
        <f t="shared" si="10"/>
        <v xml:space="preserve">Equisetites   lufengensis </v>
      </c>
      <c r="E643" t="s">
        <v>2909</v>
      </c>
      <c r="F643" t="s">
        <v>1077</v>
      </c>
      <c r="G643" t="s">
        <v>1078</v>
      </c>
      <c r="H643" t="s">
        <v>984</v>
      </c>
      <c r="I643">
        <v>237</v>
      </c>
      <c r="J643">
        <v>201</v>
      </c>
      <c r="K643">
        <v>210</v>
      </c>
      <c r="L643" t="s">
        <v>1335</v>
      </c>
      <c r="M643" s="4" t="s">
        <v>1080</v>
      </c>
      <c r="N643" s="4" t="s">
        <v>1081</v>
      </c>
    </row>
    <row r="644" spans="1:14">
      <c r="A644" s="1" t="s">
        <v>0</v>
      </c>
      <c r="B644" t="s">
        <v>130</v>
      </c>
      <c r="C644" t="s">
        <v>2903</v>
      </c>
      <c r="D644" s="19" t="str">
        <f t="shared" si="10"/>
        <v xml:space="preserve">Equisetites   lufengensis </v>
      </c>
      <c r="E644" t="s">
        <v>2853</v>
      </c>
      <c r="F644" t="s">
        <v>2910</v>
      </c>
      <c r="G644" t="s">
        <v>2911</v>
      </c>
      <c r="H644" t="s">
        <v>984</v>
      </c>
      <c r="I644">
        <v>237</v>
      </c>
      <c r="J644">
        <v>201</v>
      </c>
      <c r="K644">
        <v>210</v>
      </c>
      <c r="L644" t="s">
        <v>2912</v>
      </c>
      <c r="M644" s="4" t="s">
        <v>2855</v>
      </c>
      <c r="N644" s="4" t="s">
        <v>2913</v>
      </c>
    </row>
    <row r="645" spans="1:14">
      <c r="A645" s="1" t="s">
        <v>0</v>
      </c>
      <c r="B645" t="s">
        <v>507</v>
      </c>
      <c r="C645" t="s">
        <v>2914</v>
      </c>
      <c r="D645" s="19" t="str">
        <f t="shared" si="10"/>
        <v>Lobatannularia   lujiashanensis</v>
      </c>
      <c r="E645" t="s">
        <v>384</v>
      </c>
      <c r="F645" t="s">
        <v>385</v>
      </c>
      <c r="G645" t="s">
        <v>386</v>
      </c>
      <c r="H645" t="s">
        <v>984</v>
      </c>
      <c r="I645">
        <v>237</v>
      </c>
      <c r="J645">
        <v>201</v>
      </c>
      <c r="K645">
        <v>210</v>
      </c>
      <c r="L645" t="s">
        <v>387</v>
      </c>
      <c r="M645" s="4" t="s">
        <v>2271</v>
      </c>
      <c r="N645" s="4" t="s">
        <v>1820</v>
      </c>
    </row>
    <row r="646" spans="1:14">
      <c r="A646" s="1" t="s">
        <v>0</v>
      </c>
      <c r="B646" t="s">
        <v>480</v>
      </c>
      <c r="C646" t="s">
        <v>607</v>
      </c>
      <c r="D646" s="19" t="str">
        <f t="shared" si="10"/>
        <v>Danaeopsis   magnifolia</v>
      </c>
      <c r="E646" t="s">
        <v>669</v>
      </c>
      <c r="F646" t="s">
        <v>609</v>
      </c>
      <c r="G646" t="s">
        <v>610</v>
      </c>
      <c r="H646" t="s">
        <v>984</v>
      </c>
      <c r="I646">
        <v>237</v>
      </c>
      <c r="J646">
        <v>201</v>
      </c>
      <c r="K646">
        <v>210</v>
      </c>
      <c r="L646" t="s">
        <v>2856</v>
      </c>
      <c r="M646" s="4" t="s">
        <v>2915</v>
      </c>
      <c r="N646" s="4" t="s">
        <v>2916</v>
      </c>
    </row>
    <row r="647" spans="1:14" ht="15">
      <c r="A647" s="1" t="s">
        <v>0</v>
      </c>
      <c r="B647" s="6" t="s">
        <v>480</v>
      </c>
      <c r="C647" s="6" t="s">
        <v>607</v>
      </c>
      <c r="D647" s="19" t="str">
        <f t="shared" si="10"/>
        <v>Danaeopsis   magnifolia</v>
      </c>
      <c r="E647" s="6" t="s">
        <v>2917</v>
      </c>
      <c r="F647" s="6" t="s">
        <v>614</v>
      </c>
      <c r="G647" s="6" t="s">
        <v>615</v>
      </c>
      <c r="H647" s="6" t="s">
        <v>1019</v>
      </c>
      <c r="I647" s="6">
        <v>237</v>
      </c>
      <c r="J647" s="6">
        <v>201</v>
      </c>
      <c r="K647" s="6">
        <v>210</v>
      </c>
      <c r="L647" s="6"/>
      <c r="M647" s="7" t="s">
        <v>2255</v>
      </c>
      <c r="N647" s="7" t="s">
        <v>2444</v>
      </c>
    </row>
    <row r="648" spans="1:14">
      <c r="A648" s="1" t="s">
        <v>0</v>
      </c>
      <c r="B648" t="s">
        <v>2893</v>
      </c>
      <c r="C648" t="s">
        <v>2918</v>
      </c>
      <c r="D648" s="19" t="str">
        <f t="shared" si="10"/>
        <v>Eboracia   majjor</v>
      </c>
      <c r="E648" t="s">
        <v>1170</v>
      </c>
      <c r="F648" t="s">
        <v>1171</v>
      </c>
      <c r="G648" t="s">
        <v>1172</v>
      </c>
      <c r="H648" t="s">
        <v>984</v>
      </c>
      <c r="I648">
        <v>237</v>
      </c>
      <c r="J648">
        <v>201</v>
      </c>
      <c r="K648">
        <v>210</v>
      </c>
      <c r="L648" t="s">
        <v>1037</v>
      </c>
      <c r="M648" s="4" t="s">
        <v>1173</v>
      </c>
      <c r="N648" s="4" t="s">
        <v>1174</v>
      </c>
    </row>
    <row r="649" spans="1:14">
      <c r="A649" s="1" t="s">
        <v>0</v>
      </c>
      <c r="B649" t="s">
        <v>480</v>
      </c>
      <c r="C649" t="s">
        <v>2919</v>
      </c>
      <c r="D649" s="19" t="str">
        <f t="shared" si="10"/>
        <v>Danaeopsis   marantacea</v>
      </c>
      <c r="E649" t="s">
        <v>2920</v>
      </c>
      <c r="F649" t="s">
        <v>1043</v>
      </c>
      <c r="G649" t="s">
        <v>1044</v>
      </c>
      <c r="H649" t="s">
        <v>984</v>
      </c>
      <c r="I649">
        <v>237</v>
      </c>
      <c r="J649">
        <v>201</v>
      </c>
      <c r="K649">
        <v>210</v>
      </c>
      <c r="L649" t="s">
        <v>1270</v>
      </c>
      <c r="M649" s="4" t="s">
        <v>1046</v>
      </c>
      <c r="N649" s="4" t="s">
        <v>1047</v>
      </c>
    </row>
    <row r="650" spans="1:14">
      <c r="A650" s="1" t="s">
        <v>0</v>
      </c>
      <c r="B650" t="s">
        <v>480</v>
      </c>
      <c r="C650" t="s">
        <v>2919</v>
      </c>
      <c r="D650" s="19" t="str">
        <f t="shared" si="10"/>
        <v>Danaeopsis   marantacea</v>
      </c>
      <c r="E650" t="s">
        <v>1441</v>
      </c>
      <c r="F650" t="s">
        <v>2457</v>
      </c>
      <c r="G650" t="s">
        <v>2458</v>
      </c>
      <c r="H650" t="s">
        <v>984</v>
      </c>
      <c r="I650">
        <v>237</v>
      </c>
      <c r="J650">
        <v>201</v>
      </c>
      <c r="K650">
        <v>210</v>
      </c>
      <c r="L650" t="s">
        <v>468</v>
      </c>
      <c r="M650" s="4" t="s">
        <v>2459</v>
      </c>
      <c r="N650" s="4" t="s">
        <v>2460</v>
      </c>
    </row>
    <row r="651" spans="1:14">
      <c r="A651" s="1" t="s">
        <v>0</v>
      </c>
      <c r="B651" t="s">
        <v>480</v>
      </c>
      <c r="C651" t="s">
        <v>2919</v>
      </c>
      <c r="D651" s="19" t="str">
        <f t="shared" si="10"/>
        <v>Danaeopsis   marantacea</v>
      </c>
      <c r="E651" t="s">
        <v>2043</v>
      </c>
      <c r="F651" t="s">
        <v>2044</v>
      </c>
      <c r="G651" t="s">
        <v>2045</v>
      </c>
      <c r="H651" t="s">
        <v>984</v>
      </c>
      <c r="I651">
        <v>237</v>
      </c>
      <c r="J651">
        <v>201</v>
      </c>
      <c r="K651">
        <v>210</v>
      </c>
      <c r="L651" t="s">
        <v>387</v>
      </c>
      <c r="M651" s="4" t="s">
        <v>2046</v>
      </c>
      <c r="N651" s="4" t="s">
        <v>2047</v>
      </c>
    </row>
    <row r="652" spans="1:14">
      <c r="A652" s="1" t="s">
        <v>0</v>
      </c>
      <c r="B652" t="s">
        <v>480</v>
      </c>
      <c r="C652" t="s">
        <v>2919</v>
      </c>
      <c r="D652" s="19" t="str">
        <f t="shared" si="10"/>
        <v>Danaeopsis   marantacea</v>
      </c>
      <c r="E652" t="s">
        <v>1594</v>
      </c>
      <c r="F652" t="s">
        <v>1595</v>
      </c>
      <c r="G652" t="s">
        <v>1596</v>
      </c>
      <c r="H652" t="s">
        <v>984</v>
      </c>
      <c r="I652">
        <v>237</v>
      </c>
      <c r="J652">
        <v>201</v>
      </c>
      <c r="K652">
        <v>210</v>
      </c>
      <c r="L652" t="s">
        <v>1597</v>
      </c>
      <c r="M652" s="4" t="s">
        <v>1598</v>
      </c>
      <c r="N652" s="4" t="s">
        <v>1599</v>
      </c>
    </row>
    <row r="653" spans="1:14">
      <c r="A653" s="1" t="s">
        <v>0</v>
      </c>
      <c r="B653" t="s">
        <v>480</v>
      </c>
      <c r="C653" t="s">
        <v>2919</v>
      </c>
      <c r="D653" s="19" t="str">
        <f t="shared" si="10"/>
        <v>Danaeopsis   marantacea</v>
      </c>
      <c r="E653" t="s">
        <v>1034</v>
      </c>
      <c r="F653" t="s">
        <v>1035</v>
      </c>
      <c r="G653" t="s">
        <v>1036</v>
      </c>
      <c r="H653" t="s">
        <v>984</v>
      </c>
      <c r="I653">
        <v>237</v>
      </c>
      <c r="J653">
        <v>201</v>
      </c>
      <c r="K653">
        <v>210</v>
      </c>
      <c r="L653" t="s">
        <v>1037</v>
      </c>
      <c r="M653" s="4" t="s">
        <v>1038</v>
      </c>
      <c r="N653" s="4" t="s">
        <v>1039</v>
      </c>
    </row>
    <row r="654" spans="1:14">
      <c r="A654" s="1" t="s">
        <v>0</v>
      </c>
      <c r="B654" t="s">
        <v>2921</v>
      </c>
      <c r="C654" t="s">
        <v>2922</v>
      </c>
      <c r="D654" s="19" t="str">
        <f t="shared" si="10"/>
        <v>Pavoniopteris   matonioides</v>
      </c>
      <c r="E654" t="s">
        <v>1887</v>
      </c>
      <c r="F654" t="s">
        <v>1888</v>
      </c>
      <c r="G654" t="s">
        <v>1889</v>
      </c>
      <c r="H654" t="s">
        <v>984</v>
      </c>
      <c r="I654">
        <v>237</v>
      </c>
      <c r="J654">
        <v>201</v>
      </c>
      <c r="K654">
        <v>210</v>
      </c>
      <c r="L654" t="s">
        <v>2923</v>
      </c>
      <c r="M654" s="4" t="s">
        <v>1890</v>
      </c>
      <c r="N654" s="4" t="s">
        <v>1891</v>
      </c>
    </row>
    <row r="655" spans="1:14">
      <c r="A655" s="1" t="s">
        <v>0</v>
      </c>
      <c r="B655" t="s">
        <v>2924</v>
      </c>
      <c r="C655" t="s">
        <v>102</v>
      </c>
      <c r="D655" s="19" t="str">
        <f t="shared" si="10"/>
        <v>Luereticopteris   megaphylla</v>
      </c>
      <c r="E655" t="s">
        <v>1119</v>
      </c>
      <c r="F655" t="s">
        <v>1043</v>
      </c>
      <c r="G655" t="s">
        <v>1044</v>
      </c>
      <c r="H655" t="s">
        <v>984</v>
      </c>
      <c r="I655">
        <v>237</v>
      </c>
      <c r="J655">
        <v>201</v>
      </c>
      <c r="K655">
        <v>210</v>
      </c>
      <c r="L655" t="s">
        <v>1051</v>
      </c>
      <c r="M655" s="4" t="s">
        <v>1046</v>
      </c>
      <c r="N655" s="4" t="s">
        <v>1047</v>
      </c>
    </row>
    <row r="656" spans="1:14">
      <c r="A656" s="1" t="s">
        <v>0</v>
      </c>
      <c r="B656" t="s">
        <v>2924</v>
      </c>
      <c r="C656" t="s">
        <v>102</v>
      </c>
      <c r="D656" s="19" t="str">
        <f t="shared" si="10"/>
        <v>Luereticopteris   megaphylla</v>
      </c>
      <c r="E656" t="s">
        <v>1133</v>
      </c>
      <c r="F656" t="s">
        <v>1134</v>
      </c>
      <c r="G656" t="s">
        <v>1135</v>
      </c>
      <c r="H656" t="s">
        <v>984</v>
      </c>
      <c r="I656">
        <v>237</v>
      </c>
      <c r="J656">
        <v>201</v>
      </c>
      <c r="K656">
        <v>210</v>
      </c>
      <c r="L656" t="s">
        <v>1136</v>
      </c>
      <c r="M656" s="4" t="s">
        <v>1137</v>
      </c>
      <c r="N656" s="4" t="s">
        <v>1138</v>
      </c>
    </row>
    <row r="657" spans="1:14">
      <c r="A657" s="1" t="s">
        <v>0</v>
      </c>
      <c r="B657" t="s">
        <v>2924</v>
      </c>
      <c r="C657" t="s">
        <v>102</v>
      </c>
      <c r="D657" s="19" t="str">
        <f t="shared" si="10"/>
        <v>Luereticopteris   megaphylla</v>
      </c>
      <c r="E657" t="s">
        <v>2036</v>
      </c>
      <c r="F657" t="s">
        <v>2925</v>
      </c>
      <c r="G657" t="s">
        <v>2926</v>
      </c>
      <c r="H657" t="s">
        <v>984</v>
      </c>
      <c r="I657">
        <v>237</v>
      </c>
      <c r="J657">
        <v>201</v>
      </c>
      <c r="K657">
        <v>210</v>
      </c>
      <c r="L657" t="s">
        <v>1037</v>
      </c>
      <c r="M657" s="4" t="s">
        <v>2927</v>
      </c>
      <c r="N657" s="4" t="s">
        <v>1091</v>
      </c>
    </row>
    <row r="658" spans="1:14">
      <c r="A658" s="1" t="s">
        <v>0</v>
      </c>
      <c r="B658" t="s">
        <v>2924</v>
      </c>
      <c r="C658" t="s">
        <v>102</v>
      </c>
      <c r="D658" s="19" t="str">
        <f t="shared" si="10"/>
        <v>Luereticopteris   megaphylla</v>
      </c>
      <c r="E658" t="s">
        <v>1034</v>
      </c>
      <c r="F658" t="s">
        <v>1035</v>
      </c>
      <c r="G658" t="s">
        <v>1036</v>
      </c>
      <c r="H658" t="s">
        <v>984</v>
      </c>
      <c r="I658">
        <v>237</v>
      </c>
      <c r="J658">
        <v>201</v>
      </c>
      <c r="K658">
        <v>210</v>
      </c>
      <c r="L658" t="s">
        <v>1037</v>
      </c>
      <c r="M658" s="4" t="s">
        <v>1038</v>
      </c>
      <c r="N658" s="4" t="s">
        <v>1039</v>
      </c>
    </row>
    <row r="659" spans="1:14">
      <c r="A659" s="1" t="s">
        <v>0</v>
      </c>
      <c r="B659" t="s">
        <v>2924</v>
      </c>
      <c r="C659" t="s">
        <v>102</v>
      </c>
      <c r="D659" s="19" t="str">
        <f t="shared" si="10"/>
        <v>Luereticopteris   megaphylla</v>
      </c>
      <c r="E659" t="s">
        <v>2928</v>
      </c>
      <c r="F659" t="s">
        <v>2929</v>
      </c>
      <c r="G659" t="s">
        <v>2930</v>
      </c>
      <c r="H659" t="s">
        <v>984</v>
      </c>
      <c r="I659">
        <v>237</v>
      </c>
      <c r="J659">
        <v>201</v>
      </c>
      <c r="K659">
        <v>210</v>
      </c>
      <c r="L659" t="s">
        <v>1270</v>
      </c>
      <c r="M659" s="4" t="s">
        <v>2931</v>
      </c>
      <c r="N659" s="4" t="s">
        <v>2162</v>
      </c>
    </row>
    <row r="660" spans="1:14">
      <c r="A660" s="1" t="s">
        <v>0</v>
      </c>
      <c r="B660" t="s">
        <v>1600</v>
      </c>
      <c r="C660" t="s">
        <v>2932</v>
      </c>
      <c r="D660" s="19" t="str">
        <f t="shared" si="10"/>
        <v>Goeppertella   memoria watanabei</v>
      </c>
      <c r="E660" t="s">
        <v>2853</v>
      </c>
      <c r="F660" t="s">
        <v>2854</v>
      </c>
      <c r="G660" t="s">
        <v>1147</v>
      </c>
      <c r="H660" t="s">
        <v>984</v>
      </c>
      <c r="I660">
        <v>237</v>
      </c>
      <c r="J660">
        <v>201</v>
      </c>
      <c r="K660">
        <v>210</v>
      </c>
      <c r="L660" t="s">
        <v>1148</v>
      </c>
      <c r="M660" s="4" t="s">
        <v>2855</v>
      </c>
      <c r="N660" s="4" t="s">
        <v>1150</v>
      </c>
    </row>
    <row r="661" spans="1:14">
      <c r="A661" s="1" t="s">
        <v>0</v>
      </c>
      <c r="B661" t="s">
        <v>1062</v>
      </c>
      <c r="C661" t="s">
        <v>2933</v>
      </c>
      <c r="D661" s="19" t="str">
        <f t="shared" si="10"/>
        <v>Clathropteris   meniscioides</v>
      </c>
      <c r="E661" t="s">
        <v>2054</v>
      </c>
      <c r="F661" t="s">
        <v>1369</v>
      </c>
      <c r="G661" t="s">
        <v>1370</v>
      </c>
      <c r="H661" t="s">
        <v>984</v>
      </c>
      <c r="I661">
        <v>237</v>
      </c>
      <c r="J661">
        <v>201</v>
      </c>
      <c r="K661">
        <v>210</v>
      </c>
      <c r="L661" t="s">
        <v>1193</v>
      </c>
      <c r="M661" s="4" t="s">
        <v>1371</v>
      </c>
      <c r="N661" s="4" t="s">
        <v>1372</v>
      </c>
    </row>
    <row r="662" spans="1:14">
      <c r="A662" s="1" t="s">
        <v>0</v>
      </c>
      <c r="B662" t="s">
        <v>1062</v>
      </c>
      <c r="C662" t="s">
        <v>2933</v>
      </c>
      <c r="D662" s="19" t="str">
        <f t="shared" si="10"/>
        <v>Clathropteris   meniscioides</v>
      </c>
      <c r="E662" t="s">
        <v>2920</v>
      </c>
      <c r="F662" t="s">
        <v>1043</v>
      </c>
      <c r="G662" t="s">
        <v>1044</v>
      </c>
      <c r="H662" t="s">
        <v>984</v>
      </c>
      <c r="I662">
        <v>237</v>
      </c>
      <c r="J662">
        <v>201</v>
      </c>
      <c r="K662">
        <v>210</v>
      </c>
      <c r="L662" t="s">
        <v>1051</v>
      </c>
      <c r="M662" s="4" t="s">
        <v>1046</v>
      </c>
      <c r="N662" s="4" t="s">
        <v>1047</v>
      </c>
    </row>
    <row r="663" spans="1:14">
      <c r="A663" s="1" t="s">
        <v>0</v>
      </c>
      <c r="B663" t="s">
        <v>1062</v>
      </c>
      <c r="C663" t="s">
        <v>2933</v>
      </c>
      <c r="D663" s="19" t="str">
        <f t="shared" si="10"/>
        <v>Clathropteris   meniscioides</v>
      </c>
      <c r="E663" t="s">
        <v>1966</v>
      </c>
      <c r="F663" t="s">
        <v>2813</v>
      </c>
      <c r="G663" t="s">
        <v>2814</v>
      </c>
      <c r="H663" t="s">
        <v>984</v>
      </c>
      <c r="I663">
        <v>237</v>
      </c>
      <c r="J663">
        <v>201</v>
      </c>
      <c r="K663">
        <v>210</v>
      </c>
      <c r="L663" t="s">
        <v>1193</v>
      </c>
      <c r="M663" s="4" t="s">
        <v>1267</v>
      </c>
      <c r="N663" s="4" t="s">
        <v>2815</v>
      </c>
    </row>
    <row r="664" spans="1:14">
      <c r="A664" s="1" t="s">
        <v>0</v>
      </c>
      <c r="B664" t="s">
        <v>1062</v>
      </c>
      <c r="C664" t="s">
        <v>2933</v>
      </c>
      <c r="D664" s="19" t="str">
        <f t="shared" si="10"/>
        <v>Clathropteris   meniscioides</v>
      </c>
      <c r="E664" t="s">
        <v>2934</v>
      </c>
      <c r="F664" t="s">
        <v>2935</v>
      </c>
      <c r="G664" t="s">
        <v>2936</v>
      </c>
      <c r="H664" t="s">
        <v>984</v>
      </c>
      <c r="I664">
        <v>237</v>
      </c>
      <c r="J664">
        <v>201</v>
      </c>
      <c r="K664">
        <v>210</v>
      </c>
      <c r="M664" s="4" t="s">
        <v>2937</v>
      </c>
      <c r="N664" s="4" t="s">
        <v>2938</v>
      </c>
    </row>
    <row r="665" spans="1:14">
      <c r="A665" s="1" t="s">
        <v>0</v>
      </c>
      <c r="B665" t="s">
        <v>1062</v>
      </c>
      <c r="C665" t="s">
        <v>2933</v>
      </c>
      <c r="D665" s="19" t="str">
        <f t="shared" si="10"/>
        <v>Clathropteris   meniscioides</v>
      </c>
      <c r="E665" t="s">
        <v>2939</v>
      </c>
      <c r="F665" t="s">
        <v>1191</v>
      </c>
      <c r="G665" t="s">
        <v>1192</v>
      </c>
      <c r="H665" t="s">
        <v>984</v>
      </c>
      <c r="I665">
        <v>237</v>
      </c>
      <c r="J665">
        <v>201</v>
      </c>
      <c r="K665">
        <v>210</v>
      </c>
      <c r="L665" t="s">
        <v>1193</v>
      </c>
      <c r="M665" s="4" t="s">
        <v>1194</v>
      </c>
      <c r="N665" s="4" t="s">
        <v>1195</v>
      </c>
    </row>
    <row r="666" spans="1:14">
      <c r="A666" s="1" t="s">
        <v>0</v>
      </c>
      <c r="B666" t="s">
        <v>1062</v>
      </c>
      <c r="C666" t="s">
        <v>2933</v>
      </c>
      <c r="D666" s="19" t="str">
        <f t="shared" si="10"/>
        <v>Clathropteris   meniscioides</v>
      </c>
      <c r="E666" t="s">
        <v>2303</v>
      </c>
      <c r="F666" t="s">
        <v>2304</v>
      </c>
      <c r="G666" t="s">
        <v>2305</v>
      </c>
      <c r="H666" t="s">
        <v>984</v>
      </c>
      <c r="I666">
        <v>237</v>
      </c>
      <c r="J666">
        <v>201</v>
      </c>
      <c r="K666">
        <v>210</v>
      </c>
      <c r="L666" t="s">
        <v>1193</v>
      </c>
      <c r="M666" s="4" t="s">
        <v>2306</v>
      </c>
      <c r="N666" s="4" t="s">
        <v>2307</v>
      </c>
    </row>
    <row r="667" spans="1:14" ht="15">
      <c r="A667" s="1" t="s">
        <v>0</v>
      </c>
      <c r="B667" s="6" t="s">
        <v>1062</v>
      </c>
      <c r="C667" s="6" t="s">
        <v>2933</v>
      </c>
      <c r="D667" s="19" t="str">
        <f t="shared" si="10"/>
        <v>Clathropteris   meniscioides</v>
      </c>
      <c r="E667" s="6" t="s">
        <v>1263</v>
      </c>
      <c r="F667" s="6" t="s">
        <v>2940</v>
      </c>
      <c r="G667" s="6" t="s">
        <v>2941</v>
      </c>
      <c r="H667" s="6" t="s">
        <v>1019</v>
      </c>
      <c r="I667" s="6">
        <v>237</v>
      </c>
      <c r="J667" s="6">
        <v>201</v>
      </c>
      <c r="K667" s="6">
        <v>210</v>
      </c>
      <c r="L667" s="6" t="s">
        <v>2942</v>
      </c>
      <c r="M667" s="7" t="s">
        <v>2943</v>
      </c>
      <c r="N667" s="7" t="s">
        <v>603</v>
      </c>
    </row>
    <row r="668" spans="1:14">
      <c r="A668" s="1" t="s">
        <v>0</v>
      </c>
      <c r="B668" t="s">
        <v>1062</v>
      </c>
      <c r="C668" t="s">
        <v>2933</v>
      </c>
      <c r="D668" s="19" t="str">
        <f t="shared" si="10"/>
        <v>Clathropteris   meniscioides</v>
      </c>
      <c r="E668" t="s">
        <v>1253</v>
      </c>
      <c r="F668" t="s">
        <v>1254</v>
      </c>
      <c r="G668" t="s">
        <v>1255</v>
      </c>
      <c r="H668" t="s">
        <v>984</v>
      </c>
      <c r="I668">
        <v>237</v>
      </c>
      <c r="J668">
        <v>201</v>
      </c>
      <c r="K668">
        <v>210</v>
      </c>
      <c r="L668" t="s">
        <v>1404</v>
      </c>
      <c r="M668" s="4" t="s">
        <v>1257</v>
      </c>
      <c r="N668" s="4" t="s">
        <v>1258</v>
      </c>
    </row>
    <row r="669" spans="1:14">
      <c r="A669" s="1" t="s">
        <v>0</v>
      </c>
      <c r="B669" t="s">
        <v>1062</v>
      </c>
      <c r="C669" t="s">
        <v>2933</v>
      </c>
      <c r="D669" s="19" t="str">
        <f t="shared" si="10"/>
        <v>Clathropteris   meniscioides</v>
      </c>
      <c r="E669" t="s">
        <v>2386</v>
      </c>
      <c r="F669" t="s">
        <v>2387</v>
      </c>
      <c r="G669" t="s">
        <v>2388</v>
      </c>
      <c r="H669" t="s">
        <v>984</v>
      </c>
      <c r="I669">
        <v>237</v>
      </c>
      <c r="J669">
        <v>201</v>
      </c>
      <c r="K669">
        <v>210</v>
      </c>
      <c r="L669" t="s">
        <v>1067</v>
      </c>
      <c r="M669" s="4" t="s">
        <v>2389</v>
      </c>
      <c r="N669" s="4" t="s">
        <v>187</v>
      </c>
    </row>
    <row r="670" spans="1:14">
      <c r="A670" s="1" t="s">
        <v>0</v>
      </c>
      <c r="B670" t="s">
        <v>1062</v>
      </c>
      <c r="C670" t="s">
        <v>2933</v>
      </c>
      <c r="D670" s="19" t="str">
        <f t="shared" si="10"/>
        <v>Clathropteris   meniscioides</v>
      </c>
      <c r="E670" t="s">
        <v>1640</v>
      </c>
      <c r="F670" t="s">
        <v>2944</v>
      </c>
      <c r="G670" t="s">
        <v>2945</v>
      </c>
      <c r="H670" t="s">
        <v>984</v>
      </c>
      <c r="I670">
        <v>237</v>
      </c>
      <c r="J670">
        <v>201</v>
      </c>
      <c r="K670">
        <v>210</v>
      </c>
      <c r="L670" t="s">
        <v>1643</v>
      </c>
      <c r="M670" s="4" t="s">
        <v>1644</v>
      </c>
      <c r="N670" s="4" t="s">
        <v>1645</v>
      </c>
    </row>
    <row r="671" spans="1:14" ht="15">
      <c r="A671" s="1" t="s">
        <v>0</v>
      </c>
      <c r="B671" s="6" t="s">
        <v>1062</v>
      </c>
      <c r="C671" s="6" t="s">
        <v>2933</v>
      </c>
      <c r="D671" s="19" t="str">
        <f t="shared" si="10"/>
        <v>Clathropteris   meniscioides</v>
      </c>
      <c r="E671" s="6" t="s">
        <v>2946</v>
      </c>
      <c r="F671" s="6" t="s">
        <v>2947</v>
      </c>
      <c r="G671" s="6" t="s">
        <v>2948</v>
      </c>
      <c r="H671" s="6" t="s">
        <v>2103</v>
      </c>
      <c r="I671">
        <v>237</v>
      </c>
      <c r="J671">
        <v>174</v>
      </c>
      <c r="K671" s="6">
        <v>201</v>
      </c>
      <c r="L671" s="6"/>
      <c r="M671" s="7" t="s">
        <v>1204</v>
      </c>
      <c r="N671" s="7" t="s">
        <v>2949</v>
      </c>
    </row>
    <row r="672" spans="1:14">
      <c r="A672" s="1" t="s">
        <v>0</v>
      </c>
      <c r="B672" t="s">
        <v>1062</v>
      </c>
      <c r="C672" t="s">
        <v>2933</v>
      </c>
      <c r="D672" s="19" t="str">
        <f t="shared" si="10"/>
        <v>Clathropteris   meniscioides</v>
      </c>
      <c r="E672" t="s">
        <v>1906</v>
      </c>
      <c r="F672" t="s">
        <v>1907</v>
      </c>
      <c r="G672" t="s">
        <v>1908</v>
      </c>
      <c r="H672" t="s">
        <v>984</v>
      </c>
      <c r="I672">
        <v>237</v>
      </c>
      <c r="J672">
        <v>201</v>
      </c>
      <c r="K672">
        <v>210</v>
      </c>
      <c r="L672" t="s">
        <v>1861</v>
      </c>
      <c r="M672" s="4" t="s">
        <v>1909</v>
      </c>
      <c r="N672" s="4" t="s">
        <v>1910</v>
      </c>
    </row>
    <row r="673" spans="1:14">
      <c r="A673" s="1" t="s">
        <v>0</v>
      </c>
      <c r="B673" t="s">
        <v>1062</v>
      </c>
      <c r="C673" t="s">
        <v>2933</v>
      </c>
      <c r="D673" s="19" t="str">
        <f t="shared" si="10"/>
        <v>Clathropteris   meniscioides</v>
      </c>
      <c r="E673" t="s">
        <v>2950</v>
      </c>
      <c r="F673" t="s">
        <v>2951</v>
      </c>
      <c r="G673" t="s">
        <v>2952</v>
      </c>
      <c r="H673" t="s">
        <v>984</v>
      </c>
      <c r="I673">
        <v>237</v>
      </c>
      <c r="J673">
        <v>201</v>
      </c>
      <c r="K673">
        <v>210</v>
      </c>
      <c r="M673" s="4" t="s">
        <v>2161</v>
      </c>
      <c r="N673" s="4" t="s">
        <v>2953</v>
      </c>
    </row>
    <row r="674" spans="1:14">
      <c r="A674" s="1" t="s">
        <v>0</v>
      </c>
      <c r="B674" t="s">
        <v>1062</v>
      </c>
      <c r="C674" t="s">
        <v>2933</v>
      </c>
      <c r="D674" s="19" t="str">
        <f t="shared" si="10"/>
        <v>Clathropteris   meniscioides</v>
      </c>
      <c r="E674" t="s">
        <v>2437</v>
      </c>
      <c r="F674" t="s">
        <v>2438</v>
      </c>
      <c r="G674" t="s">
        <v>2439</v>
      </c>
      <c r="H674" t="s">
        <v>984</v>
      </c>
      <c r="I674">
        <v>237</v>
      </c>
      <c r="J674">
        <v>201</v>
      </c>
      <c r="K674">
        <v>210</v>
      </c>
      <c r="L674" t="s">
        <v>1014</v>
      </c>
      <c r="M674" s="4" t="s">
        <v>2440</v>
      </c>
      <c r="N674" s="4" t="s">
        <v>1462</v>
      </c>
    </row>
    <row r="675" spans="1:14">
      <c r="A675" s="1" t="s">
        <v>0</v>
      </c>
      <c r="B675" t="s">
        <v>1062</v>
      </c>
      <c r="C675" t="s">
        <v>2933</v>
      </c>
      <c r="D675" s="19" t="str">
        <f t="shared" si="10"/>
        <v>Clathropteris   meniscioides</v>
      </c>
      <c r="E675" t="s">
        <v>1661</v>
      </c>
      <c r="F675" t="s">
        <v>2954</v>
      </c>
      <c r="G675" t="s">
        <v>2955</v>
      </c>
      <c r="H675" t="s">
        <v>984</v>
      </c>
      <c r="I675">
        <v>237</v>
      </c>
      <c r="J675">
        <v>201</v>
      </c>
      <c r="K675">
        <v>210</v>
      </c>
      <c r="L675" t="s">
        <v>1674</v>
      </c>
      <c r="M675" s="4" t="s">
        <v>2956</v>
      </c>
      <c r="N675" s="4" t="s">
        <v>1720</v>
      </c>
    </row>
    <row r="676" spans="1:14">
      <c r="A676" s="1" t="s">
        <v>0</v>
      </c>
      <c r="B676" t="s">
        <v>1062</v>
      </c>
      <c r="C676" t="s">
        <v>2933</v>
      </c>
      <c r="D676" s="19" t="str">
        <f t="shared" si="10"/>
        <v>Clathropteris   meniscioides</v>
      </c>
      <c r="E676" t="s">
        <v>1206</v>
      </c>
      <c r="F676" t="s">
        <v>1207</v>
      </c>
      <c r="G676" t="s">
        <v>1208</v>
      </c>
      <c r="H676" t="s">
        <v>984</v>
      </c>
      <c r="I676">
        <v>237</v>
      </c>
      <c r="J676">
        <v>201</v>
      </c>
      <c r="K676">
        <v>210</v>
      </c>
      <c r="L676" t="s">
        <v>1025</v>
      </c>
      <c r="M676" s="4" t="s">
        <v>1209</v>
      </c>
      <c r="N676" s="4" t="s">
        <v>1210</v>
      </c>
    </row>
    <row r="677" spans="1:14" ht="15">
      <c r="A677" s="1" t="s">
        <v>0</v>
      </c>
      <c r="B677" s="6" t="s">
        <v>1062</v>
      </c>
      <c r="C677" s="6" t="s">
        <v>2933</v>
      </c>
      <c r="D677" s="19" t="str">
        <f t="shared" si="10"/>
        <v>Clathropteris   meniscioides</v>
      </c>
      <c r="E677" s="6" t="s">
        <v>2957</v>
      </c>
      <c r="F677" s="6" t="s">
        <v>2958</v>
      </c>
      <c r="G677" s="6" t="s">
        <v>2959</v>
      </c>
      <c r="H677" s="6" t="s">
        <v>1019</v>
      </c>
      <c r="I677" s="6">
        <v>237</v>
      </c>
      <c r="J677" s="6">
        <v>201</v>
      </c>
      <c r="K677" s="6">
        <v>210</v>
      </c>
      <c r="L677" s="6"/>
      <c r="M677" s="7" t="s">
        <v>1209</v>
      </c>
      <c r="N677" s="7" t="s">
        <v>2960</v>
      </c>
    </row>
    <row r="678" spans="1:14" ht="15">
      <c r="A678" s="1" t="s">
        <v>0</v>
      </c>
      <c r="B678" s="6" t="s">
        <v>1062</v>
      </c>
      <c r="C678" s="6" t="s">
        <v>2933</v>
      </c>
      <c r="D678" s="19" t="str">
        <f t="shared" si="10"/>
        <v>Clathropteris   meniscioides</v>
      </c>
      <c r="E678" s="6" t="s">
        <v>2581</v>
      </c>
      <c r="F678" s="6" t="s">
        <v>2168</v>
      </c>
      <c r="G678" s="6" t="s">
        <v>2169</v>
      </c>
      <c r="H678" s="6" t="s">
        <v>1019</v>
      </c>
      <c r="I678" s="6">
        <v>237</v>
      </c>
      <c r="J678" s="6">
        <v>201</v>
      </c>
      <c r="K678" s="6">
        <v>210</v>
      </c>
      <c r="L678" s="6" t="s">
        <v>2961</v>
      </c>
      <c r="M678" s="7" t="s">
        <v>2170</v>
      </c>
      <c r="N678" s="7" t="s">
        <v>2171</v>
      </c>
    </row>
    <row r="679" spans="1:14">
      <c r="A679" s="1" t="s">
        <v>0</v>
      </c>
      <c r="B679" t="s">
        <v>1062</v>
      </c>
      <c r="C679" t="s">
        <v>2933</v>
      </c>
      <c r="D679" s="19" t="str">
        <f t="shared" si="10"/>
        <v>Clathropteris   meniscioides</v>
      </c>
      <c r="E679" t="s">
        <v>2077</v>
      </c>
      <c r="F679" t="s">
        <v>2962</v>
      </c>
      <c r="G679" t="s">
        <v>2963</v>
      </c>
      <c r="H679" t="s">
        <v>984</v>
      </c>
      <c r="I679">
        <v>237</v>
      </c>
      <c r="J679">
        <v>201</v>
      </c>
      <c r="K679">
        <v>210</v>
      </c>
      <c r="L679" t="s">
        <v>1450</v>
      </c>
      <c r="M679" s="4" t="s">
        <v>2964</v>
      </c>
      <c r="N679" s="4" t="s">
        <v>2081</v>
      </c>
    </row>
    <row r="680" spans="1:14">
      <c r="A680" s="1" t="s">
        <v>0</v>
      </c>
      <c r="B680" t="s">
        <v>1062</v>
      </c>
      <c r="C680" t="s">
        <v>2933</v>
      </c>
      <c r="D680" s="19" t="str">
        <f t="shared" si="10"/>
        <v>Clathropteris   meniscioides</v>
      </c>
      <c r="E680" t="s">
        <v>1011</v>
      </c>
      <c r="F680" t="s">
        <v>1012</v>
      </c>
      <c r="G680" t="s">
        <v>1013</v>
      </c>
      <c r="H680" t="s">
        <v>984</v>
      </c>
      <c r="I680">
        <v>237</v>
      </c>
      <c r="J680">
        <v>201</v>
      </c>
      <c r="K680">
        <v>210</v>
      </c>
      <c r="L680" t="s">
        <v>1014</v>
      </c>
      <c r="M680" s="4" t="s">
        <v>1015</v>
      </c>
      <c r="N680" s="4" t="s">
        <v>201</v>
      </c>
    </row>
    <row r="681" spans="1:14" ht="15">
      <c r="A681" s="1" t="s">
        <v>0</v>
      </c>
      <c r="B681" s="6" t="s">
        <v>1062</v>
      </c>
      <c r="C681" s="6" t="s">
        <v>2933</v>
      </c>
      <c r="D681" s="19" t="str">
        <f t="shared" si="10"/>
        <v>Clathropteris   meniscioides</v>
      </c>
      <c r="E681" s="6" t="s">
        <v>2965</v>
      </c>
      <c r="F681" s="6" t="s">
        <v>2966</v>
      </c>
      <c r="G681" s="6" t="s">
        <v>2967</v>
      </c>
      <c r="H681" s="6" t="s">
        <v>2103</v>
      </c>
      <c r="I681">
        <v>237</v>
      </c>
      <c r="J681">
        <v>174</v>
      </c>
      <c r="K681" s="6">
        <v>201</v>
      </c>
      <c r="L681" s="6"/>
      <c r="M681" s="7" t="s">
        <v>2968</v>
      </c>
      <c r="N681" s="7" t="s">
        <v>2969</v>
      </c>
    </row>
    <row r="682" spans="1:14">
      <c r="A682" s="1" t="s">
        <v>0</v>
      </c>
      <c r="B682" t="s">
        <v>1062</v>
      </c>
      <c r="C682" t="s">
        <v>2933</v>
      </c>
      <c r="D682" s="19" t="str">
        <f t="shared" si="10"/>
        <v>Clathropteris   meniscioides</v>
      </c>
      <c r="E682" t="s">
        <v>1607</v>
      </c>
      <c r="F682" t="s">
        <v>1608</v>
      </c>
      <c r="G682" t="s">
        <v>1609</v>
      </c>
      <c r="H682" t="s">
        <v>984</v>
      </c>
      <c r="I682">
        <v>237</v>
      </c>
      <c r="J682">
        <v>201</v>
      </c>
      <c r="K682">
        <v>210</v>
      </c>
      <c r="L682" t="s">
        <v>1461</v>
      </c>
      <c r="M682" s="4" t="s">
        <v>1611</v>
      </c>
      <c r="N682" s="4" t="s">
        <v>1081</v>
      </c>
    </row>
    <row r="683" spans="1:14">
      <c r="A683" s="1" t="s">
        <v>0</v>
      </c>
      <c r="B683" t="s">
        <v>1062</v>
      </c>
      <c r="C683" t="s">
        <v>2933</v>
      </c>
      <c r="D683" s="19" t="str">
        <f t="shared" si="10"/>
        <v>Clathropteris   meniscioides</v>
      </c>
      <c r="E683" t="s">
        <v>2970</v>
      </c>
      <c r="F683" t="s">
        <v>2799</v>
      </c>
      <c r="G683" t="s">
        <v>1311</v>
      </c>
      <c r="H683" t="s">
        <v>984</v>
      </c>
      <c r="I683">
        <v>237</v>
      </c>
      <c r="J683">
        <v>201</v>
      </c>
      <c r="K683">
        <v>210</v>
      </c>
      <c r="L683" t="s">
        <v>1025</v>
      </c>
      <c r="M683" s="4" t="s">
        <v>2971</v>
      </c>
      <c r="N683" s="4" t="s">
        <v>2972</v>
      </c>
    </row>
    <row r="684" spans="1:14">
      <c r="A684" s="1" t="s">
        <v>0</v>
      </c>
      <c r="B684" t="s">
        <v>1062</v>
      </c>
      <c r="C684" t="s">
        <v>2933</v>
      </c>
      <c r="D684" s="19" t="str">
        <f t="shared" si="10"/>
        <v>Clathropteris   meniscioides</v>
      </c>
      <c r="E684" t="s">
        <v>1182</v>
      </c>
      <c r="F684" t="s">
        <v>2973</v>
      </c>
      <c r="G684" t="s">
        <v>2490</v>
      </c>
      <c r="H684" t="s">
        <v>984</v>
      </c>
      <c r="I684">
        <v>237</v>
      </c>
      <c r="J684">
        <v>201</v>
      </c>
      <c r="K684">
        <v>210</v>
      </c>
      <c r="L684" t="s">
        <v>1185</v>
      </c>
      <c r="M684" s="4" t="s">
        <v>2974</v>
      </c>
      <c r="N684" s="4" t="s">
        <v>1462</v>
      </c>
    </row>
    <row r="685" spans="1:14">
      <c r="A685" s="1" t="s">
        <v>0</v>
      </c>
      <c r="B685" t="s">
        <v>1062</v>
      </c>
      <c r="C685" t="s">
        <v>2933</v>
      </c>
      <c r="D685" s="19" t="str">
        <f t="shared" si="10"/>
        <v>Clathropteris   meniscioides</v>
      </c>
      <c r="E685" t="s">
        <v>2043</v>
      </c>
      <c r="F685" t="s">
        <v>2044</v>
      </c>
      <c r="G685" t="s">
        <v>2045</v>
      </c>
      <c r="H685" t="s">
        <v>984</v>
      </c>
      <c r="I685">
        <v>237</v>
      </c>
      <c r="J685">
        <v>201</v>
      </c>
      <c r="K685">
        <v>210</v>
      </c>
      <c r="L685" t="s">
        <v>387</v>
      </c>
      <c r="M685" s="4" t="s">
        <v>2046</v>
      </c>
      <c r="N685" s="4" t="s">
        <v>2047</v>
      </c>
    </row>
    <row r="686" spans="1:14" ht="15">
      <c r="A686" s="1" t="s">
        <v>0</v>
      </c>
      <c r="B686" s="6" t="s">
        <v>1062</v>
      </c>
      <c r="C686" s="6" t="s">
        <v>2933</v>
      </c>
      <c r="D686" s="19" t="str">
        <f t="shared" si="10"/>
        <v>Clathropteris   meniscioides</v>
      </c>
      <c r="E686" s="6" t="s">
        <v>2975</v>
      </c>
      <c r="F686" s="6" t="s">
        <v>1207</v>
      </c>
      <c r="G686" s="6" t="s">
        <v>1208</v>
      </c>
      <c r="H686" s="6" t="s">
        <v>2103</v>
      </c>
      <c r="I686">
        <v>237</v>
      </c>
      <c r="J686">
        <v>174</v>
      </c>
      <c r="K686" s="6">
        <v>201</v>
      </c>
      <c r="L686" s="6"/>
      <c r="M686" s="7" t="s">
        <v>2976</v>
      </c>
      <c r="N686" s="7" t="s">
        <v>2977</v>
      </c>
    </row>
    <row r="687" spans="1:14">
      <c r="A687" s="1" t="s">
        <v>0</v>
      </c>
      <c r="B687" t="s">
        <v>1062</v>
      </c>
      <c r="C687" t="s">
        <v>2933</v>
      </c>
      <c r="D687" s="19" t="str">
        <f t="shared" si="10"/>
        <v>Clathropteris   meniscioides</v>
      </c>
      <c r="E687" t="s">
        <v>2978</v>
      </c>
      <c r="F687" t="s">
        <v>2979</v>
      </c>
      <c r="G687" t="s">
        <v>2980</v>
      </c>
      <c r="H687" t="s">
        <v>1030</v>
      </c>
      <c r="I687">
        <v>237</v>
      </c>
      <c r="J687">
        <v>174</v>
      </c>
      <c r="K687">
        <v>201</v>
      </c>
      <c r="M687" s="4" t="s">
        <v>2981</v>
      </c>
      <c r="N687" s="4" t="s">
        <v>2982</v>
      </c>
    </row>
    <row r="688" spans="1:14">
      <c r="A688" s="1" t="s">
        <v>0</v>
      </c>
      <c r="B688" t="s">
        <v>1062</v>
      </c>
      <c r="C688" t="s">
        <v>2933</v>
      </c>
      <c r="D688" s="19" t="str">
        <f t="shared" si="10"/>
        <v>Clathropteris   meniscioides</v>
      </c>
      <c r="E688" t="s">
        <v>2983</v>
      </c>
      <c r="F688" t="s">
        <v>2984</v>
      </c>
      <c r="G688" t="s">
        <v>2985</v>
      </c>
      <c r="H688" t="s">
        <v>1030</v>
      </c>
      <c r="I688">
        <v>237</v>
      </c>
      <c r="J688">
        <v>174</v>
      </c>
      <c r="K688">
        <v>201</v>
      </c>
      <c r="M688" s="4" t="s">
        <v>2986</v>
      </c>
      <c r="N688" s="4" t="s">
        <v>2987</v>
      </c>
    </row>
    <row r="689" spans="1:14">
      <c r="A689" s="1" t="s">
        <v>0</v>
      </c>
      <c r="B689" t="s">
        <v>1062</v>
      </c>
      <c r="C689" t="s">
        <v>2933</v>
      </c>
      <c r="D689" s="19" t="str">
        <f t="shared" si="10"/>
        <v>Clathropteris   meniscioides</v>
      </c>
      <c r="E689" t="s">
        <v>2193</v>
      </c>
      <c r="F689" t="s">
        <v>2988</v>
      </c>
      <c r="G689" t="s">
        <v>2989</v>
      </c>
      <c r="H689" t="s">
        <v>2196</v>
      </c>
      <c r="I689">
        <v>237</v>
      </c>
      <c r="J689">
        <v>145</v>
      </c>
      <c r="K689">
        <v>178</v>
      </c>
      <c r="M689" s="4" t="s">
        <v>1626</v>
      </c>
      <c r="N689" s="4" t="s">
        <v>2990</v>
      </c>
    </row>
    <row r="690" spans="1:14" ht="15">
      <c r="A690" s="1" t="s">
        <v>0</v>
      </c>
      <c r="B690" s="6" t="s">
        <v>1062</v>
      </c>
      <c r="C690" s="6" t="s">
        <v>2933</v>
      </c>
      <c r="D690" s="19" t="str">
        <f t="shared" si="10"/>
        <v>Clathropteris   meniscioides</v>
      </c>
      <c r="E690" s="6" t="s">
        <v>2991</v>
      </c>
      <c r="F690" s="6" t="s">
        <v>2992</v>
      </c>
      <c r="G690" s="6" t="s">
        <v>2993</v>
      </c>
      <c r="H690" s="6" t="s">
        <v>2994</v>
      </c>
      <c r="I690" s="6">
        <v>237</v>
      </c>
      <c r="J690" s="6">
        <v>145</v>
      </c>
      <c r="K690" s="6">
        <v>178</v>
      </c>
      <c r="L690" s="6"/>
      <c r="M690" s="7" t="s">
        <v>2995</v>
      </c>
      <c r="N690" s="7" t="s">
        <v>2996</v>
      </c>
    </row>
    <row r="691" spans="1:14" ht="15">
      <c r="A691" s="1" t="s">
        <v>0</v>
      </c>
      <c r="B691" s="6" t="s">
        <v>1062</v>
      </c>
      <c r="C691" s="6" t="s">
        <v>2933</v>
      </c>
      <c r="D691" s="19" t="str">
        <f t="shared" si="10"/>
        <v>Clathropteris   meniscioides</v>
      </c>
      <c r="E691" s="6" t="s">
        <v>1911</v>
      </c>
      <c r="F691" s="6" t="s">
        <v>2997</v>
      </c>
      <c r="G691" s="6" t="s">
        <v>2998</v>
      </c>
      <c r="H691" s="6" t="s">
        <v>1019</v>
      </c>
      <c r="I691" s="6">
        <v>237</v>
      </c>
      <c r="J691" s="6">
        <v>201</v>
      </c>
      <c r="K691" s="6">
        <v>210</v>
      </c>
      <c r="L691" s="6" t="s">
        <v>1914</v>
      </c>
      <c r="M691" s="7" t="s">
        <v>2999</v>
      </c>
      <c r="N691" s="7" t="s">
        <v>3000</v>
      </c>
    </row>
    <row r="692" spans="1:14" ht="15">
      <c r="A692" s="1" t="s">
        <v>0</v>
      </c>
      <c r="B692" s="6" t="s">
        <v>1062</v>
      </c>
      <c r="C692" s="6" t="s">
        <v>2933</v>
      </c>
      <c r="D692" s="19" t="str">
        <f t="shared" si="10"/>
        <v>Clathropteris   meniscioides</v>
      </c>
      <c r="E692" s="6" t="s">
        <v>3001</v>
      </c>
      <c r="F692" s="6" t="s">
        <v>3002</v>
      </c>
      <c r="G692" s="6" t="s">
        <v>3003</v>
      </c>
      <c r="H692" s="6" t="s">
        <v>1019</v>
      </c>
      <c r="I692" s="6">
        <v>237</v>
      </c>
      <c r="J692" s="6">
        <v>201</v>
      </c>
      <c r="K692" s="6">
        <v>210</v>
      </c>
      <c r="L692" s="6" t="s">
        <v>1914</v>
      </c>
      <c r="M692" s="7" t="s">
        <v>3004</v>
      </c>
      <c r="N692" s="7" t="s">
        <v>3005</v>
      </c>
    </row>
    <row r="693" spans="1:14">
      <c r="A693" s="1" t="s">
        <v>0</v>
      </c>
      <c r="B693" t="s">
        <v>1062</v>
      </c>
      <c r="C693" t="s">
        <v>2933</v>
      </c>
      <c r="D693" s="19" t="str">
        <f t="shared" si="10"/>
        <v>Clathropteris   meniscioides</v>
      </c>
      <c r="E693" t="s">
        <v>3006</v>
      </c>
      <c r="F693" t="s">
        <v>3007</v>
      </c>
      <c r="G693" t="s">
        <v>3008</v>
      </c>
      <c r="H693" t="s">
        <v>984</v>
      </c>
      <c r="I693">
        <v>237</v>
      </c>
      <c r="J693">
        <v>201</v>
      </c>
      <c r="K693">
        <v>210</v>
      </c>
      <c r="L693" t="s">
        <v>1729</v>
      </c>
      <c r="M693" s="4" t="s">
        <v>3009</v>
      </c>
      <c r="N693" s="4" t="s">
        <v>1337</v>
      </c>
    </row>
    <row r="694" spans="1:14">
      <c r="A694" s="1" t="s">
        <v>0</v>
      </c>
      <c r="B694" t="s">
        <v>1062</v>
      </c>
      <c r="C694" t="s">
        <v>2933</v>
      </c>
      <c r="D694" s="19" t="str">
        <f t="shared" si="10"/>
        <v>Clathropteris   meniscioides</v>
      </c>
      <c r="E694" t="s">
        <v>1839</v>
      </c>
      <c r="F694" t="s">
        <v>3010</v>
      </c>
      <c r="G694" t="s">
        <v>3011</v>
      </c>
      <c r="H694" t="s">
        <v>984</v>
      </c>
      <c r="I694">
        <v>237</v>
      </c>
      <c r="J694">
        <v>201</v>
      </c>
      <c r="K694">
        <v>210</v>
      </c>
      <c r="L694" t="s">
        <v>1729</v>
      </c>
      <c r="M694" s="4" t="s">
        <v>3012</v>
      </c>
      <c r="N694" s="4" t="s">
        <v>3013</v>
      </c>
    </row>
    <row r="695" spans="1:14">
      <c r="A695" s="1" t="s">
        <v>0</v>
      </c>
      <c r="B695" t="s">
        <v>1062</v>
      </c>
      <c r="C695" t="s">
        <v>2933</v>
      </c>
      <c r="D695" s="19" t="str">
        <f t="shared" si="10"/>
        <v>Clathropteris   meniscioides</v>
      </c>
      <c r="E695" t="s">
        <v>3014</v>
      </c>
      <c r="F695" t="s">
        <v>3015</v>
      </c>
      <c r="G695" t="s">
        <v>3016</v>
      </c>
      <c r="H695" t="s">
        <v>984</v>
      </c>
      <c r="I695">
        <v>237</v>
      </c>
      <c r="J695">
        <v>201</v>
      </c>
      <c r="K695">
        <v>210</v>
      </c>
      <c r="L695" t="s">
        <v>1079</v>
      </c>
      <c r="M695" s="4" t="s">
        <v>3017</v>
      </c>
      <c r="N695" s="4" t="s">
        <v>3018</v>
      </c>
    </row>
    <row r="696" spans="1:14" ht="15">
      <c r="A696" s="1" t="s">
        <v>0</v>
      </c>
      <c r="B696" s="6" t="s">
        <v>1062</v>
      </c>
      <c r="C696" s="6" t="s">
        <v>2933</v>
      </c>
      <c r="D696" s="19" t="str">
        <f t="shared" si="10"/>
        <v>Clathropteris   meniscioides</v>
      </c>
      <c r="E696" s="6" t="s">
        <v>1684</v>
      </c>
      <c r="F696" s="6" t="s">
        <v>2629</v>
      </c>
      <c r="G696" s="6" t="s">
        <v>1066</v>
      </c>
      <c r="H696" s="6" t="s">
        <v>1019</v>
      </c>
      <c r="I696" s="6">
        <v>237</v>
      </c>
      <c r="J696" s="6">
        <v>201</v>
      </c>
      <c r="K696" s="6">
        <v>210</v>
      </c>
      <c r="L696" s="6" t="s">
        <v>1722</v>
      </c>
      <c r="M696" s="7" t="s">
        <v>2630</v>
      </c>
      <c r="N696" s="7" t="s">
        <v>2631</v>
      </c>
    </row>
    <row r="697" spans="1:14">
      <c r="A697" s="1" t="s">
        <v>0</v>
      </c>
      <c r="B697" t="s">
        <v>1062</v>
      </c>
      <c r="C697" t="s">
        <v>2933</v>
      </c>
      <c r="D697" s="19" t="str">
        <f t="shared" si="10"/>
        <v>Clathropteris   meniscioides</v>
      </c>
      <c r="E697" t="s">
        <v>1602</v>
      </c>
      <c r="F697" t="s">
        <v>1688</v>
      </c>
      <c r="G697" t="s">
        <v>1689</v>
      </c>
      <c r="H697" t="s">
        <v>984</v>
      </c>
      <c r="I697">
        <v>237</v>
      </c>
      <c r="J697">
        <v>201</v>
      </c>
      <c r="K697">
        <v>210</v>
      </c>
      <c r="L697" t="s">
        <v>1129</v>
      </c>
      <c r="M697" s="4" t="s">
        <v>1690</v>
      </c>
      <c r="N697" s="4" t="s">
        <v>196</v>
      </c>
    </row>
    <row r="698" spans="1:14" ht="15">
      <c r="A698" s="1" t="s">
        <v>0</v>
      </c>
      <c r="B698" s="6" t="s">
        <v>1062</v>
      </c>
      <c r="C698" s="6" t="s">
        <v>2933</v>
      </c>
      <c r="D698" s="19" t="str">
        <f t="shared" si="10"/>
        <v>Clathropteris   meniscioides</v>
      </c>
      <c r="E698" s="6" t="s">
        <v>1126</v>
      </c>
      <c r="F698" s="6" t="s">
        <v>1781</v>
      </c>
      <c r="G698" s="6" t="s">
        <v>1782</v>
      </c>
      <c r="H698" s="6" t="s">
        <v>1019</v>
      </c>
      <c r="I698" s="6">
        <v>237</v>
      </c>
      <c r="J698" s="6">
        <v>201</v>
      </c>
      <c r="K698" s="6">
        <v>210</v>
      </c>
      <c r="L698" s="6" t="s">
        <v>1722</v>
      </c>
      <c r="M698" s="7" t="s">
        <v>1783</v>
      </c>
      <c r="N698" s="7" t="s">
        <v>1784</v>
      </c>
    </row>
    <row r="699" spans="1:14">
      <c r="A699" s="1" t="s">
        <v>0</v>
      </c>
      <c r="B699" t="s">
        <v>1062</v>
      </c>
      <c r="C699" t="s">
        <v>2933</v>
      </c>
      <c r="D699" s="19" t="str">
        <f t="shared" si="10"/>
        <v>Clathropteris   meniscioides</v>
      </c>
      <c r="E699" t="s">
        <v>3019</v>
      </c>
      <c r="F699" t="s">
        <v>3020</v>
      </c>
      <c r="G699" t="s">
        <v>3021</v>
      </c>
      <c r="H699" t="s">
        <v>984</v>
      </c>
      <c r="I699">
        <v>237</v>
      </c>
      <c r="J699">
        <v>201</v>
      </c>
      <c r="K699">
        <v>210</v>
      </c>
      <c r="L699" t="s">
        <v>1802</v>
      </c>
      <c r="M699" s="4" t="s">
        <v>3022</v>
      </c>
      <c r="N699" s="4" t="s">
        <v>3023</v>
      </c>
    </row>
    <row r="700" spans="1:14">
      <c r="A700" s="1" t="s">
        <v>0</v>
      </c>
      <c r="B700" t="s">
        <v>1062</v>
      </c>
      <c r="C700" t="s">
        <v>2933</v>
      </c>
      <c r="D700" s="19" t="str">
        <f t="shared" si="10"/>
        <v>Clathropteris   meniscioides</v>
      </c>
      <c r="E700" t="s">
        <v>3019</v>
      </c>
      <c r="F700" t="s">
        <v>3020</v>
      </c>
      <c r="G700" t="s">
        <v>3021</v>
      </c>
      <c r="H700" t="s">
        <v>984</v>
      </c>
      <c r="I700">
        <v>237</v>
      </c>
      <c r="J700">
        <v>201</v>
      </c>
      <c r="K700">
        <v>210</v>
      </c>
      <c r="L700" t="s">
        <v>1802</v>
      </c>
      <c r="M700" s="4" t="s">
        <v>3022</v>
      </c>
      <c r="N700" s="4" t="s">
        <v>3023</v>
      </c>
    </row>
    <row r="701" spans="1:14">
      <c r="A701" s="1" t="s">
        <v>0</v>
      </c>
      <c r="B701" t="s">
        <v>1062</v>
      </c>
      <c r="C701" t="s">
        <v>2933</v>
      </c>
      <c r="D701" s="19" t="str">
        <f t="shared" si="10"/>
        <v>Clathropteris   meniscioides</v>
      </c>
      <c r="E701" t="s">
        <v>1133</v>
      </c>
      <c r="F701" t="s">
        <v>1677</v>
      </c>
      <c r="G701" t="s">
        <v>1678</v>
      </c>
      <c r="H701" t="s">
        <v>984</v>
      </c>
      <c r="I701">
        <v>237</v>
      </c>
      <c r="J701">
        <v>201</v>
      </c>
      <c r="K701">
        <v>210</v>
      </c>
      <c r="L701" t="s">
        <v>1136</v>
      </c>
      <c r="M701" s="4" t="s">
        <v>1514</v>
      </c>
      <c r="N701" s="4" t="s">
        <v>1515</v>
      </c>
    </row>
    <row r="702" spans="1:14">
      <c r="A702" s="1" t="s">
        <v>0</v>
      </c>
      <c r="B702" t="s">
        <v>1062</v>
      </c>
      <c r="C702" t="s">
        <v>2933</v>
      </c>
      <c r="D702" s="19" t="str">
        <f t="shared" si="10"/>
        <v>Clathropteris   meniscioides</v>
      </c>
      <c r="E702" t="s">
        <v>2221</v>
      </c>
      <c r="F702" t="s">
        <v>3024</v>
      </c>
      <c r="G702" t="s">
        <v>3025</v>
      </c>
      <c r="H702" t="s">
        <v>984</v>
      </c>
      <c r="I702">
        <v>237</v>
      </c>
      <c r="J702">
        <v>201</v>
      </c>
      <c r="K702">
        <v>210</v>
      </c>
      <c r="L702" t="s">
        <v>1059</v>
      </c>
      <c r="M702" s="4" t="s">
        <v>3026</v>
      </c>
      <c r="N702" s="4" t="s">
        <v>3027</v>
      </c>
    </row>
    <row r="703" spans="1:14">
      <c r="A703" s="1" t="s">
        <v>0</v>
      </c>
      <c r="B703" t="s">
        <v>1062</v>
      </c>
      <c r="C703" t="s">
        <v>2933</v>
      </c>
      <c r="D703" s="19" t="str">
        <f t="shared" si="10"/>
        <v>Clathropteris   meniscioides</v>
      </c>
      <c r="E703" t="s">
        <v>1264</v>
      </c>
      <c r="F703" t="s">
        <v>2782</v>
      </c>
      <c r="G703" t="s">
        <v>2783</v>
      </c>
      <c r="H703" t="s">
        <v>984</v>
      </c>
      <c r="I703">
        <v>237</v>
      </c>
      <c r="J703">
        <v>201</v>
      </c>
      <c r="K703">
        <v>210</v>
      </c>
      <c r="L703" t="s">
        <v>2038</v>
      </c>
      <c r="M703" s="4" t="s">
        <v>2784</v>
      </c>
      <c r="N703" s="4" t="s">
        <v>2785</v>
      </c>
    </row>
    <row r="704" spans="1:14">
      <c r="A704" s="1" t="s">
        <v>0</v>
      </c>
      <c r="B704" t="s">
        <v>1062</v>
      </c>
      <c r="C704" t="s">
        <v>2933</v>
      </c>
      <c r="D704" s="19" t="str">
        <f t="shared" si="10"/>
        <v>Clathropteris   meniscioides</v>
      </c>
      <c r="E704" t="s">
        <v>2036</v>
      </c>
      <c r="F704" t="s">
        <v>2925</v>
      </c>
      <c r="G704" t="s">
        <v>2926</v>
      </c>
      <c r="H704" t="s">
        <v>984</v>
      </c>
      <c r="I704">
        <v>237</v>
      </c>
      <c r="J704">
        <v>201</v>
      </c>
      <c r="K704">
        <v>210</v>
      </c>
      <c r="L704" t="s">
        <v>1037</v>
      </c>
      <c r="M704" s="4" t="s">
        <v>2927</v>
      </c>
      <c r="N704" s="4" t="s">
        <v>1091</v>
      </c>
    </row>
    <row r="705" spans="1:14">
      <c r="A705" s="1" t="s">
        <v>0</v>
      </c>
      <c r="B705" t="s">
        <v>1062</v>
      </c>
      <c r="C705" t="s">
        <v>2933</v>
      </c>
      <c r="D705" s="19" t="str">
        <f t="shared" si="10"/>
        <v>Clathropteris   meniscioides</v>
      </c>
      <c r="E705" t="s">
        <v>1216</v>
      </c>
      <c r="F705" t="s">
        <v>1217</v>
      </c>
      <c r="G705" t="s">
        <v>1218</v>
      </c>
      <c r="H705" t="s">
        <v>984</v>
      </c>
      <c r="I705">
        <v>237</v>
      </c>
      <c r="J705">
        <v>201</v>
      </c>
      <c r="K705">
        <v>210</v>
      </c>
      <c r="M705" s="4" t="s">
        <v>1149</v>
      </c>
      <c r="N705" s="4" t="s">
        <v>1219</v>
      </c>
    </row>
    <row r="706" spans="1:14">
      <c r="A706" s="1" t="s">
        <v>0</v>
      </c>
      <c r="B706" t="s">
        <v>1062</v>
      </c>
      <c r="C706" t="s">
        <v>2933</v>
      </c>
      <c r="D706" s="19" t="str">
        <f t="shared" ref="D706:D769" si="11">B706&amp;"   "&amp;C706</f>
        <v>Clathropteris   meniscioides</v>
      </c>
      <c r="E706" t="s">
        <v>2853</v>
      </c>
      <c r="F706" t="s">
        <v>3028</v>
      </c>
      <c r="G706" t="s">
        <v>1534</v>
      </c>
      <c r="H706" t="s">
        <v>984</v>
      </c>
      <c r="I706">
        <v>237</v>
      </c>
      <c r="J706">
        <v>201</v>
      </c>
      <c r="K706">
        <v>210</v>
      </c>
      <c r="L706" t="s">
        <v>3029</v>
      </c>
      <c r="M706" s="4" t="s">
        <v>3030</v>
      </c>
      <c r="N706" s="4" t="s">
        <v>2913</v>
      </c>
    </row>
    <row r="707" spans="1:14">
      <c r="A707" s="1" t="s">
        <v>0</v>
      </c>
      <c r="B707" t="s">
        <v>1062</v>
      </c>
      <c r="C707" t="s">
        <v>2933</v>
      </c>
      <c r="D707" s="19" t="str">
        <f t="shared" si="11"/>
        <v>Clathropteris   meniscioides</v>
      </c>
      <c r="E707" t="s">
        <v>1093</v>
      </c>
      <c r="F707" t="s">
        <v>1094</v>
      </c>
      <c r="G707" t="s">
        <v>1095</v>
      </c>
      <c r="H707" t="s">
        <v>984</v>
      </c>
      <c r="I707">
        <v>237</v>
      </c>
      <c r="J707">
        <v>201</v>
      </c>
      <c r="K707">
        <v>210</v>
      </c>
      <c r="L707" t="s">
        <v>1096</v>
      </c>
      <c r="M707" s="4" t="s">
        <v>1097</v>
      </c>
      <c r="N707" s="4" t="s">
        <v>1098</v>
      </c>
    </row>
    <row r="708" spans="1:14">
      <c r="A708" s="1" t="s">
        <v>0</v>
      </c>
      <c r="B708" t="s">
        <v>1062</v>
      </c>
      <c r="C708" t="s">
        <v>2933</v>
      </c>
      <c r="D708" s="19" t="str">
        <f t="shared" si="11"/>
        <v>Clathropteris   meniscioides</v>
      </c>
      <c r="E708" t="s">
        <v>3031</v>
      </c>
      <c r="F708" t="s">
        <v>3032</v>
      </c>
      <c r="G708" t="s">
        <v>3033</v>
      </c>
      <c r="H708" t="s">
        <v>984</v>
      </c>
      <c r="I708">
        <v>237</v>
      </c>
      <c r="J708">
        <v>201</v>
      </c>
      <c r="K708">
        <v>210</v>
      </c>
      <c r="M708" s="4" t="s">
        <v>2619</v>
      </c>
      <c r="N708" s="4" t="s">
        <v>3034</v>
      </c>
    </row>
    <row r="709" spans="1:14">
      <c r="A709" s="1" t="s">
        <v>0</v>
      </c>
      <c r="B709" t="s">
        <v>1062</v>
      </c>
      <c r="C709" t="s">
        <v>2933</v>
      </c>
      <c r="D709" s="19" t="str">
        <f t="shared" si="11"/>
        <v>Clathropteris   meniscioides</v>
      </c>
      <c r="E709" t="s">
        <v>1545</v>
      </c>
      <c r="F709" t="s">
        <v>2543</v>
      </c>
      <c r="G709" t="s">
        <v>2544</v>
      </c>
      <c r="H709" t="s">
        <v>984</v>
      </c>
      <c r="I709">
        <v>237</v>
      </c>
      <c r="J709">
        <v>201</v>
      </c>
      <c r="K709">
        <v>210</v>
      </c>
      <c r="M709" s="4" t="s">
        <v>2545</v>
      </c>
      <c r="N709" s="4" t="s">
        <v>2546</v>
      </c>
    </row>
    <row r="710" spans="1:14">
      <c r="A710" s="1" t="s">
        <v>0</v>
      </c>
      <c r="B710" t="s">
        <v>1062</v>
      </c>
      <c r="C710" t="s">
        <v>2933</v>
      </c>
      <c r="D710" s="19" t="str">
        <f t="shared" si="11"/>
        <v>Clathropteris   meniscioides</v>
      </c>
      <c r="E710" t="s">
        <v>1565</v>
      </c>
      <c r="F710" t="s">
        <v>2154</v>
      </c>
      <c r="G710" t="s">
        <v>2155</v>
      </c>
      <c r="H710" t="s">
        <v>984</v>
      </c>
      <c r="I710">
        <v>237</v>
      </c>
      <c r="J710">
        <v>201</v>
      </c>
      <c r="K710">
        <v>210</v>
      </c>
      <c r="M710" s="4" t="s">
        <v>2626</v>
      </c>
      <c r="N710" s="4" t="s">
        <v>2627</v>
      </c>
    </row>
    <row r="711" spans="1:14">
      <c r="A711" s="1" t="s">
        <v>0</v>
      </c>
      <c r="B711" t="s">
        <v>1062</v>
      </c>
      <c r="C711" t="s">
        <v>2933</v>
      </c>
      <c r="D711" s="19" t="str">
        <f t="shared" si="11"/>
        <v>Clathropteris   meniscioides</v>
      </c>
      <c r="E711" t="s">
        <v>1507</v>
      </c>
      <c r="F711" t="s">
        <v>2070</v>
      </c>
      <c r="G711" t="s">
        <v>2071</v>
      </c>
      <c r="H711" t="s">
        <v>984</v>
      </c>
      <c r="I711">
        <v>237</v>
      </c>
      <c r="J711">
        <v>201</v>
      </c>
      <c r="K711">
        <v>210</v>
      </c>
      <c r="L711" t="s">
        <v>1073</v>
      </c>
      <c r="M711" s="4" t="s">
        <v>2072</v>
      </c>
      <c r="N711" s="4" t="s">
        <v>1367</v>
      </c>
    </row>
    <row r="712" spans="1:14">
      <c r="A712" s="1" t="s">
        <v>0</v>
      </c>
      <c r="B712" t="s">
        <v>3035</v>
      </c>
      <c r="C712" t="s">
        <v>638</v>
      </c>
      <c r="D712" s="19" t="str">
        <f t="shared" si="11"/>
        <v xml:space="preserve">Cf. Neocalamites   merianii </v>
      </c>
      <c r="E712" t="s">
        <v>1560</v>
      </c>
      <c r="F712" t="s">
        <v>1561</v>
      </c>
      <c r="G712" t="s">
        <v>1562</v>
      </c>
      <c r="H712" t="s">
        <v>984</v>
      </c>
      <c r="I712">
        <v>237</v>
      </c>
      <c r="J712">
        <v>201</v>
      </c>
      <c r="K712">
        <v>210</v>
      </c>
      <c r="L712" t="s">
        <v>468</v>
      </c>
      <c r="M712" s="4" t="s">
        <v>1563</v>
      </c>
      <c r="N712" s="4" t="s">
        <v>1564</v>
      </c>
    </row>
    <row r="713" spans="1:14" s="2" customFormat="1">
      <c r="A713" s="1" t="s">
        <v>0</v>
      </c>
      <c r="B713" t="s">
        <v>25</v>
      </c>
      <c r="C713" t="s">
        <v>638</v>
      </c>
      <c r="D713" s="19" t="str">
        <f t="shared" si="11"/>
        <v xml:space="preserve">Neocalamites   merianii </v>
      </c>
      <c r="E713" t="s">
        <v>1554</v>
      </c>
      <c r="F713" t="s">
        <v>1555</v>
      </c>
      <c r="G713" t="s">
        <v>1556</v>
      </c>
      <c r="H713" t="s">
        <v>984</v>
      </c>
      <c r="I713">
        <v>237</v>
      </c>
      <c r="J713">
        <v>201</v>
      </c>
      <c r="K713">
        <v>210</v>
      </c>
      <c r="L713" t="s">
        <v>1557</v>
      </c>
      <c r="M713" s="4" t="s">
        <v>1558</v>
      </c>
      <c r="N713" s="4" t="s">
        <v>1559</v>
      </c>
    </row>
    <row r="714" spans="1:14">
      <c r="A714" s="1" t="s">
        <v>0</v>
      </c>
      <c r="B714" t="s">
        <v>1600</v>
      </c>
      <c r="C714" t="s">
        <v>3036</v>
      </c>
      <c r="D714" s="19" t="str">
        <f t="shared" si="11"/>
        <v>Goeppertella   mianningensis</v>
      </c>
      <c r="E714" t="s">
        <v>2273</v>
      </c>
      <c r="F714" t="s">
        <v>2274</v>
      </c>
      <c r="G714" t="s">
        <v>2275</v>
      </c>
      <c r="H714" t="s">
        <v>984</v>
      </c>
      <c r="I714">
        <v>237</v>
      </c>
      <c r="J714">
        <v>201</v>
      </c>
      <c r="K714">
        <v>210</v>
      </c>
      <c r="L714" t="s">
        <v>1096</v>
      </c>
      <c r="M714" s="4" t="s">
        <v>2276</v>
      </c>
      <c r="N714" s="4" t="s">
        <v>2277</v>
      </c>
    </row>
    <row r="715" spans="1:14">
      <c r="A715" s="1" t="s">
        <v>0</v>
      </c>
      <c r="B715" t="s">
        <v>1600</v>
      </c>
      <c r="C715" t="s">
        <v>3037</v>
      </c>
      <c r="D715" s="19" t="str">
        <f t="shared" si="11"/>
        <v>Goeppertella   microloba</v>
      </c>
      <c r="E715" t="s">
        <v>1042</v>
      </c>
      <c r="F715" t="s">
        <v>1043</v>
      </c>
      <c r="G715" t="s">
        <v>1044</v>
      </c>
      <c r="H715" t="s">
        <v>984</v>
      </c>
      <c r="I715">
        <v>237</v>
      </c>
      <c r="J715">
        <v>201</v>
      </c>
      <c r="K715">
        <v>210</v>
      </c>
      <c r="L715" t="s">
        <v>1051</v>
      </c>
      <c r="M715" s="4" t="s">
        <v>1046</v>
      </c>
      <c r="N715" s="4" t="s">
        <v>1047</v>
      </c>
    </row>
    <row r="716" spans="1:14">
      <c r="A716" s="1" t="s">
        <v>0</v>
      </c>
      <c r="B716" t="s">
        <v>1600</v>
      </c>
      <c r="C716" t="s">
        <v>3037</v>
      </c>
      <c r="D716" s="19" t="str">
        <f t="shared" si="11"/>
        <v>Goeppertella   microloba</v>
      </c>
      <c r="E716" t="s">
        <v>1661</v>
      </c>
      <c r="F716" t="s">
        <v>2954</v>
      </c>
      <c r="G716" t="s">
        <v>2955</v>
      </c>
      <c r="H716" t="s">
        <v>984</v>
      </c>
      <c r="I716">
        <v>237</v>
      </c>
      <c r="J716">
        <v>201</v>
      </c>
      <c r="K716">
        <v>210</v>
      </c>
      <c r="L716" t="s">
        <v>1014</v>
      </c>
      <c r="M716" s="4" t="s">
        <v>2956</v>
      </c>
      <c r="N716" s="4" t="s">
        <v>1720</v>
      </c>
    </row>
    <row r="717" spans="1:14" ht="15">
      <c r="A717" s="1" t="s">
        <v>0</v>
      </c>
      <c r="B717" s="6" t="s">
        <v>1600</v>
      </c>
      <c r="C717" s="6" t="s">
        <v>3037</v>
      </c>
      <c r="D717" s="19" t="str">
        <f t="shared" si="11"/>
        <v>Goeppertella   microloba</v>
      </c>
      <c r="E717" s="6" t="s">
        <v>1684</v>
      </c>
      <c r="F717" s="6" t="s">
        <v>2629</v>
      </c>
      <c r="G717" s="6" t="s">
        <v>1066</v>
      </c>
      <c r="H717" s="6" t="s">
        <v>1019</v>
      </c>
      <c r="I717" s="6">
        <v>237</v>
      </c>
      <c r="J717" s="6">
        <v>201</v>
      </c>
      <c r="K717" s="6">
        <v>210</v>
      </c>
      <c r="L717" s="6"/>
      <c r="M717" s="7" t="s">
        <v>2630</v>
      </c>
      <c r="N717" s="7" t="s">
        <v>2631</v>
      </c>
    </row>
    <row r="718" spans="1:14">
      <c r="A718" s="1" t="s">
        <v>0</v>
      </c>
      <c r="B718" t="s">
        <v>1600</v>
      </c>
      <c r="C718" t="s">
        <v>3037</v>
      </c>
      <c r="D718" s="19" t="str">
        <f t="shared" si="11"/>
        <v>Goeppertella   microloba</v>
      </c>
      <c r="E718" t="s">
        <v>1602</v>
      </c>
      <c r="F718" t="s">
        <v>1603</v>
      </c>
      <c r="G718" t="s">
        <v>1604</v>
      </c>
      <c r="H718" t="s">
        <v>984</v>
      </c>
      <c r="I718">
        <v>237</v>
      </c>
      <c r="J718">
        <v>201</v>
      </c>
      <c r="K718">
        <v>210</v>
      </c>
      <c r="L718" t="s">
        <v>1129</v>
      </c>
      <c r="M718" s="4" t="s">
        <v>1605</v>
      </c>
      <c r="N718" s="4" t="s">
        <v>1606</v>
      </c>
    </row>
    <row r="719" spans="1:14">
      <c r="A719" s="1" t="s">
        <v>0</v>
      </c>
      <c r="B719" t="s">
        <v>1600</v>
      </c>
      <c r="C719" t="s">
        <v>3037</v>
      </c>
      <c r="D719" s="19" t="str">
        <f t="shared" si="11"/>
        <v>Goeppertella   microloba</v>
      </c>
      <c r="E719" t="s">
        <v>2230</v>
      </c>
      <c r="F719" t="s">
        <v>2231</v>
      </c>
      <c r="G719" t="s">
        <v>2232</v>
      </c>
      <c r="H719" t="s">
        <v>984</v>
      </c>
      <c r="I719">
        <v>237</v>
      </c>
      <c r="J719">
        <v>201</v>
      </c>
      <c r="K719">
        <v>210</v>
      </c>
      <c r="M719" s="4" t="s">
        <v>1356</v>
      </c>
      <c r="N719" s="4" t="s">
        <v>1357</v>
      </c>
    </row>
    <row r="720" spans="1:14">
      <c r="A720" s="1" t="s">
        <v>0</v>
      </c>
      <c r="B720" t="s">
        <v>1600</v>
      </c>
      <c r="C720" t="s">
        <v>3037</v>
      </c>
      <c r="D720" s="19" t="str">
        <f t="shared" si="11"/>
        <v>Goeppertella   microloba</v>
      </c>
      <c r="E720" t="s">
        <v>1139</v>
      </c>
      <c r="F720" t="s">
        <v>1140</v>
      </c>
      <c r="G720" t="s">
        <v>1141</v>
      </c>
      <c r="H720" t="s">
        <v>984</v>
      </c>
      <c r="I720">
        <v>237</v>
      </c>
      <c r="J720">
        <v>201</v>
      </c>
      <c r="K720">
        <v>210</v>
      </c>
      <c r="L720" t="s">
        <v>1142</v>
      </c>
      <c r="M720" s="4" t="s">
        <v>1143</v>
      </c>
      <c r="N720" s="4" t="s">
        <v>1144</v>
      </c>
    </row>
    <row r="721" spans="1:14">
      <c r="A721" s="1" t="s">
        <v>0</v>
      </c>
      <c r="B721" t="s">
        <v>1600</v>
      </c>
      <c r="C721" t="s">
        <v>3037</v>
      </c>
      <c r="D721" s="19" t="str">
        <f t="shared" si="11"/>
        <v>Goeppertella   microloba</v>
      </c>
      <c r="E721" t="s">
        <v>2036</v>
      </c>
      <c r="F721" t="s">
        <v>2925</v>
      </c>
      <c r="G721" t="s">
        <v>2926</v>
      </c>
      <c r="H721" t="s">
        <v>984</v>
      </c>
      <c r="I721">
        <v>237</v>
      </c>
      <c r="J721">
        <v>201</v>
      </c>
      <c r="K721">
        <v>210</v>
      </c>
      <c r="L721" t="s">
        <v>1037</v>
      </c>
      <c r="M721" s="4" t="s">
        <v>2927</v>
      </c>
      <c r="N721" s="4" t="s">
        <v>1091</v>
      </c>
    </row>
    <row r="722" spans="1:14" s="2" customFormat="1">
      <c r="A722" s="1" t="s">
        <v>0</v>
      </c>
      <c r="B722" t="s">
        <v>168</v>
      </c>
      <c r="C722" t="s">
        <v>3038</v>
      </c>
      <c r="D722" s="19" t="str">
        <f t="shared" si="11"/>
        <v>Todites   microphylla</v>
      </c>
      <c r="E722" t="s">
        <v>2853</v>
      </c>
      <c r="F722" t="s">
        <v>3028</v>
      </c>
      <c r="G722" t="s">
        <v>1534</v>
      </c>
      <c r="H722" t="s">
        <v>984</v>
      </c>
      <c r="I722">
        <v>237</v>
      </c>
      <c r="J722">
        <v>201</v>
      </c>
      <c r="K722">
        <v>210</v>
      </c>
      <c r="L722" t="s">
        <v>3029</v>
      </c>
      <c r="M722" s="4" t="s">
        <v>3030</v>
      </c>
      <c r="N722" s="4" t="s">
        <v>2913</v>
      </c>
    </row>
    <row r="723" spans="1:14">
      <c r="A723" s="1" t="s">
        <v>0</v>
      </c>
      <c r="B723" t="s">
        <v>3039</v>
      </c>
      <c r="C723" t="s">
        <v>3038</v>
      </c>
      <c r="D723" s="19" t="str">
        <f t="shared" si="11"/>
        <v>Rireticopteris   microphylla</v>
      </c>
      <c r="E723" t="s">
        <v>1042</v>
      </c>
      <c r="F723" t="s">
        <v>1043</v>
      </c>
      <c r="G723" t="s">
        <v>1044</v>
      </c>
      <c r="H723" t="s">
        <v>984</v>
      </c>
      <c r="I723">
        <v>237</v>
      </c>
      <c r="J723">
        <v>201</v>
      </c>
      <c r="K723">
        <v>210</v>
      </c>
      <c r="L723" t="s">
        <v>1089</v>
      </c>
      <c r="M723" s="4" t="s">
        <v>1046</v>
      </c>
      <c r="N723" s="4" t="s">
        <v>1047</v>
      </c>
    </row>
    <row r="724" spans="1:14">
      <c r="A724" s="1" t="s">
        <v>0</v>
      </c>
      <c r="B724" t="s">
        <v>3039</v>
      </c>
      <c r="C724" t="s">
        <v>3038</v>
      </c>
      <c r="D724" s="19" t="str">
        <f t="shared" si="11"/>
        <v>Rireticopteris   microphylla</v>
      </c>
      <c r="E724" t="s">
        <v>1264</v>
      </c>
      <c r="F724" t="s">
        <v>1043</v>
      </c>
      <c r="G724" t="s">
        <v>1044</v>
      </c>
      <c r="H724" t="s">
        <v>984</v>
      </c>
      <c r="I724">
        <v>237</v>
      </c>
      <c r="J724">
        <v>201</v>
      </c>
      <c r="K724">
        <v>210</v>
      </c>
      <c r="L724" t="s">
        <v>2038</v>
      </c>
      <c r="M724" s="4" t="s">
        <v>1046</v>
      </c>
      <c r="N724" s="4" t="s">
        <v>1047</v>
      </c>
    </row>
    <row r="725" spans="1:14">
      <c r="A725" s="1" t="s">
        <v>0</v>
      </c>
      <c r="B725" t="s">
        <v>3039</v>
      </c>
      <c r="C725" t="s">
        <v>3038</v>
      </c>
      <c r="D725" s="19" t="str">
        <f t="shared" si="11"/>
        <v>Rireticopteris   microphylla</v>
      </c>
      <c r="E725" t="s">
        <v>1048</v>
      </c>
      <c r="F725" t="s">
        <v>1049</v>
      </c>
      <c r="G725" t="s">
        <v>1050</v>
      </c>
      <c r="H725" t="s">
        <v>984</v>
      </c>
      <c r="I725">
        <v>237</v>
      </c>
      <c r="J725">
        <v>201</v>
      </c>
      <c r="K725">
        <v>210</v>
      </c>
      <c r="L725" t="s">
        <v>1037</v>
      </c>
      <c r="M725" s="4" t="s">
        <v>1052</v>
      </c>
      <c r="N725" s="4" t="s">
        <v>1053</v>
      </c>
    </row>
    <row r="726" spans="1:14">
      <c r="A726" s="1" t="s">
        <v>0</v>
      </c>
      <c r="B726" t="s">
        <v>58</v>
      </c>
      <c r="C726" t="s">
        <v>3040</v>
      </c>
      <c r="D726" s="19" t="str">
        <f t="shared" si="11"/>
        <v>Sphenopteris   modesta</v>
      </c>
      <c r="E726" t="s">
        <v>627</v>
      </c>
      <c r="F726" t="s">
        <v>3041</v>
      </c>
      <c r="G726" t="s">
        <v>3042</v>
      </c>
      <c r="H726" t="s">
        <v>1567</v>
      </c>
      <c r="I726">
        <v>237</v>
      </c>
      <c r="J726">
        <v>163</v>
      </c>
      <c r="K726">
        <v>191</v>
      </c>
      <c r="L726" t="s">
        <v>3043</v>
      </c>
      <c r="M726" s="4" t="s">
        <v>3044</v>
      </c>
      <c r="N726" s="4" t="s">
        <v>3045</v>
      </c>
    </row>
    <row r="727" spans="1:14">
      <c r="A727" s="1" t="s">
        <v>0</v>
      </c>
      <c r="B727" t="s">
        <v>58</v>
      </c>
      <c r="C727" t="s">
        <v>3040</v>
      </c>
      <c r="D727" s="19" t="str">
        <f t="shared" si="11"/>
        <v>Sphenopteris   modesta</v>
      </c>
      <c r="E727" t="s">
        <v>3046</v>
      </c>
      <c r="F727" t="s">
        <v>3047</v>
      </c>
      <c r="G727" t="s">
        <v>3048</v>
      </c>
      <c r="H727" t="s">
        <v>984</v>
      </c>
      <c r="I727">
        <v>237</v>
      </c>
      <c r="J727">
        <v>201</v>
      </c>
      <c r="K727">
        <v>210</v>
      </c>
      <c r="L727" t="s">
        <v>3049</v>
      </c>
      <c r="M727" s="4" t="s">
        <v>3050</v>
      </c>
      <c r="N727" s="4" t="s">
        <v>3051</v>
      </c>
    </row>
    <row r="728" spans="1:14">
      <c r="A728" s="1" t="s">
        <v>0</v>
      </c>
      <c r="B728" t="s">
        <v>1062</v>
      </c>
      <c r="C728" t="s">
        <v>3052</v>
      </c>
      <c r="D728" s="19" t="str">
        <f t="shared" si="11"/>
        <v>Clathropteris   mongugaica</v>
      </c>
      <c r="E728" t="s">
        <v>2054</v>
      </c>
      <c r="F728" t="s">
        <v>2055</v>
      </c>
      <c r="G728" t="s">
        <v>2056</v>
      </c>
      <c r="H728" t="s">
        <v>984</v>
      </c>
      <c r="I728">
        <v>237</v>
      </c>
      <c r="J728">
        <v>201</v>
      </c>
      <c r="K728">
        <v>210</v>
      </c>
      <c r="L728" t="s">
        <v>1193</v>
      </c>
      <c r="M728" s="4" t="s">
        <v>1371</v>
      </c>
      <c r="N728" s="4" t="s">
        <v>2057</v>
      </c>
    </row>
    <row r="729" spans="1:14">
      <c r="A729" s="1" t="s">
        <v>0</v>
      </c>
      <c r="B729" t="s">
        <v>1062</v>
      </c>
      <c r="C729" t="s">
        <v>3052</v>
      </c>
      <c r="D729" s="19" t="str">
        <f t="shared" si="11"/>
        <v>Clathropteris   mongugaica</v>
      </c>
      <c r="E729" t="s">
        <v>1844</v>
      </c>
      <c r="F729" t="s">
        <v>1845</v>
      </c>
      <c r="G729" t="s">
        <v>1846</v>
      </c>
      <c r="H729" t="s">
        <v>984</v>
      </c>
      <c r="I729">
        <v>237</v>
      </c>
      <c r="J729">
        <v>201</v>
      </c>
      <c r="K729">
        <v>210</v>
      </c>
      <c r="L729" t="s">
        <v>1404</v>
      </c>
      <c r="M729" s="4" t="s">
        <v>1847</v>
      </c>
      <c r="N729" s="4" t="s">
        <v>1848</v>
      </c>
    </row>
    <row r="730" spans="1:14">
      <c r="A730" s="1" t="s">
        <v>0</v>
      </c>
      <c r="B730" t="s">
        <v>1062</v>
      </c>
      <c r="C730" t="s">
        <v>3052</v>
      </c>
      <c r="D730" s="19" t="str">
        <f t="shared" si="11"/>
        <v>Clathropteris   mongugaica</v>
      </c>
      <c r="E730" t="s">
        <v>1849</v>
      </c>
      <c r="F730" t="s">
        <v>3053</v>
      </c>
      <c r="G730" t="s">
        <v>2846</v>
      </c>
      <c r="H730" t="s">
        <v>984</v>
      </c>
      <c r="I730">
        <v>237</v>
      </c>
      <c r="J730">
        <v>201</v>
      </c>
      <c r="K730">
        <v>210</v>
      </c>
      <c r="L730" t="s">
        <v>1423</v>
      </c>
      <c r="M730" s="4" t="s">
        <v>993</v>
      </c>
      <c r="N730" s="4" t="s">
        <v>3054</v>
      </c>
    </row>
    <row r="731" spans="1:14">
      <c r="A731" s="1" t="s">
        <v>0</v>
      </c>
      <c r="B731" t="s">
        <v>1062</v>
      </c>
      <c r="C731" t="s">
        <v>3052</v>
      </c>
      <c r="D731" s="19" t="str">
        <f t="shared" si="11"/>
        <v>Clathropteris   mongugaica</v>
      </c>
      <c r="E731" t="s">
        <v>1849</v>
      </c>
      <c r="F731" t="s">
        <v>3053</v>
      </c>
      <c r="G731" t="s">
        <v>2846</v>
      </c>
      <c r="H731" t="s">
        <v>984</v>
      </c>
      <c r="I731">
        <v>237</v>
      </c>
      <c r="J731">
        <v>201</v>
      </c>
      <c r="K731">
        <v>210</v>
      </c>
      <c r="L731" t="s">
        <v>1291</v>
      </c>
      <c r="M731" s="4" t="s">
        <v>993</v>
      </c>
      <c r="N731" s="4" t="s">
        <v>3054</v>
      </c>
    </row>
    <row r="732" spans="1:14" s="2" customFormat="1">
      <c r="A732" s="1" t="s">
        <v>0</v>
      </c>
      <c r="B732" t="s">
        <v>1062</v>
      </c>
      <c r="C732" t="s">
        <v>3052</v>
      </c>
      <c r="D732" s="19" t="str">
        <f t="shared" si="11"/>
        <v>Clathropteris   mongugaica</v>
      </c>
      <c r="E732" t="s">
        <v>1849</v>
      </c>
      <c r="F732" t="s">
        <v>3053</v>
      </c>
      <c r="G732" t="s">
        <v>2846</v>
      </c>
      <c r="H732" t="s">
        <v>984</v>
      </c>
      <c r="I732">
        <v>237</v>
      </c>
      <c r="J732">
        <v>201</v>
      </c>
      <c r="K732">
        <v>210</v>
      </c>
      <c r="L732" t="s">
        <v>1291</v>
      </c>
      <c r="M732" s="4" t="s">
        <v>993</v>
      </c>
      <c r="N732" s="4" t="s">
        <v>3054</v>
      </c>
    </row>
    <row r="733" spans="1:14">
      <c r="A733" s="1" t="s">
        <v>0</v>
      </c>
      <c r="B733" t="s">
        <v>1062</v>
      </c>
      <c r="C733" t="s">
        <v>3052</v>
      </c>
      <c r="D733" s="19" t="str">
        <f t="shared" si="11"/>
        <v>Clathropteris   mongugaica</v>
      </c>
      <c r="E733" t="s">
        <v>1906</v>
      </c>
      <c r="F733" t="s">
        <v>2159</v>
      </c>
      <c r="G733" t="s">
        <v>2160</v>
      </c>
      <c r="H733" t="s">
        <v>984</v>
      </c>
      <c r="I733">
        <v>237</v>
      </c>
      <c r="J733">
        <v>201</v>
      </c>
      <c r="K733">
        <v>210</v>
      </c>
      <c r="L733" t="s">
        <v>1014</v>
      </c>
      <c r="M733" s="4" t="s">
        <v>2161</v>
      </c>
      <c r="N733" s="4" t="s">
        <v>2162</v>
      </c>
    </row>
    <row r="734" spans="1:14">
      <c r="A734" s="1" t="s">
        <v>0</v>
      </c>
      <c r="B734" t="s">
        <v>1062</v>
      </c>
      <c r="C734" t="s">
        <v>3052</v>
      </c>
      <c r="D734" s="19" t="str">
        <f t="shared" si="11"/>
        <v>Clathropteris   mongugaica</v>
      </c>
      <c r="E734" t="s">
        <v>2807</v>
      </c>
      <c r="F734" t="s">
        <v>2808</v>
      </c>
      <c r="G734" t="s">
        <v>2809</v>
      </c>
      <c r="H734" t="s">
        <v>984</v>
      </c>
      <c r="I734">
        <v>237</v>
      </c>
      <c r="J734">
        <v>201</v>
      </c>
      <c r="K734">
        <v>210</v>
      </c>
      <c r="M734" s="4" t="s">
        <v>2810</v>
      </c>
      <c r="N734" s="4" t="s">
        <v>2811</v>
      </c>
    </row>
    <row r="735" spans="1:14">
      <c r="A735" s="1" t="s">
        <v>0</v>
      </c>
      <c r="B735" t="s">
        <v>1062</v>
      </c>
      <c r="C735" t="s">
        <v>3052</v>
      </c>
      <c r="D735" s="19" t="str">
        <f t="shared" si="11"/>
        <v>Clathropteris   mongugaica</v>
      </c>
      <c r="E735" t="s">
        <v>1133</v>
      </c>
      <c r="F735" t="s">
        <v>1134</v>
      </c>
      <c r="G735" t="s">
        <v>1135</v>
      </c>
      <c r="H735" t="s">
        <v>984</v>
      </c>
      <c r="I735">
        <v>237</v>
      </c>
      <c r="J735">
        <v>201</v>
      </c>
      <c r="K735">
        <v>210</v>
      </c>
      <c r="L735" t="s">
        <v>1136</v>
      </c>
      <c r="M735" s="4" t="s">
        <v>1137</v>
      </c>
      <c r="N735" s="4" t="s">
        <v>1138</v>
      </c>
    </row>
    <row r="736" spans="1:14">
      <c r="A736" s="1" t="s">
        <v>0</v>
      </c>
      <c r="B736" t="s">
        <v>1062</v>
      </c>
      <c r="C736" t="s">
        <v>3052</v>
      </c>
      <c r="D736" s="19" t="str">
        <f t="shared" si="11"/>
        <v>Clathropteris   mongugaica</v>
      </c>
      <c r="E736" t="s">
        <v>1516</v>
      </c>
      <c r="F736" t="s">
        <v>3055</v>
      </c>
      <c r="G736" t="s">
        <v>3056</v>
      </c>
      <c r="H736" t="s">
        <v>984</v>
      </c>
      <c r="I736">
        <v>237</v>
      </c>
      <c r="J736">
        <v>201</v>
      </c>
      <c r="K736">
        <v>210</v>
      </c>
      <c r="L736" t="s">
        <v>3057</v>
      </c>
      <c r="M736" s="4" t="s">
        <v>3058</v>
      </c>
      <c r="N736" s="4" t="s">
        <v>3059</v>
      </c>
    </row>
    <row r="737" spans="1:14">
      <c r="A737" s="1" t="s">
        <v>0</v>
      </c>
      <c r="B737" t="s">
        <v>1062</v>
      </c>
      <c r="C737" t="s">
        <v>3052</v>
      </c>
      <c r="D737" s="19" t="str">
        <f t="shared" si="11"/>
        <v>Clathropteris   mongugaica</v>
      </c>
      <c r="E737" t="s">
        <v>1139</v>
      </c>
      <c r="F737" t="s">
        <v>2754</v>
      </c>
      <c r="G737" t="s">
        <v>2755</v>
      </c>
      <c r="H737" t="s">
        <v>984</v>
      </c>
      <c r="I737">
        <v>237</v>
      </c>
      <c r="J737">
        <v>201</v>
      </c>
      <c r="K737">
        <v>210</v>
      </c>
      <c r="L737" t="s">
        <v>1142</v>
      </c>
      <c r="M737" s="4" t="s">
        <v>2756</v>
      </c>
      <c r="N737" s="4" t="s">
        <v>1530</v>
      </c>
    </row>
    <row r="738" spans="1:14">
      <c r="A738" s="1" t="s">
        <v>0</v>
      </c>
      <c r="B738" t="s">
        <v>1062</v>
      </c>
      <c r="C738" t="s">
        <v>3052</v>
      </c>
      <c r="D738" s="19" t="str">
        <f t="shared" si="11"/>
        <v>Clathropteris   mongugaica</v>
      </c>
      <c r="E738" t="s">
        <v>1145</v>
      </c>
      <c r="F738" t="s">
        <v>1146</v>
      </c>
      <c r="G738" t="s">
        <v>1147</v>
      </c>
      <c r="H738" t="s">
        <v>984</v>
      </c>
      <c r="I738">
        <v>237</v>
      </c>
      <c r="J738">
        <v>201</v>
      </c>
      <c r="K738">
        <v>210</v>
      </c>
      <c r="L738" t="s">
        <v>1148</v>
      </c>
      <c r="M738" s="4" t="s">
        <v>1149</v>
      </c>
      <c r="N738" s="4" t="s">
        <v>1150</v>
      </c>
    </row>
    <row r="739" spans="1:14">
      <c r="A739" s="1" t="s">
        <v>0</v>
      </c>
      <c r="B739" t="s">
        <v>1062</v>
      </c>
      <c r="C739" t="s">
        <v>3052</v>
      </c>
      <c r="D739" s="19" t="str">
        <f t="shared" si="11"/>
        <v>Clathropteris   mongugaica</v>
      </c>
      <c r="E739" t="s">
        <v>2273</v>
      </c>
      <c r="F739" t="s">
        <v>3060</v>
      </c>
      <c r="G739" t="s">
        <v>3061</v>
      </c>
      <c r="H739" t="s">
        <v>984</v>
      </c>
      <c r="I739">
        <v>237</v>
      </c>
      <c r="J739">
        <v>201</v>
      </c>
      <c r="K739">
        <v>210</v>
      </c>
      <c r="L739" t="s">
        <v>1096</v>
      </c>
      <c r="M739" s="4" t="s">
        <v>3062</v>
      </c>
      <c r="N739" s="4" t="s">
        <v>2277</v>
      </c>
    </row>
    <row r="740" spans="1:14">
      <c r="A740" s="1" t="s">
        <v>0</v>
      </c>
      <c r="B740" t="s">
        <v>1062</v>
      </c>
      <c r="C740" t="s">
        <v>3052</v>
      </c>
      <c r="D740" s="19" t="str">
        <f t="shared" si="11"/>
        <v>Clathropteris   mongugaica</v>
      </c>
      <c r="E740" t="s">
        <v>2617</v>
      </c>
      <c r="F740" t="s">
        <v>2618</v>
      </c>
      <c r="G740" t="s">
        <v>2232</v>
      </c>
      <c r="H740" t="s">
        <v>984</v>
      </c>
      <c r="I740">
        <v>237</v>
      </c>
      <c r="J740">
        <v>201</v>
      </c>
      <c r="K740">
        <v>210</v>
      </c>
      <c r="L740" t="s">
        <v>1096</v>
      </c>
      <c r="M740" s="4" t="s">
        <v>2619</v>
      </c>
      <c r="N740" s="4" t="s">
        <v>2620</v>
      </c>
    </row>
    <row r="741" spans="1:14">
      <c r="A741" s="1" t="s">
        <v>0</v>
      </c>
      <c r="B741" t="s">
        <v>1062</v>
      </c>
      <c r="C741" t="s">
        <v>3052</v>
      </c>
      <c r="D741" s="19" t="str">
        <f t="shared" si="11"/>
        <v>Clathropteris   mongugaica</v>
      </c>
      <c r="E741" t="s">
        <v>1550</v>
      </c>
      <c r="F741" t="s">
        <v>3063</v>
      </c>
      <c r="G741" t="s">
        <v>281</v>
      </c>
      <c r="H741" t="s">
        <v>984</v>
      </c>
      <c r="I741">
        <v>237</v>
      </c>
      <c r="J741">
        <v>201</v>
      </c>
      <c r="K741">
        <v>210</v>
      </c>
      <c r="L741" t="s">
        <v>1193</v>
      </c>
      <c r="M741" s="4" t="s">
        <v>2240</v>
      </c>
      <c r="N741" s="4" t="s">
        <v>2241</v>
      </c>
    </row>
    <row r="742" spans="1:14">
      <c r="A742" s="1" t="s">
        <v>0</v>
      </c>
      <c r="B742" t="s">
        <v>1062</v>
      </c>
      <c r="C742" t="s">
        <v>3052</v>
      </c>
      <c r="D742" s="19" t="str">
        <f t="shared" si="11"/>
        <v>Clathropteris   mongugaica</v>
      </c>
      <c r="E742" t="s">
        <v>1550</v>
      </c>
      <c r="F742" t="s">
        <v>3063</v>
      </c>
      <c r="G742" t="s">
        <v>281</v>
      </c>
      <c r="H742" t="s">
        <v>984</v>
      </c>
      <c r="I742">
        <v>237</v>
      </c>
      <c r="J742">
        <v>201</v>
      </c>
      <c r="K742">
        <v>210</v>
      </c>
      <c r="L742" t="s">
        <v>1193</v>
      </c>
      <c r="M742" s="4" t="s">
        <v>2240</v>
      </c>
      <c r="N742" s="4" t="s">
        <v>2241</v>
      </c>
    </row>
    <row r="743" spans="1:14">
      <c r="A743" s="1" t="s">
        <v>0</v>
      </c>
      <c r="B743" t="s">
        <v>2132</v>
      </c>
      <c r="C743" t="s">
        <v>3064</v>
      </c>
      <c r="D743" s="19" t="str">
        <f t="shared" si="11"/>
        <v>Jiangxifolium   mucronatum</v>
      </c>
      <c r="E743" t="s">
        <v>1176</v>
      </c>
      <c r="F743" t="s">
        <v>2134</v>
      </c>
      <c r="G743" t="s">
        <v>2135</v>
      </c>
      <c r="H743" t="s">
        <v>984</v>
      </c>
      <c r="I743">
        <v>237</v>
      </c>
      <c r="J743">
        <v>201</v>
      </c>
      <c r="K743">
        <v>210</v>
      </c>
      <c r="L743" t="s">
        <v>1025</v>
      </c>
      <c r="M743" s="4" t="s">
        <v>2136</v>
      </c>
      <c r="N743" s="4" t="s">
        <v>2137</v>
      </c>
    </row>
    <row r="744" spans="1:14">
      <c r="A744" s="1" t="s">
        <v>0</v>
      </c>
      <c r="B744" t="s">
        <v>1054</v>
      </c>
      <c r="C744" t="s">
        <v>3065</v>
      </c>
      <c r="D744" s="19" t="str">
        <f t="shared" si="11"/>
        <v>Dictyophyllum   muensteri</v>
      </c>
      <c r="E744" t="s">
        <v>2221</v>
      </c>
      <c r="F744" t="s">
        <v>3066</v>
      </c>
      <c r="G744" t="s">
        <v>3067</v>
      </c>
      <c r="H744" t="s">
        <v>984</v>
      </c>
      <c r="I744">
        <v>237</v>
      </c>
      <c r="J744">
        <v>201</v>
      </c>
      <c r="K744">
        <v>210</v>
      </c>
      <c r="L744" t="s">
        <v>1059</v>
      </c>
      <c r="M744" s="4" t="s">
        <v>3068</v>
      </c>
      <c r="N744" s="4" t="s">
        <v>3069</v>
      </c>
    </row>
    <row r="745" spans="1:14">
      <c r="A745" s="1" t="s">
        <v>0</v>
      </c>
      <c r="B745" t="s">
        <v>1054</v>
      </c>
      <c r="C745" t="s">
        <v>3065</v>
      </c>
      <c r="D745" s="19" t="str">
        <f t="shared" si="11"/>
        <v>Dictyophyllum   muensteri</v>
      </c>
      <c r="E745" t="s">
        <v>2230</v>
      </c>
      <c r="F745" t="s">
        <v>2231</v>
      </c>
      <c r="G745" t="s">
        <v>2232</v>
      </c>
      <c r="H745" t="s">
        <v>984</v>
      </c>
      <c r="I745">
        <v>237</v>
      </c>
      <c r="J745">
        <v>201</v>
      </c>
      <c r="K745">
        <v>210</v>
      </c>
      <c r="M745" s="4" t="s">
        <v>1356</v>
      </c>
      <c r="N745" s="4" t="s">
        <v>1357</v>
      </c>
    </row>
    <row r="746" spans="1:14" s="2" customFormat="1">
      <c r="A746" s="1" t="s">
        <v>0</v>
      </c>
      <c r="B746" t="s">
        <v>1032</v>
      </c>
      <c r="C746" t="s">
        <v>3065</v>
      </c>
      <c r="D746" s="19" t="str">
        <f t="shared" si="11"/>
        <v>Marattia   muensteri</v>
      </c>
      <c r="E746" t="s">
        <v>1042</v>
      </c>
      <c r="F746" t="s">
        <v>1043</v>
      </c>
      <c r="G746" t="s">
        <v>1044</v>
      </c>
      <c r="H746" t="s">
        <v>984</v>
      </c>
      <c r="I746">
        <v>237</v>
      </c>
      <c r="J746">
        <v>201</v>
      </c>
      <c r="K746">
        <v>210</v>
      </c>
      <c r="L746" t="s">
        <v>2781</v>
      </c>
      <c r="M746" s="4" t="s">
        <v>1046</v>
      </c>
      <c r="N746" s="4" t="s">
        <v>1047</v>
      </c>
    </row>
    <row r="747" spans="1:14" ht="15">
      <c r="A747" s="1" t="s">
        <v>0</v>
      </c>
      <c r="B747" s="6" t="s">
        <v>1032</v>
      </c>
      <c r="C747" s="6" t="s">
        <v>3065</v>
      </c>
      <c r="D747" s="19" t="str">
        <f t="shared" si="11"/>
        <v>Marattia   muensteri</v>
      </c>
      <c r="E747" s="6" t="s">
        <v>3070</v>
      </c>
      <c r="F747" s="6" t="s">
        <v>3071</v>
      </c>
      <c r="G747" s="6" t="s">
        <v>3072</v>
      </c>
      <c r="H747" s="6" t="s">
        <v>1019</v>
      </c>
      <c r="I747" s="6">
        <v>237</v>
      </c>
      <c r="J747" s="6">
        <v>201</v>
      </c>
      <c r="K747" s="6">
        <v>210</v>
      </c>
      <c r="L747" s="6"/>
      <c r="M747" s="7" t="s">
        <v>2397</v>
      </c>
      <c r="N747" s="7" t="s">
        <v>3073</v>
      </c>
    </row>
    <row r="748" spans="1:14">
      <c r="A748" s="1" t="s">
        <v>0</v>
      </c>
      <c r="B748" t="s">
        <v>1032</v>
      </c>
      <c r="C748" t="s">
        <v>3065</v>
      </c>
      <c r="D748" s="19" t="str">
        <f t="shared" si="11"/>
        <v>Marattia   muensteri</v>
      </c>
      <c r="E748" t="s">
        <v>3074</v>
      </c>
      <c r="F748" t="s">
        <v>3075</v>
      </c>
      <c r="G748" t="s">
        <v>3076</v>
      </c>
      <c r="H748" t="s">
        <v>984</v>
      </c>
      <c r="I748">
        <v>237</v>
      </c>
      <c r="J748">
        <v>201</v>
      </c>
      <c r="K748">
        <v>210</v>
      </c>
      <c r="L748" t="s">
        <v>1067</v>
      </c>
      <c r="M748" s="4" t="s">
        <v>3077</v>
      </c>
      <c r="N748" s="4" t="s">
        <v>3078</v>
      </c>
    </row>
    <row r="749" spans="1:14">
      <c r="A749" s="1" t="s">
        <v>0</v>
      </c>
      <c r="B749" t="s">
        <v>1032</v>
      </c>
      <c r="C749" t="s">
        <v>3065</v>
      </c>
      <c r="D749" s="19" t="str">
        <f t="shared" si="11"/>
        <v>Marattia   muensteri</v>
      </c>
      <c r="E749" t="s">
        <v>2076</v>
      </c>
      <c r="F749" t="s">
        <v>2431</v>
      </c>
      <c r="G749" t="s">
        <v>1403</v>
      </c>
      <c r="H749" t="s">
        <v>984</v>
      </c>
      <c r="I749">
        <v>237</v>
      </c>
      <c r="J749">
        <v>201</v>
      </c>
      <c r="K749">
        <v>210</v>
      </c>
      <c r="L749" t="s">
        <v>1067</v>
      </c>
      <c r="M749" s="4" t="s">
        <v>2161</v>
      </c>
      <c r="N749" s="4" t="s">
        <v>187</v>
      </c>
    </row>
    <row r="750" spans="1:14">
      <c r="A750" s="1" t="s">
        <v>0</v>
      </c>
      <c r="B750" t="s">
        <v>1032</v>
      </c>
      <c r="C750" t="s">
        <v>3065</v>
      </c>
      <c r="D750" s="19" t="str">
        <f t="shared" si="11"/>
        <v>Marattia   muensteri</v>
      </c>
      <c r="E750" t="s">
        <v>1126</v>
      </c>
      <c r="F750" t="s">
        <v>1127</v>
      </c>
      <c r="G750" t="s">
        <v>1128</v>
      </c>
      <c r="H750" t="s">
        <v>984</v>
      </c>
      <c r="I750">
        <v>237</v>
      </c>
      <c r="J750">
        <v>201</v>
      </c>
      <c r="K750">
        <v>210</v>
      </c>
      <c r="L750" t="s">
        <v>1129</v>
      </c>
      <c r="M750" s="4" t="s">
        <v>1130</v>
      </c>
      <c r="N750" s="4" t="s">
        <v>1131</v>
      </c>
    </row>
    <row r="751" spans="1:14" s="2" customFormat="1">
      <c r="A751" s="1" t="s">
        <v>0</v>
      </c>
      <c r="B751" t="s">
        <v>1032</v>
      </c>
      <c r="C751" t="s">
        <v>3065</v>
      </c>
      <c r="D751" s="19" t="str">
        <f t="shared" si="11"/>
        <v>Marattia   muensteri</v>
      </c>
      <c r="E751" t="s">
        <v>1133</v>
      </c>
      <c r="F751" t="s">
        <v>1134</v>
      </c>
      <c r="G751" t="s">
        <v>1135</v>
      </c>
      <c r="H751" t="s">
        <v>984</v>
      </c>
      <c r="I751">
        <v>237</v>
      </c>
      <c r="J751">
        <v>201</v>
      </c>
      <c r="K751">
        <v>210</v>
      </c>
      <c r="L751" t="s">
        <v>1136</v>
      </c>
      <c r="M751" s="4" t="s">
        <v>1137</v>
      </c>
      <c r="N751" s="4" t="s">
        <v>1138</v>
      </c>
    </row>
    <row r="752" spans="1:14">
      <c r="A752" s="1" t="s">
        <v>0</v>
      </c>
      <c r="B752" t="s">
        <v>1032</v>
      </c>
      <c r="C752" t="s">
        <v>3065</v>
      </c>
      <c r="D752" s="19" t="str">
        <f t="shared" si="11"/>
        <v>Marattia   muensteri</v>
      </c>
      <c r="E752" t="s">
        <v>1139</v>
      </c>
      <c r="F752" t="s">
        <v>1140</v>
      </c>
      <c r="G752" t="s">
        <v>1141</v>
      </c>
      <c r="H752" t="s">
        <v>984</v>
      </c>
      <c r="I752">
        <v>237</v>
      </c>
      <c r="J752">
        <v>201</v>
      </c>
      <c r="K752">
        <v>210</v>
      </c>
      <c r="L752" t="s">
        <v>1142</v>
      </c>
      <c r="M752" s="4" t="s">
        <v>1143</v>
      </c>
      <c r="N752" s="4" t="s">
        <v>1144</v>
      </c>
    </row>
    <row r="753" spans="1:14">
      <c r="A753" s="1" t="s">
        <v>0</v>
      </c>
      <c r="B753" t="s">
        <v>1032</v>
      </c>
      <c r="C753" t="s">
        <v>3065</v>
      </c>
      <c r="D753" s="19" t="str">
        <f t="shared" si="11"/>
        <v>Marattia   muensteri</v>
      </c>
      <c r="E753" t="s">
        <v>1545</v>
      </c>
      <c r="F753" t="s">
        <v>2543</v>
      </c>
      <c r="G753" t="s">
        <v>2544</v>
      </c>
      <c r="H753" t="s">
        <v>984</v>
      </c>
      <c r="I753">
        <v>237</v>
      </c>
      <c r="J753">
        <v>201</v>
      </c>
      <c r="K753">
        <v>210</v>
      </c>
      <c r="M753" s="4" t="s">
        <v>2545</v>
      </c>
      <c r="N753" s="4" t="s">
        <v>2546</v>
      </c>
    </row>
    <row r="754" spans="1:14">
      <c r="A754" s="1" t="s">
        <v>0</v>
      </c>
      <c r="B754" t="s">
        <v>2883</v>
      </c>
      <c r="C754" t="s">
        <v>3065</v>
      </c>
      <c r="D754" s="19" t="str">
        <f t="shared" si="11"/>
        <v>Marattiopsis   muensteri</v>
      </c>
      <c r="E754" t="s">
        <v>1190</v>
      </c>
      <c r="F754" t="s">
        <v>2115</v>
      </c>
      <c r="G754" t="s">
        <v>2116</v>
      </c>
      <c r="H754" t="s">
        <v>1030</v>
      </c>
      <c r="I754">
        <v>237</v>
      </c>
      <c r="J754">
        <v>174</v>
      </c>
      <c r="K754">
        <v>201</v>
      </c>
      <c r="M754" s="4" t="s">
        <v>2140</v>
      </c>
      <c r="N754" s="4" t="s">
        <v>2141</v>
      </c>
    </row>
    <row r="755" spans="1:14">
      <c r="A755" s="1" t="s">
        <v>0</v>
      </c>
      <c r="B755" t="s">
        <v>2883</v>
      </c>
      <c r="C755" t="s">
        <v>3065</v>
      </c>
      <c r="D755" s="19" t="str">
        <f t="shared" si="11"/>
        <v>Marattiopsis   muensteri</v>
      </c>
      <c r="E755" t="s">
        <v>3079</v>
      </c>
      <c r="F755" t="s">
        <v>3080</v>
      </c>
      <c r="G755" t="s">
        <v>3081</v>
      </c>
      <c r="H755" t="s">
        <v>984</v>
      </c>
      <c r="I755">
        <v>237</v>
      </c>
      <c r="J755">
        <v>201</v>
      </c>
      <c r="K755">
        <v>210</v>
      </c>
      <c r="M755" s="4" t="s">
        <v>2956</v>
      </c>
      <c r="N755" s="4" t="s">
        <v>3082</v>
      </c>
    </row>
    <row r="756" spans="1:14">
      <c r="A756" s="1" t="s">
        <v>0</v>
      </c>
      <c r="B756" t="s">
        <v>2883</v>
      </c>
      <c r="C756" t="s">
        <v>3065</v>
      </c>
      <c r="D756" s="19" t="str">
        <f t="shared" si="11"/>
        <v>Marattiopsis   muensteri</v>
      </c>
      <c r="E756" t="s">
        <v>1607</v>
      </c>
      <c r="F756" t="s">
        <v>1608</v>
      </c>
      <c r="G756" t="s">
        <v>1609</v>
      </c>
      <c r="H756" t="s">
        <v>984</v>
      </c>
      <c r="I756">
        <v>237</v>
      </c>
      <c r="J756">
        <v>201</v>
      </c>
      <c r="K756">
        <v>210</v>
      </c>
      <c r="L756" t="s">
        <v>1610</v>
      </c>
      <c r="M756" s="4" t="s">
        <v>1611</v>
      </c>
      <c r="N756" s="4" t="s">
        <v>1081</v>
      </c>
    </row>
    <row r="757" spans="1:14" ht="15">
      <c r="A757" s="1" t="s">
        <v>0</v>
      </c>
      <c r="B757" s="6" t="s">
        <v>2883</v>
      </c>
      <c r="C757" s="6" t="s">
        <v>3065</v>
      </c>
      <c r="D757" s="19" t="str">
        <f t="shared" si="11"/>
        <v>Marattiopsis   muensteri</v>
      </c>
      <c r="E757" s="6" t="s">
        <v>3083</v>
      </c>
      <c r="F757" s="6" t="s">
        <v>3084</v>
      </c>
      <c r="G757" s="6" t="s">
        <v>3085</v>
      </c>
      <c r="H757" s="6" t="s">
        <v>2103</v>
      </c>
      <c r="I757">
        <v>237</v>
      </c>
      <c r="J757">
        <v>174</v>
      </c>
      <c r="K757" s="6">
        <v>201</v>
      </c>
      <c r="L757" s="6"/>
      <c r="M757" s="7" t="s">
        <v>3086</v>
      </c>
      <c r="N757" s="7" t="s">
        <v>3087</v>
      </c>
    </row>
    <row r="758" spans="1:14">
      <c r="A758" s="1" t="s">
        <v>0</v>
      </c>
      <c r="B758" t="s">
        <v>2883</v>
      </c>
      <c r="C758" t="s">
        <v>3065</v>
      </c>
      <c r="D758" s="19" t="str">
        <f t="shared" si="11"/>
        <v>Marattiopsis   muensteri</v>
      </c>
      <c r="E758" t="s">
        <v>3088</v>
      </c>
      <c r="F758" t="s">
        <v>3089</v>
      </c>
      <c r="G758" t="s">
        <v>3090</v>
      </c>
      <c r="H758" t="s">
        <v>1030</v>
      </c>
      <c r="I758">
        <v>237</v>
      </c>
      <c r="J758">
        <v>174</v>
      </c>
      <c r="K758">
        <v>201</v>
      </c>
      <c r="M758" s="4" t="s">
        <v>3091</v>
      </c>
      <c r="N758" s="4" t="s">
        <v>3092</v>
      </c>
    </row>
    <row r="759" spans="1:14" ht="15">
      <c r="A759" s="1" t="s">
        <v>0</v>
      </c>
      <c r="B759" s="6" t="s">
        <v>2883</v>
      </c>
      <c r="C759" s="6" t="s">
        <v>3065</v>
      </c>
      <c r="D759" s="19" t="str">
        <f t="shared" si="11"/>
        <v>Marattiopsis   muensteri</v>
      </c>
      <c r="E759" s="6" t="s">
        <v>3093</v>
      </c>
      <c r="F759" s="6" t="s">
        <v>3094</v>
      </c>
      <c r="G759" s="6" t="s">
        <v>3095</v>
      </c>
      <c r="H759" s="6" t="s">
        <v>2103</v>
      </c>
      <c r="I759">
        <v>237</v>
      </c>
      <c r="J759">
        <v>174</v>
      </c>
      <c r="K759" s="6">
        <v>201</v>
      </c>
      <c r="L759" s="6"/>
      <c r="M759" s="7" t="s">
        <v>3096</v>
      </c>
      <c r="N759" s="7" t="s">
        <v>3097</v>
      </c>
    </row>
    <row r="760" spans="1:14">
      <c r="A760" s="1" t="s">
        <v>0</v>
      </c>
      <c r="B760" t="s">
        <v>2883</v>
      </c>
      <c r="C760" t="s">
        <v>3065</v>
      </c>
      <c r="D760" s="19" t="str">
        <f t="shared" si="11"/>
        <v>Marattiopsis   muensteri</v>
      </c>
      <c r="E760" t="s">
        <v>1211</v>
      </c>
      <c r="F760" t="s">
        <v>3098</v>
      </c>
      <c r="G760" t="s">
        <v>3099</v>
      </c>
      <c r="H760" t="s">
        <v>984</v>
      </c>
      <c r="I760">
        <v>237</v>
      </c>
      <c r="J760">
        <v>201</v>
      </c>
      <c r="K760">
        <v>210</v>
      </c>
      <c r="L760" t="s">
        <v>1059</v>
      </c>
      <c r="M760" s="4" t="s">
        <v>3100</v>
      </c>
      <c r="N760" s="4" t="s">
        <v>9</v>
      </c>
    </row>
    <row r="761" spans="1:14">
      <c r="A761" s="1" t="s">
        <v>0</v>
      </c>
      <c r="B761" t="s">
        <v>117</v>
      </c>
      <c r="C761" t="s">
        <v>3101</v>
      </c>
      <c r="D761" s="19" t="str">
        <f t="shared" si="11"/>
        <v>Equisetum   multidendatum</v>
      </c>
      <c r="E761" t="s">
        <v>2284</v>
      </c>
      <c r="F761" t="s">
        <v>3102</v>
      </c>
      <c r="G761" t="s">
        <v>3103</v>
      </c>
      <c r="H761" t="s">
        <v>984</v>
      </c>
      <c r="I761">
        <v>237</v>
      </c>
      <c r="J761">
        <v>201</v>
      </c>
      <c r="K761">
        <v>210</v>
      </c>
      <c r="L761" t="s">
        <v>1761</v>
      </c>
      <c r="M761" s="4" t="s">
        <v>3104</v>
      </c>
      <c r="N761" s="4" t="s">
        <v>1599</v>
      </c>
    </row>
    <row r="762" spans="1:14">
      <c r="A762" s="1" t="s">
        <v>0</v>
      </c>
      <c r="B762" t="s">
        <v>117</v>
      </c>
      <c r="C762" t="s">
        <v>3101</v>
      </c>
      <c r="D762" s="19" t="str">
        <f t="shared" si="11"/>
        <v>Equisetum   multidendatum</v>
      </c>
      <c r="E762" t="s">
        <v>1139</v>
      </c>
      <c r="F762" t="s">
        <v>1528</v>
      </c>
      <c r="G762" t="s">
        <v>1529</v>
      </c>
      <c r="H762" t="s">
        <v>984</v>
      </c>
      <c r="I762">
        <v>237</v>
      </c>
      <c r="J762">
        <v>201</v>
      </c>
      <c r="K762">
        <v>210</v>
      </c>
      <c r="L762" t="s">
        <v>1142</v>
      </c>
      <c r="M762" s="4" t="s">
        <v>1143</v>
      </c>
      <c r="N762" s="4" t="s">
        <v>1530</v>
      </c>
    </row>
    <row r="763" spans="1:14">
      <c r="A763" s="1" t="s">
        <v>0</v>
      </c>
      <c r="B763" t="s">
        <v>130</v>
      </c>
      <c r="C763" t="s">
        <v>3105</v>
      </c>
      <c r="D763" s="19" t="str">
        <f t="shared" si="11"/>
        <v>Equisetites   multidentatus</v>
      </c>
      <c r="E763" t="s">
        <v>1463</v>
      </c>
      <c r="F763" t="s">
        <v>1464</v>
      </c>
      <c r="G763" t="s">
        <v>366</v>
      </c>
      <c r="H763" t="s">
        <v>984</v>
      </c>
      <c r="I763">
        <v>237</v>
      </c>
      <c r="J763">
        <v>201</v>
      </c>
      <c r="K763">
        <v>210</v>
      </c>
      <c r="L763" t="s">
        <v>1185</v>
      </c>
      <c r="M763" s="4" t="s">
        <v>298</v>
      </c>
      <c r="N763" s="4" t="s">
        <v>3106</v>
      </c>
    </row>
    <row r="764" spans="1:14">
      <c r="A764" s="1" t="s">
        <v>0</v>
      </c>
      <c r="B764" t="s">
        <v>130</v>
      </c>
      <c r="C764" t="s">
        <v>3107</v>
      </c>
      <c r="D764" s="19" t="str">
        <f t="shared" si="11"/>
        <v>Equisetites   münsteri</v>
      </c>
      <c r="E764" t="s">
        <v>1640</v>
      </c>
      <c r="F764" t="s">
        <v>1641</v>
      </c>
      <c r="G764" t="s">
        <v>1642</v>
      </c>
      <c r="H764" t="s">
        <v>984</v>
      </c>
      <c r="I764">
        <v>237</v>
      </c>
      <c r="J764">
        <v>201</v>
      </c>
      <c r="K764">
        <v>210</v>
      </c>
      <c r="L764" t="s">
        <v>1643</v>
      </c>
      <c r="M764" s="4" t="s">
        <v>1644</v>
      </c>
      <c r="N764" s="4" t="s">
        <v>1645</v>
      </c>
    </row>
    <row r="765" spans="1:14">
      <c r="A765" s="1" t="s">
        <v>0</v>
      </c>
      <c r="B765" t="s">
        <v>3108</v>
      </c>
      <c r="C765" t="s">
        <v>3109</v>
      </c>
      <c r="D765" s="19" t="str">
        <f t="shared" si="11"/>
        <v>Caulopteris   nalajingensis</v>
      </c>
      <c r="E765" t="s">
        <v>1170</v>
      </c>
      <c r="F765" t="s">
        <v>1171</v>
      </c>
      <c r="G765" t="s">
        <v>1172</v>
      </c>
      <c r="H765" t="s">
        <v>984</v>
      </c>
      <c r="I765">
        <v>237</v>
      </c>
      <c r="J765">
        <v>201</v>
      </c>
      <c r="K765">
        <v>210</v>
      </c>
      <c r="L765" t="s">
        <v>1037</v>
      </c>
      <c r="M765" s="4" t="s">
        <v>1173</v>
      </c>
      <c r="N765" s="4" t="s">
        <v>1174</v>
      </c>
    </row>
    <row r="766" spans="1:14">
      <c r="A766" s="1" t="s">
        <v>0</v>
      </c>
      <c r="B766" t="s">
        <v>1600</v>
      </c>
      <c r="C766" t="s">
        <v>3109</v>
      </c>
      <c r="D766" s="19" t="str">
        <f t="shared" si="11"/>
        <v>Goeppertella   nalajingensis</v>
      </c>
      <c r="E766" t="s">
        <v>1264</v>
      </c>
      <c r="F766" t="s">
        <v>1265</v>
      </c>
      <c r="G766" t="s">
        <v>1266</v>
      </c>
      <c r="H766" t="s">
        <v>984</v>
      </c>
      <c r="I766">
        <v>237</v>
      </c>
      <c r="J766">
        <v>201</v>
      </c>
      <c r="K766">
        <v>210</v>
      </c>
      <c r="L766" t="s">
        <v>1037</v>
      </c>
      <c r="M766" s="4" t="s">
        <v>1267</v>
      </c>
      <c r="N766" s="4" t="s">
        <v>1268</v>
      </c>
    </row>
    <row r="767" spans="1:14">
      <c r="A767" s="1" t="s">
        <v>0</v>
      </c>
      <c r="B767" t="s">
        <v>25</v>
      </c>
      <c r="C767" t="s">
        <v>3110</v>
      </c>
      <c r="D767" s="19" t="str">
        <f t="shared" si="11"/>
        <v xml:space="preserve">Neocalamites   nanzhangensis </v>
      </c>
      <c r="E767" t="s">
        <v>2390</v>
      </c>
      <c r="F767" t="s">
        <v>2710</v>
      </c>
      <c r="G767" t="s">
        <v>2711</v>
      </c>
      <c r="H767" t="s">
        <v>984</v>
      </c>
      <c r="I767">
        <v>237</v>
      </c>
      <c r="J767">
        <v>201</v>
      </c>
      <c r="K767">
        <v>210</v>
      </c>
      <c r="L767" t="s">
        <v>1423</v>
      </c>
      <c r="M767" s="4" t="s">
        <v>2393</v>
      </c>
      <c r="N767" s="4" t="s">
        <v>2394</v>
      </c>
    </row>
    <row r="768" spans="1:14">
      <c r="A768" s="1" t="s">
        <v>0</v>
      </c>
      <c r="B768" t="s">
        <v>25</v>
      </c>
      <c r="C768" t="s">
        <v>3110</v>
      </c>
      <c r="D768" s="19" t="str">
        <f t="shared" si="11"/>
        <v xml:space="preserve">Neocalamites   nanzhangensis </v>
      </c>
      <c r="E768" t="s">
        <v>1865</v>
      </c>
      <c r="F768" t="s">
        <v>1866</v>
      </c>
      <c r="G768" t="s">
        <v>1867</v>
      </c>
      <c r="H768" t="s">
        <v>984</v>
      </c>
      <c r="I768">
        <v>237</v>
      </c>
      <c r="J768">
        <v>201</v>
      </c>
      <c r="K768">
        <v>210</v>
      </c>
      <c r="L768" t="s">
        <v>1000</v>
      </c>
      <c r="M768" s="4" t="s">
        <v>1868</v>
      </c>
      <c r="N768" s="4" t="s">
        <v>1869</v>
      </c>
    </row>
    <row r="769" spans="1:14" ht="15">
      <c r="A769" s="1" t="s">
        <v>0</v>
      </c>
      <c r="B769" s="6" t="s">
        <v>1054</v>
      </c>
      <c r="C769" s="6" t="s">
        <v>3111</v>
      </c>
      <c r="D769" s="19" t="str">
        <f t="shared" si="11"/>
        <v>Dictyophyllum   nathorsti</v>
      </c>
      <c r="E769" s="6" t="s">
        <v>3112</v>
      </c>
      <c r="F769" s="6" t="s">
        <v>1376</v>
      </c>
      <c r="G769" s="6" t="s">
        <v>3113</v>
      </c>
      <c r="H769" s="6" t="s">
        <v>1019</v>
      </c>
      <c r="I769" s="6">
        <v>237</v>
      </c>
      <c r="J769" s="6">
        <v>201</v>
      </c>
      <c r="K769" s="6">
        <v>210</v>
      </c>
      <c r="L769" s="6"/>
      <c r="M769" s="7" t="s">
        <v>3114</v>
      </c>
      <c r="N769" s="7" t="s">
        <v>2006</v>
      </c>
    </row>
    <row r="770" spans="1:14">
      <c r="A770" s="1" t="s">
        <v>0</v>
      </c>
      <c r="B770" t="s">
        <v>1054</v>
      </c>
      <c r="C770" t="s">
        <v>3111</v>
      </c>
      <c r="D770" s="19" t="str">
        <f t="shared" ref="D770:D833" si="12">B770&amp;"   "&amp;C770</f>
        <v>Dictyophyllum   nathorsti</v>
      </c>
      <c r="E770" t="s">
        <v>1004</v>
      </c>
      <c r="F770" t="s">
        <v>1628</v>
      </c>
      <c r="G770" t="s">
        <v>1629</v>
      </c>
      <c r="H770" t="s">
        <v>984</v>
      </c>
      <c r="I770">
        <v>237</v>
      </c>
      <c r="J770">
        <v>201</v>
      </c>
      <c r="K770">
        <v>210</v>
      </c>
      <c r="L770" t="s">
        <v>1007</v>
      </c>
      <c r="M770" s="4" t="s">
        <v>1630</v>
      </c>
      <c r="N770" s="4" t="s">
        <v>1631</v>
      </c>
    </row>
    <row r="771" spans="1:14" ht="15">
      <c r="A771" s="1" t="s">
        <v>0</v>
      </c>
      <c r="B771" s="6" t="s">
        <v>1054</v>
      </c>
      <c r="C771" s="6" t="s">
        <v>3111</v>
      </c>
      <c r="D771" s="19" t="str">
        <f t="shared" si="12"/>
        <v>Dictyophyllum   nathorsti</v>
      </c>
      <c r="E771" s="6" t="s">
        <v>3115</v>
      </c>
      <c r="F771" s="6" t="s">
        <v>3116</v>
      </c>
      <c r="G771" s="6" t="s">
        <v>3117</v>
      </c>
      <c r="H771" s="6" t="s">
        <v>1019</v>
      </c>
      <c r="I771" s="6">
        <v>237</v>
      </c>
      <c r="J771" s="6">
        <v>201</v>
      </c>
      <c r="K771" s="6">
        <v>210</v>
      </c>
      <c r="L771" s="6"/>
      <c r="M771" s="7" t="s">
        <v>3118</v>
      </c>
      <c r="N771" s="7" t="s">
        <v>3119</v>
      </c>
    </row>
    <row r="772" spans="1:14">
      <c r="A772" s="1" t="s">
        <v>0</v>
      </c>
      <c r="B772" t="s">
        <v>1054</v>
      </c>
      <c r="C772" t="s">
        <v>3111</v>
      </c>
      <c r="D772" s="19" t="str">
        <f t="shared" si="12"/>
        <v>Dictyophyllum   nathorsti</v>
      </c>
      <c r="E772" t="s">
        <v>1190</v>
      </c>
      <c r="F772" t="s">
        <v>2115</v>
      </c>
      <c r="G772" t="s">
        <v>2116</v>
      </c>
      <c r="H772" t="s">
        <v>984</v>
      </c>
      <c r="I772">
        <v>237</v>
      </c>
      <c r="J772">
        <v>201</v>
      </c>
      <c r="K772">
        <v>210</v>
      </c>
      <c r="L772" t="s">
        <v>1193</v>
      </c>
      <c r="M772" s="4" t="s">
        <v>2117</v>
      </c>
      <c r="N772" s="4" t="s">
        <v>2118</v>
      </c>
    </row>
    <row r="773" spans="1:14">
      <c r="A773" s="1" t="s">
        <v>0</v>
      </c>
      <c r="B773" t="s">
        <v>1054</v>
      </c>
      <c r="C773" t="s">
        <v>3111</v>
      </c>
      <c r="D773" s="19" t="str">
        <f t="shared" si="12"/>
        <v>Dictyophyllum   nathorsti</v>
      </c>
      <c r="E773" t="s">
        <v>3120</v>
      </c>
      <c r="F773" t="s">
        <v>3121</v>
      </c>
      <c r="G773" t="s">
        <v>3122</v>
      </c>
      <c r="H773" t="s">
        <v>984</v>
      </c>
      <c r="I773">
        <v>237</v>
      </c>
      <c r="J773">
        <v>201</v>
      </c>
      <c r="K773">
        <v>210</v>
      </c>
      <c r="M773" s="4" t="s">
        <v>3123</v>
      </c>
      <c r="N773" s="4" t="s">
        <v>3124</v>
      </c>
    </row>
    <row r="774" spans="1:14">
      <c r="A774" s="1" t="s">
        <v>0</v>
      </c>
      <c r="B774" t="s">
        <v>1054</v>
      </c>
      <c r="C774" t="s">
        <v>3111</v>
      </c>
      <c r="D774" s="19" t="str">
        <f t="shared" si="12"/>
        <v>Dictyophyllum   nathorsti</v>
      </c>
      <c r="E774" t="s">
        <v>3125</v>
      </c>
      <c r="F774" t="s">
        <v>3126</v>
      </c>
      <c r="G774" t="s">
        <v>3127</v>
      </c>
      <c r="H774" t="s">
        <v>984</v>
      </c>
      <c r="I774">
        <v>237</v>
      </c>
      <c r="J774">
        <v>201</v>
      </c>
      <c r="K774">
        <v>210</v>
      </c>
      <c r="L774" t="s">
        <v>1193</v>
      </c>
      <c r="M774" s="4" t="s">
        <v>3128</v>
      </c>
      <c r="N774" s="4" t="s">
        <v>3129</v>
      </c>
    </row>
    <row r="775" spans="1:14">
      <c r="A775" s="1" t="s">
        <v>0</v>
      </c>
      <c r="B775" t="s">
        <v>1054</v>
      </c>
      <c r="C775" t="s">
        <v>3111</v>
      </c>
      <c r="D775" s="19" t="str">
        <f t="shared" si="12"/>
        <v>Dictyophyllum   nathorsti</v>
      </c>
      <c r="E775" t="s">
        <v>1966</v>
      </c>
      <c r="F775" t="s">
        <v>2147</v>
      </c>
      <c r="G775" t="s">
        <v>2148</v>
      </c>
      <c r="H775" t="s">
        <v>984</v>
      </c>
      <c r="I775">
        <v>237</v>
      </c>
      <c r="J775">
        <v>201</v>
      </c>
      <c r="K775">
        <v>210</v>
      </c>
      <c r="L775" t="s">
        <v>1193</v>
      </c>
      <c r="M775" s="4" t="s">
        <v>2149</v>
      </c>
      <c r="N775" s="4" t="s">
        <v>498</v>
      </c>
    </row>
    <row r="776" spans="1:14">
      <c r="A776" s="1" t="s">
        <v>0</v>
      </c>
      <c r="B776" t="s">
        <v>1054</v>
      </c>
      <c r="C776" t="s">
        <v>3111</v>
      </c>
      <c r="D776" s="19" t="str">
        <f t="shared" si="12"/>
        <v>Dictyophyllum   nathorsti</v>
      </c>
      <c r="E776" t="s">
        <v>3130</v>
      </c>
      <c r="F776" t="s">
        <v>3131</v>
      </c>
      <c r="G776" t="s">
        <v>2659</v>
      </c>
      <c r="H776" t="s">
        <v>984</v>
      </c>
      <c r="I776">
        <v>237</v>
      </c>
      <c r="J776">
        <v>201</v>
      </c>
      <c r="K776">
        <v>210</v>
      </c>
      <c r="L776" t="s">
        <v>1193</v>
      </c>
      <c r="M776" s="4" t="s">
        <v>3132</v>
      </c>
      <c r="N776" s="4" t="s">
        <v>2661</v>
      </c>
    </row>
    <row r="777" spans="1:14">
      <c r="A777" s="1" t="s">
        <v>0</v>
      </c>
      <c r="B777" t="s">
        <v>1054</v>
      </c>
      <c r="C777" t="s">
        <v>3111</v>
      </c>
      <c r="D777" s="19" t="str">
        <f t="shared" si="12"/>
        <v>Dictyophyllum   nathorsti</v>
      </c>
      <c r="E777" t="s">
        <v>3133</v>
      </c>
      <c r="F777" t="s">
        <v>3134</v>
      </c>
      <c r="G777" t="s">
        <v>3135</v>
      </c>
      <c r="H777" t="s">
        <v>984</v>
      </c>
      <c r="I777">
        <v>237</v>
      </c>
      <c r="J777">
        <v>201</v>
      </c>
      <c r="K777">
        <v>210</v>
      </c>
      <c r="L777" t="s">
        <v>1193</v>
      </c>
      <c r="M777" s="4" t="s">
        <v>3136</v>
      </c>
      <c r="N777" s="4" t="s">
        <v>2820</v>
      </c>
    </row>
    <row r="778" spans="1:14" ht="15">
      <c r="A778" s="1" t="s">
        <v>0</v>
      </c>
      <c r="B778" s="6" t="s">
        <v>1054</v>
      </c>
      <c r="C778" s="6" t="s">
        <v>3111</v>
      </c>
      <c r="D778" s="19" t="str">
        <f t="shared" si="12"/>
        <v>Dictyophyllum   nathorsti</v>
      </c>
      <c r="E778" s="6" t="s">
        <v>2904</v>
      </c>
      <c r="F778" s="6" t="s">
        <v>3137</v>
      </c>
      <c r="G778" s="6" t="s">
        <v>3138</v>
      </c>
      <c r="H778" s="6" t="s">
        <v>1019</v>
      </c>
      <c r="I778" s="6">
        <v>237</v>
      </c>
      <c r="J778" s="6">
        <v>201</v>
      </c>
      <c r="K778" s="6">
        <v>210</v>
      </c>
      <c r="L778" s="6"/>
      <c r="M778" s="7" t="s">
        <v>3139</v>
      </c>
      <c r="N778" s="7" t="s">
        <v>2908</v>
      </c>
    </row>
    <row r="779" spans="1:14">
      <c r="A779" s="1" t="s">
        <v>0</v>
      </c>
      <c r="B779" t="s">
        <v>1054</v>
      </c>
      <c r="C779" t="s">
        <v>3111</v>
      </c>
      <c r="D779" s="19" t="str">
        <f t="shared" si="12"/>
        <v>Dictyophyllum   nathorsti</v>
      </c>
      <c r="E779" t="s">
        <v>2539</v>
      </c>
      <c r="F779" t="s">
        <v>2540</v>
      </c>
      <c r="G779" t="s">
        <v>2541</v>
      </c>
      <c r="H779" t="s">
        <v>1030</v>
      </c>
      <c r="I779">
        <v>237</v>
      </c>
      <c r="J779">
        <v>174</v>
      </c>
      <c r="K779">
        <v>201</v>
      </c>
      <c r="M779" s="4" t="s">
        <v>3140</v>
      </c>
      <c r="N779" s="4" t="s">
        <v>3141</v>
      </c>
    </row>
    <row r="780" spans="1:14" ht="15">
      <c r="A780" s="1" t="s">
        <v>0</v>
      </c>
      <c r="B780" s="6" t="s">
        <v>1054</v>
      </c>
      <c r="C780" s="6" t="s">
        <v>3111</v>
      </c>
      <c r="D780" s="19" t="str">
        <f t="shared" si="12"/>
        <v>Dictyophyllum   nathorsti</v>
      </c>
      <c r="E780" s="6" t="s">
        <v>3142</v>
      </c>
      <c r="F780" s="6" t="s">
        <v>3143</v>
      </c>
      <c r="G780" s="6" t="s">
        <v>3144</v>
      </c>
      <c r="H780" s="6" t="s">
        <v>2103</v>
      </c>
      <c r="I780">
        <v>237</v>
      </c>
      <c r="J780">
        <v>174</v>
      </c>
      <c r="K780" s="6">
        <v>201</v>
      </c>
      <c r="L780" s="6"/>
      <c r="M780" s="7" t="s">
        <v>3145</v>
      </c>
      <c r="N780" s="7" t="s">
        <v>1102</v>
      </c>
    </row>
    <row r="781" spans="1:14">
      <c r="A781" s="1" t="s">
        <v>0</v>
      </c>
      <c r="B781" t="s">
        <v>1054</v>
      </c>
      <c r="C781" t="s">
        <v>3111</v>
      </c>
      <c r="D781" s="19" t="str">
        <f t="shared" si="12"/>
        <v>Dictyophyllum   nathorsti</v>
      </c>
      <c r="E781" t="s">
        <v>1375</v>
      </c>
      <c r="F781" t="s">
        <v>3146</v>
      </c>
      <c r="G781" t="s">
        <v>3147</v>
      </c>
      <c r="H781" t="s">
        <v>2139</v>
      </c>
      <c r="I781">
        <v>237</v>
      </c>
      <c r="J781">
        <v>174</v>
      </c>
      <c r="K781">
        <v>201</v>
      </c>
      <c r="M781" s="4" t="s">
        <v>3148</v>
      </c>
      <c r="N781" s="4" t="s">
        <v>2016</v>
      </c>
    </row>
    <row r="782" spans="1:14">
      <c r="A782" s="1" t="s">
        <v>0</v>
      </c>
      <c r="B782" t="s">
        <v>1054</v>
      </c>
      <c r="C782" t="s">
        <v>3111</v>
      </c>
      <c r="D782" s="19" t="str">
        <f t="shared" si="12"/>
        <v>Dictyophyllum   nathorsti</v>
      </c>
      <c r="E782" t="s">
        <v>1849</v>
      </c>
      <c r="F782" t="s">
        <v>3053</v>
      </c>
      <c r="G782" t="s">
        <v>2846</v>
      </c>
      <c r="H782" t="s">
        <v>984</v>
      </c>
      <c r="I782">
        <v>237</v>
      </c>
      <c r="J782">
        <v>201</v>
      </c>
      <c r="K782">
        <v>210</v>
      </c>
      <c r="L782" t="s">
        <v>1291</v>
      </c>
      <c r="M782" s="4" t="s">
        <v>993</v>
      </c>
      <c r="N782" s="4" t="s">
        <v>3054</v>
      </c>
    </row>
    <row r="783" spans="1:14" ht="15">
      <c r="A783" s="1" t="s">
        <v>0</v>
      </c>
      <c r="B783" s="6" t="s">
        <v>1054</v>
      </c>
      <c r="C783" s="6" t="s">
        <v>3111</v>
      </c>
      <c r="D783" s="19" t="str">
        <f t="shared" si="12"/>
        <v>Dictyophyllum   nathorsti</v>
      </c>
      <c r="E783" s="6" t="s">
        <v>1849</v>
      </c>
      <c r="F783" s="6" t="s">
        <v>3053</v>
      </c>
      <c r="G783" s="6" t="s">
        <v>2846</v>
      </c>
      <c r="H783" s="6" t="s">
        <v>1019</v>
      </c>
      <c r="I783" s="6">
        <v>237</v>
      </c>
      <c r="J783" s="6">
        <v>201</v>
      </c>
      <c r="K783" s="6">
        <v>210</v>
      </c>
      <c r="L783" s="6"/>
      <c r="M783" s="7" t="s">
        <v>993</v>
      </c>
      <c r="N783" s="7" t="s">
        <v>3054</v>
      </c>
    </row>
    <row r="784" spans="1:14">
      <c r="A784" s="1" t="s">
        <v>0</v>
      </c>
      <c r="B784" t="s">
        <v>1054</v>
      </c>
      <c r="C784" t="s">
        <v>3111</v>
      </c>
      <c r="D784" s="19" t="str">
        <f t="shared" si="12"/>
        <v>Dictyophyllum   nathorsti</v>
      </c>
      <c r="E784" t="s">
        <v>3149</v>
      </c>
      <c r="F784" t="s">
        <v>3150</v>
      </c>
      <c r="G784" t="s">
        <v>3151</v>
      </c>
      <c r="H784" t="s">
        <v>984</v>
      </c>
      <c r="I784">
        <v>237</v>
      </c>
      <c r="J784">
        <v>201</v>
      </c>
      <c r="K784">
        <v>210</v>
      </c>
      <c r="L784" t="s">
        <v>1423</v>
      </c>
      <c r="M784" s="4" t="s">
        <v>3152</v>
      </c>
      <c r="N784" s="4" t="s">
        <v>3153</v>
      </c>
    </row>
    <row r="785" spans="1:14" ht="15">
      <c r="A785" s="1" t="s">
        <v>0</v>
      </c>
      <c r="B785" s="6" t="s">
        <v>1054</v>
      </c>
      <c r="C785" s="6" t="s">
        <v>3111</v>
      </c>
      <c r="D785" s="19" t="str">
        <f t="shared" si="12"/>
        <v>Dictyophyllum   nathorsti</v>
      </c>
      <c r="E785" s="6" t="s">
        <v>1064</v>
      </c>
      <c r="F785" s="6" t="s">
        <v>1065</v>
      </c>
      <c r="G785" s="6" t="s">
        <v>1066</v>
      </c>
      <c r="H785" s="6" t="s">
        <v>1019</v>
      </c>
      <c r="I785" s="6">
        <v>237</v>
      </c>
      <c r="J785" s="6">
        <v>201</v>
      </c>
      <c r="K785" s="6">
        <v>210</v>
      </c>
      <c r="L785" s="6"/>
      <c r="M785" s="7" t="s">
        <v>1068</v>
      </c>
      <c r="N785" s="7" t="s">
        <v>1069</v>
      </c>
    </row>
    <row r="786" spans="1:14" ht="15">
      <c r="A786" s="1" t="s">
        <v>0</v>
      </c>
      <c r="B786" s="6" t="s">
        <v>1054</v>
      </c>
      <c r="C786" s="6" t="s">
        <v>3111</v>
      </c>
      <c r="D786" s="19" t="str">
        <f t="shared" si="12"/>
        <v>Dictyophyllum   nathorsti</v>
      </c>
      <c r="E786" s="6" t="s">
        <v>3154</v>
      </c>
      <c r="F786" s="6" t="s">
        <v>3155</v>
      </c>
      <c r="G786" s="6" t="s">
        <v>3156</v>
      </c>
      <c r="H786" s="6" t="s">
        <v>1019</v>
      </c>
      <c r="I786" s="6">
        <v>237</v>
      </c>
      <c r="J786" s="6">
        <v>201</v>
      </c>
      <c r="K786" s="6">
        <v>210</v>
      </c>
      <c r="L786" s="6"/>
      <c r="M786" s="7" t="s">
        <v>2397</v>
      </c>
      <c r="N786" s="7" t="s">
        <v>3157</v>
      </c>
    </row>
    <row r="787" spans="1:14">
      <c r="A787" s="1" t="s">
        <v>0</v>
      </c>
      <c r="B787" t="s">
        <v>1054</v>
      </c>
      <c r="C787" t="s">
        <v>3111</v>
      </c>
      <c r="D787" s="19" t="str">
        <f t="shared" si="12"/>
        <v>Dictyophyllum   nathorsti</v>
      </c>
      <c r="E787" t="s">
        <v>1906</v>
      </c>
      <c r="F787" t="s">
        <v>2159</v>
      </c>
      <c r="G787" t="s">
        <v>2160</v>
      </c>
      <c r="H787" t="s">
        <v>984</v>
      </c>
      <c r="I787">
        <v>237</v>
      </c>
      <c r="J787">
        <v>201</v>
      </c>
      <c r="K787">
        <v>210</v>
      </c>
      <c r="L787" t="s">
        <v>1861</v>
      </c>
      <c r="M787" s="4" t="s">
        <v>2161</v>
      </c>
      <c r="N787" s="4" t="s">
        <v>2162</v>
      </c>
    </row>
    <row r="788" spans="1:14">
      <c r="A788" s="1" t="s">
        <v>0</v>
      </c>
      <c r="B788" t="s">
        <v>1054</v>
      </c>
      <c r="C788" t="s">
        <v>3111</v>
      </c>
      <c r="D788" s="19" t="str">
        <f t="shared" si="12"/>
        <v>Dictyophyllum   nathorsti</v>
      </c>
      <c r="E788" t="s">
        <v>1661</v>
      </c>
      <c r="F788" t="s">
        <v>2954</v>
      </c>
      <c r="G788" t="s">
        <v>2955</v>
      </c>
      <c r="H788" t="s">
        <v>984</v>
      </c>
      <c r="I788">
        <v>237</v>
      </c>
      <c r="J788">
        <v>201</v>
      </c>
      <c r="K788">
        <v>210</v>
      </c>
      <c r="L788" t="s">
        <v>1674</v>
      </c>
      <c r="M788" s="4" t="s">
        <v>2956</v>
      </c>
      <c r="N788" s="4" t="s">
        <v>1720</v>
      </c>
    </row>
    <row r="789" spans="1:14">
      <c r="A789" s="1" t="s">
        <v>0</v>
      </c>
      <c r="B789" t="s">
        <v>1054</v>
      </c>
      <c r="C789" t="s">
        <v>3111</v>
      </c>
      <c r="D789" s="19" t="str">
        <f t="shared" si="12"/>
        <v>Dictyophyllum   nathorsti</v>
      </c>
      <c r="E789" t="s">
        <v>2252</v>
      </c>
      <c r="F789" t="s">
        <v>2253</v>
      </c>
      <c r="G789" t="s">
        <v>2254</v>
      </c>
      <c r="H789" t="s">
        <v>984</v>
      </c>
      <c r="I789">
        <v>237</v>
      </c>
      <c r="J789">
        <v>201</v>
      </c>
      <c r="K789">
        <v>210</v>
      </c>
      <c r="L789" t="s">
        <v>1014</v>
      </c>
      <c r="M789" s="4" t="s">
        <v>2255</v>
      </c>
      <c r="N789" s="4" t="s">
        <v>1205</v>
      </c>
    </row>
    <row r="790" spans="1:14">
      <c r="A790" s="1" t="s">
        <v>0</v>
      </c>
      <c r="B790" t="s">
        <v>1054</v>
      </c>
      <c r="C790" t="s">
        <v>3111</v>
      </c>
      <c r="D790" s="19" t="str">
        <f t="shared" si="12"/>
        <v>Dictyophyllum   nathorsti</v>
      </c>
      <c r="E790" t="s">
        <v>3158</v>
      </c>
      <c r="F790" t="s">
        <v>3159</v>
      </c>
      <c r="G790" t="s">
        <v>3160</v>
      </c>
      <c r="H790" t="s">
        <v>984</v>
      </c>
      <c r="I790">
        <v>237</v>
      </c>
      <c r="J790">
        <v>201</v>
      </c>
      <c r="K790">
        <v>210</v>
      </c>
      <c r="L790" t="s">
        <v>1025</v>
      </c>
      <c r="M790" s="4" t="s">
        <v>2456</v>
      </c>
      <c r="N790" s="4" t="s">
        <v>3161</v>
      </c>
    </row>
    <row r="791" spans="1:14" ht="15">
      <c r="A791" s="1" t="s">
        <v>0</v>
      </c>
      <c r="B791" s="6" t="s">
        <v>1054</v>
      </c>
      <c r="C791" s="6" t="s">
        <v>3111</v>
      </c>
      <c r="D791" s="19" t="str">
        <f t="shared" si="12"/>
        <v>Dictyophyllum   nathorsti</v>
      </c>
      <c r="E791" s="6" t="s">
        <v>3162</v>
      </c>
      <c r="F791" s="6" t="s">
        <v>3163</v>
      </c>
      <c r="G791" s="6" t="s">
        <v>3164</v>
      </c>
      <c r="H791" s="6" t="s">
        <v>1019</v>
      </c>
      <c r="I791" s="6">
        <v>237</v>
      </c>
      <c r="J791" s="6">
        <v>201</v>
      </c>
      <c r="K791" s="6">
        <v>210</v>
      </c>
      <c r="L791" s="6"/>
      <c r="M791" s="7" t="s">
        <v>171</v>
      </c>
      <c r="N791" s="7" t="s">
        <v>3165</v>
      </c>
    </row>
    <row r="792" spans="1:14">
      <c r="A792" s="1" t="s">
        <v>0</v>
      </c>
      <c r="B792" t="s">
        <v>1054</v>
      </c>
      <c r="C792" t="s">
        <v>3111</v>
      </c>
      <c r="D792" s="19" t="str">
        <f t="shared" si="12"/>
        <v>Dictyophyllum   nathorsti</v>
      </c>
      <c r="E792" t="s">
        <v>2581</v>
      </c>
      <c r="F792" t="s">
        <v>2168</v>
      </c>
      <c r="G792" t="s">
        <v>2169</v>
      </c>
      <c r="H792" t="s">
        <v>984</v>
      </c>
      <c r="I792">
        <v>237</v>
      </c>
      <c r="J792">
        <v>201</v>
      </c>
      <c r="K792">
        <v>210</v>
      </c>
      <c r="M792" s="4" t="s">
        <v>2170</v>
      </c>
      <c r="N792" s="4" t="s">
        <v>2171</v>
      </c>
    </row>
    <row r="793" spans="1:14">
      <c r="A793" s="1" t="s">
        <v>0</v>
      </c>
      <c r="B793" t="s">
        <v>1054</v>
      </c>
      <c r="C793" t="s">
        <v>3111</v>
      </c>
      <c r="D793" s="19" t="str">
        <f t="shared" si="12"/>
        <v>Dictyophyllum   nathorsti</v>
      </c>
      <c r="E793" t="s">
        <v>3166</v>
      </c>
      <c r="F793" t="s">
        <v>2988</v>
      </c>
      <c r="G793" t="s">
        <v>2989</v>
      </c>
      <c r="H793" t="s">
        <v>984</v>
      </c>
      <c r="I793">
        <v>237</v>
      </c>
      <c r="J793">
        <v>201</v>
      </c>
      <c r="K793">
        <v>210</v>
      </c>
      <c r="M793" s="4" t="s">
        <v>985</v>
      </c>
      <c r="N793" s="4" t="s">
        <v>3167</v>
      </c>
    </row>
    <row r="794" spans="1:14">
      <c r="A794" s="1" t="s">
        <v>0</v>
      </c>
      <c r="B794" t="s">
        <v>1054</v>
      </c>
      <c r="C794" t="s">
        <v>3111</v>
      </c>
      <c r="D794" s="19" t="str">
        <f t="shared" si="12"/>
        <v>Dictyophyllum   nathorsti</v>
      </c>
      <c r="E794" t="s">
        <v>2077</v>
      </c>
      <c r="F794" t="s">
        <v>2582</v>
      </c>
      <c r="G794" t="s">
        <v>2583</v>
      </c>
      <c r="H794" t="s">
        <v>984</v>
      </c>
      <c r="I794">
        <v>237</v>
      </c>
      <c r="J794">
        <v>201</v>
      </c>
      <c r="K794">
        <v>210</v>
      </c>
      <c r="L794" t="s">
        <v>3168</v>
      </c>
      <c r="M794" s="4" t="s">
        <v>1451</v>
      </c>
      <c r="N794" s="4" t="s">
        <v>2081</v>
      </c>
    </row>
    <row r="795" spans="1:14" ht="15">
      <c r="A795" s="1" t="s">
        <v>0</v>
      </c>
      <c r="B795" s="6" t="s">
        <v>1054</v>
      </c>
      <c r="C795" s="6" t="s">
        <v>3111</v>
      </c>
      <c r="D795" s="19" t="str">
        <f t="shared" si="12"/>
        <v>Dictyophyllum   nathorsti</v>
      </c>
      <c r="E795" s="6" t="s">
        <v>2965</v>
      </c>
      <c r="F795" s="6" t="s">
        <v>3169</v>
      </c>
      <c r="G795" s="6" t="s">
        <v>3170</v>
      </c>
      <c r="H795" s="6" t="s">
        <v>2103</v>
      </c>
      <c r="I795">
        <v>237</v>
      </c>
      <c r="J795">
        <v>174</v>
      </c>
      <c r="K795" s="6">
        <v>201</v>
      </c>
      <c r="L795" s="6"/>
      <c r="M795" s="7" t="s">
        <v>3171</v>
      </c>
      <c r="N795" s="7" t="s">
        <v>2969</v>
      </c>
    </row>
    <row r="796" spans="1:14">
      <c r="A796" s="1" t="s">
        <v>0</v>
      </c>
      <c r="B796" t="s">
        <v>1054</v>
      </c>
      <c r="C796" t="s">
        <v>3111</v>
      </c>
      <c r="D796" s="19" t="str">
        <f t="shared" si="12"/>
        <v>Dictyophyllum   nathorsti</v>
      </c>
      <c r="E796" t="s">
        <v>3172</v>
      </c>
      <c r="F796" t="s">
        <v>3173</v>
      </c>
      <c r="G796" t="s">
        <v>3174</v>
      </c>
      <c r="H796" t="s">
        <v>984</v>
      </c>
      <c r="I796">
        <v>237</v>
      </c>
      <c r="J796">
        <v>201</v>
      </c>
      <c r="K796">
        <v>210</v>
      </c>
      <c r="L796" t="s">
        <v>3175</v>
      </c>
      <c r="M796" s="4" t="s">
        <v>3176</v>
      </c>
      <c r="N796" s="4" t="s">
        <v>3177</v>
      </c>
    </row>
    <row r="797" spans="1:14">
      <c r="A797" s="1" t="s">
        <v>0</v>
      </c>
      <c r="B797" t="s">
        <v>1054</v>
      </c>
      <c r="C797" t="s">
        <v>3111</v>
      </c>
      <c r="D797" s="19" t="str">
        <f t="shared" si="12"/>
        <v>Dictyophyllum   nathorsti</v>
      </c>
      <c r="E797" t="s">
        <v>3178</v>
      </c>
      <c r="F797" t="s">
        <v>3179</v>
      </c>
      <c r="G797" t="s">
        <v>3180</v>
      </c>
      <c r="H797" t="s">
        <v>984</v>
      </c>
      <c r="I797">
        <v>237</v>
      </c>
      <c r="J797">
        <v>201</v>
      </c>
      <c r="K797">
        <v>210</v>
      </c>
      <c r="L797" t="s">
        <v>1185</v>
      </c>
      <c r="M797" s="4" t="s">
        <v>3176</v>
      </c>
      <c r="N797" s="4" t="s">
        <v>3177</v>
      </c>
    </row>
    <row r="798" spans="1:14" ht="15">
      <c r="A798" s="1" t="s">
        <v>0</v>
      </c>
      <c r="B798" s="6" t="s">
        <v>1054</v>
      </c>
      <c r="C798" s="6" t="s">
        <v>3111</v>
      </c>
      <c r="D798" s="19" t="str">
        <f t="shared" si="12"/>
        <v>Dictyophyllum   nathorsti</v>
      </c>
      <c r="E798" s="6" t="s">
        <v>3181</v>
      </c>
      <c r="F798" s="6" t="s">
        <v>3182</v>
      </c>
      <c r="G798" s="6" t="s">
        <v>3183</v>
      </c>
      <c r="H798" s="6" t="s">
        <v>2103</v>
      </c>
      <c r="I798">
        <v>237</v>
      </c>
      <c r="J798">
        <v>174</v>
      </c>
      <c r="K798" s="6">
        <v>201</v>
      </c>
      <c r="L798" s="6"/>
      <c r="M798" s="7" t="s">
        <v>3184</v>
      </c>
      <c r="N798" s="7" t="s">
        <v>3161</v>
      </c>
    </row>
    <row r="799" spans="1:14" ht="15">
      <c r="A799" s="1" t="s">
        <v>0</v>
      </c>
      <c r="B799" s="6" t="s">
        <v>1054</v>
      </c>
      <c r="C799" s="6" t="s">
        <v>3111</v>
      </c>
      <c r="D799" s="19" t="str">
        <f t="shared" si="12"/>
        <v>Dictyophyllum   nathorsti</v>
      </c>
      <c r="E799" s="6" t="s">
        <v>3185</v>
      </c>
      <c r="F799" s="6" t="s">
        <v>3186</v>
      </c>
      <c r="G799" s="6" t="s">
        <v>3187</v>
      </c>
      <c r="H799" s="6" t="s">
        <v>2103</v>
      </c>
      <c r="I799">
        <v>237</v>
      </c>
      <c r="J799">
        <v>174</v>
      </c>
      <c r="K799" s="6">
        <v>201</v>
      </c>
      <c r="L799" s="6"/>
      <c r="M799" s="7" t="s">
        <v>3188</v>
      </c>
      <c r="N799" s="7" t="s">
        <v>2982</v>
      </c>
    </row>
    <row r="800" spans="1:14" s="3" customFormat="1" ht="15">
      <c r="A800" s="1" t="s">
        <v>0</v>
      </c>
      <c r="B800" s="6" t="s">
        <v>1054</v>
      </c>
      <c r="C800" s="6" t="s">
        <v>3111</v>
      </c>
      <c r="D800" s="19" t="str">
        <f t="shared" si="12"/>
        <v>Dictyophyllum   nathorsti</v>
      </c>
      <c r="E800" s="6" t="s">
        <v>3185</v>
      </c>
      <c r="F800" s="6" t="s">
        <v>3186</v>
      </c>
      <c r="G800" s="6" t="s">
        <v>3187</v>
      </c>
      <c r="H800" s="6" t="s">
        <v>2103</v>
      </c>
      <c r="I800">
        <v>237</v>
      </c>
      <c r="J800">
        <v>174</v>
      </c>
      <c r="K800" s="6">
        <v>201</v>
      </c>
      <c r="L800" s="6"/>
      <c r="M800" s="7" t="s">
        <v>3188</v>
      </c>
      <c r="N800" s="7" t="s">
        <v>2982</v>
      </c>
    </row>
    <row r="801" spans="1:14">
      <c r="A801" s="1" t="s">
        <v>0</v>
      </c>
      <c r="B801" t="s">
        <v>1054</v>
      </c>
      <c r="C801" t="s">
        <v>3111</v>
      </c>
      <c r="D801" s="19" t="str">
        <f t="shared" si="12"/>
        <v>Dictyophyllum   nathorsti</v>
      </c>
      <c r="E801" t="s">
        <v>2043</v>
      </c>
      <c r="F801" t="s">
        <v>2044</v>
      </c>
      <c r="G801" t="s">
        <v>2045</v>
      </c>
      <c r="H801" t="s">
        <v>984</v>
      </c>
      <c r="I801">
        <v>237</v>
      </c>
      <c r="J801">
        <v>201</v>
      </c>
      <c r="K801">
        <v>210</v>
      </c>
      <c r="L801" t="s">
        <v>387</v>
      </c>
      <c r="M801" s="4" t="s">
        <v>2046</v>
      </c>
      <c r="N801" s="4" t="s">
        <v>2047</v>
      </c>
    </row>
    <row r="802" spans="1:14">
      <c r="A802" s="1" t="s">
        <v>0</v>
      </c>
      <c r="B802" t="s">
        <v>1054</v>
      </c>
      <c r="C802" t="s">
        <v>3111</v>
      </c>
      <c r="D802" s="19" t="str">
        <f t="shared" si="12"/>
        <v>Dictyophyllum   nathorsti</v>
      </c>
      <c r="E802" t="s">
        <v>2267</v>
      </c>
      <c r="F802" t="s">
        <v>3189</v>
      </c>
      <c r="G802" t="s">
        <v>3190</v>
      </c>
      <c r="H802" t="s">
        <v>984</v>
      </c>
      <c r="I802">
        <v>237</v>
      </c>
      <c r="J802">
        <v>201</v>
      </c>
      <c r="K802">
        <v>210</v>
      </c>
      <c r="L802" t="s">
        <v>2270</v>
      </c>
      <c r="M802" s="4" t="s">
        <v>3191</v>
      </c>
      <c r="N802" s="4" t="s">
        <v>3192</v>
      </c>
    </row>
    <row r="803" spans="1:14">
      <c r="A803" s="1" t="s">
        <v>0</v>
      </c>
      <c r="B803" t="s">
        <v>1054</v>
      </c>
      <c r="C803" t="s">
        <v>3111</v>
      </c>
      <c r="D803" s="19" t="str">
        <f t="shared" si="12"/>
        <v>Dictyophyllum   nathorsti</v>
      </c>
      <c r="E803" t="s">
        <v>2978</v>
      </c>
      <c r="F803" t="s">
        <v>3193</v>
      </c>
      <c r="G803" t="s">
        <v>3194</v>
      </c>
      <c r="H803" t="s">
        <v>1030</v>
      </c>
      <c r="I803">
        <v>237</v>
      </c>
      <c r="J803">
        <v>174</v>
      </c>
      <c r="K803">
        <v>201</v>
      </c>
      <c r="M803" s="4" t="s">
        <v>2981</v>
      </c>
      <c r="N803" s="4" t="s">
        <v>2982</v>
      </c>
    </row>
    <row r="804" spans="1:14" ht="15">
      <c r="A804" s="1" t="s">
        <v>0</v>
      </c>
      <c r="B804" s="6" t="s">
        <v>1054</v>
      </c>
      <c r="C804" s="6" t="s">
        <v>3111</v>
      </c>
      <c r="D804" s="19" t="str">
        <f t="shared" si="12"/>
        <v>Dictyophyllum   nathorsti</v>
      </c>
      <c r="E804" s="6" t="s">
        <v>3088</v>
      </c>
      <c r="F804" s="6" t="s">
        <v>3089</v>
      </c>
      <c r="G804" s="6" t="s">
        <v>3090</v>
      </c>
      <c r="H804" s="6" t="s">
        <v>2103</v>
      </c>
      <c r="I804">
        <v>237</v>
      </c>
      <c r="J804">
        <v>174</v>
      </c>
      <c r="K804" s="6">
        <v>201</v>
      </c>
      <c r="L804" s="6"/>
      <c r="M804" s="7" t="s">
        <v>3091</v>
      </c>
      <c r="N804" s="7" t="s">
        <v>3092</v>
      </c>
    </row>
    <row r="805" spans="1:14" ht="15">
      <c r="A805" s="1" t="s">
        <v>0</v>
      </c>
      <c r="B805" s="6" t="s">
        <v>1054</v>
      </c>
      <c r="C805" s="6" t="s">
        <v>3111</v>
      </c>
      <c r="D805" s="19" t="str">
        <f t="shared" si="12"/>
        <v>Dictyophyllum   nathorsti</v>
      </c>
      <c r="E805" s="6" t="s">
        <v>3195</v>
      </c>
      <c r="F805" s="6" t="s">
        <v>3196</v>
      </c>
      <c r="G805" s="6" t="s">
        <v>3197</v>
      </c>
      <c r="H805" s="6" t="s">
        <v>2103</v>
      </c>
      <c r="I805">
        <v>237</v>
      </c>
      <c r="J805">
        <v>174</v>
      </c>
      <c r="K805" s="6">
        <v>201</v>
      </c>
      <c r="L805" s="6"/>
      <c r="M805" s="7" t="s">
        <v>3198</v>
      </c>
      <c r="N805" s="7" t="s">
        <v>3199</v>
      </c>
    </row>
    <row r="806" spans="1:14">
      <c r="A806" s="1" t="s">
        <v>0</v>
      </c>
      <c r="B806" t="s">
        <v>1054</v>
      </c>
      <c r="C806" t="s">
        <v>3111</v>
      </c>
      <c r="D806" s="19" t="str">
        <f t="shared" si="12"/>
        <v>Dictyophyllum   nathorsti</v>
      </c>
      <c r="E806" t="s">
        <v>1314</v>
      </c>
      <c r="F806" t="s">
        <v>3200</v>
      </c>
      <c r="G806" t="s">
        <v>3201</v>
      </c>
      <c r="H806" t="s">
        <v>984</v>
      </c>
      <c r="I806">
        <v>237</v>
      </c>
      <c r="J806">
        <v>201</v>
      </c>
      <c r="K806">
        <v>210</v>
      </c>
      <c r="L806" t="s">
        <v>1317</v>
      </c>
      <c r="M806" s="4" t="s">
        <v>3202</v>
      </c>
      <c r="N806" s="4" t="s">
        <v>3203</v>
      </c>
    </row>
    <row r="807" spans="1:14">
      <c r="A807" s="1" t="s">
        <v>0</v>
      </c>
      <c r="B807" t="s">
        <v>1054</v>
      </c>
      <c r="C807" t="s">
        <v>3111</v>
      </c>
      <c r="D807" s="19" t="str">
        <f t="shared" si="12"/>
        <v>Dictyophyllum   nathorsti</v>
      </c>
      <c r="E807" t="s">
        <v>1163</v>
      </c>
      <c r="F807" t="s">
        <v>1581</v>
      </c>
      <c r="G807" t="s">
        <v>1582</v>
      </c>
      <c r="H807" t="s">
        <v>984</v>
      </c>
      <c r="I807">
        <v>237</v>
      </c>
      <c r="J807">
        <v>201</v>
      </c>
      <c r="K807">
        <v>210</v>
      </c>
      <c r="L807" t="s">
        <v>1166</v>
      </c>
      <c r="M807" s="4" t="s">
        <v>1583</v>
      </c>
      <c r="N807" s="4" t="s">
        <v>1168</v>
      </c>
    </row>
    <row r="808" spans="1:14">
      <c r="A808" s="1" t="s">
        <v>0</v>
      </c>
      <c r="B808" t="s">
        <v>1054</v>
      </c>
      <c r="C808" t="s">
        <v>3111</v>
      </c>
      <c r="D808" s="19" t="str">
        <f t="shared" si="12"/>
        <v>Dictyophyllum   nathorsti</v>
      </c>
      <c r="E808" t="s">
        <v>1602</v>
      </c>
      <c r="F808" t="s">
        <v>3204</v>
      </c>
      <c r="G808" t="s">
        <v>3205</v>
      </c>
      <c r="H808" t="s">
        <v>984</v>
      </c>
      <c r="I808">
        <v>237</v>
      </c>
      <c r="J808">
        <v>201</v>
      </c>
      <c r="K808">
        <v>210</v>
      </c>
      <c r="L808" t="s">
        <v>1129</v>
      </c>
      <c r="M808" s="4" t="s">
        <v>3206</v>
      </c>
      <c r="N808" s="4" t="s">
        <v>3207</v>
      </c>
    </row>
    <row r="809" spans="1:14" ht="15">
      <c r="A809" s="1" t="s">
        <v>0</v>
      </c>
      <c r="B809" s="6" t="s">
        <v>1054</v>
      </c>
      <c r="C809" s="6" t="s">
        <v>3111</v>
      </c>
      <c r="D809" s="19" t="str">
        <f t="shared" si="12"/>
        <v>Dictyophyllum   nathorsti</v>
      </c>
      <c r="E809" s="6" t="s">
        <v>3208</v>
      </c>
      <c r="F809" s="6" t="s">
        <v>3209</v>
      </c>
      <c r="G809" s="6" t="s">
        <v>3210</v>
      </c>
      <c r="H809" s="6" t="s">
        <v>1019</v>
      </c>
      <c r="I809" s="6">
        <v>237</v>
      </c>
      <c r="J809" s="6">
        <v>201</v>
      </c>
      <c r="K809" s="6">
        <v>210</v>
      </c>
      <c r="L809" s="6"/>
      <c r="M809" s="7" t="s">
        <v>3211</v>
      </c>
      <c r="N809" s="7" t="s">
        <v>3212</v>
      </c>
    </row>
    <row r="810" spans="1:14">
      <c r="A810" s="1" t="s">
        <v>0</v>
      </c>
      <c r="B810" t="s">
        <v>1054</v>
      </c>
      <c r="C810" t="s">
        <v>3111</v>
      </c>
      <c r="D810" s="19" t="str">
        <f t="shared" si="12"/>
        <v>Dictyophyllum   nathorsti</v>
      </c>
      <c r="E810" t="s">
        <v>2221</v>
      </c>
      <c r="F810" t="s">
        <v>3213</v>
      </c>
      <c r="G810" t="s">
        <v>3214</v>
      </c>
      <c r="H810" t="s">
        <v>984</v>
      </c>
      <c r="I810">
        <v>237</v>
      </c>
      <c r="J810">
        <v>201</v>
      </c>
      <c r="K810">
        <v>210</v>
      </c>
      <c r="L810" t="s">
        <v>1059</v>
      </c>
      <c r="M810" s="4" t="s">
        <v>3215</v>
      </c>
      <c r="N810" s="4" t="s">
        <v>1916</v>
      </c>
    </row>
    <row r="811" spans="1:14">
      <c r="A811" s="1" t="s">
        <v>0</v>
      </c>
      <c r="B811" t="s">
        <v>1054</v>
      </c>
      <c r="C811" t="s">
        <v>3111</v>
      </c>
      <c r="D811" s="19" t="str">
        <f t="shared" si="12"/>
        <v>Dictyophyllum   nathorsti</v>
      </c>
      <c r="E811" t="s">
        <v>1133</v>
      </c>
      <c r="F811" t="s">
        <v>1134</v>
      </c>
      <c r="G811" t="s">
        <v>1135</v>
      </c>
      <c r="H811" t="s">
        <v>984</v>
      </c>
      <c r="I811">
        <v>237</v>
      </c>
      <c r="J811">
        <v>201</v>
      </c>
      <c r="K811">
        <v>210</v>
      </c>
      <c r="L811" t="s">
        <v>1136</v>
      </c>
      <c r="M811" s="4" t="s">
        <v>1137</v>
      </c>
      <c r="N811" s="4" t="s">
        <v>1138</v>
      </c>
    </row>
    <row r="812" spans="1:14">
      <c r="A812" s="1" t="s">
        <v>0</v>
      </c>
      <c r="B812" t="s">
        <v>1054</v>
      </c>
      <c r="C812" t="s">
        <v>3111</v>
      </c>
      <c r="D812" s="19" t="str">
        <f t="shared" si="12"/>
        <v>Dictyophyllum   nathorsti</v>
      </c>
      <c r="E812" t="s">
        <v>1516</v>
      </c>
      <c r="F812" t="s">
        <v>3055</v>
      </c>
      <c r="G812" t="s">
        <v>3056</v>
      </c>
      <c r="H812" t="s">
        <v>984</v>
      </c>
      <c r="I812">
        <v>237</v>
      </c>
      <c r="J812">
        <v>201</v>
      </c>
      <c r="K812">
        <v>210</v>
      </c>
      <c r="L812" t="s">
        <v>3216</v>
      </c>
      <c r="M812" s="4" t="s">
        <v>3058</v>
      </c>
      <c r="N812" s="4" t="s">
        <v>3059</v>
      </c>
    </row>
    <row r="813" spans="1:14">
      <c r="A813" s="1" t="s">
        <v>0</v>
      </c>
      <c r="B813" t="s">
        <v>1054</v>
      </c>
      <c r="C813" t="s">
        <v>3111</v>
      </c>
      <c r="D813" s="19" t="str">
        <f t="shared" si="12"/>
        <v>Dictyophyllum   nathorsti</v>
      </c>
      <c r="E813" t="s">
        <v>1887</v>
      </c>
      <c r="F813" t="s">
        <v>1888</v>
      </c>
      <c r="G813" t="s">
        <v>1889</v>
      </c>
      <c r="H813" t="s">
        <v>984</v>
      </c>
      <c r="I813">
        <v>237</v>
      </c>
      <c r="J813">
        <v>201</v>
      </c>
      <c r="K813">
        <v>210</v>
      </c>
      <c r="L813" t="s">
        <v>1249</v>
      </c>
      <c r="M813" s="4" t="s">
        <v>1890</v>
      </c>
      <c r="N813" s="4" t="s">
        <v>1891</v>
      </c>
    </row>
    <row r="814" spans="1:14">
      <c r="A814" s="1" t="s">
        <v>0</v>
      </c>
      <c r="B814" t="s">
        <v>1054</v>
      </c>
      <c r="C814" t="s">
        <v>3111</v>
      </c>
      <c r="D814" s="19" t="str">
        <f t="shared" si="12"/>
        <v>Dictyophyllum   nathorsti</v>
      </c>
      <c r="E814" t="s">
        <v>1211</v>
      </c>
      <c r="F814" t="s">
        <v>2226</v>
      </c>
      <c r="G814" t="s">
        <v>2227</v>
      </c>
      <c r="H814" t="s">
        <v>984</v>
      </c>
      <c r="I814">
        <v>237</v>
      </c>
      <c r="J814">
        <v>201</v>
      </c>
      <c r="K814">
        <v>210</v>
      </c>
      <c r="L814" t="s">
        <v>1059</v>
      </c>
      <c r="M814" s="4" t="s">
        <v>2228</v>
      </c>
      <c r="N814" s="4" t="s">
        <v>2229</v>
      </c>
    </row>
    <row r="815" spans="1:14">
      <c r="A815" s="1" t="s">
        <v>0</v>
      </c>
      <c r="B815" t="s">
        <v>1054</v>
      </c>
      <c r="C815" t="s">
        <v>3111</v>
      </c>
      <c r="D815" s="19" t="str">
        <f t="shared" si="12"/>
        <v>Dictyophyllum   nathorsti</v>
      </c>
      <c r="E815" t="s">
        <v>2230</v>
      </c>
      <c r="F815" t="s">
        <v>2231</v>
      </c>
      <c r="G815" t="s">
        <v>2232</v>
      </c>
      <c r="H815" t="s">
        <v>984</v>
      </c>
      <c r="I815">
        <v>237</v>
      </c>
      <c r="J815">
        <v>201</v>
      </c>
      <c r="K815">
        <v>210</v>
      </c>
      <c r="M815" s="4" t="s">
        <v>1356</v>
      </c>
      <c r="N815" s="4" t="s">
        <v>1357</v>
      </c>
    </row>
    <row r="816" spans="1:14">
      <c r="A816" s="1" t="s">
        <v>0</v>
      </c>
      <c r="B816" t="s">
        <v>1054</v>
      </c>
      <c r="C816" t="s">
        <v>3111</v>
      </c>
      <c r="D816" s="19" t="str">
        <f t="shared" si="12"/>
        <v>Dictyophyllum   nathorsti</v>
      </c>
      <c r="E816" t="s">
        <v>1139</v>
      </c>
      <c r="F816" t="s">
        <v>1140</v>
      </c>
      <c r="G816" t="s">
        <v>1141</v>
      </c>
      <c r="H816" t="s">
        <v>984</v>
      </c>
      <c r="I816">
        <v>237</v>
      </c>
      <c r="J816">
        <v>201</v>
      </c>
      <c r="K816">
        <v>210</v>
      </c>
      <c r="L816" t="s">
        <v>1142</v>
      </c>
      <c r="M816" s="4" t="s">
        <v>1143</v>
      </c>
      <c r="N816" s="4" t="s">
        <v>1144</v>
      </c>
    </row>
    <row r="817" spans="1:14">
      <c r="A817" s="1" t="s">
        <v>0</v>
      </c>
      <c r="B817" t="s">
        <v>1054</v>
      </c>
      <c r="C817" t="s">
        <v>3111</v>
      </c>
      <c r="D817" s="19" t="str">
        <f t="shared" si="12"/>
        <v>Dictyophyllum   nathorsti</v>
      </c>
      <c r="E817" t="s">
        <v>3217</v>
      </c>
      <c r="F817" t="s">
        <v>3218</v>
      </c>
      <c r="G817" t="s">
        <v>3219</v>
      </c>
      <c r="H817" t="s">
        <v>984</v>
      </c>
      <c r="I817">
        <v>237</v>
      </c>
      <c r="J817">
        <v>201</v>
      </c>
      <c r="K817">
        <v>210</v>
      </c>
      <c r="L817" t="s">
        <v>1051</v>
      </c>
      <c r="M817" s="4" t="s">
        <v>728</v>
      </c>
      <c r="N817" s="4" t="s">
        <v>3220</v>
      </c>
    </row>
    <row r="818" spans="1:14">
      <c r="A818" s="1" t="s">
        <v>0</v>
      </c>
      <c r="B818" t="s">
        <v>1054</v>
      </c>
      <c r="C818" t="s">
        <v>3111</v>
      </c>
      <c r="D818" s="19" t="str">
        <f t="shared" si="12"/>
        <v>Dictyophyllum   nathorsti</v>
      </c>
      <c r="E818" t="s">
        <v>1145</v>
      </c>
      <c r="F818" t="s">
        <v>1146</v>
      </c>
      <c r="G818" t="s">
        <v>1147</v>
      </c>
      <c r="H818" t="s">
        <v>984</v>
      </c>
      <c r="I818">
        <v>237</v>
      </c>
      <c r="J818">
        <v>201</v>
      </c>
      <c r="K818">
        <v>210</v>
      </c>
      <c r="L818" t="s">
        <v>2034</v>
      </c>
      <c r="M818" s="4" t="s">
        <v>1149</v>
      </c>
      <c r="N818" s="4" t="s">
        <v>1150</v>
      </c>
    </row>
    <row r="819" spans="1:14">
      <c r="A819" s="1" t="s">
        <v>0</v>
      </c>
      <c r="B819" t="s">
        <v>1054</v>
      </c>
      <c r="C819" t="s">
        <v>3111</v>
      </c>
      <c r="D819" s="19" t="str">
        <f t="shared" si="12"/>
        <v>Dictyophyllum   nathorsti</v>
      </c>
      <c r="E819" t="s">
        <v>2853</v>
      </c>
      <c r="F819" t="s">
        <v>3028</v>
      </c>
      <c r="G819" t="s">
        <v>1534</v>
      </c>
      <c r="H819" t="s">
        <v>984</v>
      </c>
      <c r="I819">
        <v>237</v>
      </c>
      <c r="J819">
        <v>201</v>
      </c>
      <c r="K819">
        <v>210</v>
      </c>
      <c r="L819" t="s">
        <v>1148</v>
      </c>
      <c r="M819" s="4" t="s">
        <v>3030</v>
      </c>
      <c r="N819" s="4" t="s">
        <v>2913</v>
      </c>
    </row>
    <row r="820" spans="1:14">
      <c r="A820" s="1" t="s">
        <v>0</v>
      </c>
      <c r="B820" t="s">
        <v>1054</v>
      </c>
      <c r="C820" t="s">
        <v>3111</v>
      </c>
      <c r="D820" s="19" t="str">
        <f t="shared" si="12"/>
        <v>Dictyophyllum   nathorsti</v>
      </c>
      <c r="E820" t="s">
        <v>1093</v>
      </c>
      <c r="F820" t="s">
        <v>1094</v>
      </c>
      <c r="G820" t="s">
        <v>1095</v>
      </c>
      <c r="H820" t="s">
        <v>984</v>
      </c>
      <c r="I820">
        <v>237</v>
      </c>
      <c r="J820">
        <v>201</v>
      </c>
      <c r="K820">
        <v>210</v>
      </c>
      <c r="L820" t="s">
        <v>1096</v>
      </c>
      <c r="M820" s="4" t="s">
        <v>1097</v>
      </c>
      <c r="N820" s="4" t="s">
        <v>1098</v>
      </c>
    </row>
    <row r="821" spans="1:14">
      <c r="A821" s="1" t="s">
        <v>0</v>
      </c>
      <c r="B821" t="s">
        <v>1054</v>
      </c>
      <c r="C821" t="s">
        <v>3111</v>
      </c>
      <c r="D821" s="19" t="str">
        <f t="shared" si="12"/>
        <v>Dictyophyllum   nathorsti</v>
      </c>
      <c r="E821" t="s">
        <v>1565</v>
      </c>
      <c r="F821" t="s">
        <v>2154</v>
      </c>
      <c r="G821" t="s">
        <v>2155</v>
      </c>
      <c r="H821" t="s">
        <v>984</v>
      </c>
      <c r="I821">
        <v>237</v>
      </c>
      <c r="J821">
        <v>201</v>
      </c>
      <c r="K821">
        <v>210</v>
      </c>
      <c r="M821" s="4" t="s">
        <v>2626</v>
      </c>
      <c r="N821" s="4" t="s">
        <v>2627</v>
      </c>
    </row>
    <row r="822" spans="1:14" ht="15">
      <c r="A822" s="1" t="s">
        <v>0</v>
      </c>
      <c r="B822" s="6" t="s">
        <v>1054</v>
      </c>
      <c r="C822" s="6" t="s">
        <v>3111</v>
      </c>
      <c r="D822" s="19" t="str">
        <f t="shared" si="12"/>
        <v>Dictyophyllum   nathorsti</v>
      </c>
      <c r="E822" s="6" t="s">
        <v>1550</v>
      </c>
      <c r="F822" s="6" t="s">
        <v>1785</v>
      </c>
      <c r="G822" s="6" t="s">
        <v>1786</v>
      </c>
      <c r="H822" s="6" t="s">
        <v>1019</v>
      </c>
      <c r="I822" s="6">
        <v>237</v>
      </c>
      <c r="J822" s="6">
        <v>201</v>
      </c>
      <c r="K822" s="6">
        <v>210</v>
      </c>
      <c r="L822" s="6"/>
      <c r="M822" s="7" t="s">
        <v>1553</v>
      </c>
      <c r="N822" s="7" t="s">
        <v>1268</v>
      </c>
    </row>
    <row r="823" spans="1:14">
      <c r="A823" s="1" t="s">
        <v>0</v>
      </c>
      <c r="B823" t="s">
        <v>1054</v>
      </c>
      <c r="C823" t="s">
        <v>3111</v>
      </c>
      <c r="D823" s="19" t="str">
        <f t="shared" si="12"/>
        <v>Dictyophyllum   nathorsti</v>
      </c>
      <c r="E823" t="s">
        <v>1550</v>
      </c>
      <c r="F823" t="s">
        <v>3063</v>
      </c>
      <c r="G823" t="s">
        <v>281</v>
      </c>
      <c r="H823" t="s">
        <v>984</v>
      </c>
      <c r="I823">
        <v>237</v>
      </c>
      <c r="J823">
        <v>201</v>
      </c>
      <c r="K823">
        <v>210</v>
      </c>
      <c r="L823" t="s">
        <v>1193</v>
      </c>
      <c r="M823" s="4" t="s">
        <v>2240</v>
      </c>
      <c r="N823" s="4" t="s">
        <v>2241</v>
      </c>
    </row>
    <row r="824" spans="1:14">
      <c r="A824" s="1" t="s">
        <v>0</v>
      </c>
      <c r="B824" t="s">
        <v>1054</v>
      </c>
      <c r="C824" t="s">
        <v>3111</v>
      </c>
      <c r="D824" s="19" t="str">
        <f t="shared" si="12"/>
        <v>Dictyophyllum   nathorsti</v>
      </c>
      <c r="E824" t="s">
        <v>3221</v>
      </c>
      <c r="F824" t="s">
        <v>3222</v>
      </c>
      <c r="G824" t="s">
        <v>3223</v>
      </c>
      <c r="H824" t="s">
        <v>984</v>
      </c>
      <c r="I824">
        <v>237</v>
      </c>
      <c r="J824">
        <v>201</v>
      </c>
      <c r="K824">
        <v>210</v>
      </c>
      <c r="L824" t="s">
        <v>1193</v>
      </c>
      <c r="M824" s="4" t="s">
        <v>3224</v>
      </c>
      <c r="N824" s="4" t="s">
        <v>3225</v>
      </c>
    </row>
    <row r="825" spans="1:14">
      <c r="A825" s="1" t="s">
        <v>0</v>
      </c>
      <c r="B825" t="s">
        <v>516</v>
      </c>
      <c r="C825" t="s">
        <v>3226</v>
      </c>
      <c r="D825" s="19" t="str">
        <f t="shared" si="12"/>
        <v>Cladophlebis   nebbensis</v>
      </c>
      <c r="E825" t="s">
        <v>1873</v>
      </c>
      <c r="F825" t="s">
        <v>1874</v>
      </c>
      <c r="G825" t="s">
        <v>1875</v>
      </c>
      <c r="H825" t="s">
        <v>984</v>
      </c>
      <c r="I825">
        <v>237</v>
      </c>
      <c r="J825">
        <v>201</v>
      </c>
      <c r="K825">
        <v>210</v>
      </c>
      <c r="L825" t="s">
        <v>1103</v>
      </c>
      <c r="M825" s="4" t="s">
        <v>1876</v>
      </c>
      <c r="N825" s="4" t="s">
        <v>1877</v>
      </c>
    </row>
    <row r="826" spans="1:14">
      <c r="A826" s="1" t="s">
        <v>0</v>
      </c>
      <c r="B826" t="s">
        <v>516</v>
      </c>
      <c r="C826" t="s">
        <v>3226</v>
      </c>
      <c r="D826" s="19" t="str">
        <f t="shared" si="12"/>
        <v>Cladophlebis   nebbensis</v>
      </c>
      <c r="E826" t="s">
        <v>1959</v>
      </c>
      <c r="F826" t="s">
        <v>1960</v>
      </c>
      <c r="G826" t="s">
        <v>1961</v>
      </c>
      <c r="H826" t="s">
        <v>984</v>
      </c>
      <c r="I826">
        <v>237</v>
      </c>
      <c r="J826">
        <v>201</v>
      </c>
      <c r="K826">
        <v>210</v>
      </c>
      <c r="L826" t="s">
        <v>1103</v>
      </c>
      <c r="M826" s="4" t="s">
        <v>1962</v>
      </c>
      <c r="N826" s="4" t="s">
        <v>1471</v>
      </c>
    </row>
    <row r="827" spans="1:14">
      <c r="A827" s="1" t="s">
        <v>0</v>
      </c>
      <c r="B827" t="s">
        <v>516</v>
      </c>
      <c r="C827" t="s">
        <v>3226</v>
      </c>
      <c r="D827" s="19" t="str">
        <f t="shared" si="12"/>
        <v>Cladophlebis   nebbensis</v>
      </c>
      <c r="E827" t="s">
        <v>1314</v>
      </c>
      <c r="F827" t="s">
        <v>2598</v>
      </c>
      <c r="G827" t="s">
        <v>2599</v>
      </c>
      <c r="H827" t="s">
        <v>984</v>
      </c>
      <c r="I827">
        <v>237</v>
      </c>
      <c r="J827">
        <v>201</v>
      </c>
      <c r="K827">
        <v>210</v>
      </c>
      <c r="L827" t="s">
        <v>1317</v>
      </c>
      <c r="M827" s="4" t="s">
        <v>2207</v>
      </c>
      <c r="N827" s="4" t="s">
        <v>1319</v>
      </c>
    </row>
    <row r="828" spans="1:14" ht="15">
      <c r="A828" s="1" t="s">
        <v>0</v>
      </c>
      <c r="B828" s="6" t="s">
        <v>516</v>
      </c>
      <c r="C828" s="6" t="s">
        <v>3226</v>
      </c>
      <c r="D828" s="19" t="str">
        <f t="shared" si="12"/>
        <v>Cladophlebis   nebbensis</v>
      </c>
      <c r="E828" s="6" t="s">
        <v>3227</v>
      </c>
      <c r="F828" s="6" t="s">
        <v>3228</v>
      </c>
      <c r="G828" s="6" t="s">
        <v>3229</v>
      </c>
      <c r="H828" s="6" t="s">
        <v>1019</v>
      </c>
      <c r="I828" s="6">
        <v>237</v>
      </c>
      <c r="J828" s="6">
        <v>201</v>
      </c>
      <c r="K828" s="6">
        <v>210</v>
      </c>
      <c r="L828" s="6" t="s">
        <v>2258</v>
      </c>
      <c r="M828" s="7" t="s">
        <v>3230</v>
      </c>
      <c r="N828" s="7" t="s">
        <v>3231</v>
      </c>
    </row>
    <row r="829" spans="1:14">
      <c r="A829" s="1" t="s">
        <v>0</v>
      </c>
      <c r="B829" t="s">
        <v>516</v>
      </c>
      <c r="C829" t="s">
        <v>3226</v>
      </c>
      <c r="D829" s="19" t="str">
        <f t="shared" si="12"/>
        <v>Cladophlebis   nebbensis</v>
      </c>
      <c r="E829" t="s">
        <v>1473</v>
      </c>
      <c r="F829" t="s">
        <v>1878</v>
      </c>
      <c r="G829" t="s">
        <v>1879</v>
      </c>
      <c r="H829" t="s">
        <v>984</v>
      </c>
      <c r="I829">
        <v>237</v>
      </c>
      <c r="J829">
        <v>201</v>
      </c>
      <c r="K829">
        <v>210</v>
      </c>
      <c r="L829" t="s">
        <v>1476</v>
      </c>
      <c r="M829" s="4" t="s">
        <v>1880</v>
      </c>
      <c r="N829" s="4" t="s">
        <v>1478</v>
      </c>
    </row>
    <row r="830" spans="1:14">
      <c r="A830" s="1" t="s">
        <v>0</v>
      </c>
      <c r="B830" t="s">
        <v>516</v>
      </c>
      <c r="C830" t="s">
        <v>3226</v>
      </c>
      <c r="D830" s="19" t="str">
        <f t="shared" si="12"/>
        <v>Cladophlebis   nebbensis</v>
      </c>
      <c r="E830" t="s">
        <v>1163</v>
      </c>
      <c r="F830" t="s">
        <v>3232</v>
      </c>
      <c r="G830" t="s">
        <v>3233</v>
      </c>
      <c r="H830" t="s">
        <v>984</v>
      </c>
      <c r="I830">
        <v>237</v>
      </c>
      <c r="J830">
        <v>201</v>
      </c>
      <c r="K830">
        <v>210</v>
      </c>
      <c r="L830" t="s">
        <v>1166</v>
      </c>
      <c r="M830" s="4" t="s">
        <v>2720</v>
      </c>
      <c r="N830" s="4" t="s">
        <v>1168</v>
      </c>
    </row>
    <row r="831" spans="1:14">
      <c r="A831" s="1" t="s">
        <v>0</v>
      </c>
      <c r="B831" t="s">
        <v>117</v>
      </c>
      <c r="C831" t="s">
        <v>3234</v>
      </c>
      <c r="D831" s="19" t="str">
        <f t="shared" si="12"/>
        <v>Equisetum   neocalamioides</v>
      </c>
      <c r="E831" t="s">
        <v>1211</v>
      </c>
      <c r="F831" t="s">
        <v>3235</v>
      </c>
      <c r="G831" t="s">
        <v>3236</v>
      </c>
      <c r="H831" t="s">
        <v>984</v>
      </c>
      <c r="I831">
        <v>237</v>
      </c>
      <c r="J831">
        <v>201</v>
      </c>
      <c r="K831">
        <v>210</v>
      </c>
      <c r="L831" t="s">
        <v>1059</v>
      </c>
      <c r="M831" s="4" t="s">
        <v>1214</v>
      </c>
      <c r="N831" s="4" t="s">
        <v>3237</v>
      </c>
    </row>
    <row r="832" spans="1:14">
      <c r="A832" s="1" t="s">
        <v>0</v>
      </c>
      <c r="B832" t="s">
        <v>1054</v>
      </c>
      <c r="C832" t="s">
        <v>3238</v>
      </c>
      <c r="D832" s="19" t="str">
        <f t="shared" si="12"/>
        <v>Dictyophyllum   nilssoni</v>
      </c>
      <c r="E832" t="s">
        <v>1004</v>
      </c>
      <c r="F832" t="s">
        <v>1628</v>
      </c>
      <c r="G832" t="s">
        <v>1629</v>
      </c>
      <c r="H832" t="s">
        <v>984</v>
      </c>
      <c r="I832">
        <v>237</v>
      </c>
      <c r="J832">
        <v>201</v>
      </c>
      <c r="K832">
        <v>210</v>
      </c>
      <c r="L832" t="s">
        <v>1007</v>
      </c>
      <c r="M832" s="4" t="s">
        <v>1630</v>
      </c>
      <c r="N832" s="4" t="s">
        <v>1631</v>
      </c>
    </row>
    <row r="833" spans="1:14">
      <c r="A833" s="1" t="s">
        <v>0</v>
      </c>
      <c r="B833" t="s">
        <v>1054</v>
      </c>
      <c r="C833" t="s">
        <v>3238</v>
      </c>
      <c r="D833" s="19" t="str">
        <f t="shared" si="12"/>
        <v>Dictyophyllum   nilssoni</v>
      </c>
      <c r="E833" t="s">
        <v>3120</v>
      </c>
      <c r="F833" t="s">
        <v>3239</v>
      </c>
      <c r="G833" t="s">
        <v>3240</v>
      </c>
      <c r="H833" t="s">
        <v>984</v>
      </c>
      <c r="I833">
        <v>237</v>
      </c>
      <c r="J833">
        <v>201</v>
      </c>
      <c r="K833">
        <v>210</v>
      </c>
      <c r="M833" s="4" t="s">
        <v>3241</v>
      </c>
      <c r="N833" s="4" t="s">
        <v>3242</v>
      </c>
    </row>
    <row r="834" spans="1:14">
      <c r="A834" s="1" t="s">
        <v>0</v>
      </c>
      <c r="B834" t="s">
        <v>1054</v>
      </c>
      <c r="C834" t="s">
        <v>3238</v>
      </c>
      <c r="D834" s="19" t="str">
        <f t="shared" ref="D834:D897" si="13">B834&amp;"   "&amp;C834</f>
        <v>Dictyophyllum   nilssoni</v>
      </c>
      <c r="E834" t="s">
        <v>1640</v>
      </c>
      <c r="F834" t="s">
        <v>2944</v>
      </c>
      <c r="G834" t="s">
        <v>2945</v>
      </c>
      <c r="H834" t="s">
        <v>984</v>
      </c>
      <c r="I834">
        <v>237</v>
      </c>
      <c r="J834">
        <v>201</v>
      </c>
      <c r="K834">
        <v>210</v>
      </c>
      <c r="L834" t="s">
        <v>1643</v>
      </c>
      <c r="M834" s="4" t="s">
        <v>1644</v>
      </c>
      <c r="N834" s="4" t="s">
        <v>1645</v>
      </c>
    </row>
    <row r="835" spans="1:14">
      <c r="A835" s="1" t="s">
        <v>0</v>
      </c>
      <c r="B835" t="s">
        <v>1054</v>
      </c>
      <c r="C835" t="s">
        <v>3238</v>
      </c>
      <c r="D835" s="19" t="str">
        <f t="shared" si="13"/>
        <v>Dictyophyllum   nilssoni</v>
      </c>
      <c r="E835" t="s">
        <v>1607</v>
      </c>
      <c r="F835" t="s">
        <v>3243</v>
      </c>
      <c r="G835" t="s">
        <v>3244</v>
      </c>
      <c r="H835" t="s">
        <v>984</v>
      </c>
      <c r="I835">
        <v>237</v>
      </c>
      <c r="J835">
        <v>201</v>
      </c>
      <c r="K835">
        <v>210</v>
      </c>
      <c r="L835" t="s">
        <v>1185</v>
      </c>
      <c r="M835" s="4" t="s">
        <v>3245</v>
      </c>
      <c r="N835" s="4" t="s">
        <v>1081</v>
      </c>
    </row>
    <row r="836" spans="1:14">
      <c r="A836" s="1" t="s">
        <v>0</v>
      </c>
      <c r="B836" t="s">
        <v>1054</v>
      </c>
      <c r="C836" t="s">
        <v>3238</v>
      </c>
      <c r="D836" s="19" t="str">
        <f t="shared" si="13"/>
        <v>Dictyophyllum   nilssoni</v>
      </c>
      <c r="E836" t="s">
        <v>3172</v>
      </c>
      <c r="F836" t="s">
        <v>3246</v>
      </c>
      <c r="G836" t="s">
        <v>3247</v>
      </c>
      <c r="H836" t="s">
        <v>984</v>
      </c>
      <c r="I836">
        <v>237</v>
      </c>
      <c r="J836">
        <v>201</v>
      </c>
      <c r="K836">
        <v>210</v>
      </c>
      <c r="L836" t="s">
        <v>1610</v>
      </c>
      <c r="M836" s="4" t="s">
        <v>3248</v>
      </c>
      <c r="N836" s="4" t="s">
        <v>3249</v>
      </c>
    </row>
    <row r="837" spans="1:14">
      <c r="A837" s="1" t="s">
        <v>0</v>
      </c>
      <c r="B837" t="s">
        <v>1054</v>
      </c>
      <c r="C837" t="s">
        <v>3238</v>
      </c>
      <c r="D837" s="19" t="str">
        <f t="shared" si="13"/>
        <v>Dictyophyllum   nilssoni</v>
      </c>
      <c r="E837" t="s">
        <v>1182</v>
      </c>
      <c r="F837" t="s">
        <v>1183</v>
      </c>
      <c r="G837" t="s">
        <v>1184</v>
      </c>
      <c r="H837" t="s">
        <v>984</v>
      </c>
      <c r="I837">
        <v>237</v>
      </c>
      <c r="J837">
        <v>201</v>
      </c>
      <c r="K837">
        <v>210</v>
      </c>
      <c r="L837" t="s">
        <v>1461</v>
      </c>
      <c r="M837" s="4" t="s">
        <v>1186</v>
      </c>
      <c r="N837" s="4" t="s">
        <v>1187</v>
      </c>
    </row>
    <row r="838" spans="1:14">
      <c r="A838" s="1" t="s">
        <v>0</v>
      </c>
      <c r="B838" t="s">
        <v>1054</v>
      </c>
      <c r="C838" t="s">
        <v>3238</v>
      </c>
      <c r="D838" s="19" t="str">
        <f t="shared" si="13"/>
        <v>Dictyophyllum   nilssoni</v>
      </c>
      <c r="E838" t="s">
        <v>2043</v>
      </c>
      <c r="F838" t="s">
        <v>2044</v>
      </c>
      <c r="G838" t="s">
        <v>2045</v>
      </c>
      <c r="H838" t="s">
        <v>984</v>
      </c>
      <c r="I838">
        <v>237</v>
      </c>
      <c r="J838">
        <v>201</v>
      </c>
      <c r="K838">
        <v>210</v>
      </c>
      <c r="L838" t="s">
        <v>387</v>
      </c>
      <c r="M838" s="4" t="s">
        <v>2046</v>
      </c>
      <c r="N838" s="4" t="s">
        <v>2047</v>
      </c>
    </row>
    <row r="839" spans="1:14">
      <c r="A839" s="1" t="s">
        <v>0</v>
      </c>
      <c r="B839" t="s">
        <v>1054</v>
      </c>
      <c r="C839" t="s">
        <v>3238</v>
      </c>
      <c r="D839" s="19" t="str">
        <f t="shared" si="13"/>
        <v>Dictyophyllum   nilssoni</v>
      </c>
      <c r="E839" t="s">
        <v>1211</v>
      </c>
      <c r="F839" t="s">
        <v>1212</v>
      </c>
      <c r="G839" t="s">
        <v>1213</v>
      </c>
      <c r="H839" t="s">
        <v>984</v>
      </c>
      <c r="I839">
        <v>237</v>
      </c>
      <c r="J839">
        <v>201</v>
      </c>
      <c r="K839">
        <v>210</v>
      </c>
      <c r="L839" t="s">
        <v>1059</v>
      </c>
      <c r="M839" s="4" t="s">
        <v>1214</v>
      </c>
      <c r="N839" s="4" t="s">
        <v>1215</v>
      </c>
    </row>
    <row r="840" spans="1:14">
      <c r="A840" s="1" t="s">
        <v>0</v>
      </c>
      <c r="B840" t="s">
        <v>1054</v>
      </c>
      <c r="C840" t="s">
        <v>3238</v>
      </c>
      <c r="D840" s="19" t="str">
        <f t="shared" si="13"/>
        <v>Dictyophyllum   nilssoni</v>
      </c>
      <c r="E840" t="s">
        <v>3250</v>
      </c>
      <c r="F840" t="s">
        <v>3251</v>
      </c>
      <c r="G840" t="s">
        <v>3252</v>
      </c>
      <c r="H840" t="s">
        <v>984</v>
      </c>
      <c r="I840">
        <v>237</v>
      </c>
      <c r="J840">
        <v>201</v>
      </c>
      <c r="K840">
        <v>210</v>
      </c>
      <c r="L840" t="s">
        <v>1079</v>
      </c>
      <c r="M840" s="4" t="s">
        <v>3253</v>
      </c>
      <c r="N840" s="4" t="s">
        <v>3254</v>
      </c>
    </row>
    <row r="841" spans="1:14">
      <c r="A841" s="1" t="s">
        <v>0</v>
      </c>
      <c r="B841" t="s">
        <v>1054</v>
      </c>
      <c r="C841" t="s">
        <v>3238</v>
      </c>
      <c r="D841" s="19" t="str">
        <f t="shared" si="13"/>
        <v>Dictyophyllum   nilssoni</v>
      </c>
      <c r="E841" t="s">
        <v>1139</v>
      </c>
      <c r="F841" t="s">
        <v>1140</v>
      </c>
      <c r="G841" t="s">
        <v>1141</v>
      </c>
      <c r="H841" t="s">
        <v>984</v>
      </c>
      <c r="I841">
        <v>237</v>
      </c>
      <c r="J841">
        <v>201</v>
      </c>
      <c r="K841">
        <v>210</v>
      </c>
      <c r="L841" t="s">
        <v>1142</v>
      </c>
      <c r="M841" s="4" t="s">
        <v>1143</v>
      </c>
      <c r="N841" s="4" t="s">
        <v>1144</v>
      </c>
    </row>
    <row r="842" spans="1:14">
      <c r="A842" s="1" t="s">
        <v>0</v>
      </c>
      <c r="B842" t="s">
        <v>1054</v>
      </c>
      <c r="C842" t="s">
        <v>3238</v>
      </c>
      <c r="D842" s="19" t="str">
        <f t="shared" si="13"/>
        <v>Dictyophyllum   nilssoni</v>
      </c>
      <c r="E842" t="s">
        <v>3255</v>
      </c>
      <c r="F842" t="s">
        <v>3256</v>
      </c>
      <c r="G842" t="s">
        <v>3257</v>
      </c>
      <c r="H842" t="s">
        <v>984</v>
      </c>
      <c r="I842">
        <v>237</v>
      </c>
      <c r="J842">
        <v>201</v>
      </c>
      <c r="K842">
        <v>210</v>
      </c>
      <c r="L842" t="s">
        <v>1193</v>
      </c>
      <c r="M842" s="4" t="s">
        <v>3258</v>
      </c>
      <c r="N842" s="4" t="s">
        <v>3259</v>
      </c>
    </row>
    <row r="843" spans="1:14">
      <c r="A843" s="1" t="s">
        <v>0</v>
      </c>
      <c r="B843" t="s">
        <v>1188</v>
      </c>
      <c r="C843" t="s">
        <v>3260</v>
      </c>
      <c r="D843" s="19" t="str">
        <f t="shared" si="13"/>
        <v>Thaumatopteris   nipponica</v>
      </c>
      <c r="E843" t="s">
        <v>3261</v>
      </c>
      <c r="F843" t="s">
        <v>3262</v>
      </c>
      <c r="G843" t="s">
        <v>3151</v>
      </c>
      <c r="H843" t="s">
        <v>984</v>
      </c>
      <c r="I843">
        <v>237</v>
      </c>
      <c r="J843">
        <v>201</v>
      </c>
      <c r="K843">
        <v>210</v>
      </c>
      <c r="L843" t="s">
        <v>1404</v>
      </c>
      <c r="M843" s="4" t="s">
        <v>3263</v>
      </c>
      <c r="N843" s="4" t="s">
        <v>1228</v>
      </c>
    </row>
    <row r="844" spans="1:14">
      <c r="A844" s="1" t="s">
        <v>0</v>
      </c>
      <c r="B844" t="s">
        <v>1188</v>
      </c>
      <c r="C844" t="s">
        <v>3260</v>
      </c>
      <c r="D844" s="19" t="str">
        <f t="shared" si="13"/>
        <v>Thaumatopteris   nipponica</v>
      </c>
      <c r="E844" t="s">
        <v>1849</v>
      </c>
      <c r="F844" t="s">
        <v>3053</v>
      </c>
      <c r="G844" t="s">
        <v>2846</v>
      </c>
      <c r="H844" t="s">
        <v>984</v>
      </c>
      <c r="I844">
        <v>237</v>
      </c>
      <c r="J844">
        <v>201</v>
      </c>
      <c r="K844">
        <v>210</v>
      </c>
      <c r="L844" t="s">
        <v>1291</v>
      </c>
      <c r="M844" s="4" t="s">
        <v>993</v>
      </c>
      <c r="N844" s="4" t="s">
        <v>3054</v>
      </c>
    </row>
    <row r="845" spans="1:14">
      <c r="A845" s="1" t="s">
        <v>0</v>
      </c>
      <c r="B845" t="s">
        <v>419</v>
      </c>
      <c r="C845" t="s">
        <v>3264</v>
      </c>
      <c r="D845" s="19" t="str">
        <f t="shared" si="13"/>
        <v>Gleichenites   nitida</v>
      </c>
      <c r="E845" t="s">
        <v>2390</v>
      </c>
      <c r="F845" t="s">
        <v>2395</v>
      </c>
      <c r="G845" t="s">
        <v>2396</v>
      </c>
      <c r="H845" t="s">
        <v>984</v>
      </c>
      <c r="I845">
        <v>237</v>
      </c>
      <c r="J845">
        <v>201</v>
      </c>
      <c r="K845">
        <v>210</v>
      </c>
      <c r="L845" t="s">
        <v>1067</v>
      </c>
      <c r="M845" s="4" t="s">
        <v>2397</v>
      </c>
      <c r="N845" s="4" t="s">
        <v>2398</v>
      </c>
    </row>
    <row r="846" spans="1:14">
      <c r="A846" s="1" t="s">
        <v>0</v>
      </c>
      <c r="B846" t="s">
        <v>516</v>
      </c>
      <c r="C846" t="s">
        <v>3265</v>
      </c>
      <c r="D846" s="19" t="str">
        <f t="shared" si="13"/>
        <v>Cladophlebis   nobilis</v>
      </c>
      <c r="E846" t="s">
        <v>1953</v>
      </c>
      <c r="F846" t="s">
        <v>3266</v>
      </c>
      <c r="G846" t="s">
        <v>3267</v>
      </c>
      <c r="H846" t="s">
        <v>984</v>
      </c>
      <c r="I846">
        <v>237</v>
      </c>
      <c r="J846">
        <v>201</v>
      </c>
      <c r="K846">
        <v>210</v>
      </c>
      <c r="L846" t="s">
        <v>1000</v>
      </c>
      <c r="M846" s="4" t="s">
        <v>3268</v>
      </c>
      <c r="N846" s="4" t="s">
        <v>3269</v>
      </c>
    </row>
    <row r="847" spans="1:14">
      <c r="A847" s="1" t="s">
        <v>0</v>
      </c>
      <c r="B847" t="s">
        <v>1188</v>
      </c>
      <c r="C847" t="s">
        <v>3270</v>
      </c>
      <c r="D847" s="19" t="str">
        <f t="shared" si="13"/>
        <v>Thaumatopteris   nodosa</v>
      </c>
      <c r="E847" t="s">
        <v>1042</v>
      </c>
      <c r="F847" t="s">
        <v>1043</v>
      </c>
      <c r="G847" t="s">
        <v>1044</v>
      </c>
      <c r="H847" t="s">
        <v>984</v>
      </c>
      <c r="I847">
        <v>237</v>
      </c>
      <c r="J847">
        <v>201</v>
      </c>
      <c r="K847">
        <v>210</v>
      </c>
      <c r="L847" t="s">
        <v>1051</v>
      </c>
      <c r="M847" s="4" t="s">
        <v>1046</v>
      </c>
      <c r="N847" s="4" t="s">
        <v>1047</v>
      </c>
    </row>
    <row r="848" spans="1:14">
      <c r="A848" s="1" t="s">
        <v>0</v>
      </c>
      <c r="B848" t="s">
        <v>1188</v>
      </c>
      <c r="C848" t="s">
        <v>3270</v>
      </c>
      <c r="D848" s="19" t="str">
        <f t="shared" si="13"/>
        <v>Thaumatopteris   nodosa</v>
      </c>
      <c r="E848" t="s">
        <v>1048</v>
      </c>
      <c r="F848" t="s">
        <v>1049</v>
      </c>
      <c r="G848" t="s">
        <v>1050</v>
      </c>
      <c r="H848" t="s">
        <v>984</v>
      </c>
      <c r="I848">
        <v>237</v>
      </c>
      <c r="J848">
        <v>201</v>
      </c>
      <c r="K848">
        <v>210</v>
      </c>
      <c r="L848" t="s">
        <v>1051</v>
      </c>
      <c r="M848" s="4" t="s">
        <v>1052</v>
      </c>
      <c r="N848" s="4" t="s">
        <v>1053</v>
      </c>
    </row>
    <row r="849" spans="1:14">
      <c r="A849" s="1" t="s">
        <v>0</v>
      </c>
      <c r="B849" t="s">
        <v>1062</v>
      </c>
      <c r="C849" t="s">
        <v>3271</v>
      </c>
      <c r="D849" s="19" t="str">
        <f t="shared" si="13"/>
        <v>Clathropteris   obovata</v>
      </c>
      <c r="E849" t="s">
        <v>2054</v>
      </c>
      <c r="F849" t="s">
        <v>1369</v>
      </c>
      <c r="G849" t="s">
        <v>1370</v>
      </c>
      <c r="H849" t="s">
        <v>984</v>
      </c>
      <c r="I849">
        <v>237</v>
      </c>
      <c r="J849">
        <v>201</v>
      </c>
      <c r="K849">
        <v>210</v>
      </c>
      <c r="L849" t="s">
        <v>1193</v>
      </c>
      <c r="M849" s="4" t="s">
        <v>1371</v>
      </c>
      <c r="N849" s="4" t="s">
        <v>1372</v>
      </c>
    </row>
    <row r="850" spans="1:14">
      <c r="A850" s="1" t="s">
        <v>0</v>
      </c>
      <c r="B850" t="s">
        <v>1062</v>
      </c>
      <c r="C850" t="s">
        <v>3271</v>
      </c>
      <c r="D850" s="19" t="str">
        <f t="shared" si="13"/>
        <v>Clathropteris   obovata</v>
      </c>
      <c r="E850" t="s">
        <v>1407</v>
      </c>
      <c r="F850" t="s">
        <v>3272</v>
      </c>
      <c r="G850" t="s">
        <v>3273</v>
      </c>
      <c r="H850" t="s">
        <v>984</v>
      </c>
      <c r="I850">
        <v>237</v>
      </c>
      <c r="J850">
        <v>201</v>
      </c>
      <c r="K850">
        <v>210</v>
      </c>
      <c r="L850" t="s">
        <v>1193</v>
      </c>
      <c r="M850" s="4" t="s">
        <v>3274</v>
      </c>
      <c r="N850" s="4" t="s">
        <v>2661</v>
      </c>
    </row>
    <row r="851" spans="1:14">
      <c r="A851" s="1" t="s">
        <v>0</v>
      </c>
      <c r="B851" t="s">
        <v>1062</v>
      </c>
      <c r="C851" t="s">
        <v>3271</v>
      </c>
      <c r="D851" s="19" t="str">
        <f t="shared" si="13"/>
        <v>Clathropteris   obovata</v>
      </c>
      <c r="E851" t="s">
        <v>3275</v>
      </c>
      <c r="F851" t="s">
        <v>3276</v>
      </c>
      <c r="G851" t="s">
        <v>3277</v>
      </c>
      <c r="H851" t="s">
        <v>984</v>
      </c>
      <c r="I851">
        <v>237</v>
      </c>
      <c r="J851">
        <v>201</v>
      </c>
      <c r="K851">
        <v>210</v>
      </c>
      <c r="L851" t="s">
        <v>1193</v>
      </c>
      <c r="M851" s="4" t="s">
        <v>3139</v>
      </c>
      <c r="N851" s="4" t="s">
        <v>3278</v>
      </c>
    </row>
    <row r="852" spans="1:14">
      <c r="A852" s="1" t="s">
        <v>0</v>
      </c>
      <c r="B852" t="s">
        <v>1062</v>
      </c>
      <c r="C852" t="s">
        <v>3271</v>
      </c>
      <c r="D852" s="19" t="str">
        <f t="shared" si="13"/>
        <v>Clathropteris   obovata</v>
      </c>
      <c r="E852" t="s">
        <v>1145</v>
      </c>
      <c r="F852" t="s">
        <v>1146</v>
      </c>
      <c r="G852" t="s">
        <v>1147</v>
      </c>
      <c r="H852" t="s">
        <v>984</v>
      </c>
      <c r="I852">
        <v>237</v>
      </c>
      <c r="J852">
        <v>201</v>
      </c>
      <c r="K852">
        <v>210</v>
      </c>
      <c r="L852" t="s">
        <v>1148</v>
      </c>
      <c r="M852" s="4" t="s">
        <v>1149</v>
      </c>
      <c r="N852" s="4" t="s">
        <v>1150</v>
      </c>
    </row>
    <row r="853" spans="1:14">
      <c r="A853" s="1" t="s">
        <v>0</v>
      </c>
      <c r="B853" t="s">
        <v>1675</v>
      </c>
      <c r="C853" t="s">
        <v>3279</v>
      </c>
      <c r="D853" s="19" t="str">
        <f t="shared" si="13"/>
        <v>Asterotheca   okafujii</v>
      </c>
      <c r="E853" t="s">
        <v>1887</v>
      </c>
      <c r="F853" t="s">
        <v>2050</v>
      </c>
      <c r="G853" t="s">
        <v>2051</v>
      </c>
      <c r="H853" t="s">
        <v>984</v>
      </c>
      <c r="I853">
        <v>237</v>
      </c>
      <c r="J853">
        <v>201</v>
      </c>
      <c r="K853">
        <v>210</v>
      </c>
      <c r="L853" t="s">
        <v>2923</v>
      </c>
      <c r="M853" s="4" t="s">
        <v>616</v>
      </c>
      <c r="N853" s="4" t="s">
        <v>2052</v>
      </c>
    </row>
    <row r="854" spans="1:14">
      <c r="A854" s="1" t="s">
        <v>0</v>
      </c>
      <c r="B854" t="s">
        <v>2883</v>
      </c>
      <c r="C854" t="s">
        <v>3280</v>
      </c>
      <c r="D854" s="19" t="str">
        <f t="shared" si="13"/>
        <v>Marattiopsis   orientalis</v>
      </c>
      <c r="E854" t="s">
        <v>1216</v>
      </c>
      <c r="F854" t="s">
        <v>1217</v>
      </c>
      <c r="G854" t="s">
        <v>1218</v>
      </c>
      <c r="H854" t="s">
        <v>984</v>
      </c>
      <c r="I854">
        <v>237</v>
      </c>
      <c r="J854">
        <v>201</v>
      </c>
      <c r="K854">
        <v>210</v>
      </c>
      <c r="L854" t="s">
        <v>2034</v>
      </c>
      <c r="M854" s="4" t="s">
        <v>1149</v>
      </c>
      <c r="N854" s="4" t="s">
        <v>1219</v>
      </c>
    </row>
    <row r="855" spans="1:14">
      <c r="A855" s="1" t="s">
        <v>0</v>
      </c>
      <c r="B855" t="s">
        <v>1032</v>
      </c>
      <c r="C855" t="s">
        <v>362</v>
      </c>
      <c r="D855" s="19" t="str">
        <f t="shared" si="13"/>
        <v>Marattia   ovalis</v>
      </c>
      <c r="E855" t="s">
        <v>3281</v>
      </c>
      <c r="F855" t="s">
        <v>3282</v>
      </c>
      <c r="G855" t="s">
        <v>3283</v>
      </c>
      <c r="H855" t="s">
        <v>984</v>
      </c>
      <c r="I855">
        <v>237</v>
      </c>
      <c r="J855">
        <v>201</v>
      </c>
      <c r="K855">
        <v>210</v>
      </c>
      <c r="L855" t="s">
        <v>3284</v>
      </c>
      <c r="M855" s="4" t="s">
        <v>3285</v>
      </c>
      <c r="N855" s="4" t="s">
        <v>3286</v>
      </c>
    </row>
    <row r="856" spans="1:14">
      <c r="A856" s="1" t="s">
        <v>0</v>
      </c>
      <c r="B856" t="s">
        <v>130</v>
      </c>
      <c r="C856" t="s">
        <v>3287</v>
      </c>
      <c r="D856" s="19" t="str">
        <f t="shared" si="13"/>
        <v>Equisetites   paradeltodon</v>
      </c>
      <c r="E856" t="s">
        <v>2076</v>
      </c>
      <c r="F856" t="s">
        <v>1432</v>
      </c>
      <c r="G856" t="s">
        <v>1433</v>
      </c>
      <c r="H856" t="s">
        <v>984</v>
      </c>
      <c r="I856">
        <v>237</v>
      </c>
      <c r="J856">
        <v>201</v>
      </c>
      <c r="K856">
        <v>210</v>
      </c>
      <c r="L856" t="s">
        <v>1067</v>
      </c>
      <c r="M856" s="4" t="s">
        <v>1434</v>
      </c>
      <c r="N856" s="4" t="s">
        <v>1435</v>
      </c>
    </row>
    <row r="857" spans="1:14">
      <c r="A857" s="1" t="s">
        <v>0</v>
      </c>
      <c r="B857" t="s">
        <v>516</v>
      </c>
      <c r="C857" t="s">
        <v>3288</v>
      </c>
      <c r="D857" s="19" t="str">
        <f t="shared" si="13"/>
        <v>Cladophlebis   paralobifolia</v>
      </c>
      <c r="E857" t="s">
        <v>3289</v>
      </c>
      <c r="F857" t="s">
        <v>3290</v>
      </c>
      <c r="G857" t="s">
        <v>3291</v>
      </c>
      <c r="H857" t="s">
        <v>984</v>
      </c>
      <c r="I857">
        <v>237</v>
      </c>
      <c r="J857">
        <v>201</v>
      </c>
      <c r="K857">
        <v>210</v>
      </c>
      <c r="L857" t="s">
        <v>468</v>
      </c>
      <c r="M857" s="4" t="s">
        <v>3292</v>
      </c>
      <c r="N857" s="4" t="s">
        <v>3293</v>
      </c>
    </row>
    <row r="858" spans="1:14">
      <c r="A858" s="1" t="s">
        <v>0</v>
      </c>
      <c r="B858" t="s">
        <v>516</v>
      </c>
      <c r="C858" t="s">
        <v>3288</v>
      </c>
      <c r="D858" s="19" t="str">
        <f t="shared" si="13"/>
        <v>Cladophlebis   paralobifolia</v>
      </c>
      <c r="E858" t="s">
        <v>1139</v>
      </c>
      <c r="F858" t="s">
        <v>1140</v>
      </c>
      <c r="G858" t="s">
        <v>1141</v>
      </c>
      <c r="H858" t="s">
        <v>984</v>
      </c>
      <c r="I858">
        <v>237</v>
      </c>
      <c r="J858">
        <v>201</v>
      </c>
      <c r="K858">
        <v>210</v>
      </c>
      <c r="L858" t="s">
        <v>1142</v>
      </c>
      <c r="M858" s="4" t="s">
        <v>1143</v>
      </c>
      <c r="N858" s="4" t="s">
        <v>1144</v>
      </c>
    </row>
    <row r="859" spans="1:14">
      <c r="A859" s="1" t="s">
        <v>0</v>
      </c>
      <c r="B859" t="s">
        <v>168</v>
      </c>
      <c r="C859" t="s">
        <v>650</v>
      </c>
      <c r="D859" s="19" t="str">
        <f t="shared" si="13"/>
        <v>Todites   paralobifolius</v>
      </c>
      <c r="E859" t="s">
        <v>3289</v>
      </c>
      <c r="F859" t="s">
        <v>3290</v>
      </c>
      <c r="G859" t="s">
        <v>3291</v>
      </c>
      <c r="H859" t="s">
        <v>984</v>
      </c>
      <c r="I859">
        <v>237</v>
      </c>
      <c r="J859">
        <v>201</v>
      </c>
      <c r="K859">
        <v>210</v>
      </c>
      <c r="L859" t="s">
        <v>1273</v>
      </c>
      <c r="M859" s="4" t="s">
        <v>3292</v>
      </c>
      <c r="N859" s="4" t="s">
        <v>3293</v>
      </c>
    </row>
    <row r="860" spans="1:14">
      <c r="A860" s="1" t="s">
        <v>0</v>
      </c>
      <c r="B860" t="s">
        <v>1032</v>
      </c>
      <c r="C860" t="s">
        <v>3294</v>
      </c>
      <c r="D860" s="19" t="str">
        <f t="shared" si="13"/>
        <v>Marattia   paucicostata</v>
      </c>
      <c r="E860" t="s">
        <v>1145</v>
      </c>
      <c r="F860" t="s">
        <v>1146</v>
      </c>
      <c r="G860" t="s">
        <v>1147</v>
      </c>
      <c r="H860" t="s">
        <v>984</v>
      </c>
      <c r="I860">
        <v>237</v>
      </c>
      <c r="J860">
        <v>201</v>
      </c>
      <c r="K860">
        <v>210</v>
      </c>
      <c r="L860" t="s">
        <v>1148</v>
      </c>
      <c r="M860" s="4" t="s">
        <v>1149</v>
      </c>
      <c r="N860" s="4" t="s">
        <v>1150</v>
      </c>
    </row>
    <row r="861" spans="1:14">
      <c r="A861" s="1" t="s">
        <v>0</v>
      </c>
      <c r="B861" t="s">
        <v>789</v>
      </c>
      <c r="C861" t="s">
        <v>3295</v>
      </c>
      <c r="D861" s="19" t="str">
        <f t="shared" si="13"/>
        <v>Bernoullia   pecopteroides</v>
      </c>
      <c r="E861" t="s">
        <v>2390</v>
      </c>
      <c r="F861" t="s">
        <v>2391</v>
      </c>
      <c r="G861" t="s">
        <v>2392</v>
      </c>
      <c r="H861" t="s">
        <v>984</v>
      </c>
      <c r="I861">
        <v>237</v>
      </c>
      <c r="J861">
        <v>201</v>
      </c>
      <c r="K861">
        <v>210</v>
      </c>
      <c r="L861" t="s">
        <v>1423</v>
      </c>
      <c r="M861" s="4" t="s">
        <v>2393</v>
      </c>
      <c r="N861" s="4" t="s">
        <v>2394</v>
      </c>
    </row>
    <row r="862" spans="1:14">
      <c r="A862" s="1" t="s">
        <v>0</v>
      </c>
      <c r="B862" t="s">
        <v>3296</v>
      </c>
      <c r="C862" t="s">
        <v>3297</v>
      </c>
      <c r="D862" s="19" t="str">
        <f t="shared" si="13"/>
        <v xml:space="preserve">Neocalamostachys   pedunculatus </v>
      </c>
      <c r="E862" t="s">
        <v>1485</v>
      </c>
      <c r="F862" t="s">
        <v>1486</v>
      </c>
      <c r="G862" t="s">
        <v>1487</v>
      </c>
      <c r="H862" t="s">
        <v>984</v>
      </c>
      <c r="I862">
        <v>237</v>
      </c>
      <c r="J862">
        <v>201</v>
      </c>
      <c r="K862">
        <v>210</v>
      </c>
      <c r="L862" t="s">
        <v>1488</v>
      </c>
      <c r="M862" s="4" t="s">
        <v>1489</v>
      </c>
      <c r="N862" s="4" t="s">
        <v>1490</v>
      </c>
    </row>
    <row r="863" spans="1:14">
      <c r="A863" s="1" t="s">
        <v>0</v>
      </c>
      <c r="B863" t="s">
        <v>1062</v>
      </c>
      <c r="C863" t="s">
        <v>3298</v>
      </c>
      <c r="D863" s="19" t="str">
        <f t="shared" si="13"/>
        <v>Clathropteris   pekingensis</v>
      </c>
      <c r="E863" t="s">
        <v>3299</v>
      </c>
      <c r="F863" t="s">
        <v>3300</v>
      </c>
      <c r="G863" t="s">
        <v>3301</v>
      </c>
      <c r="H863" t="s">
        <v>1030</v>
      </c>
      <c r="I863">
        <v>237</v>
      </c>
      <c r="J863">
        <v>174</v>
      </c>
      <c r="K863">
        <v>201</v>
      </c>
      <c r="L863" t="s">
        <v>3302</v>
      </c>
      <c r="M863" s="4" t="s">
        <v>3303</v>
      </c>
      <c r="N863" s="4" t="s">
        <v>3304</v>
      </c>
    </row>
    <row r="864" spans="1:14">
      <c r="A864" s="1" t="s">
        <v>0</v>
      </c>
      <c r="B864" t="s">
        <v>130</v>
      </c>
      <c r="C864" t="s">
        <v>3305</v>
      </c>
      <c r="D864" s="19" t="str">
        <f t="shared" si="13"/>
        <v xml:space="preserve">Equisetites   pengxianensis </v>
      </c>
      <c r="E864" t="s">
        <v>1550</v>
      </c>
      <c r="F864" t="s">
        <v>1551</v>
      </c>
      <c r="G864" t="s">
        <v>1552</v>
      </c>
      <c r="H864" t="s">
        <v>984</v>
      </c>
      <c r="I864">
        <v>237</v>
      </c>
      <c r="J864">
        <v>201</v>
      </c>
      <c r="K864">
        <v>210</v>
      </c>
      <c r="L864" t="s">
        <v>1193</v>
      </c>
      <c r="M864" s="4" t="s">
        <v>1553</v>
      </c>
      <c r="N864" s="4" t="s">
        <v>1268</v>
      </c>
    </row>
    <row r="865" spans="1:14">
      <c r="A865" s="1" t="s">
        <v>0</v>
      </c>
      <c r="B865" t="s">
        <v>1675</v>
      </c>
      <c r="C865" t="s">
        <v>3306</v>
      </c>
      <c r="D865" s="19" t="str">
        <f t="shared" si="13"/>
        <v>Asterotheca   penticarpa</v>
      </c>
      <c r="E865" t="s">
        <v>1812</v>
      </c>
      <c r="F865" t="s">
        <v>3307</v>
      </c>
      <c r="G865" t="s">
        <v>3308</v>
      </c>
      <c r="H865" t="s">
        <v>984</v>
      </c>
      <c r="I865">
        <v>237</v>
      </c>
      <c r="J865">
        <v>201</v>
      </c>
      <c r="K865">
        <v>210</v>
      </c>
      <c r="L865" t="s">
        <v>1291</v>
      </c>
      <c r="M865" s="4" t="s">
        <v>1901</v>
      </c>
      <c r="N865" s="4" t="s">
        <v>1902</v>
      </c>
    </row>
    <row r="866" spans="1:14">
      <c r="A866" s="1" t="s">
        <v>0</v>
      </c>
      <c r="B866" t="s">
        <v>1675</v>
      </c>
      <c r="C866" t="s">
        <v>3309</v>
      </c>
      <c r="D866" s="19" t="str">
        <f t="shared" si="13"/>
        <v xml:space="preserve">Asterotheca   penticarpa </v>
      </c>
      <c r="E866" t="s">
        <v>2390</v>
      </c>
      <c r="F866" t="s">
        <v>2391</v>
      </c>
      <c r="G866" t="s">
        <v>2392</v>
      </c>
      <c r="H866" t="s">
        <v>984</v>
      </c>
      <c r="I866">
        <v>237</v>
      </c>
      <c r="J866">
        <v>201</v>
      </c>
      <c r="K866">
        <v>210</v>
      </c>
      <c r="L866" t="s">
        <v>1423</v>
      </c>
      <c r="M866" s="4" t="s">
        <v>2393</v>
      </c>
      <c r="N866" s="4" t="s">
        <v>2394</v>
      </c>
    </row>
    <row r="867" spans="1:14">
      <c r="A867" s="1" t="s">
        <v>0</v>
      </c>
      <c r="B867" t="s">
        <v>1675</v>
      </c>
      <c r="C867" t="s">
        <v>3310</v>
      </c>
      <c r="D867" s="19" t="str">
        <f t="shared" si="13"/>
        <v>Asterotheca   phaenonerva</v>
      </c>
      <c r="E867" t="s">
        <v>1170</v>
      </c>
      <c r="F867" t="s">
        <v>1813</v>
      </c>
      <c r="G867" t="s">
        <v>1814</v>
      </c>
      <c r="H867" t="s">
        <v>984</v>
      </c>
      <c r="I867">
        <v>237</v>
      </c>
      <c r="J867">
        <v>201</v>
      </c>
      <c r="K867">
        <v>210</v>
      </c>
      <c r="L867" t="s">
        <v>1950</v>
      </c>
      <c r="M867" s="4" t="s">
        <v>1815</v>
      </c>
      <c r="N867" s="4" t="s">
        <v>1816</v>
      </c>
    </row>
    <row r="868" spans="1:14">
      <c r="A868" s="1" t="s">
        <v>0</v>
      </c>
      <c r="B868" t="s">
        <v>480</v>
      </c>
      <c r="C868" t="s">
        <v>668</v>
      </c>
      <c r="D868" s="19" t="str">
        <f t="shared" si="13"/>
        <v>Danaeopsis   plana</v>
      </c>
      <c r="E868" t="s">
        <v>669</v>
      </c>
      <c r="F868" t="s">
        <v>609</v>
      </c>
      <c r="G868" t="s">
        <v>610</v>
      </c>
      <c r="H868" t="s">
        <v>984</v>
      </c>
      <c r="I868">
        <v>237</v>
      </c>
      <c r="J868">
        <v>201</v>
      </c>
      <c r="K868">
        <v>210</v>
      </c>
      <c r="L868" t="s">
        <v>2856</v>
      </c>
      <c r="M868" s="4" t="s">
        <v>2915</v>
      </c>
      <c r="N868" s="4" t="s">
        <v>2916</v>
      </c>
    </row>
    <row r="869" spans="1:14">
      <c r="A869" s="1" t="s">
        <v>0</v>
      </c>
      <c r="B869" t="s">
        <v>130</v>
      </c>
      <c r="C869" t="s">
        <v>3311</v>
      </c>
      <c r="D869" s="19" t="str">
        <f t="shared" si="13"/>
        <v>Equisetites   planus</v>
      </c>
      <c r="E869" t="s">
        <v>2556</v>
      </c>
      <c r="F869" t="s">
        <v>3312</v>
      </c>
      <c r="G869" t="s">
        <v>3313</v>
      </c>
      <c r="H869" t="s">
        <v>3314</v>
      </c>
      <c r="I869">
        <v>237</v>
      </c>
      <c r="J869">
        <v>174</v>
      </c>
      <c r="K869">
        <v>200</v>
      </c>
      <c r="M869" s="4" t="s">
        <v>2559</v>
      </c>
      <c r="N869" s="4" t="s">
        <v>3315</v>
      </c>
    </row>
    <row r="870" spans="1:14">
      <c r="A870" s="1" t="s">
        <v>0</v>
      </c>
      <c r="B870" t="s">
        <v>130</v>
      </c>
      <c r="C870" t="s">
        <v>3316</v>
      </c>
      <c r="D870" s="19" t="str">
        <f t="shared" si="13"/>
        <v>Equisetites   platyodon</v>
      </c>
      <c r="E870" t="s">
        <v>2909</v>
      </c>
      <c r="F870" t="s">
        <v>1077</v>
      </c>
      <c r="G870" t="s">
        <v>1078</v>
      </c>
      <c r="H870" t="s">
        <v>984</v>
      </c>
      <c r="I870">
        <v>237</v>
      </c>
      <c r="J870">
        <v>201</v>
      </c>
      <c r="K870">
        <v>210</v>
      </c>
      <c r="L870" t="s">
        <v>1335</v>
      </c>
      <c r="M870" s="4" t="s">
        <v>1080</v>
      </c>
      <c r="N870" s="4" t="s">
        <v>1081</v>
      </c>
    </row>
    <row r="871" spans="1:14">
      <c r="A871" s="1" t="s">
        <v>0</v>
      </c>
      <c r="B871" t="s">
        <v>130</v>
      </c>
      <c r="C871" t="s">
        <v>3316</v>
      </c>
      <c r="D871" s="19" t="str">
        <f t="shared" si="13"/>
        <v>Equisetites   platyodon</v>
      </c>
      <c r="E871" t="s">
        <v>1126</v>
      </c>
      <c r="F871" t="s">
        <v>3317</v>
      </c>
      <c r="G871" t="s">
        <v>3318</v>
      </c>
      <c r="H871" t="s">
        <v>984</v>
      </c>
      <c r="I871">
        <v>237</v>
      </c>
      <c r="J871">
        <v>201</v>
      </c>
      <c r="K871">
        <v>210</v>
      </c>
      <c r="L871" t="s">
        <v>1129</v>
      </c>
      <c r="M871" s="4" t="s">
        <v>3319</v>
      </c>
      <c r="N871" s="4" t="s">
        <v>3320</v>
      </c>
    </row>
    <row r="872" spans="1:14">
      <c r="A872" s="1" t="s">
        <v>0</v>
      </c>
      <c r="B872" t="s">
        <v>1062</v>
      </c>
      <c r="C872" t="s">
        <v>3321</v>
      </c>
      <c r="D872" s="19" t="str">
        <f t="shared" si="13"/>
        <v>Clathropteris   platyphylla</v>
      </c>
      <c r="E872" t="s">
        <v>1004</v>
      </c>
      <c r="F872" t="s">
        <v>1628</v>
      </c>
      <c r="G872" t="s">
        <v>1629</v>
      </c>
      <c r="H872" t="s">
        <v>984</v>
      </c>
      <c r="I872">
        <v>237</v>
      </c>
      <c r="J872">
        <v>201</v>
      </c>
      <c r="K872">
        <v>210</v>
      </c>
      <c r="L872" t="s">
        <v>1007</v>
      </c>
      <c r="M872" s="4" t="s">
        <v>1630</v>
      </c>
      <c r="N872" s="4" t="s">
        <v>1631</v>
      </c>
    </row>
    <row r="873" spans="1:14">
      <c r="A873" s="1" t="s">
        <v>0</v>
      </c>
      <c r="B873" t="s">
        <v>1062</v>
      </c>
      <c r="C873" t="s">
        <v>3321</v>
      </c>
      <c r="D873" s="19" t="str">
        <f t="shared" si="13"/>
        <v>Clathropteris   platyphylla</v>
      </c>
      <c r="E873" t="s">
        <v>1190</v>
      </c>
      <c r="F873" t="s">
        <v>2115</v>
      </c>
      <c r="G873" t="s">
        <v>2116</v>
      </c>
      <c r="H873" t="s">
        <v>984</v>
      </c>
      <c r="I873">
        <v>237</v>
      </c>
      <c r="J873">
        <v>201</v>
      </c>
      <c r="K873">
        <v>210</v>
      </c>
      <c r="L873" t="s">
        <v>1193</v>
      </c>
      <c r="M873" s="4" t="s">
        <v>2117</v>
      </c>
      <c r="N873" s="4" t="s">
        <v>2118</v>
      </c>
    </row>
    <row r="874" spans="1:14">
      <c r="A874" s="1" t="s">
        <v>0</v>
      </c>
      <c r="B874" t="s">
        <v>1062</v>
      </c>
      <c r="C874" t="s">
        <v>3321</v>
      </c>
      <c r="D874" s="19" t="str">
        <f t="shared" si="13"/>
        <v>Clathropteris   platyphylla</v>
      </c>
      <c r="E874" t="s">
        <v>2821</v>
      </c>
      <c r="F874" t="s">
        <v>2822</v>
      </c>
      <c r="G874" t="s">
        <v>2823</v>
      </c>
      <c r="H874" t="s">
        <v>984</v>
      </c>
      <c r="I874">
        <v>237</v>
      </c>
      <c r="J874">
        <v>201</v>
      </c>
      <c r="K874">
        <v>210</v>
      </c>
      <c r="L874" t="s">
        <v>1193</v>
      </c>
      <c r="M874" s="4" t="s">
        <v>1394</v>
      </c>
      <c r="N874" s="4" t="s">
        <v>1395</v>
      </c>
    </row>
    <row r="875" spans="1:14" ht="15">
      <c r="A875" s="1" t="s">
        <v>0</v>
      </c>
      <c r="B875" s="6" t="s">
        <v>1062</v>
      </c>
      <c r="C875" s="6" t="s">
        <v>3321</v>
      </c>
      <c r="D875" s="19" t="str">
        <f t="shared" si="13"/>
        <v>Clathropteris   platyphylla</v>
      </c>
      <c r="E875" s="6" t="s">
        <v>1844</v>
      </c>
      <c r="F875" s="6" t="s">
        <v>1845</v>
      </c>
      <c r="G875" s="6" t="s">
        <v>1846</v>
      </c>
      <c r="H875" s="6" t="s">
        <v>1019</v>
      </c>
      <c r="I875" s="6">
        <v>237</v>
      </c>
      <c r="J875" s="6">
        <v>201</v>
      </c>
      <c r="K875" s="6">
        <v>210</v>
      </c>
      <c r="L875" s="6" t="s">
        <v>2121</v>
      </c>
      <c r="M875" s="7" t="s">
        <v>1847</v>
      </c>
      <c r="N875" s="7" t="s">
        <v>1848</v>
      </c>
    </row>
    <row r="876" spans="1:14" ht="15">
      <c r="A876" s="1" t="s">
        <v>0</v>
      </c>
      <c r="B876" s="6" t="s">
        <v>1062</v>
      </c>
      <c r="C876" s="6" t="s">
        <v>3321</v>
      </c>
      <c r="D876" s="19" t="str">
        <f t="shared" si="13"/>
        <v>Clathropteris   platyphylla</v>
      </c>
      <c r="E876" s="6" t="s">
        <v>2904</v>
      </c>
      <c r="F876" s="6" t="s">
        <v>3137</v>
      </c>
      <c r="G876" s="6" t="s">
        <v>3138</v>
      </c>
      <c r="H876" s="6" t="s">
        <v>1019</v>
      </c>
      <c r="I876" s="6">
        <v>237</v>
      </c>
      <c r="J876" s="6">
        <v>201</v>
      </c>
      <c r="K876" s="6">
        <v>210</v>
      </c>
      <c r="L876" s="6" t="s">
        <v>2121</v>
      </c>
      <c r="M876" s="7" t="s">
        <v>3139</v>
      </c>
      <c r="N876" s="7" t="s">
        <v>2908</v>
      </c>
    </row>
    <row r="877" spans="1:14">
      <c r="A877" s="1" t="s">
        <v>0</v>
      </c>
      <c r="B877" t="s">
        <v>1062</v>
      </c>
      <c r="C877" t="s">
        <v>3321</v>
      </c>
      <c r="D877" s="19" t="str">
        <f t="shared" si="13"/>
        <v>Clathropteris   platyphylla</v>
      </c>
      <c r="E877" t="s">
        <v>1253</v>
      </c>
      <c r="F877" t="s">
        <v>1254</v>
      </c>
      <c r="G877" t="s">
        <v>1255</v>
      </c>
      <c r="H877" t="s">
        <v>984</v>
      </c>
      <c r="I877">
        <v>237</v>
      </c>
      <c r="J877">
        <v>201</v>
      </c>
      <c r="K877">
        <v>210</v>
      </c>
      <c r="L877" t="s">
        <v>1193</v>
      </c>
      <c r="M877" s="4" t="s">
        <v>1257</v>
      </c>
      <c r="N877" s="4" t="s">
        <v>1258</v>
      </c>
    </row>
    <row r="878" spans="1:14">
      <c r="A878" s="1" t="s">
        <v>0</v>
      </c>
      <c r="B878" t="s">
        <v>1062</v>
      </c>
      <c r="C878" t="s">
        <v>3321</v>
      </c>
      <c r="D878" s="19" t="str">
        <f t="shared" si="13"/>
        <v>Clathropteris   platyphylla</v>
      </c>
      <c r="E878" t="s">
        <v>2076</v>
      </c>
      <c r="F878" t="s">
        <v>2040</v>
      </c>
      <c r="G878" t="s">
        <v>2041</v>
      </c>
      <c r="H878" t="s">
        <v>984</v>
      </c>
      <c r="I878">
        <v>237</v>
      </c>
      <c r="J878">
        <v>201</v>
      </c>
      <c r="K878">
        <v>210</v>
      </c>
      <c r="L878" t="s">
        <v>1067</v>
      </c>
      <c r="M878" s="4" t="s">
        <v>2042</v>
      </c>
      <c r="N878" s="4" t="s">
        <v>1848</v>
      </c>
    </row>
    <row r="879" spans="1:14">
      <c r="A879" s="1" t="s">
        <v>0</v>
      </c>
      <c r="B879" t="s">
        <v>1062</v>
      </c>
      <c r="C879" t="s">
        <v>3321</v>
      </c>
      <c r="D879" s="19" t="str">
        <f t="shared" si="13"/>
        <v>Clathropteris   platyphylla</v>
      </c>
      <c r="E879" t="s">
        <v>1808</v>
      </c>
      <c r="F879" t="s">
        <v>1809</v>
      </c>
      <c r="G879" t="s">
        <v>1810</v>
      </c>
      <c r="H879" t="s">
        <v>984</v>
      </c>
      <c r="I879">
        <v>237</v>
      </c>
      <c r="J879">
        <v>201</v>
      </c>
      <c r="K879">
        <v>210</v>
      </c>
      <c r="L879" t="s">
        <v>1450</v>
      </c>
      <c r="M879" s="4" t="s">
        <v>1451</v>
      </c>
      <c r="N879" s="4" t="s">
        <v>1452</v>
      </c>
    </row>
    <row r="880" spans="1:14">
      <c r="A880" s="1" t="s">
        <v>0</v>
      </c>
      <c r="B880" t="s">
        <v>1062</v>
      </c>
      <c r="C880" t="s">
        <v>3321</v>
      </c>
      <c r="D880" s="19" t="str">
        <f t="shared" si="13"/>
        <v>Clathropteris   platyphylla</v>
      </c>
      <c r="E880" t="s">
        <v>1808</v>
      </c>
      <c r="F880" t="s">
        <v>1809</v>
      </c>
      <c r="G880" t="s">
        <v>1810</v>
      </c>
      <c r="H880" t="s">
        <v>984</v>
      </c>
      <c r="I880">
        <v>237</v>
      </c>
      <c r="J880">
        <v>201</v>
      </c>
      <c r="K880">
        <v>210</v>
      </c>
      <c r="L880" t="s">
        <v>1450</v>
      </c>
      <c r="M880" s="4" t="s">
        <v>1451</v>
      </c>
      <c r="N880" s="4" t="s">
        <v>1452</v>
      </c>
    </row>
    <row r="881" spans="1:14">
      <c r="A881" s="1" t="s">
        <v>0</v>
      </c>
      <c r="B881" t="s">
        <v>1062</v>
      </c>
      <c r="C881" t="s">
        <v>3321</v>
      </c>
      <c r="D881" s="19" t="str">
        <f t="shared" si="13"/>
        <v>Clathropteris   platyphylla</v>
      </c>
      <c r="E881" t="s">
        <v>2697</v>
      </c>
      <c r="F881" t="s">
        <v>2698</v>
      </c>
      <c r="G881" t="s">
        <v>2699</v>
      </c>
      <c r="H881" t="s">
        <v>984</v>
      </c>
      <c r="I881">
        <v>237</v>
      </c>
      <c r="J881">
        <v>201</v>
      </c>
      <c r="K881">
        <v>210</v>
      </c>
      <c r="L881" t="s">
        <v>1610</v>
      </c>
      <c r="M881" s="4" t="s">
        <v>2700</v>
      </c>
      <c r="N881" s="4" t="s">
        <v>2542</v>
      </c>
    </row>
    <row r="882" spans="1:14">
      <c r="A882" s="1" t="s">
        <v>0</v>
      </c>
      <c r="B882" t="s">
        <v>1062</v>
      </c>
      <c r="C882" t="s">
        <v>3321</v>
      </c>
      <c r="D882" s="19" t="str">
        <f t="shared" si="13"/>
        <v>Clathropteris   platyphylla</v>
      </c>
      <c r="E882" t="s">
        <v>1182</v>
      </c>
      <c r="F882" t="s">
        <v>1183</v>
      </c>
      <c r="G882" t="s">
        <v>1184</v>
      </c>
      <c r="H882" t="s">
        <v>984</v>
      </c>
      <c r="I882">
        <v>237</v>
      </c>
      <c r="J882">
        <v>201</v>
      </c>
      <c r="K882">
        <v>210</v>
      </c>
      <c r="L882" t="s">
        <v>1461</v>
      </c>
      <c r="M882" s="4" t="s">
        <v>1186</v>
      </c>
      <c r="N882" s="4" t="s">
        <v>1187</v>
      </c>
    </row>
    <row r="883" spans="1:14">
      <c r="A883" s="1" t="s">
        <v>0</v>
      </c>
      <c r="B883" t="s">
        <v>1062</v>
      </c>
      <c r="C883" t="s">
        <v>3321</v>
      </c>
      <c r="D883" s="19" t="str">
        <f t="shared" si="13"/>
        <v>Clathropteris   platyphylla</v>
      </c>
      <c r="E883" t="s">
        <v>2267</v>
      </c>
      <c r="F883" t="s">
        <v>3322</v>
      </c>
      <c r="G883" t="s">
        <v>3323</v>
      </c>
      <c r="H883" t="s">
        <v>984</v>
      </c>
      <c r="I883">
        <v>237</v>
      </c>
      <c r="J883">
        <v>201</v>
      </c>
      <c r="K883">
        <v>210</v>
      </c>
      <c r="L883" t="s">
        <v>2270</v>
      </c>
      <c r="M883" s="4" t="s">
        <v>3324</v>
      </c>
      <c r="N883" s="4" t="s">
        <v>3325</v>
      </c>
    </row>
    <row r="884" spans="1:14">
      <c r="A884" s="1" t="s">
        <v>0</v>
      </c>
      <c r="B884" t="s">
        <v>1062</v>
      </c>
      <c r="C884" t="s">
        <v>3321</v>
      </c>
      <c r="D884" s="19" t="str">
        <f t="shared" si="13"/>
        <v>Clathropteris   platyphylla</v>
      </c>
      <c r="E884" t="s">
        <v>2983</v>
      </c>
      <c r="F884" t="s">
        <v>2984</v>
      </c>
      <c r="G884" t="s">
        <v>2985</v>
      </c>
      <c r="H884" t="s">
        <v>1030</v>
      </c>
      <c r="I884">
        <v>237</v>
      </c>
      <c r="J884">
        <v>174</v>
      </c>
      <c r="K884">
        <v>201</v>
      </c>
      <c r="M884" s="4" t="s">
        <v>2986</v>
      </c>
      <c r="N884" s="4" t="s">
        <v>2987</v>
      </c>
    </row>
    <row r="885" spans="1:14">
      <c r="A885" s="1" t="s">
        <v>0</v>
      </c>
      <c r="B885" t="s">
        <v>1062</v>
      </c>
      <c r="C885" t="s">
        <v>3321</v>
      </c>
      <c r="D885" s="19" t="str">
        <f t="shared" si="13"/>
        <v>Clathropteris   platyphylla</v>
      </c>
      <c r="E885" t="s">
        <v>1602</v>
      </c>
      <c r="F885" t="s">
        <v>1688</v>
      </c>
      <c r="G885" t="s">
        <v>1689</v>
      </c>
      <c r="H885" t="s">
        <v>984</v>
      </c>
      <c r="I885">
        <v>237</v>
      </c>
      <c r="J885">
        <v>201</v>
      </c>
      <c r="K885">
        <v>210</v>
      </c>
      <c r="L885" t="s">
        <v>1129</v>
      </c>
      <c r="M885" s="4" t="s">
        <v>1690</v>
      </c>
      <c r="N885" s="4" t="s">
        <v>196</v>
      </c>
    </row>
    <row r="886" spans="1:14">
      <c r="A886" s="1" t="s">
        <v>0</v>
      </c>
      <c r="B886" t="s">
        <v>1062</v>
      </c>
      <c r="C886" t="s">
        <v>3321</v>
      </c>
      <c r="D886" s="19" t="str">
        <f t="shared" si="13"/>
        <v>Clathropteris   platyphylla</v>
      </c>
      <c r="E886" t="s">
        <v>1133</v>
      </c>
      <c r="F886" t="s">
        <v>1677</v>
      </c>
      <c r="G886" t="s">
        <v>1678</v>
      </c>
      <c r="H886" t="s">
        <v>984</v>
      </c>
      <c r="I886">
        <v>237</v>
      </c>
      <c r="J886">
        <v>201</v>
      </c>
      <c r="K886">
        <v>210</v>
      </c>
      <c r="L886" t="s">
        <v>1136</v>
      </c>
      <c r="M886" s="4" t="s">
        <v>1514</v>
      </c>
      <c r="N886" s="4" t="s">
        <v>1515</v>
      </c>
    </row>
    <row r="887" spans="1:14">
      <c r="A887" s="1" t="s">
        <v>0</v>
      </c>
      <c r="B887" t="s">
        <v>1062</v>
      </c>
      <c r="C887" t="s">
        <v>3321</v>
      </c>
      <c r="D887" s="19" t="str">
        <f t="shared" si="13"/>
        <v>Clathropteris   platyphylla</v>
      </c>
      <c r="E887" t="s">
        <v>1516</v>
      </c>
      <c r="F887" t="s">
        <v>3326</v>
      </c>
      <c r="G887" t="s">
        <v>3327</v>
      </c>
      <c r="H887" t="s">
        <v>984</v>
      </c>
      <c r="I887">
        <v>237</v>
      </c>
      <c r="J887">
        <v>201</v>
      </c>
      <c r="K887">
        <v>210</v>
      </c>
      <c r="L887" t="s">
        <v>3216</v>
      </c>
      <c r="M887" s="4" t="s">
        <v>3328</v>
      </c>
      <c r="N887" s="4" t="s">
        <v>1135</v>
      </c>
    </row>
    <row r="888" spans="1:14">
      <c r="A888" s="1" t="s">
        <v>0</v>
      </c>
      <c r="B888" t="s">
        <v>1062</v>
      </c>
      <c r="C888" t="s">
        <v>3321</v>
      </c>
      <c r="D888" s="19" t="str">
        <f t="shared" si="13"/>
        <v>Clathropteris   platyphylla</v>
      </c>
      <c r="E888" t="s">
        <v>2230</v>
      </c>
      <c r="F888" t="s">
        <v>2231</v>
      </c>
      <c r="G888" t="s">
        <v>2232</v>
      </c>
      <c r="H888" t="s">
        <v>984</v>
      </c>
      <c r="I888">
        <v>237</v>
      </c>
      <c r="J888">
        <v>201</v>
      </c>
      <c r="K888">
        <v>210</v>
      </c>
      <c r="M888" s="4" t="s">
        <v>1356</v>
      </c>
      <c r="N888" s="4" t="s">
        <v>1357</v>
      </c>
    </row>
    <row r="889" spans="1:14">
      <c r="A889" s="1" t="s">
        <v>0</v>
      </c>
      <c r="B889" t="s">
        <v>1062</v>
      </c>
      <c r="C889" t="s">
        <v>3321</v>
      </c>
      <c r="D889" s="19" t="str">
        <f t="shared" si="13"/>
        <v>Clathropteris   platyphylla</v>
      </c>
      <c r="E889" t="s">
        <v>1139</v>
      </c>
      <c r="F889" t="s">
        <v>1140</v>
      </c>
      <c r="G889" t="s">
        <v>1141</v>
      </c>
      <c r="H889" t="s">
        <v>984</v>
      </c>
      <c r="I889">
        <v>237</v>
      </c>
      <c r="J889">
        <v>201</v>
      </c>
      <c r="K889">
        <v>210</v>
      </c>
      <c r="L889" t="s">
        <v>1142</v>
      </c>
      <c r="M889" s="4" t="s">
        <v>1143</v>
      </c>
      <c r="N889" s="4" t="s">
        <v>1144</v>
      </c>
    </row>
    <row r="890" spans="1:14">
      <c r="A890" s="1" t="s">
        <v>0</v>
      </c>
      <c r="B890" t="s">
        <v>1062</v>
      </c>
      <c r="C890" t="s">
        <v>3321</v>
      </c>
      <c r="D890" s="19" t="str">
        <f t="shared" si="13"/>
        <v>Clathropteris   platyphylla</v>
      </c>
      <c r="E890" t="s">
        <v>1145</v>
      </c>
      <c r="F890" t="s">
        <v>1146</v>
      </c>
      <c r="G890" t="s">
        <v>1147</v>
      </c>
      <c r="H890" t="s">
        <v>984</v>
      </c>
      <c r="I890">
        <v>237</v>
      </c>
      <c r="J890">
        <v>201</v>
      </c>
      <c r="K890">
        <v>210</v>
      </c>
      <c r="L890" t="s">
        <v>2034</v>
      </c>
      <c r="M890" s="4" t="s">
        <v>1149</v>
      </c>
      <c r="N890" s="4" t="s">
        <v>1150</v>
      </c>
    </row>
    <row r="891" spans="1:14" ht="15">
      <c r="A891" s="1" t="s">
        <v>0</v>
      </c>
      <c r="B891" s="6" t="s">
        <v>1062</v>
      </c>
      <c r="C891" s="6" t="s">
        <v>3321</v>
      </c>
      <c r="D891" s="19" t="str">
        <f t="shared" si="13"/>
        <v>Clathropteris   platyphylla</v>
      </c>
      <c r="E891" s="6" t="s">
        <v>1550</v>
      </c>
      <c r="F891" s="6" t="s">
        <v>1785</v>
      </c>
      <c r="G891" s="6" t="s">
        <v>1786</v>
      </c>
      <c r="H891" s="6" t="s">
        <v>1019</v>
      </c>
      <c r="I891" s="6">
        <v>237</v>
      </c>
      <c r="J891" s="6">
        <v>201</v>
      </c>
      <c r="K891" s="6">
        <v>210</v>
      </c>
      <c r="L891" s="6" t="s">
        <v>2121</v>
      </c>
      <c r="M891" s="7" t="s">
        <v>1553</v>
      </c>
      <c r="N891" s="7" t="s">
        <v>1268</v>
      </c>
    </row>
    <row r="892" spans="1:14" ht="15">
      <c r="A892" s="1" t="s">
        <v>0</v>
      </c>
      <c r="B892" s="6" t="s">
        <v>1062</v>
      </c>
      <c r="C892" s="6" t="s">
        <v>3321</v>
      </c>
      <c r="D892" s="19" t="str">
        <f t="shared" si="13"/>
        <v>Clathropteris   platyphylla</v>
      </c>
      <c r="E892" s="6" t="s">
        <v>3329</v>
      </c>
      <c r="F892" s="6" t="s">
        <v>3330</v>
      </c>
      <c r="G892" s="6" t="s">
        <v>3331</v>
      </c>
      <c r="H892" s="6" t="s">
        <v>1019</v>
      </c>
      <c r="I892" s="6">
        <v>237</v>
      </c>
      <c r="J892" s="6">
        <v>201</v>
      </c>
      <c r="K892" s="6">
        <v>210</v>
      </c>
      <c r="L892" s="6" t="s">
        <v>2121</v>
      </c>
      <c r="M892" s="7" t="s">
        <v>775</v>
      </c>
      <c r="N892" s="7" t="s">
        <v>3332</v>
      </c>
    </row>
    <row r="893" spans="1:14">
      <c r="A893" s="1" t="s">
        <v>0</v>
      </c>
      <c r="B893" s="1" t="s">
        <v>1062</v>
      </c>
      <c r="C893" s="1" t="s">
        <v>3321</v>
      </c>
      <c r="D893" s="19" t="str">
        <f t="shared" si="13"/>
        <v>Clathropteris   platyphylla</v>
      </c>
      <c r="E893" s="1" t="s">
        <v>1858</v>
      </c>
      <c r="F893" s="5">
        <v>113.39400000000001</v>
      </c>
      <c r="G893" s="5">
        <v>25.047999999999998</v>
      </c>
      <c r="H893" s="1" t="s">
        <v>984</v>
      </c>
      <c r="I893" s="1">
        <v>237</v>
      </c>
      <c r="J893" s="1">
        <v>201</v>
      </c>
      <c r="K893" s="1">
        <v>210</v>
      </c>
      <c r="L893" s="1" t="s">
        <v>1861</v>
      </c>
      <c r="M893" s="5">
        <v>109.98</v>
      </c>
      <c r="N893" s="5">
        <v>34.090000000000003</v>
      </c>
    </row>
    <row r="894" spans="1:14">
      <c r="A894" s="1" t="s">
        <v>0</v>
      </c>
      <c r="B894" t="s">
        <v>1616</v>
      </c>
      <c r="C894" t="s">
        <v>3333</v>
      </c>
      <c r="D894" s="19" t="str">
        <f t="shared" si="13"/>
        <v>Osmundopsis   plectrophora</v>
      </c>
      <c r="E894" t="s">
        <v>3334</v>
      </c>
      <c r="F894" t="s">
        <v>3131</v>
      </c>
      <c r="G894" t="s">
        <v>2659</v>
      </c>
      <c r="H894" t="s">
        <v>984</v>
      </c>
      <c r="I894">
        <v>237</v>
      </c>
      <c r="J894">
        <v>201</v>
      </c>
      <c r="K894">
        <v>210</v>
      </c>
      <c r="L894" t="s">
        <v>1193</v>
      </c>
      <c r="M894" s="4" t="s">
        <v>3132</v>
      </c>
      <c r="N894" s="4" t="s">
        <v>2661</v>
      </c>
    </row>
    <row r="895" spans="1:14">
      <c r="A895" s="1" t="s">
        <v>0</v>
      </c>
      <c r="B895" t="s">
        <v>1616</v>
      </c>
      <c r="C895" t="s">
        <v>3333</v>
      </c>
      <c r="D895" s="19" t="str">
        <f t="shared" si="13"/>
        <v>Osmundopsis   plectrophora</v>
      </c>
      <c r="E895" t="s">
        <v>1618</v>
      </c>
      <c r="F895" t="s">
        <v>1619</v>
      </c>
      <c r="G895" t="s">
        <v>1620</v>
      </c>
      <c r="H895" t="s">
        <v>984</v>
      </c>
      <c r="I895">
        <v>237</v>
      </c>
      <c r="J895">
        <v>201</v>
      </c>
      <c r="K895">
        <v>210</v>
      </c>
      <c r="L895" t="s">
        <v>1964</v>
      </c>
      <c r="M895" s="4" t="s">
        <v>1621</v>
      </c>
      <c r="N895" s="4" t="s">
        <v>796</v>
      </c>
    </row>
    <row r="896" spans="1:14">
      <c r="A896" s="1" t="s">
        <v>0</v>
      </c>
      <c r="B896" t="s">
        <v>1616</v>
      </c>
      <c r="C896" t="s">
        <v>3333</v>
      </c>
      <c r="D896" s="19" t="str">
        <f t="shared" si="13"/>
        <v>Osmundopsis   plectrophora</v>
      </c>
      <c r="E896" t="s">
        <v>1201</v>
      </c>
      <c r="F896" t="s">
        <v>193</v>
      </c>
      <c r="G896" t="s">
        <v>3335</v>
      </c>
      <c r="H896" t="s">
        <v>984</v>
      </c>
      <c r="I896">
        <v>237</v>
      </c>
      <c r="J896">
        <v>201</v>
      </c>
      <c r="K896">
        <v>210</v>
      </c>
      <c r="M896" s="4" t="s">
        <v>3336</v>
      </c>
      <c r="N896" s="4" t="s">
        <v>3337</v>
      </c>
    </row>
    <row r="897" spans="1:14">
      <c r="A897" s="1" t="s">
        <v>0</v>
      </c>
      <c r="B897" t="s">
        <v>1616</v>
      </c>
      <c r="C897" t="s">
        <v>3333</v>
      </c>
      <c r="D897" s="19" t="str">
        <f t="shared" si="13"/>
        <v>Osmundopsis   plectrophora</v>
      </c>
      <c r="E897" t="s">
        <v>3338</v>
      </c>
      <c r="F897" t="s">
        <v>2253</v>
      </c>
      <c r="G897" t="s">
        <v>2254</v>
      </c>
      <c r="H897" t="s">
        <v>984</v>
      </c>
      <c r="I897">
        <v>237</v>
      </c>
      <c r="J897">
        <v>201</v>
      </c>
      <c r="K897">
        <v>210</v>
      </c>
      <c r="L897" t="s">
        <v>1014</v>
      </c>
      <c r="M897" s="4" t="s">
        <v>2255</v>
      </c>
      <c r="N897" s="4" t="s">
        <v>1205</v>
      </c>
    </row>
    <row r="898" spans="1:14">
      <c r="A898" s="1" t="s">
        <v>0</v>
      </c>
      <c r="B898" t="s">
        <v>1616</v>
      </c>
      <c r="C898" t="s">
        <v>3333</v>
      </c>
      <c r="D898" s="19" t="str">
        <f t="shared" ref="D898:D961" si="14">B898&amp;"   "&amp;C898</f>
        <v>Osmundopsis   plectrophora</v>
      </c>
      <c r="E898" t="s">
        <v>3338</v>
      </c>
      <c r="F898" t="s">
        <v>2253</v>
      </c>
      <c r="G898" t="s">
        <v>2254</v>
      </c>
      <c r="H898" t="s">
        <v>984</v>
      </c>
      <c r="I898">
        <v>237</v>
      </c>
      <c r="J898">
        <v>201</v>
      </c>
      <c r="K898">
        <v>210</v>
      </c>
      <c r="M898" s="4" t="s">
        <v>2255</v>
      </c>
      <c r="N898" s="4" t="s">
        <v>1205</v>
      </c>
    </row>
    <row r="899" spans="1:14">
      <c r="A899" s="1" t="s">
        <v>0</v>
      </c>
      <c r="B899" t="s">
        <v>1062</v>
      </c>
      <c r="C899" t="s">
        <v>3339</v>
      </c>
      <c r="D899" s="19" t="str">
        <f t="shared" si="14"/>
        <v>Clathropteris   polygona</v>
      </c>
      <c r="E899" t="s">
        <v>1264</v>
      </c>
      <c r="F899" t="s">
        <v>1265</v>
      </c>
      <c r="G899" t="s">
        <v>1266</v>
      </c>
      <c r="H899" t="s">
        <v>984</v>
      </c>
      <c r="I899">
        <v>237</v>
      </c>
      <c r="J899">
        <v>201</v>
      </c>
      <c r="K899">
        <v>210</v>
      </c>
      <c r="L899" t="s">
        <v>1045</v>
      </c>
      <c r="M899" s="4" t="s">
        <v>1267</v>
      </c>
      <c r="N899" s="4" t="s">
        <v>1268</v>
      </c>
    </row>
    <row r="900" spans="1:14">
      <c r="A900" s="1" t="s">
        <v>0</v>
      </c>
      <c r="B900" t="s">
        <v>1062</v>
      </c>
      <c r="C900" t="s">
        <v>3339</v>
      </c>
      <c r="D900" s="19" t="str">
        <f t="shared" si="14"/>
        <v>Clathropteris   polygona</v>
      </c>
      <c r="E900" t="s">
        <v>1309</v>
      </c>
      <c r="F900" t="s">
        <v>3340</v>
      </c>
      <c r="G900" t="s">
        <v>3341</v>
      </c>
      <c r="H900" t="s">
        <v>984</v>
      </c>
      <c r="I900">
        <v>237</v>
      </c>
      <c r="J900">
        <v>201</v>
      </c>
      <c r="K900">
        <v>210</v>
      </c>
      <c r="M900" s="4" t="s">
        <v>2010</v>
      </c>
      <c r="N900" s="4" t="s">
        <v>1313</v>
      </c>
    </row>
    <row r="901" spans="1:14">
      <c r="A901" s="1" t="s">
        <v>0</v>
      </c>
      <c r="B901" t="s">
        <v>1062</v>
      </c>
      <c r="C901" t="s">
        <v>3339</v>
      </c>
      <c r="D901" s="19" t="str">
        <f t="shared" si="14"/>
        <v>Clathropteris   polygona</v>
      </c>
      <c r="E901" t="s">
        <v>1139</v>
      </c>
      <c r="F901" t="s">
        <v>1140</v>
      </c>
      <c r="G901" t="s">
        <v>1141</v>
      </c>
      <c r="H901" t="s">
        <v>984</v>
      </c>
      <c r="I901">
        <v>237</v>
      </c>
      <c r="J901">
        <v>201</v>
      </c>
      <c r="K901">
        <v>210</v>
      </c>
      <c r="L901" t="s">
        <v>1142</v>
      </c>
      <c r="M901" s="4" t="s">
        <v>1143</v>
      </c>
      <c r="N901" s="4" t="s">
        <v>1144</v>
      </c>
    </row>
    <row r="902" spans="1:14">
      <c r="A902" s="1" t="s">
        <v>0</v>
      </c>
      <c r="B902" t="s">
        <v>130</v>
      </c>
      <c r="C902" t="s">
        <v>3342</v>
      </c>
      <c r="D902" s="19" t="str">
        <f t="shared" si="14"/>
        <v>Equisetites   praelongus</v>
      </c>
      <c r="E902" t="s">
        <v>1163</v>
      </c>
      <c r="F902" t="s">
        <v>1164</v>
      </c>
      <c r="G902" t="s">
        <v>1165</v>
      </c>
      <c r="H902" t="s">
        <v>984</v>
      </c>
      <c r="I902">
        <v>237</v>
      </c>
      <c r="J902">
        <v>201</v>
      </c>
      <c r="K902">
        <v>210</v>
      </c>
      <c r="L902" t="s">
        <v>1166</v>
      </c>
      <c r="M902" s="4" t="s">
        <v>1167</v>
      </c>
      <c r="N902" s="4" t="s">
        <v>1168</v>
      </c>
    </row>
    <row r="903" spans="1:14">
      <c r="A903" s="1" t="s">
        <v>0</v>
      </c>
      <c r="B903" t="s">
        <v>168</v>
      </c>
      <c r="C903" t="s">
        <v>3343</v>
      </c>
      <c r="D903" s="19" t="str">
        <f t="shared" si="14"/>
        <v>Todites   princeps</v>
      </c>
      <c r="E903" t="s">
        <v>2054</v>
      </c>
      <c r="F903" t="s">
        <v>1369</v>
      </c>
      <c r="G903" t="s">
        <v>1370</v>
      </c>
      <c r="H903" t="s">
        <v>984</v>
      </c>
      <c r="I903">
        <v>237</v>
      </c>
      <c r="J903">
        <v>201</v>
      </c>
      <c r="K903">
        <v>210</v>
      </c>
      <c r="L903" t="s">
        <v>1193</v>
      </c>
      <c r="M903" s="4" t="s">
        <v>1371</v>
      </c>
      <c r="N903" s="4" t="s">
        <v>1372</v>
      </c>
    </row>
    <row r="904" spans="1:14" ht="15">
      <c r="A904" s="1" t="s">
        <v>0</v>
      </c>
      <c r="B904" s="6" t="s">
        <v>168</v>
      </c>
      <c r="C904" s="6" t="s">
        <v>3343</v>
      </c>
      <c r="D904" s="19" t="str">
        <f t="shared" si="14"/>
        <v>Todites   princeps</v>
      </c>
      <c r="E904" s="6" t="s">
        <v>3344</v>
      </c>
      <c r="F904" s="6" t="s">
        <v>3345</v>
      </c>
      <c r="G904" s="6" t="s">
        <v>3346</v>
      </c>
      <c r="H904" s="6" t="s">
        <v>1019</v>
      </c>
      <c r="I904" s="6">
        <v>237</v>
      </c>
      <c r="J904" s="6">
        <v>201</v>
      </c>
      <c r="K904" s="6">
        <v>210</v>
      </c>
      <c r="L904" s="6"/>
      <c r="M904" s="7" t="s">
        <v>3347</v>
      </c>
      <c r="N904" s="7" t="s">
        <v>3348</v>
      </c>
    </row>
    <row r="905" spans="1:14">
      <c r="A905" s="1" t="s">
        <v>0</v>
      </c>
      <c r="B905" t="s">
        <v>168</v>
      </c>
      <c r="C905" t="s">
        <v>3343</v>
      </c>
      <c r="D905" s="19" t="str">
        <f t="shared" si="14"/>
        <v>Todites   princeps</v>
      </c>
      <c r="E905" t="s">
        <v>1004</v>
      </c>
      <c r="F905" t="s">
        <v>1628</v>
      </c>
      <c r="G905" t="s">
        <v>1629</v>
      </c>
      <c r="H905" t="s">
        <v>984</v>
      </c>
      <c r="I905">
        <v>237</v>
      </c>
      <c r="J905">
        <v>201</v>
      </c>
      <c r="K905">
        <v>210</v>
      </c>
      <c r="L905" t="s">
        <v>1007</v>
      </c>
      <c r="M905" s="4" t="s">
        <v>1630</v>
      </c>
      <c r="N905" s="4" t="s">
        <v>1631</v>
      </c>
    </row>
    <row r="906" spans="1:14">
      <c r="A906" s="1" t="s">
        <v>0</v>
      </c>
      <c r="B906" t="s">
        <v>168</v>
      </c>
      <c r="C906" t="s">
        <v>3343</v>
      </c>
      <c r="D906" s="19" t="str">
        <f t="shared" si="14"/>
        <v>Todites   princeps</v>
      </c>
      <c r="E906" t="s">
        <v>1386</v>
      </c>
      <c r="F906" t="s">
        <v>2119</v>
      </c>
      <c r="G906" t="s">
        <v>2120</v>
      </c>
      <c r="H906" t="s">
        <v>984</v>
      </c>
      <c r="I906">
        <v>237</v>
      </c>
      <c r="J906">
        <v>201</v>
      </c>
      <c r="K906">
        <v>210</v>
      </c>
      <c r="L906" t="s">
        <v>1193</v>
      </c>
      <c r="M906" s="4" t="s">
        <v>2122</v>
      </c>
      <c r="N906" s="4" t="s">
        <v>839</v>
      </c>
    </row>
    <row r="907" spans="1:14">
      <c r="A907" s="1" t="s">
        <v>0</v>
      </c>
      <c r="B907" t="s">
        <v>168</v>
      </c>
      <c r="C907" t="s">
        <v>3343</v>
      </c>
      <c r="D907" s="19" t="str">
        <f t="shared" si="14"/>
        <v>Todites   princeps</v>
      </c>
      <c r="E907" t="s">
        <v>3349</v>
      </c>
      <c r="F907" t="s">
        <v>3350</v>
      </c>
      <c r="G907" t="s">
        <v>3351</v>
      </c>
      <c r="H907" t="s">
        <v>984</v>
      </c>
      <c r="I907">
        <v>237</v>
      </c>
      <c r="J907">
        <v>201</v>
      </c>
      <c r="K907">
        <v>210</v>
      </c>
      <c r="M907" s="4" t="s">
        <v>3352</v>
      </c>
      <c r="N907" s="4" t="s">
        <v>3353</v>
      </c>
    </row>
    <row r="908" spans="1:14">
      <c r="A908" s="1" t="s">
        <v>0</v>
      </c>
      <c r="B908" t="s">
        <v>168</v>
      </c>
      <c r="C908" t="s">
        <v>3343</v>
      </c>
      <c r="D908" s="19" t="str">
        <f t="shared" si="14"/>
        <v>Todites   princeps</v>
      </c>
      <c r="E908" t="s">
        <v>964</v>
      </c>
      <c r="F908" t="s">
        <v>3354</v>
      </c>
      <c r="G908" t="s">
        <v>3355</v>
      </c>
      <c r="H908" t="s">
        <v>1567</v>
      </c>
      <c r="I908">
        <v>237</v>
      </c>
      <c r="J908">
        <v>163</v>
      </c>
      <c r="K908">
        <v>191</v>
      </c>
      <c r="M908" s="4" t="s">
        <v>3356</v>
      </c>
      <c r="N908" s="4" t="s">
        <v>3357</v>
      </c>
    </row>
    <row r="909" spans="1:14">
      <c r="A909" s="1" t="s">
        <v>0</v>
      </c>
      <c r="B909" t="s">
        <v>168</v>
      </c>
      <c r="C909" t="s">
        <v>3343</v>
      </c>
      <c r="D909" s="19" t="str">
        <f t="shared" si="14"/>
        <v>Todites   princeps</v>
      </c>
      <c r="E909" t="s">
        <v>3358</v>
      </c>
      <c r="F909" t="s">
        <v>1850</v>
      </c>
      <c r="G909" t="s">
        <v>1851</v>
      </c>
      <c r="H909" t="s">
        <v>984</v>
      </c>
      <c r="I909">
        <v>237</v>
      </c>
      <c r="J909">
        <v>201</v>
      </c>
      <c r="K909">
        <v>210</v>
      </c>
      <c r="L909" t="s">
        <v>1291</v>
      </c>
      <c r="M909" s="4" t="s">
        <v>993</v>
      </c>
      <c r="N909" s="4" t="s">
        <v>1069</v>
      </c>
    </row>
    <row r="910" spans="1:14">
      <c r="A910" s="1" t="s">
        <v>0</v>
      </c>
      <c r="B910" t="s">
        <v>168</v>
      </c>
      <c r="C910" t="s">
        <v>3343</v>
      </c>
      <c r="D910" s="19" t="str">
        <f t="shared" si="14"/>
        <v>Todites   princeps</v>
      </c>
      <c r="E910" t="s">
        <v>3149</v>
      </c>
      <c r="F910" t="s">
        <v>3150</v>
      </c>
      <c r="G910" t="s">
        <v>3151</v>
      </c>
      <c r="H910" t="s">
        <v>984</v>
      </c>
      <c r="I910">
        <v>237</v>
      </c>
      <c r="J910">
        <v>201</v>
      </c>
      <c r="K910">
        <v>210</v>
      </c>
      <c r="L910" t="s">
        <v>3359</v>
      </c>
      <c r="M910" s="4" t="s">
        <v>3152</v>
      </c>
      <c r="N910" s="4" t="s">
        <v>3153</v>
      </c>
    </row>
    <row r="911" spans="1:14">
      <c r="A911" s="1" t="s">
        <v>0</v>
      </c>
      <c r="B911" t="s">
        <v>168</v>
      </c>
      <c r="C911" t="s">
        <v>3343</v>
      </c>
      <c r="D911" s="19" t="str">
        <f t="shared" si="14"/>
        <v>Todites   princeps</v>
      </c>
      <c r="E911" t="s">
        <v>3360</v>
      </c>
      <c r="F911" t="s">
        <v>1944</v>
      </c>
      <c r="G911" t="s">
        <v>1945</v>
      </c>
      <c r="H911" t="s">
        <v>984</v>
      </c>
      <c r="I911">
        <v>237</v>
      </c>
      <c r="J911">
        <v>201</v>
      </c>
      <c r="K911">
        <v>210</v>
      </c>
      <c r="L911" t="s">
        <v>3361</v>
      </c>
      <c r="M911" s="4" t="s">
        <v>1946</v>
      </c>
      <c r="N911" s="4" t="s">
        <v>577</v>
      </c>
    </row>
    <row r="912" spans="1:14">
      <c r="A912" s="1" t="s">
        <v>0</v>
      </c>
      <c r="B912" t="s">
        <v>168</v>
      </c>
      <c r="C912" t="s">
        <v>3343</v>
      </c>
      <c r="D912" s="19" t="str">
        <f t="shared" si="14"/>
        <v>Todites   princeps</v>
      </c>
      <c r="E912" t="s">
        <v>3154</v>
      </c>
      <c r="F912" t="s">
        <v>3155</v>
      </c>
      <c r="G912" t="s">
        <v>3156</v>
      </c>
      <c r="H912" t="s">
        <v>984</v>
      </c>
      <c r="I912">
        <v>237</v>
      </c>
      <c r="J912">
        <v>201</v>
      </c>
      <c r="K912">
        <v>210</v>
      </c>
      <c r="L912" t="s">
        <v>1423</v>
      </c>
      <c r="M912" s="4" t="s">
        <v>2397</v>
      </c>
      <c r="N912" s="4" t="s">
        <v>3157</v>
      </c>
    </row>
    <row r="913" spans="1:14">
      <c r="A913" s="1" t="s">
        <v>0</v>
      </c>
      <c r="B913" t="s">
        <v>168</v>
      </c>
      <c r="C913" t="s">
        <v>3343</v>
      </c>
      <c r="D913" s="19" t="str">
        <f t="shared" si="14"/>
        <v>Todites   princeps</v>
      </c>
      <c r="E913" t="s">
        <v>1309</v>
      </c>
      <c r="F913" t="s">
        <v>2007</v>
      </c>
      <c r="G913" t="s">
        <v>2008</v>
      </c>
      <c r="H913" t="s">
        <v>984</v>
      </c>
      <c r="I913">
        <v>237</v>
      </c>
      <c r="J913">
        <v>201</v>
      </c>
      <c r="K913">
        <v>210</v>
      </c>
      <c r="L913" t="s">
        <v>1446</v>
      </c>
      <c r="M913" s="4" t="s">
        <v>2010</v>
      </c>
      <c r="N913" s="4" t="s">
        <v>2011</v>
      </c>
    </row>
    <row r="914" spans="1:14">
      <c r="A914" s="1" t="s">
        <v>0</v>
      </c>
      <c r="B914" t="s">
        <v>168</v>
      </c>
      <c r="C914" t="s">
        <v>3343</v>
      </c>
      <c r="D914" s="19" t="str">
        <f t="shared" si="14"/>
        <v>Todites   princeps</v>
      </c>
      <c r="E914" t="s">
        <v>2697</v>
      </c>
      <c r="F914" t="s">
        <v>3362</v>
      </c>
      <c r="G914" t="s">
        <v>3363</v>
      </c>
      <c r="H914" t="s">
        <v>984</v>
      </c>
      <c r="I914">
        <v>237</v>
      </c>
      <c r="J914">
        <v>201</v>
      </c>
      <c r="K914">
        <v>210</v>
      </c>
      <c r="L914" t="s">
        <v>1610</v>
      </c>
      <c r="M914" s="4" t="s">
        <v>2483</v>
      </c>
      <c r="N914" s="4" t="s">
        <v>3364</v>
      </c>
    </row>
    <row r="915" spans="1:14" ht="15">
      <c r="A915" s="1" t="s">
        <v>0</v>
      </c>
      <c r="B915" s="6" t="s">
        <v>168</v>
      </c>
      <c r="C915" s="6" t="s">
        <v>3343</v>
      </c>
      <c r="D915" s="19" t="str">
        <f t="shared" si="14"/>
        <v>Todites   princeps</v>
      </c>
      <c r="E915" s="6" t="s">
        <v>3088</v>
      </c>
      <c r="F915" s="6" t="s">
        <v>3089</v>
      </c>
      <c r="G915" s="6" t="s">
        <v>3090</v>
      </c>
      <c r="H915" s="6" t="s">
        <v>3365</v>
      </c>
      <c r="I915" s="6">
        <v>237</v>
      </c>
      <c r="J915" s="6">
        <v>163</v>
      </c>
      <c r="K915" s="6">
        <v>191</v>
      </c>
      <c r="L915" s="6"/>
      <c r="M915" s="7" t="s">
        <v>3366</v>
      </c>
      <c r="N915" s="7" t="s">
        <v>3367</v>
      </c>
    </row>
    <row r="916" spans="1:14">
      <c r="A916" s="1" t="s">
        <v>0</v>
      </c>
      <c r="B916" t="s">
        <v>168</v>
      </c>
      <c r="C916" t="s">
        <v>3343</v>
      </c>
      <c r="D916" s="19" t="str">
        <f t="shared" si="14"/>
        <v>Todites   princeps</v>
      </c>
      <c r="E916" t="s">
        <v>2230</v>
      </c>
      <c r="F916" t="s">
        <v>2231</v>
      </c>
      <c r="G916" t="s">
        <v>2232</v>
      </c>
      <c r="H916" t="s">
        <v>984</v>
      </c>
      <c r="I916">
        <v>237</v>
      </c>
      <c r="J916">
        <v>201</v>
      </c>
      <c r="K916">
        <v>210</v>
      </c>
      <c r="M916" s="4" t="s">
        <v>1356</v>
      </c>
      <c r="N916" s="4" t="s">
        <v>1357</v>
      </c>
    </row>
    <row r="917" spans="1:14">
      <c r="A917" s="1" t="s">
        <v>0</v>
      </c>
      <c r="B917" t="s">
        <v>168</v>
      </c>
      <c r="C917" t="s">
        <v>3343</v>
      </c>
      <c r="D917" s="19" t="str">
        <f t="shared" si="14"/>
        <v>Todites   princeps</v>
      </c>
      <c r="E917" t="s">
        <v>1139</v>
      </c>
      <c r="F917" t="s">
        <v>1140</v>
      </c>
      <c r="G917" t="s">
        <v>1141</v>
      </c>
      <c r="H917" t="s">
        <v>984</v>
      </c>
      <c r="I917">
        <v>237</v>
      </c>
      <c r="J917">
        <v>201</v>
      </c>
      <c r="K917">
        <v>210</v>
      </c>
      <c r="L917" t="s">
        <v>1142</v>
      </c>
      <c r="M917" s="4" t="s">
        <v>1143</v>
      </c>
      <c r="N917" s="4" t="s">
        <v>1144</v>
      </c>
    </row>
    <row r="918" spans="1:14">
      <c r="A918" s="1" t="s">
        <v>0</v>
      </c>
      <c r="B918" t="s">
        <v>168</v>
      </c>
      <c r="C918" t="s">
        <v>3343</v>
      </c>
      <c r="D918" s="19" t="str">
        <f t="shared" si="14"/>
        <v>Todites   princeps</v>
      </c>
      <c r="E918" t="s">
        <v>2260</v>
      </c>
      <c r="F918" t="s">
        <v>2261</v>
      </c>
      <c r="G918" t="s">
        <v>2262</v>
      </c>
      <c r="H918" t="s">
        <v>984</v>
      </c>
      <c r="I918">
        <v>237</v>
      </c>
      <c r="J918">
        <v>201</v>
      </c>
      <c r="K918">
        <v>210</v>
      </c>
      <c r="L918" t="s">
        <v>1193</v>
      </c>
      <c r="M918" s="4" t="s">
        <v>2263</v>
      </c>
      <c r="N918" s="4" t="s">
        <v>1372</v>
      </c>
    </row>
    <row r="919" spans="1:14">
      <c r="A919" s="1" t="s">
        <v>0</v>
      </c>
      <c r="B919" t="s">
        <v>168</v>
      </c>
      <c r="C919" t="s">
        <v>3343</v>
      </c>
      <c r="D919" s="19" t="str">
        <f t="shared" si="14"/>
        <v>Todites   princeps</v>
      </c>
      <c r="E919" t="s">
        <v>1826</v>
      </c>
      <c r="F919" t="s">
        <v>3368</v>
      </c>
      <c r="G919" t="s">
        <v>3369</v>
      </c>
      <c r="H919" t="s">
        <v>984</v>
      </c>
      <c r="I919">
        <v>237</v>
      </c>
      <c r="J919">
        <v>201</v>
      </c>
      <c r="K919">
        <v>210</v>
      </c>
      <c r="L919" t="s">
        <v>1193</v>
      </c>
      <c r="M919" s="4" t="s">
        <v>3370</v>
      </c>
      <c r="N919" s="4" t="s">
        <v>3371</v>
      </c>
    </row>
    <row r="920" spans="1:14">
      <c r="A920" s="1" t="s">
        <v>0</v>
      </c>
      <c r="B920" t="s">
        <v>516</v>
      </c>
      <c r="C920" t="s">
        <v>3372</v>
      </c>
      <c r="D920" s="19" t="str">
        <f t="shared" si="14"/>
        <v>Cladophlebis   pseudodelicatula</v>
      </c>
      <c r="E920" t="s">
        <v>1473</v>
      </c>
      <c r="F920" t="s">
        <v>1878</v>
      </c>
      <c r="G920" t="s">
        <v>1879</v>
      </c>
      <c r="H920" t="s">
        <v>984</v>
      </c>
      <c r="I920">
        <v>237</v>
      </c>
      <c r="J920">
        <v>201</v>
      </c>
      <c r="K920">
        <v>210</v>
      </c>
      <c r="L920" t="s">
        <v>1476</v>
      </c>
      <c r="M920" s="4" t="s">
        <v>1880</v>
      </c>
      <c r="N920" s="4" t="s">
        <v>1478</v>
      </c>
    </row>
    <row r="921" spans="1:14">
      <c r="A921" s="1" t="s">
        <v>0</v>
      </c>
      <c r="B921" t="s">
        <v>789</v>
      </c>
      <c r="C921" t="s">
        <v>3373</v>
      </c>
      <c r="D921" s="19" t="str">
        <f t="shared" si="14"/>
        <v>Bernoullia   pseudolobifolia</v>
      </c>
      <c r="E921" t="s">
        <v>1170</v>
      </c>
      <c r="F921" t="s">
        <v>1171</v>
      </c>
      <c r="G921" t="s">
        <v>1172</v>
      </c>
      <c r="H921" t="s">
        <v>984</v>
      </c>
      <c r="I921">
        <v>237</v>
      </c>
      <c r="J921">
        <v>201</v>
      </c>
      <c r="K921">
        <v>210</v>
      </c>
      <c r="L921" t="s">
        <v>1037</v>
      </c>
      <c r="M921" s="4" t="s">
        <v>1173</v>
      </c>
      <c r="N921" s="4" t="s">
        <v>1174</v>
      </c>
    </row>
    <row r="922" spans="1:14">
      <c r="A922" s="1" t="s">
        <v>0</v>
      </c>
      <c r="B922" t="s">
        <v>39</v>
      </c>
      <c r="C922" t="s">
        <v>3374</v>
      </c>
      <c r="D922" s="19" t="str">
        <f t="shared" si="14"/>
        <v>Cladophlevis   pseudoraciborskii</v>
      </c>
      <c r="E922" t="s">
        <v>3375</v>
      </c>
      <c r="F922" t="s">
        <v>3376</v>
      </c>
      <c r="G922" t="s">
        <v>3377</v>
      </c>
      <c r="H922" t="s">
        <v>984</v>
      </c>
      <c r="I922">
        <v>237</v>
      </c>
      <c r="J922">
        <v>201</v>
      </c>
      <c r="K922">
        <v>210</v>
      </c>
      <c r="M922" s="4" t="s">
        <v>3378</v>
      </c>
      <c r="N922" s="4" t="s">
        <v>3379</v>
      </c>
    </row>
    <row r="923" spans="1:14">
      <c r="A923" s="1" t="s">
        <v>0</v>
      </c>
      <c r="B923" t="s">
        <v>58</v>
      </c>
      <c r="C923" t="s">
        <v>3380</v>
      </c>
      <c r="D923" s="19" t="str">
        <f t="shared" si="14"/>
        <v>Sphenopteris   pusilla</v>
      </c>
      <c r="E923" t="s">
        <v>2904</v>
      </c>
      <c r="F923" t="s">
        <v>3137</v>
      </c>
      <c r="G923" t="s">
        <v>3138</v>
      </c>
      <c r="H923" t="s">
        <v>984</v>
      </c>
      <c r="I923">
        <v>237</v>
      </c>
      <c r="J923">
        <v>201</v>
      </c>
      <c r="K923">
        <v>210</v>
      </c>
      <c r="L923" t="s">
        <v>1193</v>
      </c>
      <c r="M923" s="4" t="s">
        <v>3139</v>
      </c>
      <c r="N923" s="4" t="s">
        <v>2908</v>
      </c>
    </row>
    <row r="924" spans="1:14">
      <c r="A924" s="1" t="s">
        <v>0</v>
      </c>
      <c r="B924" t="s">
        <v>58</v>
      </c>
      <c r="C924" t="s">
        <v>3380</v>
      </c>
      <c r="D924" s="19" t="str">
        <f t="shared" si="14"/>
        <v>Sphenopteris   pusilla</v>
      </c>
      <c r="E924" t="s">
        <v>1093</v>
      </c>
      <c r="F924" t="s">
        <v>1094</v>
      </c>
      <c r="G924" t="s">
        <v>1095</v>
      </c>
      <c r="H924" t="s">
        <v>984</v>
      </c>
      <c r="I924">
        <v>237</v>
      </c>
      <c r="J924">
        <v>201</v>
      </c>
      <c r="K924">
        <v>210</v>
      </c>
      <c r="L924" t="s">
        <v>1096</v>
      </c>
      <c r="M924" s="4" t="s">
        <v>1097</v>
      </c>
      <c r="N924" s="4" t="s">
        <v>1098</v>
      </c>
    </row>
    <row r="925" spans="1:14">
      <c r="A925" s="1" t="s">
        <v>0</v>
      </c>
      <c r="B925" t="s">
        <v>39</v>
      </c>
      <c r="C925" t="s">
        <v>3381</v>
      </c>
      <c r="D925" s="19" t="str">
        <f t="shared" si="14"/>
        <v>Cladophlevis   qamdoensis</v>
      </c>
      <c r="E925" t="s">
        <v>2702</v>
      </c>
      <c r="F925" t="s">
        <v>3382</v>
      </c>
      <c r="G925" t="s">
        <v>3383</v>
      </c>
      <c r="H925" t="s">
        <v>984</v>
      </c>
      <c r="I925">
        <v>237</v>
      </c>
      <c r="J925">
        <v>201</v>
      </c>
      <c r="K925">
        <v>210</v>
      </c>
      <c r="L925" t="s">
        <v>1059</v>
      </c>
      <c r="M925" s="4" t="s">
        <v>2705</v>
      </c>
      <c r="N925" s="4" t="s">
        <v>3384</v>
      </c>
    </row>
    <row r="926" spans="1:14" ht="15">
      <c r="A926" s="1" t="s">
        <v>0</v>
      </c>
      <c r="B926" s="6" t="s">
        <v>39</v>
      </c>
      <c r="C926" s="6" t="s">
        <v>3381</v>
      </c>
      <c r="D926" s="19" t="str">
        <f t="shared" si="14"/>
        <v>Cladophlevis   qamdoensis</v>
      </c>
      <c r="E926" s="6" t="s">
        <v>1132</v>
      </c>
      <c r="F926" s="6" t="s">
        <v>1057</v>
      </c>
      <c r="G926" s="6" t="s">
        <v>1058</v>
      </c>
      <c r="H926" s="6" t="s">
        <v>1019</v>
      </c>
      <c r="I926" s="6">
        <v>237</v>
      </c>
      <c r="J926" s="6">
        <v>201</v>
      </c>
      <c r="K926" s="6">
        <v>210</v>
      </c>
      <c r="L926" s="6" t="s">
        <v>1886</v>
      </c>
      <c r="M926" s="7" t="s">
        <v>1060</v>
      </c>
      <c r="N926" s="7" t="s">
        <v>1061</v>
      </c>
    </row>
    <row r="927" spans="1:14">
      <c r="A927" s="1" t="s">
        <v>0</v>
      </c>
      <c r="B927" t="s">
        <v>3385</v>
      </c>
      <c r="C927" t="s">
        <v>3386</v>
      </c>
      <c r="D927" s="19" t="str">
        <f t="shared" si="14"/>
        <v>Areolatophyllum   qinghaiense</v>
      </c>
      <c r="E927" t="s">
        <v>1887</v>
      </c>
      <c r="F927" t="s">
        <v>2050</v>
      </c>
      <c r="G927" t="s">
        <v>2051</v>
      </c>
      <c r="H927" t="s">
        <v>984</v>
      </c>
      <c r="I927">
        <v>237</v>
      </c>
      <c r="J927">
        <v>201</v>
      </c>
      <c r="K927">
        <v>210</v>
      </c>
      <c r="L927" t="s">
        <v>1249</v>
      </c>
      <c r="M927" s="4" t="s">
        <v>616</v>
      </c>
      <c r="N927" s="4" t="s">
        <v>2052</v>
      </c>
    </row>
    <row r="928" spans="1:14">
      <c r="A928" s="1" t="s">
        <v>0</v>
      </c>
      <c r="B928" t="s">
        <v>3387</v>
      </c>
      <c r="C928" t="s">
        <v>3388</v>
      </c>
      <c r="D928" s="19" t="str">
        <f t="shared" si="14"/>
        <v>Acitheca   qinghaiensis</v>
      </c>
      <c r="E928" t="s">
        <v>1594</v>
      </c>
      <c r="F928" t="s">
        <v>1595</v>
      </c>
      <c r="G928" t="s">
        <v>1596</v>
      </c>
      <c r="H928" t="s">
        <v>984</v>
      </c>
      <c r="I928">
        <v>237</v>
      </c>
      <c r="J928">
        <v>201</v>
      </c>
      <c r="K928">
        <v>210</v>
      </c>
      <c r="L928" t="s">
        <v>1597</v>
      </c>
      <c r="M928" s="4" t="s">
        <v>1598</v>
      </c>
      <c r="N928" s="4" t="s">
        <v>1599</v>
      </c>
    </row>
    <row r="929" spans="1:14">
      <c r="A929" s="1" t="s">
        <v>0</v>
      </c>
      <c r="B929" t="s">
        <v>2098</v>
      </c>
      <c r="C929" t="s">
        <v>677</v>
      </c>
      <c r="D929" s="19" t="str">
        <f t="shared" si="14"/>
        <v>？Todites   raciborskii</v>
      </c>
      <c r="E929" t="s">
        <v>1190</v>
      </c>
      <c r="F929" t="s">
        <v>2115</v>
      </c>
      <c r="G929" t="s">
        <v>2116</v>
      </c>
      <c r="H929" t="s">
        <v>2139</v>
      </c>
      <c r="I929">
        <v>237</v>
      </c>
      <c r="J929">
        <v>174</v>
      </c>
      <c r="K929">
        <v>201</v>
      </c>
      <c r="M929" s="4" t="s">
        <v>2140</v>
      </c>
      <c r="N929" s="4" t="s">
        <v>2141</v>
      </c>
    </row>
    <row r="930" spans="1:14">
      <c r="A930" s="1" t="s">
        <v>0</v>
      </c>
      <c r="B930" t="s">
        <v>39</v>
      </c>
      <c r="C930" t="s">
        <v>677</v>
      </c>
      <c r="D930" s="19" t="str">
        <f t="shared" si="14"/>
        <v>Cladophlevis   raciborskii</v>
      </c>
      <c r="E930" t="s">
        <v>2054</v>
      </c>
      <c r="F930" t="s">
        <v>1369</v>
      </c>
      <c r="G930" t="s">
        <v>1370</v>
      </c>
      <c r="H930" t="s">
        <v>984</v>
      </c>
      <c r="I930">
        <v>237</v>
      </c>
      <c r="J930">
        <v>201</v>
      </c>
      <c r="K930">
        <v>210</v>
      </c>
      <c r="L930" t="s">
        <v>1193</v>
      </c>
      <c r="M930" s="4" t="s">
        <v>1371</v>
      </c>
      <c r="N930" s="4" t="s">
        <v>1372</v>
      </c>
    </row>
    <row r="931" spans="1:14">
      <c r="A931" s="1" t="s">
        <v>0</v>
      </c>
      <c r="B931" t="s">
        <v>39</v>
      </c>
      <c r="C931" t="s">
        <v>677</v>
      </c>
      <c r="D931" s="19" t="str">
        <f t="shared" si="14"/>
        <v>Cladophlevis   raciborskii</v>
      </c>
      <c r="E931" t="s">
        <v>1190</v>
      </c>
      <c r="F931" t="s">
        <v>1191</v>
      </c>
      <c r="G931" t="s">
        <v>1192</v>
      </c>
      <c r="H931" t="s">
        <v>984</v>
      </c>
      <c r="I931">
        <v>237</v>
      </c>
      <c r="J931">
        <v>201</v>
      </c>
      <c r="K931">
        <v>210</v>
      </c>
      <c r="L931" t="s">
        <v>1193</v>
      </c>
      <c r="M931" s="4" t="s">
        <v>1194</v>
      </c>
      <c r="N931" s="4" t="s">
        <v>1195</v>
      </c>
    </row>
    <row r="932" spans="1:14" ht="15">
      <c r="A932" s="1" t="s">
        <v>0</v>
      </c>
      <c r="B932" s="6" t="s">
        <v>39</v>
      </c>
      <c r="C932" s="6" t="s">
        <v>677</v>
      </c>
      <c r="D932" s="19" t="str">
        <f t="shared" si="14"/>
        <v>Cladophlevis   raciborskii</v>
      </c>
      <c r="E932" s="6" t="s">
        <v>2821</v>
      </c>
      <c r="F932" s="6" t="s">
        <v>2822</v>
      </c>
      <c r="G932" s="6" t="s">
        <v>2823</v>
      </c>
      <c r="H932" s="6" t="s">
        <v>1019</v>
      </c>
      <c r="I932" s="6">
        <v>237</v>
      </c>
      <c r="J932" s="6">
        <v>201</v>
      </c>
      <c r="K932" s="6">
        <v>210</v>
      </c>
      <c r="L932" s="6" t="s">
        <v>2121</v>
      </c>
      <c r="M932" s="7" t="s">
        <v>1394</v>
      </c>
      <c r="N932" s="7" t="s">
        <v>1395</v>
      </c>
    </row>
    <row r="933" spans="1:14">
      <c r="A933" s="1" t="s">
        <v>0</v>
      </c>
      <c r="B933" t="s">
        <v>39</v>
      </c>
      <c r="C933" t="s">
        <v>677</v>
      </c>
      <c r="D933" s="19" t="str">
        <f t="shared" si="14"/>
        <v>Cladophlevis   raciborskii</v>
      </c>
      <c r="E933" t="s">
        <v>2830</v>
      </c>
      <c r="F933" t="s">
        <v>2831</v>
      </c>
      <c r="G933" t="s">
        <v>2832</v>
      </c>
      <c r="H933" t="s">
        <v>984</v>
      </c>
      <c r="I933">
        <v>237</v>
      </c>
      <c r="J933">
        <v>201</v>
      </c>
      <c r="K933">
        <v>210</v>
      </c>
      <c r="L933" t="s">
        <v>1193</v>
      </c>
      <c r="M933" s="4" t="s">
        <v>2833</v>
      </c>
      <c r="N933" s="4" t="s">
        <v>2834</v>
      </c>
    </row>
    <row r="934" spans="1:14">
      <c r="A934" s="1" t="s">
        <v>0</v>
      </c>
      <c r="B934" t="s">
        <v>39</v>
      </c>
      <c r="C934" t="s">
        <v>677</v>
      </c>
      <c r="D934" s="19" t="str">
        <f t="shared" si="14"/>
        <v>Cladophlevis   raciborskii</v>
      </c>
      <c r="E934" t="s">
        <v>1279</v>
      </c>
      <c r="F934" t="s">
        <v>3389</v>
      </c>
      <c r="G934" t="s">
        <v>3390</v>
      </c>
      <c r="H934" t="s">
        <v>984</v>
      </c>
      <c r="I934">
        <v>237</v>
      </c>
      <c r="J934">
        <v>201</v>
      </c>
      <c r="K934">
        <v>210</v>
      </c>
      <c r="L934" t="s">
        <v>1273</v>
      </c>
      <c r="M934" s="4" t="s">
        <v>3391</v>
      </c>
      <c r="N934" s="4" t="s">
        <v>3392</v>
      </c>
    </row>
    <row r="935" spans="1:14">
      <c r="A935" s="1" t="s">
        <v>0</v>
      </c>
      <c r="B935" t="s">
        <v>39</v>
      </c>
      <c r="C935" t="s">
        <v>677</v>
      </c>
      <c r="D935" s="19" t="str">
        <f t="shared" si="14"/>
        <v>Cladophlevis   raciborskii</v>
      </c>
      <c r="E935" t="s">
        <v>1812</v>
      </c>
      <c r="F935" t="s">
        <v>1813</v>
      </c>
      <c r="G935" t="s">
        <v>1814</v>
      </c>
      <c r="H935" t="s">
        <v>984</v>
      </c>
      <c r="I935">
        <v>237</v>
      </c>
      <c r="J935">
        <v>201</v>
      </c>
      <c r="K935">
        <v>210</v>
      </c>
      <c r="L935" t="s">
        <v>1291</v>
      </c>
      <c r="M935" s="4" t="s">
        <v>1815</v>
      </c>
      <c r="N935" s="4" t="s">
        <v>1816</v>
      </c>
    </row>
    <row r="936" spans="1:14" ht="15">
      <c r="A936" s="1" t="s">
        <v>0</v>
      </c>
      <c r="B936" s="6" t="s">
        <v>39</v>
      </c>
      <c r="C936" s="6" t="s">
        <v>677</v>
      </c>
      <c r="D936" s="19" t="str">
        <f t="shared" si="14"/>
        <v>Cladophlevis   raciborskii</v>
      </c>
      <c r="E936" s="6" t="s">
        <v>3393</v>
      </c>
      <c r="F936" s="6" t="s">
        <v>685</v>
      </c>
      <c r="G936" s="6" t="s">
        <v>686</v>
      </c>
      <c r="H936" s="6" t="s">
        <v>1019</v>
      </c>
      <c r="I936" s="6">
        <v>237</v>
      </c>
      <c r="J936" s="6">
        <v>201</v>
      </c>
      <c r="K936" s="6">
        <v>210</v>
      </c>
      <c r="L936" s="6" t="s">
        <v>1716</v>
      </c>
      <c r="M936" s="7" t="s">
        <v>3394</v>
      </c>
      <c r="N936" s="7" t="s">
        <v>3395</v>
      </c>
    </row>
    <row r="937" spans="1:14">
      <c r="A937" s="1" t="s">
        <v>0</v>
      </c>
      <c r="B937" t="s">
        <v>39</v>
      </c>
      <c r="C937" t="s">
        <v>677</v>
      </c>
      <c r="D937" s="19" t="str">
        <f t="shared" si="14"/>
        <v>Cladophlevis   raciborskii</v>
      </c>
      <c r="E937" t="s">
        <v>989</v>
      </c>
      <c r="F937" t="s">
        <v>990</v>
      </c>
      <c r="G937" t="s">
        <v>991</v>
      </c>
      <c r="H937" t="s">
        <v>984</v>
      </c>
      <c r="I937">
        <v>237</v>
      </c>
      <c r="J937">
        <v>201</v>
      </c>
      <c r="K937">
        <v>210</v>
      </c>
      <c r="L937" t="s">
        <v>992</v>
      </c>
      <c r="M937" s="4" t="s">
        <v>993</v>
      </c>
      <c r="N937" s="4" t="s">
        <v>994</v>
      </c>
    </row>
    <row r="938" spans="1:14">
      <c r="A938" s="1" t="s">
        <v>0</v>
      </c>
      <c r="B938" t="s">
        <v>39</v>
      </c>
      <c r="C938" t="s">
        <v>677</v>
      </c>
      <c r="D938" s="19" t="str">
        <f t="shared" si="14"/>
        <v>Cladophlevis   raciborskii</v>
      </c>
      <c r="E938" t="s">
        <v>2390</v>
      </c>
      <c r="F938" t="s">
        <v>2391</v>
      </c>
      <c r="G938" t="s">
        <v>2392</v>
      </c>
      <c r="H938" t="s">
        <v>984</v>
      </c>
      <c r="I938">
        <v>237</v>
      </c>
      <c r="J938">
        <v>201</v>
      </c>
      <c r="K938">
        <v>210</v>
      </c>
      <c r="L938" t="s">
        <v>1067</v>
      </c>
      <c r="M938" s="4" t="s">
        <v>2393</v>
      </c>
      <c r="N938" s="4" t="s">
        <v>2394</v>
      </c>
    </row>
    <row r="939" spans="1:14">
      <c r="A939" s="1" t="s">
        <v>0</v>
      </c>
      <c r="B939" t="s">
        <v>39</v>
      </c>
      <c r="C939" t="s">
        <v>677</v>
      </c>
      <c r="D939" s="19" t="str">
        <f t="shared" si="14"/>
        <v>Cladophlevis   raciborskii</v>
      </c>
      <c r="E939" t="s">
        <v>1906</v>
      </c>
      <c r="F939" t="s">
        <v>1907</v>
      </c>
      <c r="G939" t="s">
        <v>1908</v>
      </c>
      <c r="H939" t="s">
        <v>984</v>
      </c>
      <c r="I939">
        <v>237</v>
      </c>
      <c r="J939">
        <v>201</v>
      </c>
      <c r="K939">
        <v>210</v>
      </c>
      <c r="L939" t="s">
        <v>1861</v>
      </c>
      <c r="M939" s="4" t="s">
        <v>1909</v>
      </c>
      <c r="N939" s="4" t="s">
        <v>1910</v>
      </c>
    </row>
    <row r="940" spans="1:14" ht="15">
      <c r="A940" s="1" t="s">
        <v>0</v>
      </c>
      <c r="B940" s="6" t="s">
        <v>39</v>
      </c>
      <c r="C940" s="6" t="s">
        <v>677</v>
      </c>
      <c r="D940" s="19" t="str">
        <f t="shared" si="14"/>
        <v>Cladophlevis   raciborskii</v>
      </c>
      <c r="E940" s="6" t="s">
        <v>2331</v>
      </c>
      <c r="F940" s="6" t="s">
        <v>3396</v>
      </c>
      <c r="G940" s="6" t="s">
        <v>3397</v>
      </c>
      <c r="H940" s="6" t="s">
        <v>2103</v>
      </c>
      <c r="I940">
        <v>237</v>
      </c>
      <c r="J940">
        <v>174</v>
      </c>
      <c r="K940" s="6">
        <v>201</v>
      </c>
      <c r="L940" s="6"/>
      <c r="M940" s="7" t="s">
        <v>3398</v>
      </c>
      <c r="N940" s="7" t="s">
        <v>3399</v>
      </c>
    </row>
    <row r="941" spans="1:14">
      <c r="A941" s="1" t="s">
        <v>0</v>
      </c>
      <c r="B941" t="s">
        <v>39</v>
      </c>
      <c r="C941" t="s">
        <v>677</v>
      </c>
      <c r="D941" s="19" t="str">
        <f t="shared" si="14"/>
        <v>Cladophlevis   raciborskii</v>
      </c>
      <c r="E941" t="s">
        <v>1182</v>
      </c>
      <c r="F941" t="s">
        <v>1183</v>
      </c>
      <c r="G941" t="s">
        <v>1184</v>
      </c>
      <c r="H941" t="s">
        <v>984</v>
      </c>
      <c r="I941">
        <v>237</v>
      </c>
      <c r="J941">
        <v>201</v>
      </c>
      <c r="K941">
        <v>210</v>
      </c>
      <c r="L941" t="s">
        <v>1610</v>
      </c>
      <c r="M941" s="4" t="s">
        <v>1186</v>
      </c>
      <c r="N941" s="4" t="s">
        <v>1187</v>
      </c>
    </row>
    <row r="942" spans="1:14">
      <c r="A942" s="1" t="s">
        <v>0</v>
      </c>
      <c r="B942" t="s">
        <v>39</v>
      </c>
      <c r="C942" t="s">
        <v>677</v>
      </c>
      <c r="D942" s="19" t="str">
        <f t="shared" si="14"/>
        <v>Cladophlevis   raciborskii</v>
      </c>
      <c r="E942" t="s">
        <v>3400</v>
      </c>
      <c r="F942" t="s">
        <v>3401</v>
      </c>
      <c r="G942" t="s">
        <v>3402</v>
      </c>
      <c r="H942" t="s">
        <v>984</v>
      </c>
      <c r="I942">
        <v>237</v>
      </c>
      <c r="J942">
        <v>201</v>
      </c>
      <c r="K942">
        <v>210</v>
      </c>
      <c r="L942" t="s">
        <v>387</v>
      </c>
      <c r="M942" s="4" t="s">
        <v>3403</v>
      </c>
      <c r="N942" s="4" t="s">
        <v>3073</v>
      </c>
    </row>
    <row r="943" spans="1:14">
      <c r="A943" s="1" t="s">
        <v>0</v>
      </c>
      <c r="B943" t="s">
        <v>39</v>
      </c>
      <c r="C943" t="s">
        <v>677</v>
      </c>
      <c r="D943" s="19" t="str">
        <f t="shared" si="14"/>
        <v>Cladophlevis   raciborskii</v>
      </c>
      <c r="E943" t="s">
        <v>3404</v>
      </c>
      <c r="F943" t="s">
        <v>3405</v>
      </c>
      <c r="G943" t="s">
        <v>3406</v>
      </c>
      <c r="H943" t="s">
        <v>1030</v>
      </c>
      <c r="I943">
        <v>237</v>
      </c>
      <c r="J943">
        <v>174</v>
      </c>
      <c r="K943">
        <v>201</v>
      </c>
      <c r="M943" s="4" t="s">
        <v>3407</v>
      </c>
      <c r="N943" s="4" t="s">
        <v>3408</v>
      </c>
    </row>
    <row r="944" spans="1:14">
      <c r="A944" s="1" t="s">
        <v>0</v>
      </c>
      <c r="B944" t="s">
        <v>39</v>
      </c>
      <c r="C944" t="s">
        <v>677</v>
      </c>
      <c r="D944" s="19" t="str">
        <f t="shared" si="14"/>
        <v>Cladophlevis   raciborskii</v>
      </c>
      <c r="E944" t="s">
        <v>1959</v>
      </c>
      <c r="F944" t="s">
        <v>1960</v>
      </c>
      <c r="G944" t="s">
        <v>1961</v>
      </c>
      <c r="H944" t="s">
        <v>984</v>
      </c>
      <c r="I944">
        <v>237</v>
      </c>
      <c r="J944">
        <v>201</v>
      </c>
      <c r="K944">
        <v>210</v>
      </c>
      <c r="L944" t="s">
        <v>1103</v>
      </c>
      <c r="M944" s="4" t="s">
        <v>1962</v>
      </c>
      <c r="N944" s="4" t="s">
        <v>1471</v>
      </c>
    </row>
    <row r="945" spans="1:14">
      <c r="A945" s="1" t="s">
        <v>0</v>
      </c>
      <c r="B945" t="s">
        <v>39</v>
      </c>
      <c r="C945" t="s">
        <v>677</v>
      </c>
      <c r="D945" s="19" t="str">
        <f t="shared" si="14"/>
        <v>Cladophlevis   raciborskii</v>
      </c>
      <c r="E945" t="s">
        <v>1821</v>
      </c>
      <c r="F945" t="s">
        <v>1822</v>
      </c>
      <c r="G945" t="s">
        <v>1823</v>
      </c>
      <c r="H945" t="s">
        <v>984</v>
      </c>
      <c r="I945">
        <v>237</v>
      </c>
      <c r="J945">
        <v>201</v>
      </c>
      <c r="K945">
        <v>210</v>
      </c>
      <c r="L945" t="s">
        <v>1344</v>
      </c>
      <c r="M945" s="4" t="s">
        <v>1824</v>
      </c>
      <c r="N945" s="4" t="s">
        <v>1825</v>
      </c>
    </row>
    <row r="946" spans="1:14">
      <c r="A946" s="1" t="s">
        <v>0</v>
      </c>
      <c r="B946" t="s">
        <v>39</v>
      </c>
      <c r="C946" t="s">
        <v>677</v>
      </c>
      <c r="D946" s="19" t="str">
        <f t="shared" si="14"/>
        <v>Cladophlevis   raciborskii</v>
      </c>
      <c r="E946" t="s">
        <v>1133</v>
      </c>
      <c r="F946" t="s">
        <v>1677</v>
      </c>
      <c r="G946" t="s">
        <v>1678</v>
      </c>
      <c r="H946" t="s">
        <v>984</v>
      </c>
      <c r="I946">
        <v>237</v>
      </c>
      <c r="J946">
        <v>201</v>
      </c>
      <c r="K946">
        <v>210</v>
      </c>
      <c r="L946" t="s">
        <v>1136</v>
      </c>
      <c r="M946" s="4" t="s">
        <v>1514</v>
      </c>
      <c r="N946" s="4" t="s">
        <v>1515</v>
      </c>
    </row>
    <row r="947" spans="1:14">
      <c r="A947" s="1" t="s">
        <v>0</v>
      </c>
      <c r="B947" t="s">
        <v>39</v>
      </c>
      <c r="C947" t="s">
        <v>677</v>
      </c>
      <c r="D947" s="19" t="str">
        <f t="shared" si="14"/>
        <v>Cladophlevis   raciborskii</v>
      </c>
      <c r="E947" t="s">
        <v>2685</v>
      </c>
      <c r="F947" t="s">
        <v>2686</v>
      </c>
      <c r="G947" t="s">
        <v>3409</v>
      </c>
      <c r="H947" t="s">
        <v>984</v>
      </c>
      <c r="I947">
        <v>237</v>
      </c>
      <c r="J947">
        <v>201</v>
      </c>
      <c r="K947">
        <v>210</v>
      </c>
      <c r="L947" t="s">
        <v>1249</v>
      </c>
      <c r="M947" s="4" t="s">
        <v>2688</v>
      </c>
      <c r="N947" s="4" t="s">
        <v>2689</v>
      </c>
    </row>
    <row r="948" spans="1:14">
      <c r="A948" s="1" t="s">
        <v>0</v>
      </c>
      <c r="B948" t="s">
        <v>39</v>
      </c>
      <c r="C948" t="s">
        <v>677</v>
      </c>
      <c r="D948" s="19" t="str">
        <f t="shared" si="14"/>
        <v>Cladophlevis   raciborskii</v>
      </c>
      <c r="E948" t="s">
        <v>1145</v>
      </c>
      <c r="F948" t="s">
        <v>1217</v>
      </c>
      <c r="G948" t="s">
        <v>1218</v>
      </c>
      <c r="H948" t="s">
        <v>984</v>
      </c>
      <c r="I948">
        <v>237</v>
      </c>
      <c r="J948">
        <v>201</v>
      </c>
      <c r="K948">
        <v>210</v>
      </c>
      <c r="L948" t="s">
        <v>1148</v>
      </c>
      <c r="M948" s="4" t="s">
        <v>1149</v>
      </c>
      <c r="N948" s="4" t="s">
        <v>1219</v>
      </c>
    </row>
    <row r="949" spans="1:14">
      <c r="A949" s="1" t="s">
        <v>0</v>
      </c>
      <c r="B949" t="s">
        <v>39</v>
      </c>
      <c r="C949" t="s">
        <v>677</v>
      </c>
      <c r="D949" s="19" t="str">
        <f t="shared" si="14"/>
        <v>Cladophlevis   raciborskii</v>
      </c>
      <c r="E949" t="s">
        <v>3410</v>
      </c>
      <c r="F949" t="s">
        <v>3411</v>
      </c>
      <c r="G949" t="s">
        <v>3412</v>
      </c>
      <c r="H949" t="s">
        <v>984</v>
      </c>
      <c r="I949">
        <v>237</v>
      </c>
      <c r="J949">
        <v>201</v>
      </c>
      <c r="K949">
        <v>210</v>
      </c>
      <c r="L949" t="s">
        <v>1193</v>
      </c>
      <c r="M949" s="4" t="s">
        <v>3413</v>
      </c>
      <c r="N949" s="4" t="s">
        <v>3414</v>
      </c>
    </row>
    <row r="950" spans="1:14">
      <c r="A950" s="1" t="s">
        <v>0</v>
      </c>
      <c r="B950" t="s">
        <v>39</v>
      </c>
      <c r="C950" t="s">
        <v>677</v>
      </c>
      <c r="D950" s="19" t="str">
        <f t="shared" si="14"/>
        <v>Cladophlevis   raciborskii</v>
      </c>
      <c r="E950" t="s">
        <v>1550</v>
      </c>
      <c r="F950" t="s">
        <v>1785</v>
      </c>
      <c r="G950" t="s">
        <v>1786</v>
      </c>
      <c r="H950" t="s">
        <v>984</v>
      </c>
      <c r="I950">
        <v>237</v>
      </c>
      <c r="J950">
        <v>201</v>
      </c>
      <c r="K950">
        <v>210</v>
      </c>
      <c r="L950" t="s">
        <v>1193</v>
      </c>
      <c r="M950" s="4" t="s">
        <v>1553</v>
      </c>
      <c r="N950" s="4" t="s">
        <v>1268</v>
      </c>
    </row>
    <row r="951" spans="1:14">
      <c r="A951" s="1" t="s">
        <v>0</v>
      </c>
      <c r="B951" t="s">
        <v>168</v>
      </c>
      <c r="C951" t="s">
        <v>3415</v>
      </c>
      <c r="D951" s="19" t="str">
        <f t="shared" si="14"/>
        <v>Todites   recurvatus</v>
      </c>
      <c r="E951" t="s">
        <v>2702</v>
      </c>
      <c r="F951" t="s">
        <v>3382</v>
      </c>
      <c r="G951" t="s">
        <v>3383</v>
      </c>
      <c r="H951" t="s">
        <v>984</v>
      </c>
      <c r="I951">
        <v>237</v>
      </c>
      <c r="J951">
        <v>201</v>
      </c>
      <c r="K951">
        <v>210</v>
      </c>
      <c r="L951" t="s">
        <v>1059</v>
      </c>
      <c r="M951" s="4" t="s">
        <v>2705</v>
      </c>
      <c r="N951" s="4" t="s">
        <v>3384</v>
      </c>
    </row>
    <row r="952" spans="1:14">
      <c r="A952" s="1" t="s">
        <v>0</v>
      </c>
      <c r="B952" t="s">
        <v>1188</v>
      </c>
      <c r="C952" t="s">
        <v>3416</v>
      </c>
      <c r="D952" s="19" t="str">
        <f t="shared" si="14"/>
        <v>Thaumatopteris   remauryi</v>
      </c>
      <c r="E952" t="s">
        <v>1042</v>
      </c>
      <c r="F952" t="s">
        <v>1043</v>
      </c>
      <c r="G952" t="s">
        <v>1044</v>
      </c>
      <c r="H952" t="s">
        <v>984</v>
      </c>
      <c r="I952">
        <v>237</v>
      </c>
      <c r="J952">
        <v>201</v>
      </c>
      <c r="K952">
        <v>210</v>
      </c>
      <c r="L952" t="s">
        <v>1051</v>
      </c>
      <c r="M952" s="4" t="s">
        <v>1046</v>
      </c>
      <c r="N952" s="4" t="s">
        <v>1047</v>
      </c>
    </row>
    <row r="953" spans="1:14">
      <c r="A953" s="1" t="s">
        <v>0</v>
      </c>
      <c r="B953" t="s">
        <v>1188</v>
      </c>
      <c r="C953" t="s">
        <v>3416</v>
      </c>
      <c r="D953" s="19" t="str">
        <f t="shared" si="14"/>
        <v>Thaumatopteris   remauryi</v>
      </c>
      <c r="E953" t="s">
        <v>1849</v>
      </c>
      <c r="F953" t="s">
        <v>1850</v>
      </c>
      <c r="G953" t="s">
        <v>1851</v>
      </c>
      <c r="H953" t="s">
        <v>984</v>
      </c>
      <c r="I953">
        <v>237</v>
      </c>
      <c r="J953">
        <v>201</v>
      </c>
      <c r="K953">
        <v>210</v>
      </c>
      <c r="L953" t="s">
        <v>1291</v>
      </c>
      <c r="M953" s="4" t="s">
        <v>993</v>
      </c>
      <c r="N953" s="4" t="s">
        <v>1069</v>
      </c>
    </row>
    <row r="954" spans="1:14">
      <c r="A954" s="1" t="s">
        <v>0</v>
      </c>
      <c r="B954" t="s">
        <v>1188</v>
      </c>
      <c r="C954" t="s">
        <v>3416</v>
      </c>
      <c r="D954" s="19" t="str">
        <f t="shared" si="14"/>
        <v>Thaumatopteris   remauryi</v>
      </c>
      <c r="E954" t="s">
        <v>1906</v>
      </c>
      <c r="F954" t="s">
        <v>2159</v>
      </c>
      <c r="G954" t="s">
        <v>2160</v>
      </c>
      <c r="H954" t="s">
        <v>984</v>
      </c>
      <c r="I954">
        <v>237</v>
      </c>
      <c r="J954">
        <v>201</v>
      </c>
      <c r="K954">
        <v>210</v>
      </c>
      <c r="L954" t="s">
        <v>1861</v>
      </c>
      <c r="M954" s="4" t="s">
        <v>2161</v>
      </c>
      <c r="N954" s="4" t="s">
        <v>2162</v>
      </c>
    </row>
    <row r="955" spans="1:14">
      <c r="A955" s="1" t="s">
        <v>0</v>
      </c>
      <c r="B955" t="s">
        <v>1188</v>
      </c>
      <c r="C955" t="s">
        <v>3416</v>
      </c>
      <c r="D955" s="19" t="str">
        <f t="shared" si="14"/>
        <v>Thaumatopteris   remauryi</v>
      </c>
      <c r="E955" t="s">
        <v>1453</v>
      </c>
      <c r="F955" t="s">
        <v>2265</v>
      </c>
      <c r="G955" t="s">
        <v>2266</v>
      </c>
      <c r="H955" t="s">
        <v>984</v>
      </c>
      <c r="I955">
        <v>237</v>
      </c>
      <c r="J955">
        <v>201</v>
      </c>
      <c r="K955">
        <v>210</v>
      </c>
      <c r="L955" t="s">
        <v>1456</v>
      </c>
      <c r="M955" s="4" t="s">
        <v>1457</v>
      </c>
      <c r="N955" s="4" t="s">
        <v>1458</v>
      </c>
    </row>
    <row r="956" spans="1:14">
      <c r="A956" s="1" t="s">
        <v>0</v>
      </c>
      <c r="B956" t="s">
        <v>1188</v>
      </c>
      <c r="C956" t="s">
        <v>3416</v>
      </c>
      <c r="D956" s="19" t="str">
        <f t="shared" si="14"/>
        <v>Thaumatopteris   remauryi</v>
      </c>
      <c r="E956" t="s">
        <v>1516</v>
      </c>
      <c r="F956" t="s">
        <v>3055</v>
      </c>
      <c r="G956" t="s">
        <v>3056</v>
      </c>
      <c r="H956" t="s">
        <v>984</v>
      </c>
      <c r="I956">
        <v>237</v>
      </c>
      <c r="J956">
        <v>201</v>
      </c>
      <c r="K956">
        <v>210</v>
      </c>
      <c r="L956" t="s">
        <v>3216</v>
      </c>
      <c r="M956" s="4" t="s">
        <v>3058</v>
      </c>
      <c r="N956" s="4" t="s">
        <v>3059</v>
      </c>
    </row>
    <row r="957" spans="1:14">
      <c r="A957" s="1" t="s">
        <v>0</v>
      </c>
      <c r="B957" t="s">
        <v>1188</v>
      </c>
      <c r="C957" t="s">
        <v>3416</v>
      </c>
      <c r="D957" s="19" t="str">
        <f t="shared" si="14"/>
        <v>Thaumatopteris   remauryi</v>
      </c>
      <c r="E957" t="s">
        <v>2230</v>
      </c>
      <c r="F957" t="s">
        <v>2231</v>
      </c>
      <c r="G957" t="s">
        <v>2232</v>
      </c>
      <c r="H957" t="s">
        <v>984</v>
      </c>
      <c r="I957">
        <v>237</v>
      </c>
      <c r="J957">
        <v>201</v>
      </c>
      <c r="K957">
        <v>210</v>
      </c>
      <c r="M957" s="4" t="s">
        <v>1356</v>
      </c>
      <c r="N957" s="4" t="s">
        <v>1357</v>
      </c>
    </row>
    <row r="958" spans="1:14">
      <c r="A958" s="1" t="s">
        <v>0</v>
      </c>
      <c r="B958" t="s">
        <v>1188</v>
      </c>
      <c r="C958" t="s">
        <v>3416</v>
      </c>
      <c r="D958" s="19" t="str">
        <f t="shared" si="14"/>
        <v>Thaumatopteris   remauryi</v>
      </c>
      <c r="E958" t="s">
        <v>1139</v>
      </c>
      <c r="F958" t="s">
        <v>1140</v>
      </c>
      <c r="G958" t="s">
        <v>1141</v>
      </c>
      <c r="H958" t="s">
        <v>984</v>
      </c>
      <c r="I958">
        <v>237</v>
      </c>
      <c r="J958">
        <v>201</v>
      </c>
      <c r="K958">
        <v>210</v>
      </c>
      <c r="L958" t="s">
        <v>1142</v>
      </c>
      <c r="M958" s="4" t="s">
        <v>1143</v>
      </c>
      <c r="N958" s="4" t="s">
        <v>1144</v>
      </c>
    </row>
    <row r="959" spans="1:14" ht="15">
      <c r="A959" s="1" t="s">
        <v>0</v>
      </c>
      <c r="B959" s="6" t="s">
        <v>1188</v>
      </c>
      <c r="C959" s="6" t="s">
        <v>3416</v>
      </c>
      <c r="D959" s="19" t="str">
        <f t="shared" si="14"/>
        <v>Thaumatopteris   remauryi</v>
      </c>
      <c r="E959" s="6" t="s">
        <v>2852</v>
      </c>
      <c r="F959" s="6" t="s">
        <v>1146</v>
      </c>
      <c r="G959" s="6" t="s">
        <v>1147</v>
      </c>
      <c r="H959" s="6" t="s">
        <v>1019</v>
      </c>
      <c r="I959" s="6">
        <v>237</v>
      </c>
      <c r="J959" s="6">
        <v>201</v>
      </c>
      <c r="K959" s="6">
        <v>210</v>
      </c>
      <c r="L959" s="6"/>
      <c r="M959" s="7" t="s">
        <v>1149</v>
      </c>
      <c r="N959" s="7" t="s">
        <v>1150</v>
      </c>
    </row>
    <row r="960" spans="1:14">
      <c r="A960" s="1" t="s">
        <v>0</v>
      </c>
      <c r="B960" t="s">
        <v>1188</v>
      </c>
      <c r="C960" t="s">
        <v>3416</v>
      </c>
      <c r="D960" s="19" t="str">
        <f t="shared" si="14"/>
        <v>Thaumatopteris   remauryi</v>
      </c>
      <c r="E960" t="s">
        <v>2853</v>
      </c>
      <c r="F960" t="s">
        <v>3028</v>
      </c>
      <c r="G960" t="s">
        <v>1534</v>
      </c>
      <c r="H960" t="s">
        <v>984</v>
      </c>
      <c r="I960">
        <v>237</v>
      </c>
      <c r="J960">
        <v>201</v>
      </c>
      <c r="K960">
        <v>210</v>
      </c>
      <c r="L960" t="s">
        <v>1148</v>
      </c>
      <c r="M960" s="4" t="s">
        <v>3030</v>
      </c>
      <c r="N960" s="4" t="s">
        <v>2913</v>
      </c>
    </row>
    <row r="961" spans="1:14">
      <c r="A961" s="1" t="s">
        <v>0</v>
      </c>
      <c r="B961" t="s">
        <v>1188</v>
      </c>
      <c r="C961" t="s">
        <v>3416</v>
      </c>
      <c r="D961" s="19" t="str">
        <f t="shared" si="14"/>
        <v>Thaumatopteris   remauryi</v>
      </c>
      <c r="E961" t="s">
        <v>2036</v>
      </c>
      <c r="F961" t="s">
        <v>1171</v>
      </c>
      <c r="G961" t="s">
        <v>1172</v>
      </c>
      <c r="H961" t="s">
        <v>984</v>
      </c>
      <c r="I961">
        <v>237</v>
      </c>
      <c r="J961">
        <v>201</v>
      </c>
      <c r="K961">
        <v>210</v>
      </c>
      <c r="L961" t="s">
        <v>1037</v>
      </c>
      <c r="M961" s="4" t="s">
        <v>1173</v>
      </c>
      <c r="N961" s="4" t="s">
        <v>1174</v>
      </c>
    </row>
    <row r="962" spans="1:14">
      <c r="A962" s="1" t="s">
        <v>0</v>
      </c>
      <c r="B962" t="s">
        <v>694</v>
      </c>
      <c r="C962" t="s">
        <v>695</v>
      </c>
      <c r="D962" s="19" t="str">
        <f t="shared" ref="D962:D1025" si="15">B962&amp;"   "&amp;C962</f>
        <v xml:space="preserve">Taeniocladopsis   rhizomoides </v>
      </c>
      <c r="E962" t="s">
        <v>1966</v>
      </c>
      <c r="F962" t="s">
        <v>2691</v>
      </c>
      <c r="G962" t="s">
        <v>2692</v>
      </c>
      <c r="H962" t="s">
        <v>984</v>
      </c>
      <c r="I962">
        <v>237</v>
      </c>
      <c r="J962">
        <v>201</v>
      </c>
      <c r="K962">
        <v>210</v>
      </c>
      <c r="L962" t="s">
        <v>1193</v>
      </c>
      <c r="M962" s="4" t="s">
        <v>1969</v>
      </c>
      <c r="N962" s="4" t="s">
        <v>498</v>
      </c>
    </row>
    <row r="963" spans="1:14">
      <c r="A963" s="1" t="s">
        <v>0</v>
      </c>
      <c r="B963" t="s">
        <v>694</v>
      </c>
      <c r="C963" t="s">
        <v>695</v>
      </c>
      <c r="D963" s="19" t="str">
        <f t="shared" si="15"/>
        <v xml:space="preserve">Taeniocladopsis   rhizomoides </v>
      </c>
      <c r="E963" t="s">
        <v>1844</v>
      </c>
      <c r="F963" t="s">
        <v>2708</v>
      </c>
      <c r="G963" t="s">
        <v>2709</v>
      </c>
      <c r="H963" t="s">
        <v>984</v>
      </c>
      <c r="I963">
        <v>237</v>
      </c>
      <c r="J963">
        <v>201</v>
      </c>
      <c r="K963">
        <v>210</v>
      </c>
      <c r="L963" t="s">
        <v>1404</v>
      </c>
      <c r="M963" s="4" t="s">
        <v>2125</v>
      </c>
      <c r="N963" s="4" t="s">
        <v>1435</v>
      </c>
    </row>
    <row r="964" spans="1:14">
      <c r="A964" s="1" t="s">
        <v>0</v>
      </c>
      <c r="B964" t="s">
        <v>694</v>
      </c>
      <c r="C964" t="s">
        <v>695</v>
      </c>
      <c r="D964" s="19" t="str">
        <f t="shared" si="15"/>
        <v xml:space="preserve">Taeniocladopsis   rhizomoides </v>
      </c>
      <c r="E964" t="s">
        <v>1975</v>
      </c>
      <c r="F964" t="s">
        <v>3417</v>
      </c>
      <c r="G964" t="s">
        <v>1977</v>
      </c>
      <c r="H964" t="s">
        <v>984</v>
      </c>
      <c r="I964">
        <v>237</v>
      </c>
      <c r="J964">
        <v>201</v>
      </c>
      <c r="K964">
        <v>210</v>
      </c>
      <c r="M964" s="4" t="s">
        <v>3418</v>
      </c>
      <c r="N964" s="4" t="s">
        <v>1979</v>
      </c>
    </row>
    <row r="965" spans="1:14">
      <c r="A965" s="1" t="s">
        <v>0</v>
      </c>
      <c r="B965" t="s">
        <v>694</v>
      </c>
      <c r="C965" t="s">
        <v>695</v>
      </c>
      <c r="D965" s="19" t="str">
        <f t="shared" si="15"/>
        <v xml:space="preserve">Taeniocladopsis   rhizomoides </v>
      </c>
      <c r="E965" t="s">
        <v>1640</v>
      </c>
      <c r="F965" t="s">
        <v>1641</v>
      </c>
      <c r="G965" t="s">
        <v>1642</v>
      </c>
      <c r="H965" t="s">
        <v>984</v>
      </c>
      <c r="I965">
        <v>237</v>
      </c>
      <c r="J965">
        <v>201</v>
      </c>
      <c r="K965">
        <v>210</v>
      </c>
      <c r="L965" t="s">
        <v>1643</v>
      </c>
      <c r="M965" s="4" t="s">
        <v>1644</v>
      </c>
      <c r="N965" s="4" t="s">
        <v>1645</v>
      </c>
    </row>
    <row r="966" spans="1:14">
      <c r="A966" s="1" t="s">
        <v>0</v>
      </c>
      <c r="B966" t="s">
        <v>694</v>
      </c>
      <c r="C966" t="s">
        <v>695</v>
      </c>
      <c r="D966" s="19" t="str">
        <f t="shared" si="15"/>
        <v xml:space="preserve">Taeniocladopsis   rhizomoides </v>
      </c>
      <c r="E966" t="s">
        <v>3419</v>
      </c>
      <c r="F966" t="s">
        <v>3420</v>
      </c>
      <c r="G966" t="s">
        <v>3421</v>
      </c>
      <c r="H966" t="s">
        <v>984</v>
      </c>
      <c r="I966">
        <v>237</v>
      </c>
      <c r="J966">
        <v>201</v>
      </c>
      <c r="K966">
        <v>210</v>
      </c>
      <c r="L966" t="s">
        <v>468</v>
      </c>
      <c r="M966" s="4" t="s">
        <v>3422</v>
      </c>
      <c r="N966" s="4" t="s">
        <v>2365</v>
      </c>
    </row>
    <row r="967" spans="1:14">
      <c r="A967" s="1" t="s">
        <v>0</v>
      </c>
      <c r="B967" t="s">
        <v>694</v>
      </c>
      <c r="C967" t="s">
        <v>695</v>
      </c>
      <c r="D967" s="19" t="str">
        <f t="shared" si="15"/>
        <v xml:space="preserve">Taeniocladopsis   rhizomoides </v>
      </c>
      <c r="E967" t="s">
        <v>1507</v>
      </c>
      <c r="F967" t="s">
        <v>1508</v>
      </c>
      <c r="G967" t="s">
        <v>1509</v>
      </c>
      <c r="H967" t="s">
        <v>984</v>
      </c>
      <c r="I967">
        <v>237</v>
      </c>
      <c r="J967">
        <v>201</v>
      </c>
      <c r="K967">
        <v>210</v>
      </c>
      <c r="L967" t="s">
        <v>1073</v>
      </c>
      <c r="M967" s="4" t="s">
        <v>1510</v>
      </c>
      <c r="N967" s="4" t="s">
        <v>1511</v>
      </c>
    </row>
    <row r="968" spans="1:14">
      <c r="A968" s="1" t="s">
        <v>0</v>
      </c>
      <c r="B968" t="s">
        <v>694</v>
      </c>
      <c r="C968" t="s">
        <v>695</v>
      </c>
      <c r="D968" s="19" t="str">
        <f t="shared" si="15"/>
        <v xml:space="preserve">Taeniocladopsis   rhizomoides </v>
      </c>
      <c r="E968" t="s">
        <v>2260</v>
      </c>
      <c r="F968" t="s">
        <v>3423</v>
      </c>
      <c r="G968" t="s">
        <v>3424</v>
      </c>
      <c r="H968" t="s">
        <v>984</v>
      </c>
      <c r="I968">
        <v>237</v>
      </c>
      <c r="J968">
        <v>201</v>
      </c>
      <c r="K968">
        <v>210</v>
      </c>
      <c r="L968" t="s">
        <v>1193</v>
      </c>
      <c r="M968" s="4" t="s">
        <v>3425</v>
      </c>
      <c r="N968" s="4" t="s">
        <v>3426</v>
      </c>
    </row>
    <row r="969" spans="1:14">
      <c r="A969" s="1" t="s">
        <v>0</v>
      </c>
      <c r="B969" t="s">
        <v>3427</v>
      </c>
      <c r="C969" t="s">
        <v>3428</v>
      </c>
      <c r="D969" s="19" t="str">
        <f t="shared" si="15"/>
        <v>Aetheopteris   rigida</v>
      </c>
      <c r="E969" t="s">
        <v>2076</v>
      </c>
      <c r="F969" t="s">
        <v>3429</v>
      </c>
      <c r="G969" t="s">
        <v>1433</v>
      </c>
      <c r="H969" t="s">
        <v>984</v>
      </c>
      <c r="I969">
        <v>237</v>
      </c>
      <c r="J969">
        <v>201</v>
      </c>
      <c r="K969">
        <v>210</v>
      </c>
      <c r="L969" t="s">
        <v>1067</v>
      </c>
      <c r="M969" s="4" t="s">
        <v>1434</v>
      </c>
      <c r="N969" s="4" t="s">
        <v>1435</v>
      </c>
    </row>
    <row r="970" spans="1:14">
      <c r="A970" s="1" t="s">
        <v>0</v>
      </c>
      <c r="B970" t="s">
        <v>2068</v>
      </c>
      <c r="C970" t="s">
        <v>3430</v>
      </c>
      <c r="D970" s="19" t="str">
        <f t="shared" si="15"/>
        <v>Cf. Todites   roessertii</v>
      </c>
      <c r="E970" t="s">
        <v>3431</v>
      </c>
      <c r="F970" t="s">
        <v>3432</v>
      </c>
      <c r="G970" t="s">
        <v>3433</v>
      </c>
      <c r="H970" t="s">
        <v>984</v>
      </c>
      <c r="I970">
        <v>237</v>
      </c>
      <c r="J970">
        <v>201</v>
      </c>
      <c r="K970">
        <v>210</v>
      </c>
      <c r="M970" s="4" t="s">
        <v>3434</v>
      </c>
      <c r="N970" s="4" t="s">
        <v>3435</v>
      </c>
    </row>
    <row r="971" spans="1:14">
      <c r="A971" s="1" t="s">
        <v>0</v>
      </c>
      <c r="B971" t="s">
        <v>130</v>
      </c>
      <c r="C971" t="s">
        <v>3436</v>
      </c>
      <c r="D971" s="19" t="str">
        <f t="shared" si="15"/>
        <v xml:space="preserve">Equisetites   rogersii </v>
      </c>
      <c r="E971" t="s">
        <v>2492</v>
      </c>
      <c r="F971" t="s">
        <v>3437</v>
      </c>
      <c r="G971" t="s">
        <v>3438</v>
      </c>
      <c r="H971" t="s">
        <v>984</v>
      </c>
      <c r="I971">
        <v>237</v>
      </c>
      <c r="J971">
        <v>201</v>
      </c>
      <c r="K971">
        <v>210</v>
      </c>
      <c r="L971" t="s">
        <v>1129</v>
      </c>
      <c r="M971" s="4" t="s">
        <v>1915</v>
      </c>
      <c r="N971" s="4" t="s">
        <v>2592</v>
      </c>
    </row>
    <row r="972" spans="1:14">
      <c r="A972" s="1" t="s">
        <v>0</v>
      </c>
      <c r="B972" t="s">
        <v>130</v>
      </c>
      <c r="C972" t="s">
        <v>3436</v>
      </c>
      <c r="D972" s="19" t="str">
        <f t="shared" si="15"/>
        <v xml:space="preserve">Equisetites   rogersii </v>
      </c>
      <c r="E972" t="s">
        <v>3439</v>
      </c>
      <c r="F972" t="s">
        <v>1077</v>
      </c>
      <c r="G972" t="s">
        <v>1078</v>
      </c>
      <c r="H972" t="s">
        <v>984</v>
      </c>
      <c r="I972">
        <v>237</v>
      </c>
      <c r="J972">
        <v>201</v>
      </c>
      <c r="K972">
        <v>210</v>
      </c>
      <c r="L972" t="s">
        <v>1335</v>
      </c>
      <c r="M972" s="4" t="s">
        <v>1080</v>
      </c>
      <c r="N972" s="4" t="s">
        <v>1081</v>
      </c>
    </row>
    <row r="973" spans="1:14">
      <c r="A973" s="1" t="s">
        <v>0</v>
      </c>
      <c r="B973" t="s">
        <v>25</v>
      </c>
      <c r="C973" t="s">
        <v>700</v>
      </c>
      <c r="D973" s="19" t="str">
        <f t="shared" si="15"/>
        <v>Neocalamites   rugosus</v>
      </c>
      <c r="E973" t="s">
        <v>3440</v>
      </c>
      <c r="F973" t="s">
        <v>1301</v>
      </c>
      <c r="G973" t="s">
        <v>1302</v>
      </c>
      <c r="H973" t="s">
        <v>984</v>
      </c>
      <c r="I973">
        <v>237</v>
      </c>
      <c r="J973">
        <v>201</v>
      </c>
      <c r="K973">
        <v>210</v>
      </c>
      <c r="L973" t="s">
        <v>1153</v>
      </c>
      <c r="M973" s="4" t="s">
        <v>1303</v>
      </c>
      <c r="N973" s="4" t="s">
        <v>1304</v>
      </c>
    </row>
    <row r="974" spans="1:14">
      <c r="A974" s="1" t="s">
        <v>0</v>
      </c>
      <c r="B974" t="s">
        <v>25</v>
      </c>
      <c r="C974" t="s">
        <v>700</v>
      </c>
      <c r="D974" s="19" t="str">
        <f t="shared" si="15"/>
        <v>Neocalamites   rugosus</v>
      </c>
      <c r="E974" t="s">
        <v>2390</v>
      </c>
      <c r="F974" t="s">
        <v>2710</v>
      </c>
      <c r="G974" t="s">
        <v>2711</v>
      </c>
      <c r="H974" t="s">
        <v>984</v>
      </c>
      <c r="I974">
        <v>237</v>
      </c>
      <c r="J974">
        <v>201</v>
      </c>
      <c r="K974">
        <v>210</v>
      </c>
      <c r="L974" t="s">
        <v>1423</v>
      </c>
      <c r="M974" s="4" t="s">
        <v>2393</v>
      </c>
      <c r="N974" s="4" t="s">
        <v>2394</v>
      </c>
    </row>
    <row r="975" spans="1:14">
      <c r="A975" s="1" t="s">
        <v>0</v>
      </c>
      <c r="B975" t="s">
        <v>25</v>
      </c>
      <c r="C975" t="s">
        <v>700</v>
      </c>
      <c r="D975" s="19" t="str">
        <f t="shared" si="15"/>
        <v>Neocalamites   rugosus</v>
      </c>
      <c r="E975" t="s">
        <v>1314</v>
      </c>
      <c r="F975" t="s">
        <v>1315</v>
      </c>
      <c r="G975" t="s">
        <v>1316</v>
      </c>
      <c r="H975" t="s">
        <v>984</v>
      </c>
      <c r="I975">
        <v>237</v>
      </c>
      <c r="J975">
        <v>201</v>
      </c>
      <c r="K975">
        <v>210</v>
      </c>
      <c r="L975" t="s">
        <v>1317</v>
      </c>
      <c r="M975" s="4" t="s">
        <v>1318</v>
      </c>
      <c r="N975" s="4" t="s">
        <v>1319</v>
      </c>
    </row>
    <row r="976" spans="1:14">
      <c r="A976" s="1" t="s">
        <v>0</v>
      </c>
      <c r="B976" t="s">
        <v>25</v>
      </c>
      <c r="C976" t="s">
        <v>700</v>
      </c>
      <c r="D976" s="19" t="str">
        <f t="shared" si="15"/>
        <v>Neocalamites   rugosus</v>
      </c>
      <c r="E976" t="s">
        <v>1472</v>
      </c>
      <c r="F976" t="s">
        <v>1321</v>
      </c>
      <c r="G976" t="s">
        <v>1322</v>
      </c>
      <c r="H976" t="s">
        <v>984</v>
      </c>
      <c r="I976">
        <v>237</v>
      </c>
      <c r="J976">
        <v>201</v>
      </c>
      <c r="K976">
        <v>210</v>
      </c>
      <c r="L976" t="s">
        <v>1323</v>
      </c>
      <c r="M976" s="4" t="s">
        <v>1324</v>
      </c>
      <c r="N976" s="4" t="s">
        <v>1325</v>
      </c>
    </row>
    <row r="977" spans="1:14">
      <c r="A977" s="1" t="s">
        <v>0</v>
      </c>
      <c r="B977" t="s">
        <v>25</v>
      </c>
      <c r="C977" t="s">
        <v>700</v>
      </c>
      <c r="D977" s="19" t="str">
        <f t="shared" si="15"/>
        <v>Neocalamites   rugosus</v>
      </c>
      <c r="E977" t="s">
        <v>1326</v>
      </c>
      <c r="F977" t="s">
        <v>1327</v>
      </c>
      <c r="G977" t="s">
        <v>1328</v>
      </c>
      <c r="H977" t="s">
        <v>984</v>
      </c>
      <c r="I977">
        <v>237</v>
      </c>
      <c r="J977">
        <v>201</v>
      </c>
      <c r="K977">
        <v>210</v>
      </c>
      <c r="L977" t="s">
        <v>1329</v>
      </c>
      <c r="M977" s="4" t="s">
        <v>1330</v>
      </c>
      <c r="N977" s="4" t="s">
        <v>1331</v>
      </c>
    </row>
    <row r="978" spans="1:14">
      <c r="A978" s="1" t="s">
        <v>0</v>
      </c>
      <c r="B978" t="s">
        <v>25</v>
      </c>
      <c r="C978" t="s">
        <v>700</v>
      </c>
      <c r="D978" s="19" t="str">
        <f t="shared" si="15"/>
        <v>Neocalamites   rugosus</v>
      </c>
      <c r="E978" t="s">
        <v>1139</v>
      </c>
      <c r="F978" t="s">
        <v>1528</v>
      </c>
      <c r="G978" t="s">
        <v>1529</v>
      </c>
      <c r="H978" t="s">
        <v>984</v>
      </c>
      <c r="I978">
        <v>237</v>
      </c>
      <c r="J978">
        <v>201</v>
      </c>
      <c r="K978">
        <v>210</v>
      </c>
      <c r="L978" t="s">
        <v>1142</v>
      </c>
      <c r="M978" s="4" t="s">
        <v>1143</v>
      </c>
      <c r="N978" s="4" t="s">
        <v>1530</v>
      </c>
    </row>
    <row r="979" spans="1:14">
      <c r="A979" s="1" t="s">
        <v>0</v>
      </c>
      <c r="B979" t="s">
        <v>25</v>
      </c>
      <c r="C979" t="s">
        <v>700</v>
      </c>
      <c r="D979" s="19" t="str">
        <f t="shared" si="15"/>
        <v>Neocalamites   rugosus</v>
      </c>
      <c r="E979" t="s">
        <v>3441</v>
      </c>
      <c r="F979" t="s">
        <v>3442</v>
      </c>
      <c r="G979" t="s">
        <v>3443</v>
      </c>
      <c r="H979" t="s">
        <v>984</v>
      </c>
      <c r="I979">
        <v>237</v>
      </c>
      <c r="J979">
        <v>201</v>
      </c>
      <c r="K979">
        <v>210</v>
      </c>
      <c r="L979" t="s">
        <v>1557</v>
      </c>
      <c r="M979" s="4" t="s">
        <v>3444</v>
      </c>
      <c r="N979" s="4" t="s">
        <v>3445</v>
      </c>
    </row>
    <row r="980" spans="1:14">
      <c r="A980" s="1" t="s">
        <v>0</v>
      </c>
      <c r="B980" t="s">
        <v>25</v>
      </c>
      <c r="C980" t="s">
        <v>700</v>
      </c>
      <c r="D980" s="19" t="str">
        <f t="shared" si="15"/>
        <v>Neocalamites   rugosus</v>
      </c>
      <c r="E980" t="s">
        <v>3446</v>
      </c>
      <c r="F980" t="s">
        <v>3447</v>
      </c>
      <c r="G980" t="s">
        <v>3448</v>
      </c>
      <c r="H980" t="s">
        <v>984</v>
      </c>
      <c r="I980">
        <v>237</v>
      </c>
      <c r="J980">
        <v>201</v>
      </c>
      <c r="K980">
        <v>210</v>
      </c>
      <c r="L980" t="s">
        <v>1193</v>
      </c>
      <c r="M980" s="4" t="s">
        <v>3449</v>
      </c>
      <c r="N980" s="4" t="s">
        <v>3450</v>
      </c>
    </row>
    <row r="981" spans="1:14">
      <c r="A981" s="1" t="s">
        <v>0</v>
      </c>
      <c r="B981" t="s">
        <v>25</v>
      </c>
      <c r="C981" t="s">
        <v>700</v>
      </c>
      <c r="D981" s="19" t="str">
        <f t="shared" si="15"/>
        <v>Neocalamites   rugosus</v>
      </c>
      <c r="E981" t="s">
        <v>3451</v>
      </c>
      <c r="F981" t="s">
        <v>3452</v>
      </c>
      <c r="G981" t="s">
        <v>3453</v>
      </c>
      <c r="H981" t="s">
        <v>984</v>
      </c>
      <c r="I981">
        <v>237</v>
      </c>
      <c r="J981">
        <v>201</v>
      </c>
      <c r="K981">
        <v>210</v>
      </c>
      <c r="L981" t="s">
        <v>1193</v>
      </c>
      <c r="M981" s="4" t="s">
        <v>3454</v>
      </c>
      <c r="N981" s="4" t="s">
        <v>3455</v>
      </c>
    </row>
    <row r="982" spans="1:14">
      <c r="A982" s="1" t="s">
        <v>0</v>
      </c>
      <c r="B982" t="s">
        <v>25</v>
      </c>
      <c r="C982" t="s">
        <v>700</v>
      </c>
      <c r="D982" s="19" t="str">
        <f t="shared" si="15"/>
        <v>Neocalamites   rugosus</v>
      </c>
      <c r="E982" t="s">
        <v>1560</v>
      </c>
      <c r="F982" t="s">
        <v>1561</v>
      </c>
      <c r="G982" t="s">
        <v>1562</v>
      </c>
      <c r="H982" t="s">
        <v>984</v>
      </c>
      <c r="I982">
        <v>237</v>
      </c>
      <c r="J982">
        <v>201</v>
      </c>
      <c r="K982">
        <v>210</v>
      </c>
      <c r="L982" t="s">
        <v>468</v>
      </c>
      <c r="M982" s="4" t="s">
        <v>1563</v>
      </c>
      <c r="N982" s="4" t="s">
        <v>1564</v>
      </c>
    </row>
    <row r="983" spans="1:14">
      <c r="A983" s="1" t="s">
        <v>0</v>
      </c>
      <c r="B983" t="s">
        <v>130</v>
      </c>
      <c r="C983" t="s">
        <v>145</v>
      </c>
      <c r="D983" s="19" t="str">
        <f t="shared" si="15"/>
        <v>Equisetites   sarrani</v>
      </c>
      <c r="E983" t="s">
        <v>2054</v>
      </c>
      <c r="F983" t="s">
        <v>1369</v>
      </c>
      <c r="G983" t="s">
        <v>1370</v>
      </c>
      <c r="H983" t="s">
        <v>984</v>
      </c>
      <c r="I983">
        <v>237</v>
      </c>
      <c r="J983">
        <v>201</v>
      </c>
      <c r="K983">
        <v>210</v>
      </c>
      <c r="L983" t="s">
        <v>1193</v>
      </c>
      <c r="M983" s="4" t="s">
        <v>1371</v>
      </c>
      <c r="N983" s="4" t="s">
        <v>1372</v>
      </c>
    </row>
    <row r="984" spans="1:14">
      <c r="A984" s="1" t="s">
        <v>0</v>
      </c>
      <c r="B984" t="s">
        <v>130</v>
      </c>
      <c r="C984" t="s">
        <v>145</v>
      </c>
      <c r="D984" s="19" t="str">
        <f t="shared" si="15"/>
        <v>Equisetites   sarrani</v>
      </c>
      <c r="E984" t="s">
        <v>3456</v>
      </c>
      <c r="F984" t="s">
        <v>3457</v>
      </c>
      <c r="G984" t="s">
        <v>3458</v>
      </c>
      <c r="H984" t="s">
        <v>984</v>
      </c>
      <c r="I984">
        <v>237</v>
      </c>
      <c r="J984">
        <v>201</v>
      </c>
      <c r="K984">
        <v>210</v>
      </c>
      <c r="L984" t="s">
        <v>1193</v>
      </c>
      <c r="M984" s="4" t="s">
        <v>3459</v>
      </c>
      <c r="N984" s="4" t="s">
        <v>3460</v>
      </c>
    </row>
    <row r="985" spans="1:14">
      <c r="A985" s="1" t="s">
        <v>0</v>
      </c>
      <c r="B985" t="s">
        <v>130</v>
      </c>
      <c r="C985" t="s">
        <v>145</v>
      </c>
      <c r="D985" s="19" t="str">
        <f t="shared" si="15"/>
        <v>Equisetites   sarrani</v>
      </c>
      <c r="E985" t="s">
        <v>3461</v>
      </c>
      <c r="F985" t="s">
        <v>3462</v>
      </c>
      <c r="G985" t="s">
        <v>3463</v>
      </c>
      <c r="H985" t="s">
        <v>984</v>
      </c>
      <c r="I985">
        <v>237</v>
      </c>
      <c r="J985">
        <v>201</v>
      </c>
      <c r="K985">
        <v>210</v>
      </c>
      <c r="M985" s="4" t="s">
        <v>3464</v>
      </c>
      <c r="N985" s="4" t="s">
        <v>2208</v>
      </c>
    </row>
    <row r="986" spans="1:14">
      <c r="A986" s="1" t="s">
        <v>0</v>
      </c>
      <c r="B986" t="s">
        <v>130</v>
      </c>
      <c r="C986" t="s">
        <v>145</v>
      </c>
      <c r="D986" s="19" t="str">
        <f t="shared" si="15"/>
        <v>Equisetites   sarrani</v>
      </c>
      <c r="E986" t="s">
        <v>1253</v>
      </c>
      <c r="F986" t="s">
        <v>2774</v>
      </c>
      <c r="G986" t="s">
        <v>2775</v>
      </c>
      <c r="H986" t="s">
        <v>984</v>
      </c>
      <c r="I986">
        <v>237</v>
      </c>
      <c r="J986">
        <v>201</v>
      </c>
      <c r="K986">
        <v>210</v>
      </c>
      <c r="L986" t="s">
        <v>3465</v>
      </c>
      <c r="M986" s="4" t="s">
        <v>2777</v>
      </c>
      <c r="N986" s="4" t="s">
        <v>1228</v>
      </c>
    </row>
    <row r="987" spans="1:14">
      <c r="A987" s="1" t="s">
        <v>0</v>
      </c>
      <c r="B987" t="s">
        <v>130</v>
      </c>
      <c r="C987" t="s">
        <v>145</v>
      </c>
      <c r="D987" s="19" t="str">
        <f t="shared" si="15"/>
        <v>Equisetites   sarrani</v>
      </c>
      <c r="E987" t="s">
        <v>1411</v>
      </c>
      <c r="F987" t="s">
        <v>1412</v>
      </c>
      <c r="G987" t="s">
        <v>1413</v>
      </c>
      <c r="H987" t="s">
        <v>3466</v>
      </c>
      <c r="I987">
        <v>237</v>
      </c>
      <c r="J987">
        <v>174</v>
      </c>
      <c r="K987">
        <v>200</v>
      </c>
      <c r="M987" s="4" t="s">
        <v>1414</v>
      </c>
      <c r="N987" s="4" t="s">
        <v>1415</v>
      </c>
    </row>
    <row r="988" spans="1:14">
      <c r="A988" s="1" t="s">
        <v>0</v>
      </c>
      <c r="B988" t="s">
        <v>130</v>
      </c>
      <c r="C988" t="s">
        <v>145</v>
      </c>
      <c r="D988" s="19" t="str">
        <f t="shared" si="15"/>
        <v>Equisetites   sarrani</v>
      </c>
      <c r="E988" t="s">
        <v>3467</v>
      </c>
      <c r="F988" t="s">
        <v>1225</v>
      </c>
      <c r="G988" t="s">
        <v>1226</v>
      </c>
      <c r="H988" t="s">
        <v>984</v>
      </c>
      <c r="I988">
        <v>237</v>
      </c>
      <c r="J988">
        <v>201</v>
      </c>
      <c r="K988">
        <v>210</v>
      </c>
      <c r="L988" t="s">
        <v>3468</v>
      </c>
      <c r="M988" s="4" t="s">
        <v>1227</v>
      </c>
      <c r="N988" s="4" t="s">
        <v>1228</v>
      </c>
    </row>
    <row r="989" spans="1:14">
      <c r="A989" s="1" t="s">
        <v>0</v>
      </c>
      <c r="B989" t="s">
        <v>130</v>
      </c>
      <c r="C989" t="s">
        <v>145</v>
      </c>
      <c r="D989" s="19" t="str">
        <f t="shared" si="15"/>
        <v>Equisetites   sarrani</v>
      </c>
      <c r="E989" t="s">
        <v>3469</v>
      </c>
      <c r="F989" t="s">
        <v>1241</v>
      </c>
      <c r="G989" t="s">
        <v>1242</v>
      </c>
      <c r="H989" t="s">
        <v>984</v>
      </c>
      <c r="I989">
        <v>237</v>
      </c>
      <c r="J989">
        <v>201</v>
      </c>
      <c r="K989">
        <v>210</v>
      </c>
      <c r="L989" t="s">
        <v>992</v>
      </c>
      <c r="M989" s="4" t="s">
        <v>1243</v>
      </c>
      <c r="N989" s="4" t="s">
        <v>1244</v>
      </c>
    </row>
    <row r="990" spans="1:14">
      <c r="A990" s="1" t="s">
        <v>0</v>
      </c>
      <c r="B990" t="s">
        <v>130</v>
      </c>
      <c r="C990" t="s">
        <v>145</v>
      </c>
      <c r="D990" s="19" t="str">
        <f t="shared" si="15"/>
        <v>Equisetites   sarrani</v>
      </c>
      <c r="E990" t="s">
        <v>3470</v>
      </c>
      <c r="F990" t="s">
        <v>3471</v>
      </c>
      <c r="G990" t="s">
        <v>3472</v>
      </c>
      <c r="H990" t="s">
        <v>984</v>
      </c>
      <c r="I990">
        <v>237</v>
      </c>
      <c r="J990">
        <v>201</v>
      </c>
      <c r="K990">
        <v>210</v>
      </c>
      <c r="L990" t="s">
        <v>1014</v>
      </c>
      <c r="M990" s="4" t="s">
        <v>1232</v>
      </c>
      <c r="N990" s="4" t="s">
        <v>3473</v>
      </c>
    </row>
    <row r="991" spans="1:14">
      <c r="A991" s="1" t="s">
        <v>0</v>
      </c>
      <c r="B991" t="s">
        <v>130</v>
      </c>
      <c r="C991" t="s">
        <v>145</v>
      </c>
      <c r="D991" s="19" t="str">
        <f t="shared" si="15"/>
        <v>Equisetites   sarrani</v>
      </c>
      <c r="E991" t="s">
        <v>3474</v>
      </c>
      <c r="F991" t="s">
        <v>3475</v>
      </c>
      <c r="G991" t="s">
        <v>3476</v>
      </c>
      <c r="H991" t="s">
        <v>984</v>
      </c>
      <c r="I991">
        <v>237</v>
      </c>
      <c r="J991">
        <v>201</v>
      </c>
      <c r="K991">
        <v>210</v>
      </c>
      <c r="M991" s="4" t="s">
        <v>3477</v>
      </c>
      <c r="N991" s="4" t="s">
        <v>80</v>
      </c>
    </row>
    <row r="992" spans="1:14">
      <c r="A992" s="1" t="s">
        <v>0</v>
      </c>
      <c r="B992" t="s">
        <v>130</v>
      </c>
      <c r="C992" t="s">
        <v>145</v>
      </c>
      <c r="D992" s="19" t="str">
        <f t="shared" si="15"/>
        <v>Equisetites   sarrani</v>
      </c>
      <c r="E992" t="s">
        <v>1485</v>
      </c>
      <c r="F992" t="s">
        <v>1486</v>
      </c>
      <c r="G992" t="s">
        <v>1487</v>
      </c>
      <c r="H992" t="s">
        <v>984</v>
      </c>
      <c r="I992">
        <v>237</v>
      </c>
      <c r="J992">
        <v>201</v>
      </c>
      <c r="K992">
        <v>210</v>
      </c>
      <c r="L992" t="s">
        <v>1488</v>
      </c>
      <c r="M992" s="4" t="s">
        <v>1489</v>
      </c>
      <c r="N992" s="4" t="s">
        <v>1490</v>
      </c>
    </row>
    <row r="993" spans="1:14">
      <c r="A993" s="1" t="s">
        <v>0</v>
      </c>
      <c r="B993" t="s">
        <v>130</v>
      </c>
      <c r="C993" t="s">
        <v>145</v>
      </c>
      <c r="D993" s="19" t="str">
        <f t="shared" si="15"/>
        <v>Equisetites   sarrani</v>
      </c>
      <c r="E993" t="s">
        <v>1163</v>
      </c>
      <c r="F993" t="s">
        <v>1164</v>
      </c>
      <c r="G993" t="s">
        <v>1165</v>
      </c>
      <c r="H993" t="s">
        <v>984</v>
      </c>
      <c r="I993">
        <v>237</v>
      </c>
      <c r="J993">
        <v>201</v>
      </c>
      <c r="K993">
        <v>210</v>
      </c>
      <c r="L993" t="s">
        <v>1166</v>
      </c>
      <c r="M993" s="4" t="s">
        <v>1167</v>
      </c>
      <c r="N993" s="4" t="s">
        <v>1168</v>
      </c>
    </row>
    <row r="994" spans="1:14" s="2" customFormat="1">
      <c r="A994" s="1" t="s">
        <v>0</v>
      </c>
      <c r="B994" t="s">
        <v>130</v>
      </c>
      <c r="C994" t="s">
        <v>145</v>
      </c>
      <c r="D994" s="19" t="str">
        <f t="shared" si="15"/>
        <v>Equisetites   sarrani</v>
      </c>
      <c r="E994" t="s">
        <v>3478</v>
      </c>
      <c r="F994" t="s">
        <v>1508</v>
      </c>
      <c r="G994" t="s">
        <v>1509</v>
      </c>
      <c r="H994" t="s">
        <v>984</v>
      </c>
      <c r="I994">
        <v>237</v>
      </c>
      <c r="J994">
        <v>201</v>
      </c>
      <c r="K994">
        <v>210</v>
      </c>
      <c r="L994" t="s">
        <v>1073</v>
      </c>
      <c r="M994" s="4" t="s">
        <v>1510</v>
      </c>
      <c r="N994" s="4" t="s">
        <v>1511</v>
      </c>
    </row>
    <row r="995" spans="1:14" s="2" customFormat="1">
      <c r="A995" s="1" t="s">
        <v>0</v>
      </c>
      <c r="B995" t="s">
        <v>130</v>
      </c>
      <c r="C995" t="s">
        <v>145</v>
      </c>
      <c r="D995" s="19" t="str">
        <f t="shared" si="15"/>
        <v>Equisetites   sarrani</v>
      </c>
      <c r="E995" t="s">
        <v>1516</v>
      </c>
      <c r="F995" t="s">
        <v>1517</v>
      </c>
      <c r="G995" t="s">
        <v>1518</v>
      </c>
      <c r="H995" t="s">
        <v>984</v>
      </c>
      <c r="I995">
        <v>237</v>
      </c>
      <c r="J995">
        <v>201</v>
      </c>
      <c r="K995">
        <v>210</v>
      </c>
      <c r="L995" t="s">
        <v>1519</v>
      </c>
      <c r="M995" s="4" t="s">
        <v>1520</v>
      </c>
      <c r="N995" s="4" t="s">
        <v>1521</v>
      </c>
    </row>
    <row r="996" spans="1:14">
      <c r="A996" s="1" t="s">
        <v>0</v>
      </c>
      <c r="B996" t="s">
        <v>117</v>
      </c>
      <c r="C996" t="s">
        <v>145</v>
      </c>
      <c r="D996" s="19" t="str">
        <f t="shared" si="15"/>
        <v>Equisetum   sarrani</v>
      </c>
      <c r="E996" t="s">
        <v>3479</v>
      </c>
      <c r="F996" t="s">
        <v>3480</v>
      </c>
      <c r="G996" t="s">
        <v>3481</v>
      </c>
      <c r="H996" t="s">
        <v>984</v>
      </c>
      <c r="I996">
        <v>237</v>
      </c>
      <c r="J996">
        <v>201</v>
      </c>
      <c r="K996">
        <v>210</v>
      </c>
      <c r="L996" t="s">
        <v>1193</v>
      </c>
      <c r="M996" s="4" t="s">
        <v>3482</v>
      </c>
      <c r="N996" s="4" t="s">
        <v>3371</v>
      </c>
    </row>
    <row r="997" spans="1:14">
      <c r="A997" s="1" t="s">
        <v>0</v>
      </c>
      <c r="B997" t="s">
        <v>117</v>
      </c>
      <c r="C997" t="s">
        <v>145</v>
      </c>
      <c r="D997" s="19" t="str">
        <f t="shared" si="15"/>
        <v>Equisetum   sarrani</v>
      </c>
      <c r="E997" t="s">
        <v>3483</v>
      </c>
      <c r="F997" t="s">
        <v>3484</v>
      </c>
      <c r="G997" t="s">
        <v>3485</v>
      </c>
      <c r="H997" t="s">
        <v>984</v>
      </c>
      <c r="I997">
        <v>237</v>
      </c>
      <c r="J997">
        <v>201</v>
      </c>
      <c r="K997">
        <v>210</v>
      </c>
      <c r="L997" t="s">
        <v>3486</v>
      </c>
      <c r="M997" s="4" t="s">
        <v>3487</v>
      </c>
      <c r="N997" s="4" t="s">
        <v>3488</v>
      </c>
    </row>
    <row r="998" spans="1:14">
      <c r="A998" s="1" t="s">
        <v>0</v>
      </c>
      <c r="B998" t="s">
        <v>117</v>
      </c>
      <c r="C998" t="s">
        <v>145</v>
      </c>
      <c r="D998" s="19" t="str">
        <f t="shared" si="15"/>
        <v>Equisetum   sarrani</v>
      </c>
      <c r="E998" t="s">
        <v>1139</v>
      </c>
      <c r="F998" t="s">
        <v>1528</v>
      </c>
      <c r="G998" t="s">
        <v>1529</v>
      </c>
      <c r="H998" t="s">
        <v>984</v>
      </c>
      <c r="I998">
        <v>237</v>
      </c>
      <c r="J998">
        <v>201</v>
      </c>
      <c r="K998">
        <v>210</v>
      </c>
      <c r="L998" t="s">
        <v>1142</v>
      </c>
      <c r="M998" s="4" t="s">
        <v>1143</v>
      </c>
      <c r="N998" s="4" t="s">
        <v>1530</v>
      </c>
    </row>
    <row r="999" spans="1:14">
      <c r="A999" s="1" t="s">
        <v>0</v>
      </c>
      <c r="B999" t="s">
        <v>117</v>
      </c>
      <c r="C999" t="s">
        <v>145</v>
      </c>
      <c r="D999" s="19" t="str">
        <f t="shared" si="15"/>
        <v>Equisetum   sarrani</v>
      </c>
      <c r="E999" t="s">
        <v>1545</v>
      </c>
      <c r="F999" t="s">
        <v>1546</v>
      </c>
      <c r="G999" t="s">
        <v>1547</v>
      </c>
      <c r="H999" t="s">
        <v>984</v>
      </c>
      <c r="I999">
        <v>237</v>
      </c>
      <c r="J999">
        <v>201</v>
      </c>
      <c r="K999">
        <v>210</v>
      </c>
      <c r="M999" s="4" t="s">
        <v>1548</v>
      </c>
      <c r="N999" s="4" t="s">
        <v>1549</v>
      </c>
    </row>
    <row r="1000" spans="1:14">
      <c r="A1000" s="1" t="s">
        <v>0</v>
      </c>
      <c r="B1000" s="3" t="s">
        <v>130</v>
      </c>
      <c r="C1000" s="3" t="s">
        <v>3489</v>
      </c>
      <c r="D1000" s="19" t="str">
        <f t="shared" si="15"/>
        <v xml:space="preserve">Equisetites   sarrani </v>
      </c>
      <c r="E1000" s="3" t="s">
        <v>1279</v>
      </c>
      <c r="F1000" s="3" t="s">
        <v>1280</v>
      </c>
      <c r="G1000" s="3" t="s">
        <v>1281</v>
      </c>
      <c r="H1000" s="3" t="s">
        <v>984</v>
      </c>
      <c r="I1000" s="3">
        <v>237</v>
      </c>
      <c r="J1000" s="3">
        <v>201</v>
      </c>
      <c r="K1000" s="3">
        <v>210</v>
      </c>
      <c r="L1000" s="3" t="s">
        <v>1273</v>
      </c>
      <c r="M1000" s="8" t="s">
        <v>1282</v>
      </c>
      <c r="N1000" s="8" t="s">
        <v>1283</v>
      </c>
    </row>
    <row r="1001" spans="1:14">
      <c r="A1001" s="1" t="s">
        <v>0</v>
      </c>
      <c r="B1001" t="s">
        <v>130</v>
      </c>
      <c r="C1001" t="s">
        <v>3489</v>
      </c>
      <c r="D1001" s="19" t="str">
        <f t="shared" si="15"/>
        <v xml:space="preserve">Equisetites   sarrani </v>
      </c>
      <c r="E1001" t="s">
        <v>3490</v>
      </c>
      <c r="F1001" t="s">
        <v>3491</v>
      </c>
      <c r="G1001" t="s">
        <v>3492</v>
      </c>
      <c r="H1001" t="s">
        <v>984</v>
      </c>
      <c r="I1001">
        <v>237</v>
      </c>
      <c r="J1001">
        <v>201</v>
      </c>
      <c r="K1001">
        <v>210</v>
      </c>
      <c r="M1001" s="4" t="s">
        <v>3493</v>
      </c>
      <c r="N1001" s="4" t="s">
        <v>3494</v>
      </c>
    </row>
    <row r="1002" spans="1:14">
      <c r="A1002" s="1" t="s">
        <v>0</v>
      </c>
      <c r="B1002" s="1" t="s">
        <v>130</v>
      </c>
      <c r="C1002" s="1" t="s">
        <v>3495</v>
      </c>
      <c r="D1002" s="19" t="str">
        <f t="shared" si="15"/>
        <v>Equisetites   scanicus</v>
      </c>
      <c r="E1002" s="1" t="s">
        <v>3496</v>
      </c>
      <c r="F1002" s="1" t="s">
        <v>1285</v>
      </c>
      <c r="G1002" s="1" t="s">
        <v>1286</v>
      </c>
      <c r="H1002" s="1" t="s">
        <v>984</v>
      </c>
      <c r="I1002" s="1">
        <v>237</v>
      </c>
      <c r="J1002" s="1">
        <v>201</v>
      </c>
      <c r="K1002" s="1">
        <v>210</v>
      </c>
      <c r="L1002" s="1" t="s">
        <v>1193</v>
      </c>
      <c r="M1002" s="5" t="s">
        <v>1287</v>
      </c>
      <c r="N1002" s="5" t="s">
        <v>187</v>
      </c>
    </row>
    <row r="1003" spans="1:14">
      <c r="A1003" s="1" t="s">
        <v>0</v>
      </c>
      <c r="B1003" t="s">
        <v>1188</v>
      </c>
      <c r="C1003" t="s">
        <v>3497</v>
      </c>
      <c r="D1003" s="19" t="str">
        <f t="shared" si="15"/>
        <v>Thaumatopteris   schenkii</v>
      </c>
      <c r="E1003" t="s">
        <v>1661</v>
      </c>
      <c r="F1003" t="s">
        <v>1717</v>
      </c>
      <c r="G1003" t="s">
        <v>1718</v>
      </c>
      <c r="H1003" t="s">
        <v>984</v>
      </c>
      <c r="I1003">
        <v>237</v>
      </c>
      <c r="J1003">
        <v>201</v>
      </c>
      <c r="K1003">
        <v>210</v>
      </c>
      <c r="L1003" t="s">
        <v>1674</v>
      </c>
      <c r="M1003" s="4" t="s">
        <v>1719</v>
      </c>
      <c r="N1003" s="4" t="s">
        <v>1720</v>
      </c>
    </row>
    <row r="1004" spans="1:14">
      <c r="A1004" s="1" t="s">
        <v>0</v>
      </c>
      <c r="B1004" t="s">
        <v>1188</v>
      </c>
      <c r="C1004" t="s">
        <v>3497</v>
      </c>
      <c r="D1004" s="19" t="str">
        <f t="shared" si="15"/>
        <v>Thaumatopteris   schenkii</v>
      </c>
      <c r="E1004" t="s">
        <v>1220</v>
      </c>
      <c r="F1004" t="s">
        <v>1221</v>
      </c>
      <c r="G1004" t="s">
        <v>1222</v>
      </c>
      <c r="H1004" t="s">
        <v>984</v>
      </c>
      <c r="I1004">
        <v>237</v>
      </c>
      <c r="J1004">
        <v>201</v>
      </c>
      <c r="K1004">
        <v>210</v>
      </c>
      <c r="M1004" s="4" t="s">
        <v>122</v>
      </c>
      <c r="N1004" s="4" t="s">
        <v>1223</v>
      </c>
    </row>
    <row r="1005" spans="1:14">
      <c r="A1005" s="1" t="s">
        <v>0</v>
      </c>
      <c r="B1005" t="s">
        <v>3498</v>
      </c>
      <c r="C1005" t="s">
        <v>3499</v>
      </c>
      <c r="D1005" s="19" t="str">
        <f t="shared" si="15"/>
        <v>? Cladophlebis   scoresbyensis</v>
      </c>
      <c r="E1005" t="s">
        <v>1163</v>
      </c>
      <c r="F1005" t="s">
        <v>1581</v>
      </c>
      <c r="G1005" t="s">
        <v>1582</v>
      </c>
      <c r="H1005" t="s">
        <v>984</v>
      </c>
      <c r="I1005">
        <v>237</v>
      </c>
      <c r="J1005">
        <v>201</v>
      </c>
      <c r="K1005">
        <v>210</v>
      </c>
      <c r="L1005" t="s">
        <v>1166</v>
      </c>
      <c r="M1005" s="4" t="s">
        <v>1583</v>
      </c>
      <c r="N1005" s="4" t="s">
        <v>1168</v>
      </c>
    </row>
    <row r="1006" spans="1:14">
      <c r="A1006" s="1" t="s">
        <v>0</v>
      </c>
      <c r="B1006" t="s">
        <v>516</v>
      </c>
      <c r="C1006" t="s">
        <v>3499</v>
      </c>
      <c r="D1006" s="19" t="str">
        <f t="shared" si="15"/>
        <v>Cladophlebis   scoresbyensis</v>
      </c>
      <c r="E1006" t="s">
        <v>2816</v>
      </c>
      <c r="F1006" t="s">
        <v>3500</v>
      </c>
      <c r="G1006" t="s">
        <v>3501</v>
      </c>
      <c r="H1006" t="s">
        <v>984</v>
      </c>
      <c r="I1006">
        <v>237</v>
      </c>
      <c r="J1006">
        <v>201</v>
      </c>
      <c r="K1006">
        <v>210</v>
      </c>
      <c r="L1006" t="s">
        <v>1193</v>
      </c>
      <c r="M1006" s="4" t="s">
        <v>2819</v>
      </c>
      <c r="N1006" s="4" t="s">
        <v>3502</v>
      </c>
    </row>
    <row r="1007" spans="1:14">
      <c r="A1007" s="1" t="s">
        <v>0</v>
      </c>
      <c r="B1007" t="s">
        <v>1054</v>
      </c>
      <c r="C1007" t="s">
        <v>3503</v>
      </c>
      <c r="D1007" s="19" t="str">
        <f t="shared" si="15"/>
        <v>Dictyophyllum   serratum</v>
      </c>
      <c r="E1007" t="s">
        <v>2097</v>
      </c>
      <c r="F1007" t="s">
        <v>1043</v>
      </c>
      <c r="G1007" t="s">
        <v>1044</v>
      </c>
      <c r="H1007" t="s">
        <v>984</v>
      </c>
      <c r="I1007">
        <v>237</v>
      </c>
      <c r="J1007">
        <v>201</v>
      </c>
      <c r="K1007">
        <v>210</v>
      </c>
      <c r="L1007" t="s">
        <v>1045</v>
      </c>
      <c r="M1007" s="4" t="s">
        <v>1046</v>
      </c>
      <c r="N1007" s="4" t="s">
        <v>1047</v>
      </c>
    </row>
    <row r="1008" spans="1:14">
      <c r="A1008" s="1" t="s">
        <v>0</v>
      </c>
      <c r="B1008" t="s">
        <v>1054</v>
      </c>
      <c r="C1008" t="s">
        <v>3503</v>
      </c>
      <c r="D1008" s="19" t="str">
        <f t="shared" si="15"/>
        <v>Dictyophyllum   serratum</v>
      </c>
      <c r="E1008" t="s">
        <v>1163</v>
      </c>
      <c r="F1008" t="s">
        <v>3232</v>
      </c>
      <c r="G1008" t="s">
        <v>3233</v>
      </c>
      <c r="H1008" t="s">
        <v>984</v>
      </c>
      <c r="I1008">
        <v>237</v>
      </c>
      <c r="J1008">
        <v>201</v>
      </c>
      <c r="K1008">
        <v>210</v>
      </c>
      <c r="L1008" t="s">
        <v>1166</v>
      </c>
      <c r="M1008" s="4" t="s">
        <v>2720</v>
      </c>
      <c r="N1008" s="4" t="s">
        <v>1168</v>
      </c>
    </row>
    <row r="1009" spans="1:14">
      <c r="A1009" s="1" t="s">
        <v>0</v>
      </c>
      <c r="B1009" t="s">
        <v>1054</v>
      </c>
      <c r="C1009" t="s">
        <v>3503</v>
      </c>
      <c r="D1009" s="19" t="str">
        <f t="shared" si="15"/>
        <v>Dictyophyllum   serratum</v>
      </c>
      <c r="E1009" t="s">
        <v>1139</v>
      </c>
      <c r="F1009" t="s">
        <v>1140</v>
      </c>
      <c r="G1009" t="s">
        <v>1141</v>
      </c>
      <c r="H1009" t="s">
        <v>984</v>
      </c>
      <c r="I1009">
        <v>237</v>
      </c>
      <c r="J1009">
        <v>201</v>
      </c>
      <c r="K1009">
        <v>210</v>
      </c>
      <c r="L1009" t="s">
        <v>1142</v>
      </c>
      <c r="M1009" s="4" t="s">
        <v>1143</v>
      </c>
      <c r="N1009" s="4" t="s">
        <v>1144</v>
      </c>
    </row>
    <row r="1010" spans="1:14">
      <c r="A1010" s="1" t="s">
        <v>0</v>
      </c>
      <c r="B1010" t="s">
        <v>516</v>
      </c>
      <c r="C1010" t="s">
        <v>3504</v>
      </c>
      <c r="D1010" s="19" t="str">
        <f t="shared" si="15"/>
        <v>Cladophlebis   shanqiaoensis</v>
      </c>
      <c r="E1010" t="s">
        <v>1640</v>
      </c>
      <c r="F1010" t="s">
        <v>2064</v>
      </c>
      <c r="G1010" t="s">
        <v>2065</v>
      </c>
      <c r="H1010" t="s">
        <v>984</v>
      </c>
      <c r="I1010">
        <v>237</v>
      </c>
      <c r="J1010">
        <v>201</v>
      </c>
      <c r="K1010">
        <v>210</v>
      </c>
      <c r="L1010" t="s">
        <v>1643</v>
      </c>
      <c r="M1010" s="4" t="s">
        <v>2066</v>
      </c>
      <c r="N1010" s="4" t="s">
        <v>2067</v>
      </c>
    </row>
    <row r="1011" spans="1:14">
      <c r="A1011" s="1" t="s">
        <v>0</v>
      </c>
      <c r="B1011" t="s">
        <v>165</v>
      </c>
      <c r="C1011" t="s">
        <v>152</v>
      </c>
      <c r="D1011" s="19" t="str">
        <f t="shared" si="15"/>
        <v>Neoannularia   shanxiensis</v>
      </c>
      <c r="E1011" t="s">
        <v>684</v>
      </c>
      <c r="F1011" t="s">
        <v>3505</v>
      </c>
      <c r="G1011" t="s">
        <v>3506</v>
      </c>
      <c r="H1011" t="s">
        <v>984</v>
      </c>
      <c r="I1011">
        <v>237</v>
      </c>
      <c r="J1011">
        <v>201</v>
      </c>
      <c r="K1011">
        <v>210</v>
      </c>
      <c r="L1011" t="s">
        <v>1153</v>
      </c>
      <c r="M1011" s="4" t="s">
        <v>2087</v>
      </c>
      <c r="N1011" s="4" t="s">
        <v>3395</v>
      </c>
    </row>
    <row r="1012" spans="1:14">
      <c r="A1012" s="1" t="s">
        <v>0</v>
      </c>
      <c r="B1012" t="s">
        <v>165</v>
      </c>
      <c r="C1012" t="s">
        <v>152</v>
      </c>
      <c r="D1012" s="19" t="str">
        <f t="shared" si="15"/>
        <v>Neoannularia   shanxiensis</v>
      </c>
      <c r="E1012" t="s">
        <v>3507</v>
      </c>
      <c r="F1012" t="s">
        <v>3508</v>
      </c>
      <c r="G1012" t="s">
        <v>3509</v>
      </c>
      <c r="H1012" t="s">
        <v>984</v>
      </c>
      <c r="I1012">
        <v>237</v>
      </c>
      <c r="J1012">
        <v>201</v>
      </c>
      <c r="K1012">
        <v>210</v>
      </c>
      <c r="L1012" t="s">
        <v>1153</v>
      </c>
      <c r="M1012" s="4" t="s">
        <v>3510</v>
      </c>
      <c r="N1012" s="4" t="s">
        <v>3511</v>
      </c>
    </row>
    <row r="1013" spans="1:14">
      <c r="A1013" s="1" t="s">
        <v>0</v>
      </c>
      <c r="B1013" t="s">
        <v>3512</v>
      </c>
      <c r="C1013" t="s">
        <v>152</v>
      </c>
      <c r="D1013" s="19" t="str">
        <f t="shared" si="15"/>
        <v>Neostachya    shanxiensis</v>
      </c>
      <c r="E1013" t="s">
        <v>3513</v>
      </c>
      <c r="F1013" t="s">
        <v>3505</v>
      </c>
      <c r="G1013" t="s">
        <v>3506</v>
      </c>
      <c r="H1013" t="s">
        <v>984</v>
      </c>
      <c r="I1013">
        <v>237</v>
      </c>
      <c r="J1013">
        <v>201</v>
      </c>
      <c r="K1013">
        <v>210</v>
      </c>
      <c r="L1013" t="s">
        <v>1153</v>
      </c>
      <c r="M1013" s="4" t="s">
        <v>2087</v>
      </c>
      <c r="N1013" s="4" t="s">
        <v>3395</v>
      </c>
    </row>
    <row r="1014" spans="1:14">
      <c r="A1014" s="1" t="s">
        <v>0</v>
      </c>
      <c r="B1014" t="s">
        <v>543</v>
      </c>
      <c r="C1014" t="s">
        <v>169</v>
      </c>
      <c r="D1014" s="19" t="str">
        <f t="shared" si="15"/>
        <v>Cf. Todites    shensiensis</v>
      </c>
      <c r="E1014" t="s">
        <v>3514</v>
      </c>
      <c r="F1014" t="s">
        <v>3515</v>
      </c>
      <c r="G1014" t="s">
        <v>3516</v>
      </c>
      <c r="H1014" t="s">
        <v>984</v>
      </c>
      <c r="I1014">
        <v>237</v>
      </c>
      <c r="J1014">
        <v>201</v>
      </c>
      <c r="K1014">
        <v>210</v>
      </c>
      <c r="L1014" t="s">
        <v>1059</v>
      </c>
      <c r="M1014" s="4" t="s">
        <v>3517</v>
      </c>
      <c r="N1014" s="4" t="s">
        <v>3518</v>
      </c>
    </row>
    <row r="1015" spans="1:14" ht="15">
      <c r="A1015" s="1" t="s">
        <v>0</v>
      </c>
      <c r="B1015" s="6" t="s">
        <v>516</v>
      </c>
      <c r="C1015" s="6" t="s">
        <v>169</v>
      </c>
      <c r="D1015" s="19" t="str">
        <f t="shared" si="15"/>
        <v>Cladophlebis   shensiensis</v>
      </c>
      <c r="E1015" s="6" t="s">
        <v>2331</v>
      </c>
      <c r="F1015" s="6" t="s">
        <v>2332</v>
      </c>
      <c r="G1015" s="6" t="s">
        <v>2333</v>
      </c>
      <c r="H1015" s="6" t="s">
        <v>1019</v>
      </c>
      <c r="I1015" s="6">
        <v>237</v>
      </c>
      <c r="J1015" s="6">
        <v>201</v>
      </c>
      <c r="K1015" s="6">
        <v>210</v>
      </c>
      <c r="L1015" s="6"/>
      <c r="M1015" s="7" t="s">
        <v>2334</v>
      </c>
      <c r="N1015" s="7" t="s">
        <v>2335</v>
      </c>
    </row>
    <row r="1016" spans="1:14">
      <c r="A1016" s="1" t="s">
        <v>0</v>
      </c>
      <c r="B1016" t="s">
        <v>516</v>
      </c>
      <c r="C1016" t="s">
        <v>169</v>
      </c>
      <c r="D1016" s="19" t="str">
        <f t="shared" si="15"/>
        <v>Cladophlebis   shensiensis</v>
      </c>
      <c r="E1016" t="s">
        <v>3519</v>
      </c>
      <c r="F1016" t="s">
        <v>990</v>
      </c>
      <c r="G1016" t="s">
        <v>991</v>
      </c>
      <c r="H1016" t="s">
        <v>984</v>
      </c>
      <c r="I1016">
        <v>237</v>
      </c>
      <c r="J1016">
        <v>201</v>
      </c>
      <c r="K1016">
        <v>210</v>
      </c>
      <c r="L1016" t="s">
        <v>1159</v>
      </c>
      <c r="M1016" s="4" t="s">
        <v>993</v>
      </c>
      <c r="N1016" s="4" t="s">
        <v>994</v>
      </c>
    </row>
    <row r="1017" spans="1:14" ht="15">
      <c r="A1017" s="1" t="s">
        <v>0</v>
      </c>
      <c r="B1017" s="6" t="s">
        <v>516</v>
      </c>
      <c r="C1017" s="6" t="s">
        <v>169</v>
      </c>
      <c r="D1017" s="19" t="str">
        <f t="shared" si="15"/>
        <v>Cladophlebis   shensiensis</v>
      </c>
      <c r="E1017" s="6" t="s">
        <v>2479</v>
      </c>
      <c r="F1017" s="6" t="s">
        <v>3520</v>
      </c>
      <c r="G1017" s="6" t="s">
        <v>3521</v>
      </c>
      <c r="H1017" s="6" t="s">
        <v>1019</v>
      </c>
      <c r="I1017" s="6">
        <v>237</v>
      </c>
      <c r="J1017" s="6">
        <v>201</v>
      </c>
      <c r="K1017" s="6">
        <v>210</v>
      </c>
      <c r="L1017" s="6"/>
      <c r="M1017" s="7" t="s">
        <v>3510</v>
      </c>
      <c r="N1017" s="7" t="s">
        <v>1440</v>
      </c>
    </row>
    <row r="1018" spans="1:14">
      <c r="A1018" s="1" t="s">
        <v>0</v>
      </c>
      <c r="B1018" t="s">
        <v>516</v>
      </c>
      <c r="C1018" t="s">
        <v>169</v>
      </c>
      <c r="D1018" s="19" t="str">
        <f t="shared" si="15"/>
        <v>Cladophlebis   shensiensis</v>
      </c>
      <c r="E1018" t="s">
        <v>1220</v>
      </c>
      <c r="F1018" t="s">
        <v>1221</v>
      </c>
      <c r="G1018" t="s">
        <v>1222</v>
      </c>
      <c r="H1018" t="s">
        <v>984</v>
      </c>
      <c r="I1018">
        <v>237</v>
      </c>
      <c r="J1018">
        <v>201</v>
      </c>
      <c r="K1018">
        <v>210</v>
      </c>
      <c r="M1018" s="4" t="s">
        <v>122</v>
      </c>
      <c r="N1018" s="4" t="s">
        <v>1223</v>
      </c>
    </row>
    <row r="1019" spans="1:14" s="2" customFormat="1">
      <c r="A1019" s="1" t="s">
        <v>0</v>
      </c>
      <c r="B1019" t="s">
        <v>168</v>
      </c>
      <c r="C1019" t="s">
        <v>169</v>
      </c>
      <c r="D1019" s="19" t="str">
        <f t="shared" si="15"/>
        <v>Todites   shensiensis</v>
      </c>
      <c r="E1019" t="s">
        <v>3522</v>
      </c>
      <c r="F1019" t="s">
        <v>1043</v>
      </c>
      <c r="G1019" t="s">
        <v>1044</v>
      </c>
      <c r="H1019" t="s">
        <v>984</v>
      </c>
      <c r="I1019">
        <v>237</v>
      </c>
      <c r="J1019">
        <v>201</v>
      </c>
      <c r="K1019">
        <v>210</v>
      </c>
      <c r="L1019" t="s">
        <v>1051</v>
      </c>
      <c r="M1019" s="4" t="s">
        <v>1046</v>
      </c>
      <c r="N1019" s="4" t="s">
        <v>1047</v>
      </c>
    </row>
    <row r="1020" spans="1:14">
      <c r="A1020" s="1" t="s">
        <v>0</v>
      </c>
      <c r="B1020" t="s">
        <v>168</v>
      </c>
      <c r="C1020" t="s">
        <v>169</v>
      </c>
      <c r="D1020" s="19" t="str">
        <f t="shared" si="15"/>
        <v>Todites   shensiensis</v>
      </c>
      <c r="E1020" t="s">
        <v>1264</v>
      </c>
      <c r="F1020" t="s">
        <v>1265</v>
      </c>
      <c r="G1020" t="s">
        <v>1266</v>
      </c>
      <c r="H1020" t="s">
        <v>984</v>
      </c>
      <c r="I1020">
        <v>237</v>
      </c>
      <c r="J1020">
        <v>201</v>
      </c>
      <c r="K1020">
        <v>210</v>
      </c>
      <c r="L1020" t="s">
        <v>2038</v>
      </c>
      <c r="M1020" s="4" t="s">
        <v>1267</v>
      </c>
      <c r="N1020" s="4" t="s">
        <v>1268</v>
      </c>
    </row>
    <row r="1021" spans="1:14" ht="15">
      <c r="A1021" s="1" t="s">
        <v>0</v>
      </c>
      <c r="B1021" s="6" t="s">
        <v>168</v>
      </c>
      <c r="C1021" s="6" t="s">
        <v>169</v>
      </c>
      <c r="D1021" s="19" t="str">
        <f t="shared" si="15"/>
        <v>Todites   shensiensis</v>
      </c>
      <c r="E1021" s="6" t="s">
        <v>2293</v>
      </c>
      <c r="F1021" s="6" t="s">
        <v>2294</v>
      </c>
      <c r="G1021" s="6" t="s">
        <v>2295</v>
      </c>
      <c r="H1021" s="6" t="s">
        <v>1019</v>
      </c>
      <c r="I1021" s="6">
        <v>237</v>
      </c>
      <c r="J1021" s="6">
        <v>201</v>
      </c>
      <c r="K1021" s="6">
        <v>210</v>
      </c>
      <c r="L1021" s="6"/>
      <c r="M1021" s="7" t="s">
        <v>2296</v>
      </c>
      <c r="N1021" s="7" t="s">
        <v>2297</v>
      </c>
    </row>
    <row r="1022" spans="1:14">
      <c r="A1022" s="1" t="s">
        <v>0</v>
      </c>
      <c r="B1022" t="s">
        <v>168</v>
      </c>
      <c r="C1022" t="s">
        <v>169</v>
      </c>
      <c r="D1022" s="19" t="str">
        <f t="shared" si="15"/>
        <v>Todites   shensiensis</v>
      </c>
      <c r="E1022" t="s">
        <v>3523</v>
      </c>
      <c r="F1022" t="s">
        <v>3524</v>
      </c>
      <c r="G1022" t="s">
        <v>3099</v>
      </c>
      <c r="H1022" t="s">
        <v>984</v>
      </c>
      <c r="I1022">
        <v>237</v>
      </c>
      <c r="J1022">
        <v>201</v>
      </c>
      <c r="K1022">
        <v>210</v>
      </c>
      <c r="L1022" t="s">
        <v>1256</v>
      </c>
      <c r="M1022" s="4" t="s">
        <v>3525</v>
      </c>
      <c r="N1022" s="4" t="s">
        <v>3526</v>
      </c>
    </row>
    <row r="1023" spans="1:14" ht="15">
      <c r="A1023" s="1" t="s">
        <v>0</v>
      </c>
      <c r="B1023" s="6" t="s">
        <v>168</v>
      </c>
      <c r="C1023" s="6" t="s">
        <v>169</v>
      </c>
      <c r="D1023" s="19" t="str">
        <f t="shared" si="15"/>
        <v>Todites   shensiensis</v>
      </c>
      <c r="E1023" s="6" t="s">
        <v>2322</v>
      </c>
      <c r="F1023" s="6" t="s">
        <v>2323</v>
      </c>
      <c r="G1023" s="6" t="s">
        <v>2324</v>
      </c>
      <c r="H1023" s="6" t="s">
        <v>1019</v>
      </c>
      <c r="I1023" s="6">
        <v>237</v>
      </c>
      <c r="J1023" s="6">
        <v>201</v>
      </c>
      <c r="K1023" s="6">
        <v>210</v>
      </c>
      <c r="L1023" s="6"/>
      <c r="M1023" s="7" t="s">
        <v>2325</v>
      </c>
      <c r="N1023" s="7" t="s">
        <v>2326</v>
      </c>
    </row>
    <row r="1024" spans="1:14">
      <c r="A1024" s="1" t="s">
        <v>0</v>
      </c>
      <c r="B1024" t="s">
        <v>168</v>
      </c>
      <c r="C1024" t="s">
        <v>169</v>
      </c>
      <c r="D1024" s="19" t="str">
        <f t="shared" si="15"/>
        <v>Todites   shensiensis</v>
      </c>
      <c r="E1024" t="s">
        <v>1697</v>
      </c>
      <c r="F1024" t="s">
        <v>1698</v>
      </c>
      <c r="G1024" t="s">
        <v>1699</v>
      </c>
      <c r="H1024" t="s">
        <v>984</v>
      </c>
      <c r="I1024">
        <v>237</v>
      </c>
      <c r="J1024">
        <v>201</v>
      </c>
      <c r="K1024">
        <v>210</v>
      </c>
      <c r="L1024" t="s">
        <v>468</v>
      </c>
      <c r="M1024" s="4" t="s">
        <v>1700</v>
      </c>
      <c r="N1024" s="4" t="s">
        <v>1701</v>
      </c>
    </row>
    <row r="1025" spans="1:14" ht="15">
      <c r="A1025" s="1" t="s">
        <v>0</v>
      </c>
      <c r="B1025" s="6" t="s">
        <v>168</v>
      </c>
      <c r="C1025" s="6" t="s">
        <v>169</v>
      </c>
      <c r="D1025" s="19" t="str">
        <f t="shared" si="15"/>
        <v>Todites   shensiensis</v>
      </c>
      <c r="E1025" s="6" t="s">
        <v>3527</v>
      </c>
      <c r="F1025" s="6" t="s">
        <v>3528</v>
      </c>
      <c r="G1025" s="6" t="s">
        <v>3529</v>
      </c>
      <c r="H1025" s="6" t="s">
        <v>1019</v>
      </c>
      <c r="I1025" s="6">
        <v>237</v>
      </c>
      <c r="J1025" s="6">
        <v>201</v>
      </c>
      <c r="K1025" s="6">
        <v>210</v>
      </c>
      <c r="L1025" s="6"/>
      <c r="M1025" s="7" t="s">
        <v>3530</v>
      </c>
      <c r="N1025" s="7" t="s">
        <v>454</v>
      </c>
    </row>
    <row r="1026" spans="1:14">
      <c r="A1026" s="1" t="s">
        <v>0</v>
      </c>
      <c r="B1026" t="s">
        <v>168</v>
      </c>
      <c r="C1026" t="s">
        <v>169</v>
      </c>
      <c r="D1026" s="19" t="str">
        <f t="shared" ref="D1026:D1089" si="16">B1026&amp;"   "&amp;C1026</f>
        <v>Todites   shensiensis</v>
      </c>
      <c r="E1026" t="s">
        <v>3531</v>
      </c>
      <c r="F1026" t="s">
        <v>3532</v>
      </c>
      <c r="G1026" t="s">
        <v>3533</v>
      </c>
      <c r="H1026" t="s">
        <v>984</v>
      </c>
      <c r="I1026">
        <v>237</v>
      </c>
      <c r="J1026">
        <v>201</v>
      </c>
      <c r="K1026">
        <v>210</v>
      </c>
      <c r="L1026" t="s">
        <v>1291</v>
      </c>
      <c r="M1026" s="4" t="s">
        <v>3534</v>
      </c>
      <c r="N1026" s="4" t="s">
        <v>3535</v>
      </c>
    </row>
    <row r="1027" spans="1:14">
      <c r="A1027" s="1" t="s">
        <v>0</v>
      </c>
      <c r="B1027" t="s">
        <v>168</v>
      </c>
      <c r="C1027" t="s">
        <v>169</v>
      </c>
      <c r="D1027" s="19" t="str">
        <f t="shared" si="16"/>
        <v>Todites   shensiensis</v>
      </c>
      <c r="E1027" t="s">
        <v>989</v>
      </c>
      <c r="F1027" t="s">
        <v>990</v>
      </c>
      <c r="G1027" t="s">
        <v>991</v>
      </c>
      <c r="H1027" t="s">
        <v>984</v>
      </c>
      <c r="I1027">
        <v>237</v>
      </c>
      <c r="J1027">
        <v>201</v>
      </c>
      <c r="K1027">
        <v>210</v>
      </c>
      <c r="L1027" t="s">
        <v>1273</v>
      </c>
      <c r="M1027" s="4" t="s">
        <v>993</v>
      </c>
      <c r="N1027" s="4" t="s">
        <v>994</v>
      </c>
    </row>
    <row r="1028" spans="1:14">
      <c r="A1028" s="1" t="s">
        <v>0</v>
      </c>
      <c r="B1028" t="s">
        <v>168</v>
      </c>
      <c r="C1028" t="s">
        <v>169</v>
      </c>
      <c r="D1028" s="19" t="str">
        <f t="shared" si="16"/>
        <v>Todites   shensiensis</v>
      </c>
      <c r="E1028" t="s">
        <v>1655</v>
      </c>
      <c r="F1028" t="s">
        <v>2572</v>
      </c>
      <c r="G1028" t="s">
        <v>2573</v>
      </c>
      <c r="H1028" t="s">
        <v>984</v>
      </c>
      <c r="I1028">
        <v>237</v>
      </c>
      <c r="J1028">
        <v>201</v>
      </c>
      <c r="K1028">
        <v>210</v>
      </c>
      <c r="L1028" t="s">
        <v>3536</v>
      </c>
      <c r="M1028" s="4" t="s">
        <v>1659</v>
      </c>
      <c r="N1028" s="4" t="s">
        <v>1660</v>
      </c>
    </row>
    <row r="1029" spans="1:14">
      <c r="A1029" s="1" t="s">
        <v>0</v>
      </c>
      <c r="B1029" t="s">
        <v>168</v>
      </c>
      <c r="C1029" t="s">
        <v>169</v>
      </c>
      <c r="D1029" s="19" t="str">
        <f t="shared" si="16"/>
        <v>Todites   shensiensis</v>
      </c>
      <c r="E1029" t="s">
        <v>3074</v>
      </c>
      <c r="F1029" t="s">
        <v>3075</v>
      </c>
      <c r="G1029" t="s">
        <v>3076</v>
      </c>
      <c r="H1029" t="s">
        <v>984</v>
      </c>
      <c r="I1029">
        <v>237</v>
      </c>
      <c r="J1029">
        <v>201</v>
      </c>
      <c r="K1029">
        <v>210</v>
      </c>
      <c r="L1029" t="s">
        <v>1067</v>
      </c>
      <c r="M1029" s="4" t="s">
        <v>3077</v>
      </c>
      <c r="N1029" s="4" t="s">
        <v>3078</v>
      </c>
    </row>
    <row r="1030" spans="1:14" ht="15">
      <c r="A1030" s="1" t="s">
        <v>0</v>
      </c>
      <c r="B1030" s="6" t="s">
        <v>168</v>
      </c>
      <c r="C1030" s="6" t="s">
        <v>169</v>
      </c>
      <c r="D1030" s="19" t="str">
        <f t="shared" si="16"/>
        <v>Todites   shensiensis</v>
      </c>
      <c r="E1030" s="6" t="s">
        <v>1240</v>
      </c>
      <c r="F1030" s="6" t="s">
        <v>3537</v>
      </c>
      <c r="G1030" s="6" t="s">
        <v>3538</v>
      </c>
      <c r="H1030" s="6" t="s">
        <v>1019</v>
      </c>
      <c r="I1030" s="6">
        <v>237</v>
      </c>
      <c r="J1030" s="6">
        <v>201</v>
      </c>
      <c r="K1030" s="6">
        <v>210</v>
      </c>
      <c r="L1030" s="6" t="s">
        <v>3539</v>
      </c>
      <c r="M1030" s="7" t="s">
        <v>3540</v>
      </c>
      <c r="N1030" s="7" t="s">
        <v>1244</v>
      </c>
    </row>
    <row r="1031" spans="1:14" ht="15">
      <c r="A1031" s="1" t="s">
        <v>0</v>
      </c>
      <c r="B1031" s="6" t="s">
        <v>168</v>
      </c>
      <c r="C1031" s="6" t="s">
        <v>169</v>
      </c>
      <c r="D1031" s="19" t="str">
        <f t="shared" si="16"/>
        <v>Todites   shensiensis</v>
      </c>
      <c r="E1031" s="6" t="s">
        <v>2415</v>
      </c>
      <c r="F1031" s="6" t="s">
        <v>2416</v>
      </c>
      <c r="G1031" s="6" t="s">
        <v>2417</v>
      </c>
      <c r="H1031" s="6" t="s">
        <v>1019</v>
      </c>
      <c r="I1031" s="6">
        <v>237</v>
      </c>
      <c r="J1031" s="6">
        <v>201</v>
      </c>
      <c r="K1031" s="6">
        <v>210</v>
      </c>
      <c r="L1031" s="6" t="s">
        <v>3539</v>
      </c>
      <c r="M1031" s="7" t="s">
        <v>2418</v>
      </c>
      <c r="N1031" s="7" t="s">
        <v>2419</v>
      </c>
    </row>
    <row r="1032" spans="1:14">
      <c r="A1032" s="1" t="s">
        <v>0</v>
      </c>
      <c r="B1032" t="s">
        <v>168</v>
      </c>
      <c r="C1032" t="s">
        <v>169</v>
      </c>
      <c r="D1032" s="19" t="str">
        <f t="shared" si="16"/>
        <v>Todites   shensiensis</v>
      </c>
      <c r="E1032" t="s">
        <v>2421</v>
      </c>
      <c r="F1032" t="s">
        <v>2422</v>
      </c>
      <c r="G1032" t="s">
        <v>2423</v>
      </c>
      <c r="H1032" t="s">
        <v>984</v>
      </c>
      <c r="I1032">
        <v>237</v>
      </c>
      <c r="J1032">
        <v>201</v>
      </c>
      <c r="K1032">
        <v>210</v>
      </c>
      <c r="L1032" t="s">
        <v>1014</v>
      </c>
      <c r="M1032" s="4" t="s">
        <v>2424</v>
      </c>
      <c r="N1032" s="4" t="s">
        <v>2425</v>
      </c>
    </row>
    <row r="1033" spans="1:14">
      <c r="A1033" s="1" t="s">
        <v>0</v>
      </c>
      <c r="B1033" t="s">
        <v>168</v>
      </c>
      <c r="C1033" t="s">
        <v>169</v>
      </c>
      <c r="D1033" s="19" t="str">
        <f t="shared" si="16"/>
        <v>Todites   shensiensis</v>
      </c>
      <c r="E1033" t="s">
        <v>3431</v>
      </c>
      <c r="F1033" t="s">
        <v>3432</v>
      </c>
      <c r="G1033" t="s">
        <v>3433</v>
      </c>
      <c r="H1033" t="s">
        <v>984</v>
      </c>
      <c r="I1033">
        <v>237</v>
      </c>
      <c r="J1033">
        <v>201</v>
      </c>
      <c r="K1033">
        <v>210</v>
      </c>
      <c r="L1033" t="s">
        <v>3541</v>
      </c>
      <c r="M1033" s="4" t="s">
        <v>3434</v>
      </c>
      <c r="N1033" s="4" t="s">
        <v>3435</v>
      </c>
    </row>
    <row r="1034" spans="1:14">
      <c r="A1034" s="1" t="s">
        <v>0</v>
      </c>
      <c r="B1034" t="s">
        <v>168</v>
      </c>
      <c r="C1034" t="s">
        <v>169</v>
      </c>
      <c r="D1034" s="19" t="str">
        <f t="shared" si="16"/>
        <v>Todites   shensiensis</v>
      </c>
      <c r="E1034" t="s">
        <v>2025</v>
      </c>
      <c r="F1034" t="s">
        <v>2026</v>
      </c>
      <c r="G1034" t="s">
        <v>2027</v>
      </c>
      <c r="H1034" t="s">
        <v>984</v>
      </c>
      <c r="I1034">
        <v>237</v>
      </c>
      <c r="J1034">
        <v>201</v>
      </c>
      <c r="K1034">
        <v>210</v>
      </c>
      <c r="L1034" t="s">
        <v>1861</v>
      </c>
      <c r="M1034" s="4" t="s">
        <v>2028</v>
      </c>
      <c r="N1034" s="4" t="s">
        <v>1863</v>
      </c>
    </row>
    <row r="1035" spans="1:14">
      <c r="A1035" s="1" t="s">
        <v>0</v>
      </c>
      <c r="B1035" t="s">
        <v>168</v>
      </c>
      <c r="C1035" t="s">
        <v>169</v>
      </c>
      <c r="D1035" s="19" t="str">
        <f t="shared" si="16"/>
        <v>Todites   shensiensis</v>
      </c>
      <c r="E1035" t="s">
        <v>2970</v>
      </c>
      <c r="F1035" t="s">
        <v>2799</v>
      </c>
      <c r="G1035" t="s">
        <v>1311</v>
      </c>
      <c r="H1035" t="s">
        <v>984</v>
      </c>
      <c r="I1035">
        <v>237</v>
      </c>
      <c r="J1035">
        <v>201</v>
      </c>
      <c r="K1035">
        <v>210</v>
      </c>
      <c r="L1035" t="s">
        <v>1025</v>
      </c>
      <c r="M1035" s="4" t="s">
        <v>2971</v>
      </c>
      <c r="N1035" s="4" t="s">
        <v>2972</v>
      </c>
    </row>
    <row r="1036" spans="1:14" s="2" customFormat="1">
      <c r="A1036" s="1" t="s">
        <v>0</v>
      </c>
      <c r="B1036" t="s">
        <v>168</v>
      </c>
      <c r="C1036" t="s">
        <v>169</v>
      </c>
      <c r="D1036" s="19" t="str">
        <f t="shared" si="16"/>
        <v>Todites   shensiensis</v>
      </c>
      <c r="E1036" t="s">
        <v>1120</v>
      </c>
      <c r="F1036" t="s">
        <v>1121</v>
      </c>
      <c r="G1036" t="s">
        <v>1122</v>
      </c>
      <c r="H1036" t="s">
        <v>984</v>
      </c>
      <c r="I1036">
        <v>237</v>
      </c>
      <c r="J1036">
        <v>201</v>
      </c>
      <c r="K1036">
        <v>210</v>
      </c>
      <c r="L1036" t="s">
        <v>1123</v>
      </c>
      <c r="M1036" s="4" t="s">
        <v>1124</v>
      </c>
      <c r="N1036" s="4" t="s">
        <v>1125</v>
      </c>
    </row>
    <row r="1037" spans="1:14">
      <c r="A1037" s="1" t="s">
        <v>0</v>
      </c>
      <c r="B1037" t="s">
        <v>168</v>
      </c>
      <c r="C1037" t="s">
        <v>169</v>
      </c>
      <c r="D1037" s="19" t="str">
        <f t="shared" si="16"/>
        <v>Todites   shensiensis</v>
      </c>
      <c r="E1037" t="s">
        <v>2043</v>
      </c>
      <c r="F1037" t="s">
        <v>2044</v>
      </c>
      <c r="G1037" t="s">
        <v>2045</v>
      </c>
      <c r="H1037" t="s">
        <v>984</v>
      </c>
      <c r="I1037">
        <v>237</v>
      </c>
      <c r="J1037">
        <v>201</v>
      </c>
      <c r="K1037">
        <v>210</v>
      </c>
      <c r="L1037" t="s">
        <v>387</v>
      </c>
      <c r="M1037" s="4" t="s">
        <v>2046</v>
      </c>
      <c r="N1037" s="4" t="s">
        <v>2047</v>
      </c>
    </row>
    <row r="1038" spans="1:14">
      <c r="A1038" s="1" t="s">
        <v>0</v>
      </c>
      <c r="B1038" t="s">
        <v>168</v>
      </c>
      <c r="C1038" t="s">
        <v>169</v>
      </c>
      <c r="D1038" s="19" t="str">
        <f t="shared" si="16"/>
        <v>Todites   shensiensis</v>
      </c>
      <c r="E1038" t="s">
        <v>3542</v>
      </c>
      <c r="F1038" t="s">
        <v>3543</v>
      </c>
      <c r="G1038" t="s">
        <v>3544</v>
      </c>
      <c r="H1038" t="s">
        <v>984</v>
      </c>
      <c r="I1038">
        <v>237</v>
      </c>
      <c r="J1038">
        <v>201</v>
      </c>
      <c r="K1038">
        <v>210</v>
      </c>
      <c r="L1038" t="s">
        <v>387</v>
      </c>
      <c r="M1038" s="4" t="s">
        <v>3545</v>
      </c>
      <c r="N1038" s="4" t="s">
        <v>3546</v>
      </c>
    </row>
    <row r="1039" spans="1:14">
      <c r="A1039" s="1" t="s">
        <v>0</v>
      </c>
      <c r="B1039" t="s">
        <v>168</v>
      </c>
      <c r="C1039" t="s">
        <v>169</v>
      </c>
      <c r="D1039" s="19" t="str">
        <f t="shared" si="16"/>
        <v>Todites   shensiensis</v>
      </c>
      <c r="E1039" t="s">
        <v>1326</v>
      </c>
      <c r="F1039" t="s">
        <v>1574</v>
      </c>
      <c r="G1039" t="s">
        <v>1575</v>
      </c>
      <c r="H1039" t="s">
        <v>984</v>
      </c>
      <c r="I1039">
        <v>237</v>
      </c>
      <c r="J1039">
        <v>201</v>
      </c>
      <c r="K1039">
        <v>210</v>
      </c>
      <c r="L1039" t="s">
        <v>1323</v>
      </c>
      <c r="M1039" s="4" t="s">
        <v>1576</v>
      </c>
      <c r="N1039" s="4" t="s">
        <v>1331</v>
      </c>
    </row>
    <row r="1040" spans="1:14" ht="15">
      <c r="A1040" s="1" t="s">
        <v>0</v>
      </c>
      <c r="B1040" s="6" t="s">
        <v>168</v>
      </c>
      <c r="C1040" s="6" t="s">
        <v>169</v>
      </c>
      <c r="D1040" s="19" t="str">
        <f t="shared" si="16"/>
        <v>Todites   shensiensis</v>
      </c>
      <c r="E1040" s="6" t="s">
        <v>1126</v>
      </c>
      <c r="F1040" s="6" t="s">
        <v>1127</v>
      </c>
      <c r="G1040" s="6" t="s">
        <v>1128</v>
      </c>
      <c r="H1040" s="6" t="s">
        <v>1019</v>
      </c>
      <c r="I1040" s="6">
        <v>237</v>
      </c>
      <c r="J1040" s="6">
        <v>201</v>
      </c>
      <c r="K1040" s="6">
        <v>210</v>
      </c>
      <c r="L1040" s="6"/>
      <c r="M1040" s="7" t="s">
        <v>1130</v>
      </c>
      <c r="N1040" s="7" t="s">
        <v>1131</v>
      </c>
    </row>
    <row r="1041" spans="1:14">
      <c r="A1041" s="1" t="s">
        <v>0</v>
      </c>
      <c r="B1041" t="s">
        <v>168</v>
      </c>
      <c r="C1041" t="s">
        <v>169</v>
      </c>
      <c r="D1041" s="19" t="str">
        <f t="shared" si="16"/>
        <v>Todites   shensiensis</v>
      </c>
      <c r="E1041" t="s">
        <v>3547</v>
      </c>
      <c r="F1041" t="s">
        <v>780</v>
      </c>
      <c r="G1041" t="s">
        <v>781</v>
      </c>
      <c r="H1041" t="s">
        <v>984</v>
      </c>
      <c r="I1041">
        <v>237</v>
      </c>
      <c r="J1041">
        <v>201</v>
      </c>
      <c r="K1041">
        <v>210</v>
      </c>
      <c r="L1041" t="s">
        <v>2724</v>
      </c>
      <c r="M1041" s="4" t="s">
        <v>2504</v>
      </c>
      <c r="N1041" s="4" t="s">
        <v>1825</v>
      </c>
    </row>
    <row r="1042" spans="1:14" s="3" customFormat="1">
      <c r="A1042" s="1" t="s">
        <v>0</v>
      </c>
      <c r="B1042" t="s">
        <v>168</v>
      </c>
      <c r="C1042" t="s">
        <v>169</v>
      </c>
      <c r="D1042" s="19" t="str">
        <f t="shared" si="16"/>
        <v>Todites   shensiensis</v>
      </c>
      <c r="E1042" t="s">
        <v>1602</v>
      </c>
      <c r="F1042" t="s">
        <v>1688</v>
      </c>
      <c r="G1042" t="s">
        <v>1689</v>
      </c>
      <c r="H1042" t="s">
        <v>984</v>
      </c>
      <c r="I1042">
        <v>237</v>
      </c>
      <c r="J1042">
        <v>201</v>
      </c>
      <c r="K1042">
        <v>210</v>
      </c>
      <c r="L1042" t="s">
        <v>1129</v>
      </c>
      <c r="M1042" s="4" t="s">
        <v>1690</v>
      </c>
      <c r="N1042" s="4" t="s">
        <v>196</v>
      </c>
    </row>
    <row r="1043" spans="1:14" s="3" customFormat="1">
      <c r="A1043" s="1" t="s">
        <v>0</v>
      </c>
      <c r="B1043" t="s">
        <v>168</v>
      </c>
      <c r="C1043" t="s">
        <v>169</v>
      </c>
      <c r="D1043" s="19" t="str">
        <f t="shared" si="16"/>
        <v>Todites   shensiensis</v>
      </c>
      <c r="E1043" t="s">
        <v>1133</v>
      </c>
      <c r="F1043" t="s">
        <v>1677</v>
      </c>
      <c r="G1043" t="s">
        <v>1678</v>
      </c>
      <c r="H1043" t="s">
        <v>984</v>
      </c>
      <c r="I1043">
        <v>237</v>
      </c>
      <c r="J1043">
        <v>201</v>
      </c>
      <c r="K1043">
        <v>210</v>
      </c>
      <c r="L1043" t="s">
        <v>1136</v>
      </c>
      <c r="M1043" s="4" t="s">
        <v>1514</v>
      </c>
      <c r="N1043" s="4" t="s">
        <v>1515</v>
      </c>
    </row>
    <row r="1044" spans="1:14">
      <c r="A1044" s="1" t="s">
        <v>0</v>
      </c>
      <c r="B1044" t="s">
        <v>168</v>
      </c>
      <c r="C1044" t="s">
        <v>169</v>
      </c>
      <c r="D1044" s="19" t="str">
        <f t="shared" si="16"/>
        <v>Todites   shensiensis</v>
      </c>
      <c r="E1044" t="s">
        <v>1139</v>
      </c>
      <c r="F1044" t="s">
        <v>1140</v>
      </c>
      <c r="G1044" t="s">
        <v>1141</v>
      </c>
      <c r="H1044" t="s">
        <v>984</v>
      </c>
      <c r="I1044">
        <v>237</v>
      </c>
      <c r="J1044">
        <v>201</v>
      </c>
      <c r="K1044">
        <v>210</v>
      </c>
      <c r="L1044" t="s">
        <v>1142</v>
      </c>
      <c r="M1044" s="4" t="s">
        <v>1143</v>
      </c>
      <c r="N1044" s="4" t="s">
        <v>1144</v>
      </c>
    </row>
    <row r="1045" spans="1:14">
      <c r="A1045" s="1" t="s">
        <v>0</v>
      </c>
      <c r="B1045" t="s">
        <v>168</v>
      </c>
      <c r="C1045" t="s">
        <v>169</v>
      </c>
      <c r="D1045" s="19" t="str">
        <f t="shared" si="16"/>
        <v>Todites   shensiensis</v>
      </c>
      <c r="E1045" t="s">
        <v>1145</v>
      </c>
      <c r="F1045" t="s">
        <v>1146</v>
      </c>
      <c r="G1045" t="s">
        <v>1147</v>
      </c>
      <c r="H1045" t="s">
        <v>984</v>
      </c>
      <c r="I1045">
        <v>237</v>
      </c>
      <c r="J1045">
        <v>201</v>
      </c>
      <c r="K1045">
        <v>210</v>
      </c>
      <c r="L1045" t="s">
        <v>1148</v>
      </c>
      <c r="M1045" s="4" t="s">
        <v>1149</v>
      </c>
      <c r="N1045" s="4" t="s">
        <v>1150</v>
      </c>
    </row>
    <row r="1046" spans="1:14">
      <c r="A1046" s="1" t="s">
        <v>0</v>
      </c>
      <c r="B1046" t="s">
        <v>168</v>
      </c>
      <c r="C1046" t="s">
        <v>169</v>
      </c>
      <c r="D1046" s="19" t="str">
        <f t="shared" si="16"/>
        <v>Todites   shensiensis</v>
      </c>
      <c r="E1046" t="s">
        <v>3548</v>
      </c>
      <c r="F1046" t="s">
        <v>3549</v>
      </c>
      <c r="G1046" t="s">
        <v>3550</v>
      </c>
      <c r="H1046" t="s">
        <v>984</v>
      </c>
      <c r="I1046">
        <v>237</v>
      </c>
      <c r="J1046">
        <v>201</v>
      </c>
      <c r="K1046">
        <v>210</v>
      </c>
      <c r="L1046" t="s">
        <v>1365</v>
      </c>
      <c r="M1046" s="4" t="s">
        <v>3551</v>
      </c>
      <c r="N1046" s="4" t="s">
        <v>3552</v>
      </c>
    </row>
    <row r="1047" spans="1:14">
      <c r="A1047" s="1" t="s">
        <v>0</v>
      </c>
      <c r="B1047" t="s">
        <v>168</v>
      </c>
      <c r="C1047" t="s">
        <v>169</v>
      </c>
      <c r="D1047" s="19" t="str">
        <f t="shared" si="16"/>
        <v>Todites   shensiensis</v>
      </c>
      <c r="E1047" t="s">
        <v>2273</v>
      </c>
      <c r="F1047" t="s">
        <v>3060</v>
      </c>
      <c r="G1047" t="s">
        <v>3061</v>
      </c>
      <c r="H1047" t="s">
        <v>984</v>
      </c>
      <c r="I1047">
        <v>237</v>
      </c>
      <c r="J1047">
        <v>201</v>
      </c>
      <c r="K1047">
        <v>210</v>
      </c>
      <c r="L1047" t="s">
        <v>1096</v>
      </c>
      <c r="M1047" s="4" t="s">
        <v>3062</v>
      </c>
      <c r="N1047" s="4" t="s">
        <v>2277</v>
      </c>
    </row>
    <row r="1048" spans="1:14" ht="15">
      <c r="A1048" s="1" t="s">
        <v>0</v>
      </c>
      <c r="B1048" s="6" t="s">
        <v>168</v>
      </c>
      <c r="C1048" s="6" t="s">
        <v>169</v>
      </c>
      <c r="D1048" s="19" t="str">
        <f t="shared" si="16"/>
        <v>Todites   shensiensis</v>
      </c>
      <c r="E1048" s="6" t="s">
        <v>3553</v>
      </c>
      <c r="F1048" s="6" t="s">
        <v>3554</v>
      </c>
      <c r="G1048" s="6" t="s">
        <v>3555</v>
      </c>
      <c r="H1048" s="6" t="s">
        <v>1019</v>
      </c>
      <c r="I1048" s="6">
        <v>237</v>
      </c>
      <c r="J1048" s="6">
        <v>201</v>
      </c>
      <c r="K1048" s="6">
        <v>210</v>
      </c>
      <c r="L1048" s="6" t="s">
        <v>3539</v>
      </c>
      <c r="M1048" s="7" t="s">
        <v>285</v>
      </c>
      <c r="N1048" s="7" t="s">
        <v>449</v>
      </c>
    </row>
    <row r="1049" spans="1:14">
      <c r="A1049" s="1" t="s">
        <v>0</v>
      </c>
      <c r="B1049" t="s">
        <v>168</v>
      </c>
      <c r="C1049" t="s">
        <v>3556</v>
      </c>
      <c r="D1049" s="19" t="str">
        <f t="shared" si="16"/>
        <v xml:space="preserve">Todites   shensiensis </v>
      </c>
      <c r="E1049" t="s">
        <v>2267</v>
      </c>
      <c r="F1049" t="s">
        <v>3189</v>
      </c>
      <c r="G1049" t="s">
        <v>3190</v>
      </c>
      <c r="H1049" t="s">
        <v>984</v>
      </c>
      <c r="I1049">
        <v>237</v>
      </c>
      <c r="J1049">
        <v>201</v>
      </c>
      <c r="K1049">
        <v>210</v>
      </c>
      <c r="L1049" t="s">
        <v>2270</v>
      </c>
      <c r="M1049" s="4" t="s">
        <v>3191</v>
      </c>
      <c r="N1049" s="4" t="s">
        <v>3192</v>
      </c>
    </row>
    <row r="1050" spans="1:14">
      <c r="A1050" s="1" t="s">
        <v>0</v>
      </c>
      <c r="B1050" t="s">
        <v>130</v>
      </c>
      <c r="C1050" t="s">
        <v>3557</v>
      </c>
      <c r="D1050" s="19" t="str">
        <f t="shared" si="16"/>
        <v xml:space="preserve">Equisetites   shuangyangensis </v>
      </c>
      <c r="E1050" t="s">
        <v>1473</v>
      </c>
      <c r="F1050" t="s">
        <v>1474</v>
      </c>
      <c r="G1050" t="s">
        <v>1475</v>
      </c>
      <c r="H1050" t="s">
        <v>984</v>
      </c>
      <c r="I1050">
        <v>237</v>
      </c>
      <c r="J1050">
        <v>201</v>
      </c>
      <c r="K1050">
        <v>210</v>
      </c>
      <c r="L1050" t="s">
        <v>1476</v>
      </c>
      <c r="M1050" s="4" t="s">
        <v>1477</v>
      </c>
      <c r="N1050" s="4" t="s">
        <v>1478</v>
      </c>
    </row>
    <row r="1051" spans="1:14">
      <c r="A1051" s="1" t="s">
        <v>0</v>
      </c>
      <c r="B1051" t="s">
        <v>1032</v>
      </c>
      <c r="C1051" t="s">
        <v>3558</v>
      </c>
      <c r="D1051" s="19" t="str">
        <f t="shared" si="16"/>
        <v>Marattia   sichuanensis</v>
      </c>
      <c r="E1051" t="s">
        <v>1139</v>
      </c>
      <c r="F1051" t="s">
        <v>1140</v>
      </c>
      <c r="G1051" t="s">
        <v>1141</v>
      </c>
      <c r="H1051" t="s">
        <v>984</v>
      </c>
      <c r="I1051">
        <v>237</v>
      </c>
      <c r="J1051">
        <v>201</v>
      </c>
      <c r="K1051">
        <v>210</v>
      </c>
      <c r="M1051" s="4" t="s">
        <v>1143</v>
      </c>
      <c r="N1051" s="4" t="s">
        <v>1144</v>
      </c>
    </row>
    <row r="1052" spans="1:14">
      <c r="A1052" s="1" t="s">
        <v>0</v>
      </c>
      <c r="B1052" t="s">
        <v>987</v>
      </c>
      <c r="C1052" t="s">
        <v>3558</v>
      </c>
      <c r="D1052" s="19" t="str">
        <f t="shared" si="16"/>
        <v>Phlebopteris   sichuanensis</v>
      </c>
      <c r="E1052" t="s">
        <v>3142</v>
      </c>
      <c r="F1052" t="s">
        <v>3559</v>
      </c>
      <c r="G1052" t="s">
        <v>3560</v>
      </c>
      <c r="H1052" t="s">
        <v>984</v>
      </c>
      <c r="I1052">
        <v>237</v>
      </c>
      <c r="J1052">
        <v>201</v>
      </c>
      <c r="K1052">
        <v>210</v>
      </c>
      <c r="M1052" s="4" t="s">
        <v>3561</v>
      </c>
      <c r="N1052" s="4" t="s">
        <v>3562</v>
      </c>
    </row>
    <row r="1053" spans="1:14">
      <c r="A1053" s="1" t="s">
        <v>0</v>
      </c>
      <c r="B1053" t="s">
        <v>130</v>
      </c>
      <c r="C1053" t="s">
        <v>3558</v>
      </c>
      <c r="D1053" s="19" t="str">
        <f t="shared" si="16"/>
        <v>Equisetites   sichuanensis</v>
      </c>
      <c r="E1053" t="s">
        <v>3563</v>
      </c>
      <c r="F1053" t="s">
        <v>3564</v>
      </c>
      <c r="G1053" t="s">
        <v>3565</v>
      </c>
      <c r="H1053" t="s">
        <v>984</v>
      </c>
      <c r="I1053">
        <v>237</v>
      </c>
      <c r="J1053">
        <v>201</v>
      </c>
      <c r="K1053">
        <v>210</v>
      </c>
      <c r="L1053" t="s">
        <v>1096</v>
      </c>
      <c r="M1053" s="4" t="s">
        <v>3566</v>
      </c>
      <c r="N1053" s="4" t="s">
        <v>2208</v>
      </c>
    </row>
    <row r="1054" spans="1:14">
      <c r="A1054" s="1" t="s">
        <v>0</v>
      </c>
      <c r="B1054" t="s">
        <v>3567</v>
      </c>
      <c r="C1054" t="s">
        <v>378</v>
      </c>
      <c r="D1054" s="19" t="str">
        <f t="shared" si="16"/>
        <v>Kylikipteris   simplex</v>
      </c>
      <c r="E1054" t="s">
        <v>1034</v>
      </c>
      <c r="F1054" t="s">
        <v>1035</v>
      </c>
      <c r="G1054" t="s">
        <v>1036</v>
      </c>
      <c r="H1054" t="s">
        <v>984</v>
      </c>
      <c r="I1054">
        <v>237</v>
      </c>
      <c r="J1054">
        <v>201</v>
      </c>
      <c r="K1054">
        <v>210</v>
      </c>
      <c r="L1054" t="s">
        <v>1037</v>
      </c>
      <c r="M1054" s="4" t="s">
        <v>1038</v>
      </c>
      <c r="N1054" s="4" t="s">
        <v>1039</v>
      </c>
    </row>
    <row r="1055" spans="1:14">
      <c r="A1055" s="1" t="s">
        <v>0</v>
      </c>
      <c r="B1055" t="s">
        <v>3568</v>
      </c>
      <c r="C1055" t="s">
        <v>378</v>
      </c>
      <c r="D1055" s="19" t="str">
        <f t="shared" si="16"/>
        <v>Reteophlebis   simplex</v>
      </c>
      <c r="E1055" t="s">
        <v>1126</v>
      </c>
      <c r="F1055" t="s">
        <v>1127</v>
      </c>
      <c r="G1055" t="s">
        <v>1128</v>
      </c>
      <c r="H1055" t="s">
        <v>984</v>
      </c>
      <c r="I1055">
        <v>237</v>
      </c>
      <c r="J1055">
        <v>201</v>
      </c>
      <c r="K1055">
        <v>210</v>
      </c>
      <c r="L1055" t="s">
        <v>1129</v>
      </c>
      <c r="M1055" s="4" t="s">
        <v>1130</v>
      </c>
      <c r="N1055" s="4" t="s">
        <v>1131</v>
      </c>
    </row>
    <row r="1056" spans="1:14">
      <c r="A1056" s="1" t="s">
        <v>0</v>
      </c>
      <c r="B1056" t="s">
        <v>3568</v>
      </c>
      <c r="C1056" t="s">
        <v>378</v>
      </c>
      <c r="D1056" s="19" t="str">
        <f t="shared" si="16"/>
        <v>Reteophlebis   simplex</v>
      </c>
      <c r="E1056" t="s">
        <v>1145</v>
      </c>
      <c r="F1056" t="s">
        <v>1146</v>
      </c>
      <c r="G1056" t="s">
        <v>1147</v>
      </c>
      <c r="H1056" t="s">
        <v>984</v>
      </c>
      <c r="I1056">
        <v>237</v>
      </c>
      <c r="J1056">
        <v>201</v>
      </c>
      <c r="K1056">
        <v>210</v>
      </c>
      <c r="L1056" t="s">
        <v>1148</v>
      </c>
      <c r="M1056" s="4" t="s">
        <v>1149</v>
      </c>
      <c r="N1056" s="4" t="s">
        <v>1150</v>
      </c>
    </row>
    <row r="1057" spans="1:14">
      <c r="A1057" s="1" t="s">
        <v>0</v>
      </c>
      <c r="B1057" t="s">
        <v>3569</v>
      </c>
      <c r="C1057" t="s">
        <v>184</v>
      </c>
      <c r="D1057" s="19" t="str">
        <f t="shared" si="16"/>
        <v>Annulariopsis?   sinensis</v>
      </c>
      <c r="E1057" t="s">
        <v>1661</v>
      </c>
      <c r="F1057" t="s">
        <v>1662</v>
      </c>
      <c r="G1057" t="s">
        <v>1663</v>
      </c>
      <c r="H1057" t="s">
        <v>984</v>
      </c>
      <c r="I1057">
        <v>237</v>
      </c>
      <c r="J1057">
        <v>201</v>
      </c>
      <c r="K1057">
        <v>210</v>
      </c>
      <c r="L1057" t="s">
        <v>1674</v>
      </c>
      <c r="M1057" s="4" t="s">
        <v>1665</v>
      </c>
      <c r="N1057" s="4" t="s">
        <v>1666</v>
      </c>
    </row>
    <row r="1058" spans="1:14">
      <c r="A1058" s="1" t="s">
        <v>0</v>
      </c>
      <c r="B1058" t="s">
        <v>3570</v>
      </c>
      <c r="C1058" t="s">
        <v>3571</v>
      </c>
      <c r="D1058" s="19" t="str">
        <f t="shared" si="16"/>
        <v xml:space="preserve">Annulariopsis？   sinensis </v>
      </c>
      <c r="E1058" t="s">
        <v>1661</v>
      </c>
      <c r="F1058" t="s">
        <v>1662</v>
      </c>
      <c r="G1058" t="s">
        <v>1663</v>
      </c>
      <c r="H1058" t="s">
        <v>984</v>
      </c>
      <c r="I1058">
        <v>237</v>
      </c>
      <c r="J1058">
        <v>201</v>
      </c>
      <c r="K1058">
        <v>210</v>
      </c>
      <c r="L1058" t="s">
        <v>1014</v>
      </c>
      <c r="M1058" s="4" t="s">
        <v>1665</v>
      </c>
      <c r="N1058" s="4" t="s">
        <v>1666</v>
      </c>
    </row>
    <row r="1059" spans="1:14">
      <c r="A1059" s="1" t="s">
        <v>0</v>
      </c>
      <c r="B1059" t="s">
        <v>130</v>
      </c>
      <c r="C1059" t="s">
        <v>3572</v>
      </c>
      <c r="D1059" s="19" t="str">
        <f t="shared" si="16"/>
        <v>Equisetites   Cf. E. brevidentatus</v>
      </c>
      <c r="E1059" t="s">
        <v>1326</v>
      </c>
      <c r="F1059" t="s">
        <v>1327</v>
      </c>
      <c r="G1059" t="s">
        <v>1328</v>
      </c>
      <c r="H1059" t="s">
        <v>984</v>
      </c>
      <c r="I1059">
        <v>237</v>
      </c>
      <c r="J1059">
        <v>201</v>
      </c>
      <c r="K1059">
        <v>210</v>
      </c>
      <c r="L1059" t="s">
        <v>1329</v>
      </c>
      <c r="M1059" s="4" t="s">
        <v>1330</v>
      </c>
      <c r="N1059" s="4" t="s">
        <v>1331</v>
      </c>
    </row>
    <row r="1060" spans="1:14">
      <c r="A1060" s="1" t="s">
        <v>0</v>
      </c>
      <c r="B1060" t="s">
        <v>130</v>
      </c>
      <c r="C1060" t="s">
        <v>3573</v>
      </c>
      <c r="D1060" s="19" t="str">
        <f t="shared" si="16"/>
        <v xml:space="preserve">Equisetites   Cf. E. gracilis </v>
      </c>
      <c r="E1060" t="s">
        <v>3574</v>
      </c>
      <c r="F1060" t="s">
        <v>1497</v>
      </c>
      <c r="G1060" t="s">
        <v>1498</v>
      </c>
      <c r="H1060" t="s">
        <v>984</v>
      </c>
      <c r="I1060">
        <v>237</v>
      </c>
      <c r="J1060">
        <v>201</v>
      </c>
      <c r="K1060">
        <v>210</v>
      </c>
      <c r="L1060" t="s">
        <v>3575</v>
      </c>
      <c r="M1060" s="4" t="s">
        <v>1494</v>
      </c>
      <c r="N1060" s="4" t="s">
        <v>1499</v>
      </c>
    </row>
    <row r="1061" spans="1:14">
      <c r="A1061" s="1" t="s">
        <v>0</v>
      </c>
      <c r="B1061" t="s">
        <v>130</v>
      </c>
      <c r="C1061" t="s">
        <v>3576</v>
      </c>
      <c r="D1061" s="19" t="str">
        <f t="shared" si="16"/>
        <v>Equisetites   Cf. E. intermedius</v>
      </c>
      <c r="E1061" t="s">
        <v>1485</v>
      </c>
      <c r="F1061" t="s">
        <v>1486</v>
      </c>
      <c r="G1061" t="s">
        <v>1487</v>
      </c>
      <c r="H1061" t="s">
        <v>984</v>
      </c>
      <c r="I1061">
        <v>237</v>
      </c>
      <c r="J1061">
        <v>201</v>
      </c>
      <c r="K1061">
        <v>210</v>
      </c>
      <c r="L1061" t="s">
        <v>1488</v>
      </c>
      <c r="M1061" s="4" t="s">
        <v>1489</v>
      </c>
      <c r="N1061" s="4" t="s">
        <v>1490</v>
      </c>
    </row>
    <row r="1062" spans="1:14">
      <c r="A1062" s="1" t="s">
        <v>0</v>
      </c>
      <c r="B1062" t="s">
        <v>3577</v>
      </c>
      <c r="C1062" t="s">
        <v>3578</v>
      </c>
      <c r="D1062" s="19" t="str">
        <f t="shared" si="16"/>
        <v>Equisetites？   Cf. E. rogersi</v>
      </c>
      <c r="E1062" t="s">
        <v>3579</v>
      </c>
      <c r="F1062" t="s">
        <v>3580</v>
      </c>
      <c r="G1062" t="s">
        <v>3581</v>
      </c>
      <c r="H1062" t="s">
        <v>984</v>
      </c>
      <c r="I1062">
        <v>237</v>
      </c>
      <c r="J1062">
        <v>201</v>
      </c>
      <c r="K1062">
        <v>210</v>
      </c>
      <c r="L1062" t="s">
        <v>3582</v>
      </c>
      <c r="M1062" s="4" t="s">
        <v>993</v>
      </c>
      <c r="N1062" s="4" t="s">
        <v>2370</v>
      </c>
    </row>
    <row r="1063" spans="1:14">
      <c r="A1063" s="1" t="s">
        <v>0</v>
      </c>
      <c r="B1063" t="s">
        <v>3583</v>
      </c>
      <c r="C1063" t="s">
        <v>3584</v>
      </c>
      <c r="D1063" s="19" t="str">
        <f t="shared" si="16"/>
        <v xml:space="preserve">Asterotheca?   Cf.Pecopteris cttnii </v>
      </c>
      <c r="E1063" t="s">
        <v>1925</v>
      </c>
      <c r="F1063" t="s">
        <v>3585</v>
      </c>
      <c r="G1063" t="s">
        <v>3586</v>
      </c>
      <c r="H1063" t="s">
        <v>984</v>
      </c>
      <c r="I1063">
        <v>237</v>
      </c>
      <c r="J1063">
        <v>201</v>
      </c>
      <c r="K1063">
        <v>210</v>
      </c>
      <c r="M1063" s="4" t="s">
        <v>3587</v>
      </c>
      <c r="N1063" s="4" t="s">
        <v>3588</v>
      </c>
    </row>
    <row r="1064" spans="1:14">
      <c r="A1064" s="1" t="s">
        <v>0</v>
      </c>
      <c r="B1064" t="s">
        <v>58</v>
      </c>
      <c r="C1064" t="s">
        <v>3589</v>
      </c>
      <c r="D1064" s="19" t="str">
        <f t="shared" si="16"/>
        <v>Sphenopteris   sp.[Cf.Sphenopteris arizonia ]</v>
      </c>
      <c r="E1064" t="s">
        <v>1240</v>
      </c>
      <c r="F1064" t="s">
        <v>3590</v>
      </c>
      <c r="G1064" t="s">
        <v>3591</v>
      </c>
      <c r="H1064" t="s">
        <v>984</v>
      </c>
      <c r="I1064">
        <v>237</v>
      </c>
      <c r="J1064">
        <v>201</v>
      </c>
      <c r="K1064">
        <v>210</v>
      </c>
      <c r="L1064" t="s">
        <v>992</v>
      </c>
      <c r="M1064" s="4" t="s">
        <v>3493</v>
      </c>
      <c r="N1064" s="4" t="s">
        <v>3592</v>
      </c>
    </row>
    <row r="1065" spans="1:14">
      <c r="A1065" s="1" t="s">
        <v>0</v>
      </c>
      <c r="B1065" t="s">
        <v>130</v>
      </c>
      <c r="C1065" t="s">
        <v>3593</v>
      </c>
      <c r="D1065" s="19" t="str">
        <f t="shared" si="16"/>
        <v>Equisetites   Cf.platyodon</v>
      </c>
      <c r="E1065" t="s">
        <v>3594</v>
      </c>
      <c r="F1065" t="s">
        <v>3595</v>
      </c>
      <c r="G1065" t="s">
        <v>3596</v>
      </c>
      <c r="H1065" t="s">
        <v>984</v>
      </c>
      <c r="I1065">
        <v>237</v>
      </c>
      <c r="J1065">
        <v>201</v>
      </c>
      <c r="K1065">
        <v>210</v>
      </c>
      <c r="L1065" t="s">
        <v>1802</v>
      </c>
      <c r="M1065" s="4" t="s">
        <v>2130</v>
      </c>
      <c r="N1065" s="4" t="s">
        <v>3034</v>
      </c>
    </row>
    <row r="1066" spans="1:14">
      <c r="A1066" s="1" t="s">
        <v>0</v>
      </c>
      <c r="B1066" t="s">
        <v>130</v>
      </c>
      <c r="C1066" t="s">
        <v>3316</v>
      </c>
      <c r="D1066" s="19" t="str">
        <f t="shared" si="16"/>
        <v>Equisetites   platyodon</v>
      </c>
      <c r="E1066" t="s">
        <v>1145</v>
      </c>
      <c r="F1066" t="s">
        <v>1537</v>
      </c>
      <c r="G1066" t="s">
        <v>1538</v>
      </c>
      <c r="H1066" t="s">
        <v>984</v>
      </c>
      <c r="I1066">
        <v>237</v>
      </c>
      <c r="J1066">
        <v>201</v>
      </c>
      <c r="K1066">
        <v>210</v>
      </c>
      <c r="L1066" t="s">
        <v>1540</v>
      </c>
      <c r="M1066" s="4" t="s">
        <v>1539</v>
      </c>
      <c r="N1066" s="4" t="s">
        <v>1150</v>
      </c>
    </row>
    <row r="1067" spans="1:14">
      <c r="A1067" s="1" t="s">
        <v>0</v>
      </c>
      <c r="B1067" t="s">
        <v>987</v>
      </c>
      <c r="C1067" t="s">
        <v>3597</v>
      </c>
      <c r="D1067" s="19" t="str">
        <f t="shared" si="16"/>
        <v>Phlebopteris   cf.xiangyunensis</v>
      </c>
      <c r="E1067" t="s">
        <v>1004</v>
      </c>
      <c r="F1067" t="s">
        <v>1628</v>
      </c>
      <c r="G1067" t="s">
        <v>1629</v>
      </c>
      <c r="H1067" t="s">
        <v>984</v>
      </c>
      <c r="I1067">
        <v>237</v>
      </c>
      <c r="J1067">
        <v>201</v>
      </c>
      <c r="K1067">
        <v>210</v>
      </c>
      <c r="L1067" t="s">
        <v>1007</v>
      </c>
      <c r="M1067" s="4" t="s">
        <v>1630</v>
      </c>
      <c r="N1067" s="4" t="s">
        <v>1631</v>
      </c>
    </row>
    <row r="1068" spans="1:14">
      <c r="A1068" s="1" t="s">
        <v>0</v>
      </c>
      <c r="B1068" t="s">
        <v>3598</v>
      </c>
      <c r="C1068" t="s">
        <v>3599</v>
      </c>
      <c r="D1068" s="19" t="str">
        <f t="shared" si="16"/>
        <v>Stachypteris   spicans</v>
      </c>
      <c r="E1068" t="s">
        <v>3600</v>
      </c>
      <c r="F1068" t="s">
        <v>3601</v>
      </c>
      <c r="G1068" t="s">
        <v>3602</v>
      </c>
      <c r="H1068" t="s">
        <v>1030</v>
      </c>
      <c r="I1068">
        <v>237</v>
      </c>
      <c r="J1068">
        <v>174</v>
      </c>
      <c r="K1068">
        <v>201</v>
      </c>
      <c r="L1068" t="s">
        <v>3603</v>
      </c>
      <c r="M1068" s="4" t="s">
        <v>3604</v>
      </c>
      <c r="N1068" s="4" t="s">
        <v>3605</v>
      </c>
    </row>
    <row r="1069" spans="1:14">
      <c r="A1069" s="1" t="s">
        <v>0</v>
      </c>
      <c r="B1069" t="s">
        <v>130</v>
      </c>
      <c r="C1069" t="s">
        <v>754</v>
      </c>
      <c r="D1069" s="19" t="str">
        <f t="shared" si="16"/>
        <v>Equisetites   stenodon</v>
      </c>
      <c r="E1069" t="s">
        <v>3606</v>
      </c>
      <c r="F1069" t="s">
        <v>3607</v>
      </c>
      <c r="G1069" t="s">
        <v>3608</v>
      </c>
      <c r="H1069" t="s">
        <v>984</v>
      </c>
      <c r="I1069">
        <v>237</v>
      </c>
      <c r="J1069">
        <v>201</v>
      </c>
      <c r="K1069">
        <v>210</v>
      </c>
      <c r="L1069" t="s">
        <v>468</v>
      </c>
      <c r="M1069" s="4" t="s">
        <v>3609</v>
      </c>
      <c r="N1069" s="4" t="s">
        <v>2375</v>
      </c>
    </row>
    <row r="1070" spans="1:14">
      <c r="A1070" s="1" t="s">
        <v>0</v>
      </c>
      <c r="B1070" t="s">
        <v>130</v>
      </c>
      <c r="C1070" t="s">
        <v>754</v>
      </c>
      <c r="D1070" s="19" t="str">
        <f t="shared" si="16"/>
        <v>Equisetites   stenodon</v>
      </c>
      <c r="E1070" t="s">
        <v>3610</v>
      </c>
      <c r="F1070" t="s">
        <v>696</v>
      </c>
      <c r="G1070" t="s">
        <v>756</v>
      </c>
      <c r="H1070" t="s">
        <v>984</v>
      </c>
      <c r="I1070">
        <v>237</v>
      </c>
      <c r="J1070">
        <v>201</v>
      </c>
      <c r="K1070">
        <v>210</v>
      </c>
      <c r="L1070" t="s">
        <v>2856</v>
      </c>
      <c r="M1070" s="4" t="s">
        <v>1293</v>
      </c>
      <c r="N1070" s="4" t="s">
        <v>1294</v>
      </c>
    </row>
    <row r="1071" spans="1:14">
      <c r="A1071" s="1" t="s">
        <v>0</v>
      </c>
      <c r="B1071" t="s">
        <v>516</v>
      </c>
      <c r="C1071" t="s">
        <v>3611</v>
      </c>
      <c r="D1071" s="19" t="str">
        <f t="shared" si="16"/>
        <v>Cladophlebis   stenophylla</v>
      </c>
      <c r="E1071" t="s">
        <v>3612</v>
      </c>
      <c r="F1071" t="s">
        <v>3613</v>
      </c>
      <c r="G1071" t="s">
        <v>3614</v>
      </c>
      <c r="H1071" t="s">
        <v>984</v>
      </c>
      <c r="I1071">
        <v>237</v>
      </c>
      <c r="J1071">
        <v>201</v>
      </c>
      <c r="K1071">
        <v>210</v>
      </c>
      <c r="L1071" t="s">
        <v>1273</v>
      </c>
      <c r="M1071" s="4" t="s">
        <v>3615</v>
      </c>
      <c r="N1071" s="4" t="s">
        <v>3616</v>
      </c>
    </row>
    <row r="1072" spans="1:14" ht="15">
      <c r="A1072" s="1" t="s">
        <v>0</v>
      </c>
      <c r="B1072" s="6" t="s">
        <v>516</v>
      </c>
      <c r="C1072" s="6" t="s">
        <v>3611</v>
      </c>
      <c r="D1072" s="19" t="str">
        <f t="shared" si="16"/>
        <v>Cladophlebis   stenophylla</v>
      </c>
      <c r="E1072" s="6" t="s">
        <v>3617</v>
      </c>
      <c r="F1072" s="6" t="s">
        <v>3618</v>
      </c>
      <c r="G1072" s="6" t="s">
        <v>3619</v>
      </c>
      <c r="H1072" s="6" t="s">
        <v>1019</v>
      </c>
      <c r="I1072" s="6">
        <v>237</v>
      </c>
      <c r="J1072" s="6">
        <v>201</v>
      </c>
      <c r="K1072" s="6">
        <v>210</v>
      </c>
      <c r="L1072" s="6" t="s">
        <v>1716</v>
      </c>
      <c r="M1072" s="7" t="s">
        <v>3620</v>
      </c>
      <c r="N1072" s="7" t="s">
        <v>3621</v>
      </c>
    </row>
    <row r="1073" spans="1:14">
      <c r="A1073" s="1" t="s">
        <v>0</v>
      </c>
      <c r="B1073" t="s">
        <v>516</v>
      </c>
      <c r="C1073" t="s">
        <v>3611</v>
      </c>
      <c r="D1073" s="19" t="str">
        <f t="shared" si="16"/>
        <v>Cladophlebis   stenophylla</v>
      </c>
      <c r="E1073" t="s">
        <v>2643</v>
      </c>
      <c r="F1073" t="s">
        <v>2743</v>
      </c>
      <c r="G1073" t="s">
        <v>2744</v>
      </c>
      <c r="H1073" t="s">
        <v>984</v>
      </c>
      <c r="I1073">
        <v>237</v>
      </c>
      <c r="J1073">
        <v>201</v>
      </c>
      <c r="K1073">
        <v>210</v>
      </c>
      <c r="L1073" t="s">
        <v>992</v>
      </c>
      <c r="M1073" s="4" t="s">
        <v>2374</v>
      </c>
      <c r="N1073" s="4" t="s">
        <v>2381</v>
      </c>
    </row>
    <row r="1074" spans="1:14">
      <c r="A1074" s="1" t="s">
        <v>0</v>
      </c>
      <c r="B1074" t="s">
        <v>516</v>
      </c>
      <c r="C1074" t="s">
        <v>3611</v>
      </c>
      <c r="D1074" s="19" t="str">
        <f t="shared" si="16"/>
        <v>Cladophlebis   stenophylla</v>
      </c>
      <c r="E1074" t="s">
        <v>2643</v>
      </c>
      <c r="F1074" t="s">
        <v>2743</v>
      </c>
      <c r="G1074" t="s">
        <v>2744</v>
      </c>
      <c r="H1074" t="s">
        <v>984</v>
      </c>
      <c r="I1074">
        <v>237</v>
      </c>
      <c r="J1074">
        <v>201</v>
      </c>
      <c r="K1074">
        <v>210</v>
      </c>
      <c r="L1074" t="s">
        <v>468</v>
      </c>
      <c r="M1074" s="4" t="s">
        <v>2374</v>
      </c>
      <c r="N1074" s="4" t="s">
        <v>2381</v>
      </c>
    </row>
    <row r="1075" spans="1:14">
      <c r="A1075" s="1" t="s">
        <v>0</v>
      </c>
      <c r="B1075" t="s">
        <v>516</v>
      </c>
      <c r="C1075" t="s">
        <v>3622</v>
      </c>
      <c r="D1075" s="19" t="str">
        <f t="shared" si="16"/>
        <v>Cladophlebis   sublobata</v>
      </c>
      <c r="E1075" t="s">
        <v>1953</v>
      </c>
      <c r="F1075" t="s">
        <v>3623</v>
      </c>
      <c r="G1075" t="s">
        <v>3624</v>
      </c>
      <c r="H1075" t="s">
        <v>984</v>
      </c>
      <c r="I1075">
        <v>237</v>
      </c>
      <c r="J1075">
        <v>201</v>
      </c>
      <c r="K1075">
        <v>210</v>
      </c>
      <c r="L1075" t="s">
        <v>1000</v>
      </c>
      <c r="M1075" s="4" t="s">
        <v>3104</v>
      </c>
      <c r="N1075" s="4" t="s">
        <v>1599</v>
      </c>
    </row>
    <row r="1076" spans="1:14">
      <c r="A1076" s="1" t="s">
        <v>0</v>
      </c>
      <c r="B1076" t="s">
        <v>168</v>
      </c>
      <c r="C1076" t="s">
        <v>3625</v>
      </c>
      <c r="D1076" s="19" t="str">
        <f t="shared" si="16"/>
        <v>Todites   subtilis</v>
      </c>
      <c r="E1076" t="s">
        <v>1034</v>
      </c>
      <c r="F1076" t="s">
        <v>1035</v>
      </c>
      <c r="G1076" t="s">
        <v>1036</v>
      </c>
      <c r="H1076" t="s">
        <v>984</v>
      </c>
      <c r="I1076">
        <v>237</v>
      </c>
      <c r="J1076">
        <v>201</v>
      </c>
      <c r="K1076">
        <v>210</v>
      </c>
      <c r="L1076" t="s">
        <v>1037</v>
      </c>
      <c r="M1076" s="4" t="s">
        <v>1038</v>
      </c>
      <c r="N1076" s="4" t="s">
        <v>1039</v>
      </c>
    </row>
    <row r="1077" spans="1:14">
      <c r="A1077" s="1" t="s">
        <v>0</v>
      </c>
      <c r="B1077" t="s">
        <v>516</v>
      </c>
      <c r="C1077" t="s">
        <v>3626</v>
      </c>
      <c r="D1077" s="19" t="str">
        <f t="shared" si="16"/>
        <v>Cladophlebis   suniana</v>
      </c>
      <c r="E1077" t="s">
        <v>2643</v>
      </c>
      <c r="F1077" t="s">
        <v>2743</v>
      </c>
      <c r="G1077" t="s">
        <v>2744</v>
      </c>
      <c r="H1077" t="s">
        <v>984</v>
      </c>
      <c r="I1077">
        <v>237</v>
      </c>
      <c r="J1077">
        <v>201</v>
      </c>
      <c r="K1077">
        <v>210</v>
      </c>
      <c r="L1077" t="s">
        <v>992</v>
      </c>
      <c r="M1077" s="4" t="s">
        <v>2374</v>
      </c>
      <c r="N1077" s="4" t="s">
        <v>2381</v>
      </c>
    </row>
    <row r="1078" spans="1:14">
      <c r="A1078" s="1" t="s">
        <v>0</v>
      </c>
      <c r="B1078" t="s">
        <v>3627</v>
      </c>
      <c r="C1078" t="s">
        <v>208</v>
      </c>
      <c r="D1078" s="19" t="str">
        <f t="shared" si="16"/>
        <v>Asterothaca?   szeiana</v>
      </c>
      <c r="E1078" t="s">
        <v>1272</v>
      </c>
      <c r="F1078" t="s">
        <v>3613</v>
      </c>
      <c r="G1078" t="s">
        <v>3614</v>
      </c>
      <c r="H1078" t="s">
        <v>984</v>
      </c>
      <c r="I1078">
        <v>237</v>
      </c>
      <c r="J1078">
        <v>201</v>
      </c>
      <c r="K1078">
        <v>210</v>
      </c>
      <c r="L1078" t="s">
        <v>1273</v>
      </c>
      <c r="M1078" s="4" t="s">
        <v>3615</v>
      </c>
      <c r="N1078" s="4" t="s">
        <v>3616</v>
      </c>
    </row>
    <row r="1079" spans="1:14">
      <c r="A1079" s="1" t="s">
        <v>0</v>
      </c>
      <c r="B1079" t="s">
        <v>3627</v>
      </c>
      <c r="C1079" t="s">
        <v>208</v>
      </c>
      <c r="D1079" s="19" t="str">
        <f t="shared" si="16"/>
        <v>Asterothaca?   szeiana</v>
      </c>
      <c r="E1079" t="s">
        <v>989</v>
      </c>
      <c r="F1079" t="s">
        <v>990</v>
      </c>
      <c r="G1079" t="s">
        <v>991</v>
      </c>
      <c r="H1079" t="s">
        <v>984</v>
      </c>
      <c r="I1079">
        <v>237</v>
      </c>
      <c r="J1079">
        <v>201</v>
      </c>
      <c r="K1079">
        <v>210</v>
      </c>
      <c r="L1079" t="s">
        <v>1273</v>
      </c>
      <c r="M1079" s="4" t="s">
        <v>993</v>
      </c>
      <c r="N1079" s="4" t="s">
        <v>994</v>
      </c>
    </row>
    <row r="1080" spans="1:14">
      <c r="A1080" s="1" t="s">
        <v>0</v>
      </c>
      <c r="B1080" t="s">
        <v>3627</v>
      </c>
      <c r="C1080" t="s">
        <v>208</v>
      </c>
      <c r="D1080" s="19" t="str">
        <f t="shared" si="16"/>
        <v>Asterothaca?   szeiana</v>
      </c>
      <c r="E1080" t="s">
        <v>2415</v>
      </c>
      <c r="F1080" t="s">
        <v>3628</v>
      </c>
      <c r="G1080" t="s">
        <v>3629</v>
      </c>
      <c r="H1080" t="s">
        <v>984</v>
      </c>
      <c r="I1080">
        <v>237</v>
      </c>
      <c r="J1080">
        <v>201</v>
      </c>
      <c r="K1080">
        <v>210</v>
      </c>
      <c r="L1080" t="s">
        <v>1273</v>
      </c>
      <c r="M1080" s="4" t="s">
        <v>2413</v>
      </c>
      <c r="N1080" s="4" t="s">
        <v>3630</v>
      </c>
    </row>
    <row r="1081" spans="1:14" ht="15">
      <c r="A1081" s="1" t="s">
        <v>0</v>
      </c>
      <c r="B1081" s="6" t="s">
        <v>3627</v>
      </c>
      <c r="C1081" s="6" t="s">
        <v>208</v>
      </c>
      <c r="D1081" s="19" t="str">
        <f t="shared" si="16"/>
        <v>Asterothaca?   szeiana</v>
      </c>
      <c r="E1081" s="6" t="s">
        <v>3631</v>
      </c>
      <c r="F1081" s="6" t="s">
        <v>2523</v>
      </c>
      <c r="G1081" s="6" t="s">
        <v>2524</v>
      </c>
      <c r="H1081" s="6" t="s">
        <v>1019</v>
      </c>
      <c r="I1081" s="6">
        <v>237</v>
      </c>
      <c r="J1081" s="6">
        <v>201</v>
      </c>
      <c r="K1081" s="6">
        <v>210</v>
      </c>
      <c r="L1081" s="6" t="s">
        <v>3539</v>
      </c>
      <c r="M1081" s="7" t="s">
        <v>2525</v>
      </c>
      <c r="N1081" s="7" t="s">
        <v>2526</v>
      </c>
    </row>
    <row r="1082" spans="1:14">
      <c r="A1082" s="1" t="s">
        <v>0</v>
      </c>
      <c r="B1082" t="s">
        <v>1675</v>
      </c>
      <c r="C1082" t="s">
        <v>208</v>
      </c>
      <c r="D1082" s="19" t="str">
        <f t="shared" si="16"/>
        <v>Asterotheca   szeiana</v>
      </c>
      <c r="E1082" t="s">
        <v>3632</v>
      </c>
      <c r="F1082" t="s">
        <v>3633</v>
      </c>
      <c r="G1082" t="s">
        <v>1066</v>
      </c>
      <c r="H1082" t="s">
        <v>984</v>
      </c>
      <c r="I1082">
        <v>237</v>
      </c>
      <c r="J1082">
        <v>201</v>
      </c>
      <c r="K1082">
        <v>210</v>
      </c>
      <c r="L1082" t="s">
        <v>1129</v>
      </c>
      <c r="M1082" s="4" t="s">
        <v>3634</v>
      </c>
      <c r="N1082" s="4" t="s">
        <v>3635</v>
      </c>
    </row>
    <row r="1083" spans="1:14">
      <c r="A1083" s="1" t="s">
        <v>0</v>
      </c>
      <c r="B1083" t="s">
        <v>1675</v>
      </c>
      <c r="C1083" t="s">
        <v>208</v>
      </c>
      <c r="D1083" s="19" t="str">
        <f t="shared" si="16"/>
        <v>Asterotheca   szeiana</v>
      </c>
      <c r="E1083" t="s">
        <v>1831</v>
      </c>
      <c r="F1083" t="s">
        <v>3636</v>
      </c>
      <c r="G1083" t="s">
        <v>3637</v>
      </c>
      <c r="H1083" t="s">
        <v>984</v>
      </c>
      <c r="I1083">
        <v>237</v>
      </c>
      <c r="J1083">
        <v>201</v>
      </c>
      <c r="K1083">
        <v>210</v>
      </c>
      <c r="L1083" t="s">
        <v>1344</v>
      </c>
      <c r="M1083" s="4" t="s">
        <v>3638</v>
      </c>
      <c r="N1083" s="4" t="s">
        <v>3639</v>
      </c>
    </row>
    <row r="1084" spans="1:14">
      <c r="A1084" s="1" t="s">
        <v>0</v>
      </c>
      <c r="B1084" t="s">
        <v>1675</v>
      </c>
      <c r="C1084" t="s">
        <v>208</v>
      </c>
      <c r="D1084" s="19" t="str">
        <f t="shared" si="16"/>
        <v>Asterotheca   szeiana</v>
      </c>
      <c r="E1084" t="s">
        <v>1887</v>
      </c>
      <c r="F1084" t="s">
        <v>2050</v>
      </c>
      <c r="G1084" t="s">
        <v>2051</v>
      </c>
      <c r="H1084" t="s">
        <v>984</v>
      </c>
      <c r="I1084">
        <v>237</v>
      </c>
      <c r="J1084">
        <v>201</v>
      </c>
      <c r="K1084">
        <v>210</v>
      </c>
      <c r="L1084" t="s">
        <v>1249</v>
      </c>
      <c r="M1084" s="4" t="s">
        <v>616</v>
      </c>
      <c r="N1084" s="4" t="s">
        <v>2052</v>
      </c>
    </row>
    <row r="1085" spans="1:14">
      <c r="A1085" s="1" t="s">
        <v>0</v>
      </c>
      <c r="B1085" t="s">
        <v>1675</v>
      </c>
      <c r="C1085" t="s">
        <v>208</v>
      </c>
      <c r="D1085" s="19" t="str">
        <f t="shared" si="16"/>
        <v>Asterotheca   szeiana</v>
      </c>
      <c r="E1085" t="s">
        <v>3640</v>
      </c>
      <c r="F1085" t="s">
        <v>3641</v>
      </c>
      <c r="G1085" t="s">
        <v>3642</v>
      </c>
      <c r="H1085" t="s">
        <v>984</v>
      </c>
      <c r="I1085">
        <v>237</v>
      </c>
      <c r="J1085">
        <v>201</v>
      </c>
      <c r="K1085">
        <v>210</v>
      </c>
      <c r="L1085" t="s">
        <v>3643</v>
      </c>
      <c r="M1085" s="4" t="s">
        <v>3644</v>
      </c>
      <c r="N1085" s="4" t="s">
        <v>3645</v>
      </c>
    </row>
    <row r="1086" spans="1:14" ht="15">
      <c r="A1086" s="1" t="s">
        <v>0</v>
      </c>
      <c r="B1086" s="6" t="s">
        <v>3583</v>
      </c>
      <c r="C1086" s="6" t="s">
        <v>208</v>
      </c>
      <c r="D1086" s="19" t="str">
        <f t="shared" si="16"/>
        <v>Asterotheca?   szeiana</v>
      </c>
      <c r="E1086" s="6" t="s">
        <v>3646</v>
      </c>
      <c r="F1086" s="6" t="s">
        <v>3647</v>
      </c>
      <c r="G1086" s="6" t="s">
        <v>3648</v>
      </c>
      <c r="H1086" s="6" t="s">
        <v>1019</v>
      </c>
      <c r="I1086" s="6">
        <v>237</v>
      </c>
      <c r="J1086" s="6">
        <v>201</v>
      </c>
      <c r="K1086" s="6">
        <v>210</v>
      </c>
      <c r="L1086" s="6" t="s">
        <v>1716</v>
      </c>
      <c r="M1086" s="7" t="s">
        <v>3649</v>
      </c>
      <c r="N1086" s="7" t="s">
        <v>2330</v>
      </c>
    </row>
    <row r="1087" spans="1:14">
      <c r="A1087" s="1" t="s">
        <v>0</v>
      </c>
      <c r="B1087" t="s">
        <v>3583</v>
      </c>
      <c r="C1087" t="s">
        <v>208</v>
      </c>
      <c r="D1087" s="19" t="str">
        <f t="shared" si="16"/>
        <v>Asterotheca?   szeiana</v>
      </c>
      <c r="E1087" t="s">
        <v>478</v>
      </c>
      <c r="F1087" t="s">
        <v>678</v>
      </c>
      <c r="G1087" t="s">
        <v>679</v>
      </c>
      <c r="H1087" t="s">
        <v>984</v>
      </c>
      <c r="I1087">
        <v>237</v>
      </c>
      <c r="J1087">
        <v>201</v>
      </c>
      <c r="K1087">
        <v>210</v>
      </c>
      <c r="L1087" t="s">
        <v>468</v>
      </c>
      <c r="M1087" s="4" t="s">
        <v>1418</v>
      </c>
      <c r="N1087" s="4" t="s">
        <v>994</v>
      </c>
    </row>
    <row r="1088" spans="1:14">
      <c r="A1088" s="1" t="s">
        <v>0</v>
      </c>
      <c r="B1088" t="s">
        <v>3583</v>
      </c>
      <c r="C1088" t="s">
        <v>208</v>
      </c>
      <c r="D1088" s="19" t="str">
        <f t="shared" si="16"/>
        <v>Asterotheca?   szeiana</v>
      </c>
      <c r="E1088" t="s">
        <v>1300</v>
      </c>
      <c r="F1088" t="s">
        <v>3650</v>
      </c>
      <c r="G1088" t="s">
        <v>3651</v>
      </c>
      <c r="H1088" t="s">
        <v>984</v>
      </c>
      <c r="I1088">
        <v>237</v>
      </c>
      <c r="J1088">
        <v>201</v>
      </c>
      <c r="K1088">
        <v>210</v>
      </c>
      <c r="L1088" t="s">
        <v>468</v>
      </c>
      <c r="M1088" s="4" t="s">
        <v>3652</v>
      </c>
      <c r="N1088" s="4" t="s">
        <v>1304</v>
      </c>
    </row>
    <row r="1089" spans="1:14">
      <c r="A1089" s="1" t="s">
        <v>0</v>
      </c>
      <c r="B1089" t="s">
        <v>3583</v>
      </c>
      <c r="C1089" t="s">
        <v>208</v>
      </c>
      <c r="D1089" s="19" t="str">
        <f t="shared" si="16"/>
        <v>Asterotheca?   szeiana</v>
      </c>
      <c r="E1089" t="s">
        <v>1655</v>
      </c>
      <c r="F1089" t="s">
        <v>2572</v>
      </c>
      <c r="G1089" t="s">
        <v>2573</v>
      </c>
      <c r="H1089" t="s">
        <v>984</v>
      </c>
      <c r="I1089">
        <v>237</v>
      </c>
      <c r="J1089">
        <v>201</v>
      </c>
      <c r="K1089">
        <v>210</v>
      </c>
      <c r="L1089" t="s">
        <v>1658</v>
      </c>
      <c r="M1089" s="4" t="s">
        <v>1659</v>
      </c>
      <c r="N1089" s="4" t="s">
        <v>1660</v>
      </c>
    </row>
    <row r="1090" spans="1:14" ht="15">
      <c r="A1090" s="1" t="s">
        <v>0</v>
      </c>
      <c r="B1090" s="6" t="s">
        <v>3583</v>
      </c>
      <c r="C1090" s="6" t="s">
        <v>208</v>
      </c>
      <c r="D1090" s="19" t="str">
        <f t="shared" ref="D1090:D1153" si="17">B1090&amp;"   "&amp;C1090</f>
        <v>Asterotheca?   szeiana</v>
      </c>
      <c r="E1090" s="6" t="s">
        <v>746</v>
      </c>
      <c r="F1090" s="6" t="s">
        <v>3653</v>
      </c>
      <c r="G1090" s="6" t="s">
        <v>3654</v>
      </c>
      <c r="H1090" s="6" t="s">
        <v>1019</v>
      </c>
      <c r="I1090" s="6">
        <v>237</v>
      </c>
      <c r="J1090" s="6">
        <v>201</v>
      </c>
      <c r="K1090" s="6">
        <v>210</v>
      </c>
      <c r="L1090" s="6" t="s">
        <v>1716</v>
      </c>
      <c r="M1090" s="7" t="s">
        <v>2463</v>
      </c>
      <c r="N1090" s="7" t="s">
        <v>3655</v>
      </c>
    </row>
    <row r="1091" spans="1:14">
      <c r="A1091" s="1" t="s">
        <v>0</v>
      </c>
      <c r="B1091" t="s">
        <v>3583</v>
      </c>
      <c r="C1091" t="s">
        <v>208</v>
      </c>
      <c r="D1091" s="19" t="str">
        <f t="shared" si="17"/>
        <v>Asterotheca?   szeiana</v>
      </c>
      <c r="E1091" t="s">
        <v>3656</v>
      </c>
      <c r="F1091" t="s">
        <v>3657</v>
      </c>
      <c r="G1091" t="s">
        <v>3658</v>
      </c>
      <c r="H1091" t="s">
        <v>984</v>
      </c>
      <c r="I1091">
        <v>237</v>
      </c>
      <c r="J1091">
        <v>201</v>
      </c>
      <c r="K1091">
        <v>210</v>
      </c>
      <c r="L1091" t="s">
        <v>1103</v>
      </c>
      <c r="M1091" s="4" t="s">
        <v>3659</v>
      </c>
      <c r="N1091" s="4" t="s">
        <v>1471</v>
      </c>
    </row>
    <row r="1092" spans="1:14">
      <c r="A1092" s="1" t="s">
        <v>0</v>
      </c>
      <c r="B1092" t="s">
        <v>3583</v>
      </c>
      <c r="C1092" t="s">
        <v>208</v>
      </c>
      <c r="D1092" s="19" t="str">
        <f t="shared" si="17"/>
        <v>Asterotheca?   szeiana</v>
      </c>
      <c r="E1092" t="s">
        <v>1821</v>
      </c>
      <c r="F1092" t="s">
        <v>1822</v>
      </c>
      <c r="G1092" t="s">
        <v>1823</v>
      </c>
      <c r="H1092" t="s">
        <v>984</v>
      </c>
      <c r="I1092">
        <v>237</v>
      </c>
      <c r="J1092">
        <v>201</v>
      </c>
      <c r="K1092">
        <v>210</v>
      </c>
      <c r="L1092" t="s">
        <v>1344</v>
      </c>
      <c r="M1092" s="4" t="s">
        <v>1824</v>
      </c>
      <c r="N1092" s="4" t="s">
        <v>1825</v>
      </c>
    </row>
    <row r="1093" spans="1:14">
      <c r="A1093" s="1" t="s">
        <v>0</v>
      </c>
      <c r="B1093" t="s">
        <v>207</v>
      </c>
      <c r="C1093" t="s">
        <v>208</v>
      </c>
      <c r="D1093" s="19" t="str">
        <f t="shared" si="17"/>
        <v>Cf. Asterotheca   szeiana</v>
      </c>
      <c r="E1093" t="s">
        <v>1380</v>
      </c>
      <c r="F1093" t="s">
        <v>3660</v>
      </c>
      <c r="G1093" t="s">
        <v>3661</v>
      </c>
      <c r="H1093" t="s">
        <v>984</v>
      </c>
      <c r="I1093">
        <v>237</v>
      </c>
      <c r="J1093">
        <v>201</v>
      </c>
      <c r="K1093">
        <v>210</v>
      </c>
      <c r="L1093" t="s">
        <v>1383</v>
      </c>
      <c r="M1093" s="4" t="s">
        <v>1384</v>
      </c>
      <c r="N1093" s="4" t="s">
        <v>1385</v>
      </c>
    </row>
    <row r="1094" spans="1:14" ht="15">
      <c r="A1094" s="1" t="s">
        <v>0</v>
      </c>
      <c r="B1094" s="6" t="s">
        <v>516</v>
      </c>
      <c r="C1094" s="6" t="s">
        <v>208</v>
      </c>
      <c r="D1094" s="19" t="str">
        <f t="shared" si="17"/>
        <v>Cladophlebis   szeiana</v>
      </c>
      <c r="E1094" s="6" t="s">
        <v>3553</v>
      </c>
      <c r="F1094" s="6" t="s">
        <v>3662</v>
      </c>
      <c r="G1094" s="6" t="s">
        <v>3663</v>
      </c>
      <c r="H1094" s="6" t="s">
        <v>1019</v>
      </c>
      <c r="I1094" s="6">
        <v>237</v>
      </c>
      <c r="J1094" s="6">
        <v>201</v>
      </c>
      <c r="K1094" s="6">
        <v>210</v>
      </c>
      <c r="L1094" s="6" t="s">
        <v>3539</v>
      </c>
      <c r="M1094" s="7" t="s">
        <v>3664</v>
      </c>
      <c r="N1094" s="7" t="s">
        <v>3665</v>
      </c>
    </row>
    <row r="1095" spans="1:14">
      <c r="A1095" s="1" t="s">
        <v>0</v>
      </c>
      <c r="B1095" t="s">
        <v>516</v>
      </c>
      <c r="C1095" t="s">
        <v>208</v>
      </c>
      <c r="D1095" s="19" t="str">
        <f t="shared" si="17"/>
        <v>Cladophlebis   szeiana</v>
      </c>
      <c r="E1095" t="s">
        <v>989</v>
      </c>
      <c r="F1095" t="s">
        <v>990</v>
      </c>
      <c r="G1095" t="s">
        <v>991</v>
      </c>
      <c r="H1095" t="s">
        <v>984</v>
      </c>
      <c r="I1095">
        <v>237</v>
      </c>
      <c r="J1095">
        <v>201</v>
      </c>
      <c r="K1095">
        <v>210</v>
      </c>
      <c r="L1095" t="s">
        <v>1273</v>
      </c>
      <c r="M1095" s="4" t="s">
        <v>993</v>
      </c>
      <c r="N1095" s="4" t="s">
        <v>994</v>
      </c>
    </row>
    <row r="1096" spans="1:14">
      <c r="A1096" s="1" t="s">
        <v>0</v>
      </c>
      <c r="B1096" t="s">
        <v>516</v>
      </c>
      <c r="C1096" t="s">
        <v>208</v>
      </c>
      <c r="D1096" s="19" t="str">
        <f t="shared" si="17"/>
        <v>Cladophlebis   szeiana</v>
      </c>
      <c r="E1096" t="s">
        <v>989</v>
      </c>
      <c r="F1096" t="s">
        <v>990</v>
      </c>
      <c r="G1096" t="s">
        <v>991</v>
      </c>
      <c r="H1096" t="s">
        <v>984</v>
      </c>
      <c r="I1096">
        <v>237</v>
      </c>
      <c r="J1096">
        <v>201</v>
      </c>
      <c r="K1096">
        <v>210</v>
      </c>
      <c r="L1096" t="s">
        <v>1273</v>
      </c>
      <c r="M1096" s="4" t="s">
        <v>993</v>
      </c>
      <c r="N1096" s="4" t="s">
        <v>994</v>
      </c>
    </row>
    <row r="1097" spans="1:14" ht="15">
      <c r="A1097" s="1" t="s">
        <v>0</v>
      </c>
      <c r="B1097" s="6" t="s">
        <v>516</v>
      </c>
      <c r="C1097" s="6" t="s">
        <v>208</v>
      </c>
      <c r="D1097" s="19" t="str">
        <f t="shared" si="17"/>
        <v>Cladophlebis   szeiana</v>
      </c>
      <c r="E1097" s="6" t="s">
        <v>1305</v>
      </c>
      <c r="F1097" s="6" t="s">
        <v>3666</v>
      </c>
      <c r="G1097" s="6" t="s">
        <v>1276</v>
      </c>
      <c r="H1097" s="6" t="s">
        <v>1019</v>
      </c>
      <c r="I1097" s="6">
        <v>237</v>
      </c>
      <c r="J1097" s="6">
        <v>201</v>
      </c>
      <c r="K1097" s="6">
        <v>210</v>
      </c>
      <c r="L1097" s="6" t="s">
        <v>3539</v>
      </c>
      <c r="M1097" s="7" t="s">
        <v>1277</v>
      </c>
      <c r="N1097" s="7" t="s">
        <v>1278</v>
      </c>
    </row>
    <row r="1098" spans="1:14">
      <c r="A1098" s="1" t="s">
        <v>0</v>
      </c>
      <c r="B1098" t="s">
        <v>516</v>
      </c>
      <c r="C1098" t="s">
        <v>208</v>
      </c>
      <c r="D1098" s="19" t="str">
        <f t="shared" si="17"/>
        <v>Cladophlebis   szeiana</v>
      </c>
      <c r="E1098" t="s">
        <v>2415</v>
      </c>
      <c r="F1098" t="s">
        <v>3628</v>
      </c>
      <c r="G1098" t="s">
        <v>3629</v>
      </c>
      <c r="H1098" t="s">
        <v>984</v>
      </c>
      <c r="I1098">
        <v>237</v>
      </c>
      <c r="J1098">
        <v>201</v>
      </c>
      <c r="K1098">
        <v>210</v>
      </c>
      <c r="L1098" t="s">
        <v>1273</v>
      </c>
      <c r="M1098" s="4" t="s">
        <v>2413</v>
      </c>
      <c r="N1098" s="4" t="s">
        <v>3630</v>
      </c>
    </row>
    <row r="1099" spans="1:14">
      <c r="A1099" s="1" t="s">
        <v>0</v>
      </c>
      <c r="B1099" t="s">
        <v>516</v>
      </c>
      <c r="C1099" t="s">
        <v>208</v>
      </c>
      <c r="D1099" s="19" t="str">
        <f t="shared" si="17"/>
        <v>Cladophlebis   szeiana</v>
      </c>
      <c r="E1099" t="s">
        <v>2415</v>
      </c>
      <c r="F1099" t="s">
        <v>3628</v>
      </c>
      <c r="G1099" t="s">
        <v>3629</v>
      </c>
      <c r="H1099" t="s">
        <v>984</v>
      </c>
      <c r="I1099">
        <v>237</v>
      </c>
      <c r="J1099">
        <v>201</v>
      </c>
      <c r="K1099">
        <v>210</v>
      </c>
      <c r="L1099" t="s">
        <v>1273</v>
      </c>
      <c r="M1099" s="4" t="s">
        <v>2413</v>
      </c>
      <c r="N1099" s="4" t="s">
        <v>3630</v>
      </c>
    </row>
    <row r="1100" spans="1:14" ht="15">
      <c r="A1100" s="1" t="s">
        <v>0</v>
      </c>
      <c r="B1100" s="6" t="s">
        <v>516</v>
      </c>
      <c r="C1100" s="6" t="s">
        <v>208</v>
      </c>
      <c r="D1100" s="19" t="str">
        <f t="shared" si="17"/>
        <v>Cladophlebis   szeiana</v>
      </c>
      <c r="E1100" s="6" t="s">
        <v>2415</v>
      </c>
      <c r="F1100" s="6" t="s">
        <v>3628</v>
      </c>
      <c r="G1100" s="6" t="s">
        <v>3629</v>
      </c>
      <c r="H1100" s="6" t="s">
        <v>1019</v>
      </c>
      <c r="I1100" s="6">
        <v>237</v>
      </c>
      <c r="J1100" s="6">
        <v>201</v>
      </c>
      <c r="K1100" s="6">
        <v>210</v>
      </c>
      <c r="L1100" s="6" t="s">
        <v>3539</v>
      </c>
      <c r="M1100" s="7" t="s">
        <v>2413</v>
      </c>
      <c r="N1100" s="7" t="s">
        <v>3630</v>
      </c>
    </row>
    <row r="1101" spans="1:14">
      <c r="A1101" s="1" t="s">
        <v>0</v>
      </c>
      <c r="B1101" s="15" t="s">
        <v>516</v>
      </c>
      <c r="C1101" s="15" t="s">
        <v>208</v>
      </c>
      <c r="D1101" s="19" t="str">
        <f t="shared" si="17"/>
        <v>Cladophlebis   szeiana</v>
      </c>
      <c r="E1101" s="15" t="s">
        <v>3667</v>
      </c>
      <c r="F1101" s="16">
        <v>103.441</v>
      </c>
      <c r="G1101" s="16">
        <v>36.173999999999999</v>
      </c>
      <c r="H1101" s="15" t="s">
        <v>984</v>
      </c>
      <c r="I1101" s="15">
        <v>237</v>
      </c>
      <c r="J1101" s="15">
        <v>201</v>
      </c>
      <c r="K1101" s="15">
        <v>210</v>
      </c>
      <c r="L1101" s="15" t="s">
        <v>1273</v>
      </c>
      <c r="M1101" s="5">
        <v>100.66</v>
      </c>
      <c r="N1101" s="5">
        <v>50.24</v>
      </c>
    </row>
    <row r="1102" spans="1:14">
      <c r="A1102" s="1" t="s">
        <v>0</v>
      </c>
      <c r="B1102" s="15" t="s">
        <v>516</v>
      </c>
      <c r="C1102" s="15" t="s">
        <v>208</v>
      </c>
      <c r="D1102" s="19" t="str">
        <f t="shared" si="17"/>
        <v>Cladophlebis   szeiana</v>
      </c>
      <c r="E1102" s="15" t="s">
        <v>3667</v>
      </c>
      <c r="F1102" s="16">
        <v>103.441</v>
      </c>
      <c r="G1102" s="16">
        <v>36.173999999999999</v>
      </c>
      <c r="H1102" s="15" t="s">
        <v>984</v>
      </c>
      <c r="I1102" s="15">
        <v>237</v>
      </c>
      <c r="J1102" s="15">
        <v>201</v>
      </c>
      <c r="K1102" s="15">
        <v>210</v>
      </c>
      <c r="L1102" s="15" t="s">
        <v>1273</v>
      </c>
      <c r="M1102" s="5">
        <v>100.66</v>
      </c>
      <c r="N1102" s="5">
        <v>50.24</v>
      </c>
    </row>
    <row r="1103" spans="1:14">
      <c r="A1103" s="1" t="s">
        <v>0</v>
      </c>
      <c r="B1103" t="s">
        <v>3668</v>
      </c>
      <c r="C1103" t="s">
        <v>3669</v>
      </c>
      <c r="D1103" s="19" t="str">
        <f t="shared" si="17"/>
        <v xml:space="preserve">Angiopteris?   taeniopteroides </v>
      </c>
      <c r="E1103" t="s">
        <v>2036</v>
      </c>
      <c r="F1103" t="s">
        <v>1171</v>
      </c>
      <c r="G1103" t="s">
        <v>1172</v>
      </c>
      <c r="H1103" t="s">
        <v>984</v>
      </c>
      <c r="I1103">
        <v>237</v>
      </c>
      <c r="J1103">
        <v>201</v>
      </c>
      <c r="K1103">
        <v>210</v>
      </c>
      <c r="L1103" t="s">
        <v>1037</v>
      </c>
      <c r="M1103" s="4" t="s">
        <v>1173</v>
      </c>
      <c r="N1103" s="4" t="s">
        <v>1174</v>
      </c>
    </row>
    <row r="1104" spans="1:14">
      <c r="A1104" s="1" t="s">
        <v>0</v>
      </c>
      <c r="B1104" t="s">
        <v>516</v>
      </c>
      <c r="C1104" t="s">
        <v>3670</v>
      </c>
      <c r="D1104" s="19" t="str">
        <f t="shared" si="17"/>
        <v>Cladophlebis   tenuifolia</v>
      </c>
      <c r="E1104" t="s">
        <v>478</v>
      </c>
      <c r="F1104" t="s">
        <v>2379</v>
      </c>
      <c r="G1104" t="s">
        <v>2380</v>
      </c>
      <c r="H1104" t="s">
        <v>984</v>
      </c>
      <c r="I1104">
        <v>237</v>
      </c>
      <c r="J1104">
        <v>201</v>
      </c>
      <c r="K1104">
        <v>210</v>
      </c>
      <c r="L1104" t="s">
        <v>1159</v>
      </c>
      <c r="M1104" s="4" t="s">
        <v>2087</v>
      </c>
      <c r="N1104" s="4" t="s">
        <v>2381</v>
      </c>
    </row>
    <row r="1105" spans="1:14">
      <c r="A1105" s="1" t="s">
        <v>0</v>
      </c>
      <c r="B1105" t="s">
        <v>516</v>
      </c>
      <c r="C1105" t="s">
        <v>3670</v>
      </c>
      <c r="D1105" s="19" t="str">
        <f t="shared" si="17"/>
        <v>Cladophlebis   tenuifolia</v>
      </c>
      <c r="E1105" t="s">
        <v>1733</v>
      </c>
      <c r="F1105" t="s">
        <v>3671</v>
      </c>
      <c r="G1105" t="s">
        <v>3672</v>
      </c>
      <c r="H1105" t="s">
        <v>984</v>
      </c>
      <c r="I1105">
        <v>237</v>
      </c>
      <c r="J1105">
        <v>201</v>
      </c>
      <c r="K1105">
        <v>210</v>
      </c>
      <c r="L1105" t="s">
        <v>1103</v>
      </c>
      <c r="M1105" s="4" t="s">
        <v>3673</v>
      </c>
      <c r="N1105" s="4" t="s">
        <v>3674</v>
      </c>
    </row>
    <row r="1106" spans="1:14">
      <c r="A1106" s="1" t="s">
        <v>0</v>
      </c>
      <c r="B1106" t="s">
        <v>1062</v>
      </c>
      <c r="C1106" t="s">
        <v>3675</v>
      </c>
      <c r="D1106" s="19" t="str">
        <f t="shared" si="17"/>
        <v>Clathropteris   tenuinervis</v>
      </c>
      <c r="E1106" t="s">
        <v>2934</v>
      </c>
      <c r="F1106" t="s">
        <v>2935</v>
      </c>
      <c r="G1106" t="s">
        <v>2936</v>
      </c>
      <c r="H1106" t="s">
        <v>984</v>
      </c>
      <c r="I1106">
        <v>237</v>
      </c>
      <c r="J1106">
        <v>201</v>
      </c>
      <c r="K1106">
        <v>210</v>
      </c>
      <c r="M1106" s="4" t="s">
        <v>2937</v>
      </c>
      <c r="N1106" s="4" t="s">
        <v>2938</v>
      </c>
    </row>
    <row r="1107" spans="1:14">
      <c r="A1107" s="1" t="s">
        <v>0</v>
      </c>
      <c r="B1107" t="s">
        <v>1062</v>
      </c>
      <c r="C1107" t="s">
        <v>3675</v>
      </c>
      <c r="D1107" s="19" t="str">
        <f t="shared" si="17"/>
        <v>Clathropteris   tenuinervis</v>
      </c>
      <c r="E1107" t="s">
        <v>2844</v>
      </c>
      <c r="F1107" t="s">
        <v>2845</v>
      </c>
      <c r="G1107" t="s">
        <v>2846</v>
      </c>
      <c r="H1107" t="s">
        <v>984</v>
      </c>
      <c r="I1107">
        <v>237</v>
      </c>
      <c r="J1107">
        <v>201</v>
      </c>
      <c r="K1107">
        <v>210</v>
      </c>
      <c r="L1107" t="s">
        <v>1404</v>
      </c>
      <c r="M1107" s="4" t="s">
        <v>2847</v>
      </c>
      <c r="N1107" s="4" t="s">
        <v>796</v>
      </c>
    </row>
    <row r="1108" spans="1:14">
      <c r="A1108" s="1" t="s">
        <v>0</v>
      </c>
      <c r="B1108" t="s">
        <v>1062</v>
      </c>
      <c r="C1108" t="s">
        <v>3675</v>
      </c>
      <c r="D1108" s="19" t="str">
        <f t="shared" si="17"/>
        <v>Clathropteris   tenuinervis</v>
      </c>
      <c r="E1108" t="s">
        <v>1612</v>
      </c>
      <c r="F1108" t="s">
        <v>3676</v>
      </c>
      <c r="G1108" t="s">
        <v>3677</v>
      </c>
      <c r="H1108" t="s">
        <v>984</v>
      </c>
      <c r="I1108">
        <v>237</v>
      </c>
      <c r="J1108">
        <v>201</v>
      </c>
      <c r="K1108">
        <v>210</v>
      </c>
      <c r="L1108" t="s">
        <v>1073</v>
      </c>
      <c r="M1108" s="4" t="s">
        <v>3678</v>
      </c>
      <c r="N1108" s="4" t="s">
        <v>1515</v>
      </c>
    </row>
    <row r="1109" spans="1:14">
      <c r="A1109" s="1" t="s">
        <v>0</v>
      </c>
      <c r="B1109" t="s">
        <v>1062</v>
      </c>
      <c r="C1109" t="s">
        <v>3675</v>
      </c>
      <c r="D1109" s="19" t="str">
        <f t="shared" si="17"/>
        <v>Clathropteris   tenuinervis</v>
      </c>
      <c r="E1109" t="s">
        <v>1516</v>
      </c>
      <c r="F1109" t="s">
        <v>3055</v>
      </c>
      <c r="G1109" t="s">
        <v>3056</v>
      </c>
      <c r="H1109" t="s">
        <v>984</v>
      </c>
      <c r="I1109">
        <v>237</v>
      </c>
      <c r="J1109">
        <v>201</v>
      </c>
      <c r="K1109">
        <v>210</v>
      </c>
      <c r="L1109" t="s">
        <v>3216</v>
      </c>
      <c r="M1109" s="4" t="s">
        <v>3058</v>
      </c>
      <c r="N1109" s="4" t="s">
        <v>3059</v>
      </c>
    </row>
    <row r="1110" spans="1:14">
      <c r="A1110" s="1" t="s">
        <v>0</v>
      </c>
      <c r="B1110" t="s">
        <v>1062</v>
      </c>
      <c r="C1110" t="s">
        <v>3675</v>
      </c>
      <c r="D1110" s="19" t="str">
        <f t="shared" si="17"/>
        <v>Clathropteris   tenuinervis</v>
      </c>
      <c r="E1110" t="s">
        <v>2230</v>
      </c>
      <c r="F1110" t="s">
        <v>2231</v>
      </c>
      <c r="G1110" t="s">
        <v>2232</v>
      </c>
      <c r="H1110" t="s">
        <v>984</v>
      </c>
      <c r="I1110">
        <v>237</v>
      </c>
      <c r="J1110">
        <v>201</v>
      </c>
      <c r="K1110">
        <v>210</v>
      </c>
      <c r="M1110" s="4" t="s">
        <v>1356</v>
      </c>
      <c r="N1110" s="4" t="s">
        <v>1357</v>
      </c>
    </row>
    <row r="1111" spans="1:14">
      <c r="A1111" s="1" t="s">
        <v>0</v>
      </c>
      <c r="B1111" t="s">
        <v>3679</v>
      </c>
      <c r="C1111" t="s">
        <v>3675</v>
      </c>
      <c r="D1111" s="19" t="str">
        <f t="shared" si="17"/>
        <v>Thaumatopteris?    tenuinervis</v>
      </c>
      <c r="E1111" t="s">
        <v>3680</v>
      </c>
      <c r="F1111" t="s">
        <v>3681</v>
      </c>
      <c r="G1111" t="s">
        <v>3682</v>
      </c>
      <c r="H1111" t="s">
        <v>984</v>
      </c>
      <c r="I1111">
        <v>237</v>
      </c>
      <c r="J1111">
        <v>201</v>
      </c>
      <c r="K1111">
        <v>210</v>
      </c>
      <c r="L1111" t="s">
        <v>1193</v>
      </c>
      <c r="M1111" s="4" t="s">
        <v>3683</v>
      </c>
      <c r="N1111" s="4" t="s">
        <v>3684</v>
      </c>
    </row>
    <row r="1112" spans="1:14">
      <c r="A1112" s="1" t="s">
        <v>0</v>
      </c>
      <c r="B1112" t="s">
        <v>1600</v>
      </c>
      <c r="C1112" t="s">
        <v>3685</v>
      </c>
      <c r="D1112" s="19" t="str">
        <f t="shared" si="17"/>
        <v>Goeppertella   thaumatopteroides</v>
      </c>
      <c r="E1112" t="s">
        <v>1264</v>
      </c>
      <c r="F1112" t="s">
        <v>1265</v>
      </c>
      <c r="G1112" t="s">
        <v>1266</v>
      </c>
      <c r="H1112" t="s">
        <v>984</v>
      </c>
      <c r="I1112">
        <v>237</v>
      </c>
      <c r="J1112">
        <v>201</v>
      </c>
      <c r="K1112">
        <v>210</v>
      </c>
      <c r="L1112" t="s">
        <v>1037</v>
      </c>
      <c r="M1112" s="4" t="s">
        <v>1267</v>
      </c>
      <c r="N1112" s="4" t="s">
        <v>1268</v>
      </c>
    </row>
    <row r="1113" spans="1:14">
      <c r="A1113" s="1" t="s">
        <v>0</v>
      </c>
      <c r="B1113" t="s">
        <v>789</v>
      </c>
      <c r="C1113" t="s">
        <v>3686</v>
      </c>
      <c r="D1113" s="19" t="str">
        <f t="shared" si="17"/>
        <v>Bernoullia   thinnfeldioides</v>
      </c>
      <c r="E1113" t="s">
        <v>3513</v>
      </c>
      <c r="F1113" t="s">
        <v>685</v>
      </c>
      <c r="G1113" t="s">
        <v>686</v>
      </c>
      <c r="H1113" t="s">
        <v>984</v>
      </c>
      <c r="I1113">
        <v>237</v>
      </c>
      <c r="J1113">
        <v>201</v>
      </c>
      <c r="K1113">
        <v>210</v>
      </c>
      <c r="L1113" t="s">
        <v>992</v>
      </c>
      <c r="M1113" s="4" t="s">
        <v>3394</v>
      </c>
      <c r="N1113" s="4" t="s">
        <v>3395</v>
      </c>
    </row>
    <row r="1114" spans="1:14">
      <c r="A1114" s="1" t="s">
        <v>0</v>
      </c>
      <c r="B1114" t="s">
        <v>789</v>
      </c>
      <c r="C1114" t="s">
        <v>3686</v>
      </c>
      <c r="D1114" s="19" t="str">
        <f t="shared" si="17"/>
        <v>Bernoullia   thinnfeldioides</v>
      </c>
      <c r="E1114" t="s">
        <v>3687</v>
      </c>
      <c r="F1114" t="s">
        <v>3688</v>
      </c>
      <c r="G1114" t="s">
        <v>3689</v>
      </c>
      <c r="H1114" t="s">
        <v>984</v>
      </c>
      <c r="I1114">
        <v>237</v>
      </c>
      <c r="J1114">
        <v>201</v>
      </c>
      <c r="K1114">
        <v>210</v>
      </c>
      <c r="L1114" t="s">
        <v>3690</v>
      </c>
      <c r="M1114" s="4" t="s">
        <v>3691</v>
      </c>
      <c r="N1114" s="4" t="s">
        <v>3692</v>
      </c>
    </row>
    <row r="1115" spans="1:14">
      <c r="A1115" s="1" t="s">
        <v>0</v>
      </c>
      <c r="B1115" t="s">
        <v>516</v>
      </c>
      <c r="C1115" t="s">
        <v>3693</v>
      </c>
      <c r="D1115" s="19" t="str">
        <f t="shared" si="17"/>
        <v>Cladophlebis   tibetica</v>
      </c>
      <c r="E1115" t="s">
        <v>3694</v>
      </c>
      <c r="F1115" t="s">
        <v>3695</v>
      </c>
      <c r="G1115" t="s">
        <v>3696</v>
      </c>
      <c r="H1115" t="s">
        <v>984</v>
      </c>
      <c r="I1115">
        <v>237</v>
      </c>
      <c r="J1115">
        <v>201</v>
      </c>
      <c r="K1115">
        <v>210</v>
      </c>
      <c r="L1115" t="s">
        <v>1129</v>
      </c>
      <c r="M1115" s="4" t="s">
        <v>3697</v>
      </c>
      <c r="N1115" s="4" t="s">
        <v>958</v>
      </c>
    </row>
    <row r="1116" spans="1:14">
      <c r="A1116" s="1" t="s">
        <v>0</v>
      </c>
      <c r="B1116" t="s">
        <v>516</v>
      </c>
      <c r="C1116" t="s">
        <v>3698</v>
      </c>
      <c r="D1116" s="19" t="str">
        <f t="shared" si="17"/>
        <v>Cladophlebis   tingii</v>
      </c>
      <c r="E1116" t="s">
        <v>1190</v>
      </c>
      <c r="F1116" t="s">
        <v>1191</v>
      </c>
      <c r="G1116" t="s">
        <v>1192</v>
      </c>
      <c r="H1116" t="s">
        <v>2139</v>
      </c>
      <c r="I1116">
        <v>237</v>
      </c>
      <c r="J1116">
        <v>174</v>
      </c>
      <c r="K1116">
        <v>201</v>
      </c>
      <c r="M1116" s="4" t="s">
        <v>2140</v>
      </c>
      <c r="N1116" s="4" t="s">
        <v>3699</v>
      </c>
    </row>
    <row r="1117" spans="1:14">
      <c r="A1117" s="1" t="s">
        <v>0</v>
      </c>
      <c r="B1117" t="s">
        <v>130</v>
      </c>
      <c r="C1117" t="s">
        <v>767</v>
      </c>
      <c r="D1117" s="19" t="str">
        <f t="shared" si="17"/>
        <v>Equisetites   tongchuanensis</v>
      </c>
      <c r="E1117" t="s">
        <v>669</v>
      </c>
      <c r="F1117" t="s">
        <v>696</v>
      </c>
      <c r="G1117" t="s">
        <v>697</v>
      </c>
      <c r="H1117" t="s">
        <v>984</v>
      </c>
      <c r="I1117">
        <v>237</v>
      </c>
      <c r="J1117">
        <v>201</v>
      </c>
      <c r="K1117">
        <v>210</v>
      </c>
      <c r="L1117" t="s">
        <v>2856</v>
      </c>
      <c r="M1117" s="4" t="s">
        <v>1293</v>
      </c>
      <c r="N1117" s="4" t="s">
        <v>1294</v>
      </c>
    </row>
    <row r="1118" spans="1:14">
      <c r="A1118" s="1" t="s">
        <v>0</v>
      </c>
      <c r="B1118" t="s">
        <v>3700</v>
      </c>
      <c r="C1118" t="s">
        <v>3701</v>
      </c>
      <c r="D1118" s="19" t="str">
        <f t="shared" si="17"/>
        <v>Hicropteris   triassica</v>
      </c>
      <c r="E1118" t="s">
        <v>1034</v>
      </c>
      <c r="F1118" t="s">
        <v>1035</v>
      </c>
      <c r="G1118" t="s">
        <v>1036</v>
      </c>
      <c r="H1118" t="s">
        <v>984</v>
      </c>
      <c r="I1118">
        <v>237</v>
      </c>
      <c r="J1118">
        <v>201</v>
      </c>
      <c r="K1118">
        <v>210</v>
      </c>
      <c r="L1118" t="s">
        <v>1037</v>
      </c>
      <c r="M1118" s="4" t="s">
        <v>1038</v>
      </c>
      <c r="N1118" s="4" t="s">
        <v>1039</v>
      </c>
    </row>
    <row r="1119" spans="1:14">
      <c r="A1119" s="1" t="s">
        <v>0</v>
      </c>
      <c r="B1119" t="s">
        <v>165</v>
      </c>
      <c r="C1119" t="s">
        <v>3701</v>
      </c>
      <c r="D1119" s="19" t="str">
        <f t="shared" si="17"/>
        <v>Neoannularia   triassica</v>
      </c>
      <c r="E1119" t="s">
        <v>1341</v>
      </c>
      <c r="F1119" t="s">
        <v>1342</v>
      </c>
      <c r="G1119" t="s">
        <v>1343</v>
      </c>
      <c r="H1119" t="s">
        <v>984</v>
      </c>
      <c r="I1119">
        <v>237</v>
      </c>
      <c r="J1119">
        <v>201</v>
      </c>
      <c r="K1119">
        <v>210</v>
      </c>
      <c r="L1119" t="s">
        <v>1344</v>
      </c>
      <c r="M1119" s="4" t="s">
        <v>1345</v>
      </c>
      <c r="N1119" s="4" t="s">
        <v>1346</v>
      </c>
    </row>
    <row r="1120" spans="1:14">
      <c r="A1120" s="1" t="s">
        <v>0</v>
      </c>
      <c r="B1120" t="s">
        <v>3702</v>
      </c>
      <c r="C1120" t="s">
        <v>3703</v>
      </c>
      <c r="D1120" s="19" t="str">
        <f t="shared" si="17"/>
        <v>Eboraciopsis   trilobifolia</v>
      </c>
      <c r="E1120" t="s">
        <v>1264</v>
      </c>
      <c r="F1120" t="s">
        <v>1265</v>
      </c>
      <c r="G1120" t="s">
        <v>1266</v>
      </c>
      <c r="H1120" t="s">
        <v>984</v>
      </c>
      <c r="I1120">
        <v>237</v>
      </c>
      <c r="J1120">
        <v>201</v>
      </c>
      <c r="K1120">
        <v>210</v>
      </c>
      <c r="L1120" t="s">
        <v>1037</v>
      </c>
      <c r="M1120" s="4" t="s">
        <v>1267</v>
      </c>
      <c r="N1120" s="4" t="s">
        <v>1268</v>
      </c>
    </row>
    <row r="1121" spans="1:14">
      <c r="A1121" s="1" t="s">
        <v>0</v>
      </c>
      <c r="B1121" t="s">
        <v>3704</v>
      </c>
      <c r="C1121" t="s">
        <v>3705</v>
      </c>
      <c r="D1121" s="19" t="str">
        <f t="shared" si="17"/>
        <v xml:space="preserve">Neocalamites？   tubercalatus </v>
      </c>
      <c r="E1121" t="s">
        <v>2702</v>
      </c>
      <c r="F1121" t="s">
        <v>3382</v>
      </c>
      <c r="G1121" t="s">
        <v>3383</v>
      </c>
      <c r="H1121" t="s">
        <v>984</v>
      </c>
      <c r="I1121">
        <v>237</v>
      </c>
      <c r="J1121">
        <v>201</v>
      </c>
      <c r="K1121">
        <v>210</v>
      </c>
      <c r="L1121" t="s">
        <v>1059</v>
      </c>
      <c r="M1121" s="4" t="s">
        <v>2705</v>
      </c>
      <c r="N1121" s="4" t="s">
        <v>3384</v>
      </c>
    </row>
    <row r="1122" spans="1:14">
      <c r="A1122" s="1" t="s">
        <v>0</v>
      </c>
      <c r="B1122" t="s">
        <v>516</v>
      </c>
      <c r="C1122" t="s">
        <v>3706</v>
      </c>
      <c r="D1122" s="19" t="str">
        <f t="shared" si="17"/>
        <v>Cladophlebis   undata</v>
      </c>
      <c r="E1122" t="s">
        <v>684</v>
      </c>
      <c r="F1122" t="s">
        <v>735</v>
      </c>
      <c r="G1122" t="s">
        <v>736</v>
      </c>
      <c r="H1122" t="s">
        <v>984</v>
      </c>
      <c r="I1122">
        <v>237</v>
      </c>
      <c r="J1122">
        <v>201</v>
      </c>
      <c r="K1122">
        <v>210</v>
      </c>
      <c r="L1122" t="s">
        <v>1153</v>
      </c>
      <c r="M1122" s="4" t="s">
        <v>1704</v>
      </c>
      <c r="N1122" s="4" t="s">
        <v>1705</v>
      </c>
    </row>
    <row r="1123" spans="1:14" ht="15">
      <c r="A1123" s="1" t="s">
        <v>0</v>
      </c>
      <c r="B1123" s="6" t="s">
        <v>516</v>
      </c>
      <c r="C1123" s="6" t="s">
        <v>3706</v>
      </c>
      <c r="D1123" s="19" t="str">
        <f t="shared" si="17"/>
        <v>Cladophlebis   undata</v>
      </c>
      <c r="E1123" s="6" t="s">
        <v>3707</v>
      </c>
      <c r="F1123" s="6" t="s">
        <v>483</v>
      </c>
      <c r="G1123" s="6" t="s">
        <v>484</v>
      </c>
      <c r="H1123" s="6" t="s">
        <v>1019</v>
      </c>
      <c r="I1123" s="6">
        <v>237</v>
      </c>
      <c r="J1123" s="6">
        <v>201</v>
      </c>
      <c r="K1123" s="6">
        <v>210</v>
      </c>
      <c r="L1123" s="6" t="s">
        <v>2639</v>
      </c>
      <c r="M1123" s="7" t="s">
        <v>3708</v>
      </c>
      <c r="N1123" s="7" t="s">
        <v>3709</v>
      </c>
    </row>
    <row r="1124" spans="1:14" ht="15">
      <c r="A1124" s="1" t="s">
        <v>0</v>
      </c>
      <c r="B1124" s="6" t="s">
        <v>516</v>
      </c>
      <c r="C1124" s="6" t="s">
        <v>3706</v>
      </c>
      <c r="D1124" s="19" t="str">
        <f t="shared" si="17"/>
        <v>Cladophlebis   undata</v>
      </c>
      <c r="E1124" s="6" t="s">
        <v>3710</v>
      </c>
      <c r="F1124" s="6" t="s">
        <v>3711</v>
      </c>
      <c r="G1124" s="6" t="s">
        <v>3712</v>
      </c>
      <c r="H1124" s="6" t="s">
        <v>1019</v>
      </c>
      <c r="I1124" s="6">
        <v>237</v>
      </c>
      <c r="J1124" s="6">
        <v>201</v>
      </c>
      <c r="K1124" s="6">
        <v>210</v>
      </c>
      <c r="L1124" s="6" t="s">
        <v>3713</v>
      </c>
      <c r="M1124" s="7" t="s">
        <v>3714</v>
      </c>
      <c r="N1124" s="7" t="s">
        <v>2023</v>
      </c>
    </row>
    <row r="1125" spans="1:14">
      <c r="A1125" s="1" t="s">
        <v>0</v>
      </c>
      <c r="B1125" t="s">
        <v>516</v>
      </c>
      <c r="C1125" t="s">
        <v>3706</v>
      </c>
      <c r="D1125" s="19" t="str">
        <f t="shared" si="17"/>
        <v>Cladophlebis   undata</v>
      </c>
      <c r="E1125" t="s">
        <v>3715</v>
      </c>
      <c r="F1125" t="s">
        <v>3716</v>
      </c>
      <c r="G1125" t="s">
        <v>3717</v>
      </c>
      <c r="H1125" t="s">
        <v>984</v>
      </c>
      <c r="I1125">
        <v>237</v>
      </c>
      <c r="J1125">
        <v>201</v>
      </c>
      <c r="K1125">
        <v>210</v>
      </c>
      <c r="L1125" t="s">
        <v>1103</v>
      </c>
      <c r="M1125" s="4" t="s">
        <v>3718</v>
      </c>
      <c r="N1125" s="4" t="s">
        <v>2192</v>
      </c>
    </row>
    <row r="1126" spans="1:14">
      <c r="A1126" s="1" t="s">
        <v>0</v>
      </c>
      <c r="B1126" t="s">
        <v>516</v>
      </c>
      <c r="C1126" t="s">
        <v>3706</v>
      </c>
      <c r="D1126" s="19" t="str">
        <f t="shared" si="17"/>
        <v>Cladophlebis   undata</v>
      </c>
      <c r="E1126" t="s">
        <v>1314</v>
      </c>
      <c r="F1126" t="s">
        <v>3200</v>
      </c>
      <c r="G1126" t="s">
        <v>3201</v>
      </c>
      <c r="H1126" t="s">
        <v>984</v>
      </c>
      <c r="I1126">
        <v>237</v>
      </c>
      <c r="J1126">
        <v>201</v>
      </c>
      <c r="K1126">
        <v>210</v>
      </c>
      <c r="L1126" t="s">
        <v>1317</v>
      </c>
      <c r="M1126" s="4" t="s">
        <v>3202</v>
      </c>
      <c r="N1126" s="4" t="s">
        <v>3203</v>
      </c>
    </row>
    <row r="1127" spans="1:14">
      <c r="A1127" s="1" t="s">
        <v>0</v>
      </c>
      <c r="B1127" t="s">
        <v>769</v>
      </c>
      <c r="C1127" t="s">
        <v>770</v>
      </c>
      <c r="D1127" s="19" t="str">
        <f t="shared" si="17"/>
        <v>Hausmannia   ussuriensis</v>
      </c>
      <c r="E1127" t="s">
        <v>3719</v>
      </c>
      <c r="F1127" t="s">
        <v>3131</v>
      </c>
      <c r="G1127" t="s">
        <v>2659</v>
      </c>
      <c r="H1127" t="s">
        <v>984</v>
      </c>
      <c r="I1127">
        <v>237</v>
      </c>
      <c r="J1127">
        <v>201</v>
      </c>
      <c r="K1127">
        <v>210</v>
      </c>
      <c r="L1127" t="s">
        <v>1404</v>
      </c>
      <c r="M1127" s="4" t="s">
        <v>3132</v>
      </c>
      <c r="N1127" s="4" t="s">
        <v>2661</v>
      </c>
    </row>
    <row r="1128" spans="1:14">
      <c r="A1128" s="1" t="s">
        <v>0</v>
      </c>
      <c r="B1128" t="s">
        <v>769</v>
      </c>
      <c r="C1128" t="s">
        <v>770</v>
      </c>
      <c r="D1128" s="19" t="str">
        <f t="shared" si="17"/>
        <v>Hausmannia   ussuriensis</v>
      </c>
      <c r="E1128" t="s">
        <v>2807</v>
      </c>
      <c r="F1128" t="s">
        <v>3720</v>
      </c>
      <c r="G1128" t="s">
        <v>3721</v>
      </c>
      <c r="H1128" t="s">
        <v>984</v>
      </c>
      <c r="I1128">
        <v>237</v>
      </c>
      <c r="J1128">
        <v>201</v>
      </c>
      <c r="K1128">
        <v>210</v>
      </c>
      <c r="M1128" s="4" t="s">
        <v>3722</v>
      </c>
      <c r="N1128" s="4" t="s">
        <v>1325</v>
      </c>
    </row>
    <row r="1129" spans="1:14">
      <c r="A1129" s="1" t="s">
        <v>0</v>
      </c>
      <c r="B1129" t="s">
        <v>769</v>
      </c>
      <c r="C1129" t="s">
        <v>770</v>
      </c>
      <c r="D1129" s="19" t="str">
        <f t="shared" si="17"/>
        <v>Hausmannia   ussuriensis</v>
      </c>
      <c r="E1129" t="s">
        <v>2807</v>
      </c>
      <c r="F1129" t="s">
        <v>2808</v>
      </c>
      <c r="G1129" t="s">
        <v>2809</v>
      </c>
      <c r="H1129" t="s">
        <v>984</v>
      </c>
      <c r="I1129">
        <v>237</v>
      </c>
      <c r="J1129">
        <v>201</v>
      </c>
      <c r="K1129">
        <v>210</v>
      </c>
      <c r="M1129" s="4" t="s">
        <v>2810</v>
      </c>
      <c r="N1129" s="4" t="s">
        <v>2811</v>
      </c>
    </row>
    <row r="1130" spans="1:14">
      <c r="A1130" s="1" t="s">
        <v>0</v>
      </c>
      <c r="B1130" t="s">
        <v>769</v>
      </c>
      <c r="C1130" t="s">
        <v>770</v>
      </c>
      <c r="D1130" s="19" t="str">
        <f t="shared" si="17"/>
        <v>Hausmannia   ussuriensis</v>
      </c>
      <c r="E1130" t="s">
        <v>1491</v>
      </c>
      <c r="F1130" t="s">
        <v>1578</v>
      </c>
      <c r="G1130" t="s">
        <v>1579</v>
      </c>
      <c r="H1130" t="s">
        <v>984</v>
      </c>
      <c r="I1130">
        <v>237</v>
      </c>
      <c r="J1130">
        <v>201</v>
      </c>
      <c r="K1130">
        <v>210</v>
      </c>
      <c r="M1130" s="4" t="s">
        <v>1580</v>
      </c>
      <c r="N1130" s="4" t="s">
        <v>1495</v>
      </c>
    </row>
    <row r="1131" spans="1:14">
      <c r="A1131" s="1" t="s">
        <v>0</v>
      </c>
      <c r="B1131" t="s">
        <v>769</v>
      </c>
      <c r="C1131" t="s">
        <v>770</v>
      </c>
      <c r="D1131" s="19" t="str">
        <f t="shared" si="17"/>
        <v>Hausmannia   ussuriensis</v>
      </c>
      <c r="E1131" t="s">
        <v>1821</v>
      </c>
      <c r="F1131" t="s">
        <v>1822</v>
      </c>
      <c r="G1131" t="s">
        <v>1823</v>
      </c>
      <c r="H1131" t="s">
        <v>984</v>
      </c>
      <c r="I1131">
        <v>237</v>
      </c>
      <c r="J1131">
        <v>201</v>
      </c>
      <c r="K1131">
        <v>210</v>
      </c>
      <c r="L1131" t="s">
        <v>1344</v>
      </c>
      <c r="M1131" s="4" t="s">
        <v>1824</v>
      </c>
      <c r="N1131" s="4" t="s">
        <v>1825</v>
      </c>
    </row>
    <row r="1132" spans="1:14">
      <c r="A1132" s="1" t="s">
        <v>0</v>
      </c>
      <c r="B1132" t="s">
        <v>3723</v>
      </c>
      <c r="C1132" t="s">
        <v>3724</v>
      </c>
      <c r="D1132" s="19" t="str">
        <f t="shared" si="17"/>
        <v xml:space="preserve">Thaumatopteris    vieillardii </v>
      </c>
      <c r="E1132" t="s">
        <v>1119</v>
      </c>
      <c r="F1132" t="s">
        <v>1043</v>
      </c>
      <c r="G1132" t="s">
        <v>1044</v>
      </c>
      <c r="H1132" t="s">
        <v>984</v>
      </c>
      <c r="I1132">
        <v>237</v>
      </c>
      <c r="J1132">
        <v>201</v>
      </c>
      <c r="K1132">
        <v>210</v>
      </c>
      <c r="L1132" t="s">
        <v>1051</v>
      </c>
      <c r="M1132" s="4" t="s">
        <v>1046</v>
      </c>
      <c r="N1132" s="4" t="s">
        <v>1047</v>
      </c>
    </row>
    <row r="1133" spans="1:14">
      <c r="A1133" s="1" t="s">
        <v>0</v>
      </c>
      <c r="B1133" t="s">
        <v>516</v>
      </c>
      <c r="C1133" t="s">
        <v>3725</v>
      </c>
      <c r="D1133" s="19" t="str">
        <f t="shared" si="17"/>
        <v>Cladophlebis   vulgaris</v>
      </c>
      <c r="E1133" t="s">
        <v>2025</v>
      </c>
      <c r="F1133" t="s">
        <v>2026</v>
      </c>
      <c r="G1133" t="s">
        <v>2027</v>
      </c>
      <c r="H1133" t="s">
        <v>984</v>
      </c>
      <c r="I1133">
        <v>237</v>
      </c>
      <c r="J1133">
        <v>201</v>
      </c>
      <c r="K1133">
        <v>210</v>
      </c>
      <c r="L1133" t="s">
        <v>1861</v>
      </c>
      <c r="M1133" s="4" t="s">
        <v>2028</v>
      </c>
      <c r="N1133" s="4" t="s">
        <v>1863</v>
      </c>
    </row>
    <row r="1134" spans="1:14">
      <c r="A1134" s="1" t="s">
        <v>0</v>
      </c>
      <c r="B1134" t="s">
        <v>130</v>
      </c>
      <c r="C1134" t="s">
        <v>3726</v>
      </c>
      <c r="D1134" s="19" t="str">
        <f t="shared" si="17"/>
        <v xml:space="preserve">Equisetites   weiyuanensis </v>
      </c>
      <c r="E1134" t="s">
        <v>2054</v>
      </c>
      <c r="F1134" t="s">
        <v>1369</v>
      </c>
      <c r="G1134" t="s">
        <v>1370</v>
      </c>
      <c r="H1134" t="s">
        <v>984</v>
      </c>
      <c r="I1134">
        <v>237</v>
      </c>
      <c r="J1134">
        <v>201</v>
      </c>
      <c r="K1134">
        <v>210</v>
      </c>
      <c r="L1134" t="s">
        <v>1193</v>
      </c>
      <c r="M1134" s="4" t="s">
        <v>1371</v>
      </c>
      <c r="N1134" s="4" t="s">
        <v>1372</v>
      </c>
    </row>
    <row r="1135" spans="1:14" ht="15">
      <c r="A1135" s="1" t="s">
        <v>0</v>
      </c>
      <c r="B1135" s="6" t="s">
        <v>168</v>
      </c>
      <c r="C1135" s="6" t="s">
        <v>3727</v>
      </c>
      <c r="D1135" s="19" t="str">
        <f t="shared" si="17"/>
        <v>Todites   williamsoni</v>
      </c>
      <c r="E1135" s="6" t="s">
        <v>1201</v>
      </c>
      <c r="F1135" s="6" t="s">
        <v>193</v>
      </c>
      <c r="G1135" s="6" t="s">
        <v>3335</v>
      </c>
      <c r="H1135" s="6" t="s">
        <v>1019</v>
      </c>
      <c r="I1135" s="6">
        <v>237</v>
      </c>
      <c r="J1135" s="6">
        <v>201</v>
      </c>
      <c r="K1135" s="6">
        <v>210</v>
      </c>
      <c r="L1135" s="6"/>
      <c r="M1135" s="7" t="s">
        <v>3336</v>
      </c>
      <c r="N1135" s="7" t="s">
        <v>3337</v>
      </c>
    </row>
    <row r="1136" spans="1:14">
      <c r="A1136" s="1" t="s">
        <v>0</v>
      </c>
      <c r="B1136" t="s">
        <v>168</v>
      </c>
      <c r="C1136" t="s">
        <v>3727</v>
      </c>
      <c r="D1136" s="19" t="str">
        <f t="shared" si="17"/>
        <v>Todites   williamsoni</v>
      </c>
      <c r="E1136" t="s">
        <v>2978</v>
      </c>
      <c r="F1136" t="s">
        <v>3193</v>
      </c>
      <c r="G1136" t="s">
        <v>3194</v>
      </c>
      <c r="H1136" t="s">
        <v>984</v>
      </c>
      <c r="I1136">
        <v>237</v>
      </c>
      <c r="J1136">
        <v>201</v>
      </c>
      <c r="K1136">
        <v>210</v>
      </c>
      <c r="M1136" s="4" t="s">
        <v>3728</v>
      </c>
      <c r="N1136" s="4" t="s">
        <v>3729</v>
      </c>
    </row>
    <row r="1137" spans="1:14">
      <c r="A1137" s="1" t="s">
        <v>0</v>
      </c>
      <c r="B1137" t="s">
        <v>168</v>
      </c>
      <c r="C1137" t="s">
        <v>3727</v>
      </c>
      <c r="D1137" s="19" t="str">
        <f t="shared" si="17"/>
        <v>Todites   williamsoni</v>
      </c>
      <c r="E1137" t="s">
        <v>1314</v>
      </c>
      <c r="F1137" t="s">
        <v>2598</v>
      </c>
      <c r="G1137" t="s">
        <v>2599</v>
      </c>
      <c r="H1137" t="s">
        <v>984</v>
      </c>
      <c r="I1137">
        <v>237</v>
      </c>
      <c r="J1137">
        <v>201</v>
      </c>
      <c r="K1137">
        <v>210</v>
      </c>
      <c r="L1137" t="s">
        <v>1317</v>
      </c>
      <c r="M1137" s="4" t="s">
        <v>2207</v>
      </c>
      <c r="N1137" s="4" t="s">
        <v>1319</v>
      </c>
    </row>
    <row r="1138" spans="1:14">
      <c r="A1138" s="1" t="s">
        <v>0</v>
      </c>
      <c r="B1138" t="s">
        <v>168</v>
      </c>
      <c r="C1138" t="s">
        <v>3727</v>
      </c>
      <c r="D1138" s="19" t="str">
        <f t="shared" si="17"/>
        <v>Todites   williamsoni</v>
      </c>
      <c r="E1138" t="s">
        <v>1473</v>
      </c>
      <c r="F1138" t="s">
        <v>1878</v>
      </c>
      <c r="G1138" t="s">
        <v>1879</v>
      </c>
      <c r="H1138" t="s">
        <v>984</v>
      </c>
      <c r="I1138">
        <v>237</v>
      </c>
      <c r="J1138">
        <v>201</v>
      </c>
      <c r="K1138">
        <v>210</v>
      </c>
      <c r="L1138" t="s">
        <v>1476</v>
      </c>
      <c r="M1138" s="4" t="s">
        <v>1880</v>
      </c>
      <c r="N1138" s="4" t="s">
        <v>1478</v>
      </c>
    </row>
    <row r="1139" spans="1:14">
      <c r="A1139" s="1" t="s">
        <v>0</v>
      </c>
      <c r="B1139" t="s">
        <v>168</v>
      </c>
      <c r="C1139" t="s">
        <v>3727</v>
      </c>
      <c r="D1139" s="19" t="str">
        <f t="shared" si="17"/>
        <v>Todites   williamsoni</v>
      </c>
      <c r="E1139" t="s">
        <v>1139</v>
      </c>
      <c r="F1139" t="s">
        <v>1140</v>
      </c>
      <c r="G1139" t="s">
        <v>1141</v>
      </c>
      <c r="H1139" t="s">
        <v>984</v>
      </c>
      <c r="I1139">
        <v>237</v>
      </c>
      <c r="J1139">
        <v>201</v>
      </c>
      <c r="K1139">
        <v>210</v>
      </c>
      <c r="L1139" t="s">
        <v>1142</v>
      </c>
      <c r="M1139" s="4" t="s">
        <v>1143</v>
      </c>
      <c r="N1139" s="4" t="s">
        <v>1144</v>
      </c>
    </row>
    <row r="1140" spans="1:14">
      <c r="A1140" s="1" t="s">
        <v>0</v>
      </c>
      <c r="B1140" t="s">
        <v>516</v>
      </c>
      <c r="C1140" t="s">
        <v>3730</v>
      </c>
      <c r="D1140" s="19" t="str">
        <f t="shared" si="17"/>
        <v>Cladophlebis   williamsonii</v>
      </c>
      <c r="E1140" t="s">
        <v>1190</v>
      </c>
      <c r="F1140" t="s">
        <v>2115</v>
      </c>
      <c r="G1140" t="s">
        <v>2116</v>
      </c>
      <c r="H1140" t="s">
        <v>984</v>
      </c>
      <c r="I1140">
        <v>237</v>
      </c>
      <c r="J1140">
        <v>201</v>
      </c>
      <c r="K1140">
        <v>210</v>
      </c>
      <c r="L1140" t="s">
        <v>1193</v>
      </c>
      <c r="M1140" s="4" t="s">
        <v>2117</v>
      </c>
      <c r="N1140" s="4" t="s">
        <v>2118</v>
      </c>
    </row>
    <row r="1141" spans="1:14">
      <c r="A1141" s="1" t="s">
        <v>0</v>
      </c>
      <c r="B1141" t="s">
        <v>516</v>
      </c>
      <c r="C1141" t="s">
        <v>3730</v>
      </c>
      <c r="D1141" s="19" t="str">
        <f t="shared" si="17"/>
        <v>Cladophlebis   williamsonii</v>
      </c>
      <c r="E1141" t="s">
        <v>3731</v>
      </c>
      <c r="F1141" t="s">
        <v>3732</v>
      </c>
      <c r="G1141" t="s">
        <v>1846</v>
      </c>
      <c r="H1141" t="s">
        <v>984</v>
      </c>
      <c r="I1141">
        <v>237</v>
      </c>
      <c r="J1141">
        <v>201</v>
      </c>
      <c r="K1141">
        <v>210</v>
      </c>
      <c r="L1141" t="s">
        <v>1193</v>
      </c>
      <c r="M1141" s="4" t="s">
        <v>3733</v>
      </c>
      <c r="N1141" s="4" t="s">
        <v>3734</v>
      </c>
    </row>
    <row r="1142" spans="1:14">
      <c r="A1142" s="1" t="s">
        <v>0</v>
      </c>
      <c r="B1142" t="s">
        <v>3735</v>
      </c>
      <c r="C1142" t="s">
        <v>779</v>
      </c>
      <c r="D1142" s="19" t="str">
        <f t="shared" si="17"/>
        <v>Cladophlebidium   wongi</v>
      </c>
      <c r="E1142" t="s">
        <v>3404</v>
      </c>
      <c r="F1142" t="s">
        <v>2988</v>
      </c>
      <c r="G1142" t="s">
        <v>2989</v>
      </c>
      <c r="H1142" t="s">
        <v>1030</v>
      </c>
      <c r="I1142">
        <v>237</v>
      </c>
      <c r="J1142">
        <v>174</v>
      </c>
      <c r="K1142">
        <v>201</v>
      </c>
      <c r="M1142" s="4" t="s">
        <v>1876</v>
      </c>
      <c r="N1142" s="4" t="s">
        <v>3736</v>
      </c>
    </row>
    <row r="1143" spans="1:14">
      <c r="A1143" s="1" t="s">
        <v>0</v>
      </c>
      <c r="B1143" t="s">
        <v>516</v>
      </c>
      <c r="C1143" t="s">
        <v>3737</v>
      </c>
      <c r="D1143" s="19" t="str">
        <f t="shared" si="17"/>
        <v>Cladophlebis   wuzaoensis</v>
      </c>
      <c r="E1143" t="s">
        <v>1004</v>
      </c>
      <c r="F1143" t="s">
        <v>3738</v>
      </c>
      <c r="G1143" t="s">
        <v>3739</v>
      </c>
      <c r="H1143" t="s">
        <v>984</v>
      </c>
      <c r="I1143">
        <v>237</v>
      </c>
      <c r="J1143">
        <v>201</v>
      </c>
      <c r="K1143">
        <v>210</v>
      </c>
      <c r="L1143" t="s">
        <v>1007</v>
      </c>
      <c r="M1143" s="4" t="s">
        <v>3740</v>
      </c>
      <c r="N1143" s="4" t="s">
        <v>1848</v>
      </c>
    </row>
    <row r="1144" spans="1:14">
      <c r="A1144" s="1" t="s">
        <v>0</v>
      </c>
      <c r="B1144" t="s">
        <v>25</v>
      </c>
      <c r="C1144" t="s">
        <v>3737</v>
      </c>
      <c r="D1144" s="19" t="str">
        <f t="shared" si="17"/>
        <v>Neocalamites   wuzaoensis</v>
      </c>
      <c r="E1144" t="s">
        <v>1004</v>
      </c>
      <c r="F1144" t="s">
        <v>3741</v>
      </c>
      <c r="G1144" t="s">
        <v>3742</v>
      </c>
      <c r="H1144" t="s">
        <v>984</v>
      </c>
      <c r="I1144">
        <v>237</v>
      </c>
      <c r="J1144">
        <v>201</v>
      </c>
      <c r="K1144">
        <v>210</v>
      </c>
      <c r="L1144" t="s">
        <v>1007</v>
      </c>
      <c r="M1144" s="4" t="s">
        <v>2981</v>
      </c>
      <c r="N1144" s="4" t="s">
        <v>1009</v>
      </c>
    </row>
    <row r="1145" spans="1:14">
      <c r="A1145" s="1" t="s">
        <v>0</v>
      </c>
      <c r="B1145" t="s">
        <v>1600</v>
      </c>
      <c r="C1145" t="s">
        <v>3743</v>
      </c>
      <c r="D1145" s="19" t="str">
        <f t="shared" si="17"/>
        <v>Goeppertella   xiangchengensis</v>
      </c>
      <c r="E1145" t="s">
        <v>3514</v>
      </c>
      <c r="F1145" t="s">
        <v>3515</v>
      </c>
      <c r="G1145" t="s">
        <v>3516</v>
      </c>
      <c r="H1145" t="s">
        <v>984</v>
      </c>
      <c r="I1145">
        <v>237</v>
      </c>
      <c r="J1145">
        <v>201</v>
      </c>
      <c r="K1145">
        <v>210</v>
      </c>
      <c r="L1145" t="s">
        <v>1059</v>
      </c>
      <c r="M1145" s="4" t="s">
        <v>3517</v>
      </c>
      <c r="N1145" s="4" t="s">
        <v>3518</v>
      </c>
    </row>
    <row r="1146" spans="1:14">
      <c r="A1146" s="1" t="s">
        <v>0</v>
      </c>
      <c r="B1146" t="s">
        <v>3723</v>
      </c>
      <c r="C1146" t="s">
        <v>3743</v>
      </c>
      <c r="D1146" s="19" t="str">
        <f t="shared" si="17"/>
        <v>Thaumatopteris    xiangchengensis</v>
      </c>
      <c r="E1146" t="s">
        <v>1056</v>
      </c>
      <c r="F1146" t="s">
        <v>1057</v>
      </c>
      <c r="G1146" t="s">
        <v>1058</v>
      </c>
      <c r="H1146" t="s">
        <v>984</v>
      </c>
      <c r="I1146">
        <v>237</v>
      </c>
      <c r="J1146">
        <v>201</v>
      </c>
      <c r="K1146">
        <v>210</v>
      </c>
      <c r="L1146" t="s">
        <v>1059</v>
      </c>
      <c r="M1146" s="4" t="s">
        <v>1060</v>
      </c>
      <c r="N1146" s="4" t="s">
        <v>1061</v>
      </c>
    </row>
    <row r="1147" spans="1:14">
      <c r="A1147" s="1" t="s">
        <v>0</v>
      </c>
      <c r="B1147" t="s">
        <v>168</v>
      </c>
      <c r="C1147" t="s">
        <v>3744</v>
      </c>
      <c r="D1147" s="19" t="str">
        <f t="shared" si="17"/>
        <v>Todites   xiangxiensis</v>
      </c>
      <c r="E1147" t="s">
        <v>1170</v>
      </c>
      <c r="F1147" t="s">
        <v>1171</v>
      </c>
      <c r="G1147" t="s">
        <v>1172</v>
      </c>
      <c r="H1147" t="s">
        <v>984</v>
      </c>
      <c r="I1147">
        <v>237</v>
      </c>
      <c r="J1147">
        <v>201</v>
      </c>
      <c r="K1147">
        <v>210</v>
      </c>
      <c r="L1147" t="s">
        <v>1037</v>
      </c>
      <c r="M1147" s="4" t="s">
        <v>1173</v>
      </c>
      <c r="N1147" s="4" t="s">
        <v>1174</v>
      </c>
    </row>
    <row r="1148" spans="1:14">
      <c r="A1148" s="1" t="s">
        <v>0</v>
      </c>
      <c r="B1148" t="s">
        <v>987</v>
      </c>
      <c r="C1148" t="s">
        <v>3745</v>
      </c>
      <c r="D1148" s="19" t="str">
        <f t="shared" si="17"/>
        <v>Phlebopteris   xiangyuensis</v>
      </c>
      <c r="E1148" t="s">
        <v>2267</v>
      </c>
      <c r="F1148" t="s">
        <v>3322</v>
      </c>
      <c r="G1148" t="s">
        <v>3323</v>
      </c>
      <c r="H1148" t="s">
        <v>984</v>
      </c>
      <c r="I1148">
        <v>237</v>
      </c>
      <c r="J1148">
        <v>201</v>
      </c>
      <c r="K1148">
        <v>210</v>
      </c>
      <c r="L1148" t="s">
        <v>2270</v>
      </c>
      <c r="M1148" s="4" t="s">
        <v>3324</v>
      </c>
      <c r="N1148" s="4" t="s">
        <v>3325</v>
      </c>
    </row>
    <row r="1149" spans="1:14">
      <c r="A1149" s="1" t="s">
        <v>0</v>
      </c>
      <c r="B1149" t="s">
        <v>987</v>
      </c>
      <c r="C1149" t="s">
        <v>3745</v>
      </c>
      <c r="D1149" s="19" t="str">
        <f t="shared" si="17"/>
        <v>Phlebopteris   xiangyuensis</v>
      </c>
      <c r="E1149" t="s">
        <v>1839</v>
      </c>
      <c r="F1149" t="s">
        <v>1840</v>
      </c>
      <c r="G1149" t="s">
        <v>1841</v>
      </c>
      <c r="H1149" t="s">
        <v>984</v>
      </c>
      <c r="I1149">
        <v>237</v>
      </c>
      <c r="J1149">
        <v>201</v>
      </c>
      <c r="K1149">
        <v>210</v>
      </c>
      <c r="L1149" t="s">
        <v>3746</v>
      </c>
      <c r="M1149" s="4" t="s">
        <v>1842</v>
      </c>
      <c r="N1149" s="4" t="s">
        <v>1843</v>
      </c>
    </row>
    <row r="1150" spans="1:14">
      <c r="A1150" s="1" t="s">
        <v>0</v>
      </c>
      <c r="B1150" t="s">
        <v>987</v>
      </c>
      <c r="C1150" t="s">
        <v>3745</v>
      </c>
      <c r="D1150" s="19" t="str">
        <f t="shared" si="17"/>
        <v>Phlebopteris   xiangyuensis</v>
      </c>
      <c r="E1150" t="s">
        <v>3014</v>
      </c>
      <c r="F1150" t="s">
        <v>3015</v>
      </c>
      <c r="G1150" t="s">
        <v>3016</v>
      </c>
      <c r="H1150" t="s">
        <v>984</v>
      </c>
      <c r="I1150">
        <v>237</v>
      </c>
      <c r="J1150">
        <v>201</v>
      </c>
      <c r="K1150">
        <v>210</v>
      </c>
      <c r="L1150" t="s">
        <v>1079</v>
      </c>
      <c r="M1150" s="4" t="s">
        <v>3017</v>
      </c>
      <c r="N1150" s="4" t="s">
        <v>3018</v>
      </c>
    </row>
    <row r="1151" spans="1:14">
      <c r="A1151" s="1" t="s">
        <v>0</v>
      </c>
      <c r="B1151" t="s">
        <v>987</v>
      </c>
      <c r="C1151" t="s">
        <v>3745</v>
      </c>
      <c r="D1151" s="19" t="str">
        <f t="shared" si="17"/>
        <v>Phlebopteris   xiangyuensis</v>
      </c>
      <c r="E1151" t="s">
        <v>3019</v>
      </c>
      <c r="F1151" t="s">
        <v>3020</v>
      </c>
      <c r="G1151" t="s">
        <v>3021</v>
      </c>
      <c r="H1151" t="s">
        <v>984</v>
      </c>
      <c r="I1151">
        <v>237</v>
      </c>
      <c r="J1151">
        <v>201</v>
      </c>
      <c r="K1151">
        <v>210</v>
      </c>
      <c r="L1151" t="s">
        <v>1802</v>
      </c>
      <c r="M1151" s="4" t="s">
        <v>3022</v>
      </c>
      <c r="N1151" s="4" t="s">
        <v>3023</v>
      </c>
    </row>
    <row r="1152" spans="1:14">
      <c r="A1152" s="1" t="s">
        <v>0</v>
      </c>
      <c r="B1152" t="s">
        <v>987</v>
      </c>
      <c r="C1152" t="s">
        <v>3745</v>
      </c>
      <c r="D1152" s="19" t="str">
        <f t="shared" si="17"/>
        <v>Phlebopteris   xiangyuensis</v>
      </c>
      <c r="E1152" t="s">
        <v>3747</v>
      </c>
      <c r="F1152" t="s">
        <v>3748</v>
      </c>
      <c r="G1152" t="s">
        <v>3749</v>
      </c>
      <c r="H1152" t="s">
        <v>984</v>
      </c>
      <c r="I1152">
        <v>237</v>
      </c>
      <c r="J1152">
        <v>201</v>
      </c>
      <c r="K1152">
        <v>210</v>
      </c>
      <c r="L1152" t="s">
        <v>1519</v>
      </c>
      <c r="M1152" s="4" t="s">
        <v>3328</v>
      </c>
      <c r="N1152" s="4" t="s">
        <v>3750</v>
      </c>
    </row>
    <row r="1153" spans="1:14">
      <c r="A1153" s="1" t="s">
        <v>0</v>
      </c>
      <c r="B1153" t="s">
        <v>987</v>
      </c>
      <c r="C1153" t="s">
        <v>3745</v>
      </c>
      <c r="D1153" s="19" t="str">
        <f t="shared" si="17"/>
        <v>Phlebopteris   xiangyuensis</v>
      </c>
      <c r="E1153" t="s">
        <v>2853</v>
      </c>
      <c r="F1153" t="s">
        <v>2854</v>
      </c>
      <c r="G1153" t="s">
        <v>1147</v>
      </c>
      <c r="H1153" t="s">
        <v>984</v>
      </c>
      <c r="I1153">
        <v>237</v>
      </c>
      <c r="J1153">
        <v>201</v>
      </c>
      <c r="K1153">
        <v>210</v>
      </c>
      <c r="L1153" t="s">
        <v>3029</v>
      </c>
      <c r="M1153" s="4" t="s">
        <v>2855</v>
      </c>
      <c r="N1153" s="4" t="s">
        <v>1150</v>
      </c>
    </row>
    <row r="1154" spans="1:14">
      <c r="A1154" s="1" t="s">
        <v>0</v>
      </c>
      <c r="B1154" t="s">
        <v>987</v>
      </c>
      <c r="C1154" t="s">
        <v>3745</v>
      </c>
      <c r="D1154" s="19" t="str">
        <f t="shared" ref="D1154:D1217" si="18">B1154&amp;"   "&amp;C1154</f>
        <v>Phlebopteris   xiangyuensis</v>
      </c>
      <c r="E1154" t="s">
        <v>2260</v>
      </c>
      <c r="F1154" t="s">
        <v>3423</v>
      </c>
      <c r="G1154" t="s">
        <v>3424</v>
      </c>
      <c r="H1154" t="s">
        <v>984</v>
      </c>
      <c r="I1154">
        <v>237</v>
      </c>
      <c r="J1154">
        <v>201</v>
      </c>
      <c r="K1154">
        <v>210</v>
      </c>
      <c r="L1154" t="s">
        <v>1193</v>
      </c>
      <c r="M1154" s="4" t="s">
        <v>3425</v>
      </c>
      <c r="N1154" s="4" t="s">
        <v>3426</v>
      </c>
    </row>
    <row r="1155" spans="1:14">
      <c r="A1155" s="1" t="s">
        <v>0</v>
      </c>
      <c r="B1155" t="s">
        <v>987</v>
      </c>
      <c r="C1155" t="s">
        <v>3745</v>
      </c>
      <c r="D1155" s="19" t="str">
        <f t="shared" si="18"/>
        <v>Phlebopteris   xiangyuensis</v>
      </c>
      <c r="E1155" t="s">
        <v>1966</v>
      </c>
      <c r="F1155" t="s">
        <v>3751</v>
      </c>
      <c r="G1155" t="s">
        <v>3752</v>
      </c>
      <c r="H1155" t="s">
        <v>984</v>
      </c>
      <c r="I1155">
        <v>237</v>
      </c>
      <c r="J1155">
        <v>201</v>
      </c>
      <c r="K1155">
        <v>210</v>
      </c>
      <c r="L1155" t="s">
        <v>1193</v>
      </c>
      <c r="M1155" s="4" t="s">
        <v>3753</v>
      </c>
      <c r="N1155" s="4" t="s">
        <v>2063</v>
      </c>
    </row>
    <row r="1156" spans="1:14">
      <c r="A1156" s="1" t="s">
        <v>0</v>
      </c>
      <c r="B1156" t="s">
        <v>516</v>
      </c>
      <c r="C1156" t="s">
        <v>3754</v>
      </c>
      <c r="D1156" s="19" t="str">
        <f t="shared" si="18"/>
        <v>Cladophlebis   xinlongensis</v>
      </c>
      <c r="E1156" t="s">
        <v>3755</v>
      </c>
      <c r="F1156" t="s">
        <v>2226</v>
      </c>
      <c r="G1156" t="s">
        <v>2227</v>
      </c>
      <c r="H1156" t="s">
        <v>984</v>
      </c>
      <c r="I1156">
        <v>237</v>
      </c>
      <c r="J1156">
        <v>201</v>
      </c>
      <c r="K1156">
        <v>210</v>
      </c>
      <c r="L1156" t="s">
        <v>1059</v>
      </c>
      <c r="M1156" s="4" t="s">
        <v>2228</v>
      </c>
      <c r="N1156" s="4" t="s">
        <v>2229</v>
      </c>
    </row>
    <row r="1157" spans="1:14">
      <c r="A1157" s="1" t="s">
        <v>0</v>
      </c>
      <c r="B1157" t="s">
        <v>3723</v>
      </c>
      <c r="C1157" t="s">
        <v>3754</v>
      </c>
      <c r="D1157" s="19" t="str">
        <f t="shared" si="18"/>
        <v>Thaumatopteris    xinlongensis</v>
      </c>
      <c r="E1157" t="s">
        <v>1211</v>
      </c>
      <c r="F1157" t="s">
        <v>2226</v>
      </c>
      <c r="G1157" t="s">
        <v>2227</v>
      </c>
      <c r="H1157" t="s">
        <v>984</v>
      </c>
      <c r="I1157">
        <v>237</v>
      </c>
      <c r="J1157">
        <v>201</v>
      </c>
      <c r="K1157">
        <v>210</v>
      </c>
      <c r="L1157" t="s">
        <v>1059</v>
      </c>
      <c r="M1157" s="4" t="s">
        <v>2228</v>
      </c>
      <c r="N1157" s="4" t="s">
        <v>2229</v>
      </c>
    </row>
    <row r="1158" spans="1:14">
      <c r="A1158" s="1" t="s">
        <v>0</v>
      </c>
      <c r="B1158" t="s">
        <v>516</v>
      </c>
      <c r="C1158" t="s">
        <v>3756</v>
      </c>
      <c r="D1158" s="19" t="str">
        <f t="shared" si="18"/>
        <v>Cladophlebis   xujiaheensis</v>
      </c>
      <c r="E1158" t="s">
        <v>1190</v>
      </c>
      <c r="F1158" t="s">
        <v>2115</v>
      </c>
      <c r="G1158" t="s">
        <v>2116</v>
      </c>
      <c r="H1158" t="s">
        <v>984</v>
      </c>
      <c r="I1158">
        <v>237</v>
      </c>
      <c r="J1158">
        <v>201</v>
      </c>
      <c r="K1158">
        <v>210</v>
      </c>
      <c r="L1158" t="s">
        <v>1193</v>
      </c>
      <c r="M1158" s="4" t="s">
        <v>2117</v>
      </c>
      <c r="N1158" s="4" t="s">
        <v>2118</v>
      </c>
    </row>
    <row r="1159" spans="1:14">
      <c r="A1159" s="1" t="s">
        <v>0</v>
      </c>
      <c r="B1159" t="s">
        <v>168</v>
      </c>
      <c r="C1159" t="s">
        <v>3757</v>
      </c>
      <c r="D1159" s="19" t="str">
        <f t="shared" si="18"/>
        <v>Todites   yanbianensis</v>
      </c>
      <c r="E1159" t="s">
        <v>1034</v>
      </c>
      <c r="F1159" t="s">
        <v>1035</v>
      </c>
      <c r="G1159" t="s">
        <v>1036</v>
      </c>
      <c r="H1159" t="s">
        <v>984</v>
      </c>
      <c r="I1159">
        <v>237</v>
      </c>
      <c r="J1159">
        <v>201</v>
      </c>
      <c r="K1159">
        <v>210</v>
      </c>
      <c r="L1159" t="s">
        <v>1037</v>
      </c>
      <c r="M1159" s="4" t="s">
        <v>1038</v>
      </c>
      <c r="N1159" s="4" t="s">
        <v>1039</v>
      </c>
    </row>
    <row r="1160" spans="1:14">
      <c r="A1160" s="1" t="s">
        <v>0</v>
      </c>
      <c r="B1160" t="s">
        <v>1154</v>
      </c>
      <c r="C1160" t="s">
        <v>3758</v>
      </c>
      <c r="D1160" s="19" t="str">
        <f t="shared" si="18"/>
        <v>Annulariopsis   yancaogouensis</v>
      </c>
      <c r="E1160" t="s">
        <v>1314</v>
      </c>
      <c r="F1160" t="s">
        <v>1315</v>
      </c>
      <c r="G1160" t="s">
        <v>1316</v>
      </c>
      <c r="H1160" t="s">
        <v>984</v>
      </c>
      <c r="I1160">
        <v>237</v>
      </c>
      <c r="J1160">
        <v>201</v>
      </c>
      <c r="K1160">
        <v>210</v>
      </c>
      <c r="L1160" t="s">
        <v>1317</v>
      </c>
      <c r="M1160" s="4" t="s">
        <v>1318</v>
      </c>
      <c r="N1160" s="4" t="s">
        <v>1319</v>
      </c>
    </row>
    <row r="1161" spans="1:14">
      <c r="A1161" s="1" t="s">
        <v>0</v>
      </c>
      <c r="B1161" t="s">
        <v>130</v>
      </c>
      <c r="C1161" t="s">
        <v>3759</v>
      </c>
      <c r="D1161" s="19" t="str">
        <f t="shared" si="18"/>
        <v xml:space="preserve">Equisetites   yangcaogouensis </v>
      </c>
      <c r="E1161" t="s">
        <v>1314</v>
      </c>
      <c r="F1161" t="s">
        <v>1315</v>
      </c>
      <c r="G1161" t="s">
        <v>1316</v>
      </c>
      <c r="H1161" t="s">
        <v>984</v>
      </c>
      <c r="I1161">
        <v>237</v>
      </c>
      <c r="J1161">
        <v>201</v>
      </c>
      <c r="K1161">
        <v>210</v>
      </c>
      <c r="L1161" t="s">
        <v>1317</v>
      </c>
      <c r="M1161" s="4" t="s">
        <v>1318</v>
      </c>
      <c r="N1161" s="4" t="s">
        <v>1319</v>
      </c>
    </row>
    <row r="1162" spans="1:14">
      <c r="A1162" s="1" t="s">
        <v>0</v>
      </c>
      <c r="B1162" t="s">
        <v>419</v>
      </c>
      <c r="C1162" t="s">
        <v>3760</v>
      </c>
      <c r="D1162" s="19" t="str">
        <f t="shared" si="18"/>
        <v>Gleichenites   yipinglangensis</v>
      </c>
      <c r="E1162" t="s">
        <v>2390</v>
      </c>
      <c r="F1162" t="s">
        <v>2395</v>
      </c>
      <c r="G1162" t="s">
        <v>2396</v>
      </c>
      <c r="H1162" t="s">
        <v>984</v>
      </c>
      <c r="I1162">
        <v>237</v>
      </c>
      <c r="J1162">
        <v>201</v>
      </c>
      <c r="K1162">
        <v>210</v>
      </c>
      <c r="L1162" t="s">
        <v>1423</v>
      </c>
      <c r="M1162" s="4" t="s">
        <v>2397</v>
      </c>
      <c r="N1162" s="4" t="s">
        <v>2398</v>
      </c>
    </row>
    <row r="1163" spans="1:14">
      <c r="A1163" s="1" t="s">
        <v>0</v>
      </c>
      <c r="B1163" t="s">
        <v>419</v>
      </c>
      <c r="C1163" t="s">
        <v>3760</v>
      </c>
      <c r="D1163" s="19" t="str">
        <f t="shared" si="18"/>
        <v>Gleichenites   yipinglangensis</v>
      </c>
      <c r="E1163" t="s">
        <v>2076</v>
      </c>
      <c r="F1163" t="s">
        <v>2431</v>
      </c>
      <c r="G1163" t="s">
        <v>1403</v>
      </c>
      <c r="H1163" t="s">
        <v>984</v>
      </c>
      <c r="I1163">
        <v>237</v>
      </c>
      <c r="J1163">
        <v>201</v>
      </c>
      <c r="K1163">
        <v>210</v>
      </c>
      <c r="L1163" t="s">
        <v>1067</v>
      </c>
      <c r="M1163" s="4" t="s">
        <v>2161</v>
      </c>
      <c r="N1163" s="4" t="s">
        <v>187</v>
      </c>
    </row>
    <row r="1164" spans="1:14">
      <c r="A1164" s="1" t="s">
        <v>0</v>
      </c>
      <c r="B1164" t="s">
        <v>419</v>
      </c>
      <c r="C1164" t="s">
        <v>3760</v>
      </c>
      <c r="D1164" s="19" t="str">
        <f t="shared" si="18"/>
        <v>Gleichenites   yipinglangensis</v>
      </c>
      <c r="E1164" t="s">
        <v>3761</v>
      </c>
      <c r="F1164" t="s">
        <v>1127</v>
      </c>
      <c r="G1164" t="s">
        <v>1128</v>
      </c>
      <c r="H1164" t="s">
        <v>984</v>
      </c>
      <c r="I1164">
        <v>237</v>
      </c>
      <c r="J1164">
        <v>201</v>
      </c>
      <c r="K1164">
        <v>210</v>
      </c>
      <c r="L1164" t="s">
        <v>1129</v>
      </c>
      <c r="M1164" s="4" t="s">
        <v>1130</v>
      </c>
      <c r="N1164" s="4" t="s">
        <v>1131</v>
      </c>
    </row>
    <row r="1165" spans="1:14">
      <c r="A1165" s="1" t="s">
        <v>0</v>
      </c>
      <c r="B1165" t="s">
        <v>419</v>
      </c>
      <c r="C1165" t="s">
        <v>3760</v>
      </c>
      <c r="D1165" s="19" t="str">
        <f t="shared" si="18"/>
        <v>Gleichenites   yipinglangensis</v>
      </c>
      <c r="E1165" t="s">
        <v>3762</v>
      </c>
      <c r="F1165" t="s">
        <v>3763</v>
      </c>
      <c r="G1165" t="s">
        <v>3764</v>
      </c>
      <c r="H1165" t="s">
        <v>984</v>
      </c>
      <c r="I1165">
        <v>237</v>
      </c>
      <c r="J1165">
        <v>201</v>
      </c>
      <c r="K1165">
        <v>210</v>
      </c>
      <c r="L1165" t="s">
        <v>3765</v>
      </c>
      <c r="M1165" s="4" t="s">
        <v>3766</v>
      </c>
      <c r="N1165" s="4" t="s">
        <v>3767</v>
      </c>
    </row>
    <row r="1166" spans="1:14">
      <c r="A1166" s="1" t="s">
        <v>0</v>
      </c>
      <c r="B1166" t="s">
        <v>419</v>
      </c>
      <c r="C1166" t="s">
        <v>3760</v>
      </c>
      <c r="D1166" s="19" t="str">
        <f t="shared" si="18"/>
        <v>Gleichenites   yipinglangensis</v>
      </c>
      <c r="E1166" t="s">
        <v>1133</v>
      </c>
      <c r="F1166" t="s">
        <v>1134</v>
      </c>
      <c r="G1166" t="s">
        <v>1135</v>
      </c>
      <c r="H1166" t="s">
        <v>984</v>
      </c>
      <c r="I1166">
        <v>237</v>
      </c>
      <c r="J1166">
        <v>201</v>
      </c>
      <c r="K1166">
        <v>210</v>
      </c>
      <c r="L1166" t="s">
        <v>1136</v>
      </c>
      <c r="M1166" s="4" t="s">
        <v>1137</v>
      </c>
      <c r="N1166" s="4" t="s">
        <v>1138</v>
      </c>
    </row>
    <row r="1167" spans="1:14">
      <c r="A1167" s="1" t="s">
        <v>0</v>
      </c>
      <c r="B1167" t="s">
        <v>419</v>
      </c>
      <c r="C1167" t="s">
        <v>3760</v>
      </c>
      <c r="D1167" s="19" t="str">
        <f t="shared" si="18"/>
        <v>Gleichenites   yipinglangensis</v>
      </c>
      <c r="E1167" t="s">
        <v>1793</v>
      </c>
      <c r="F1167" t="s">
        <v>2605</v>
      </c>
      <c r="G1167" t="s">
        <v>2606</v>
      </c>
      <c r="H1167" t="s">
        <v>984</v>
      </c>
      <c r="I1167">
        <v>237</v>
      </c>
      <c r="J1167">
        <v>201</v>
      </c>
      <c r="K1167">
        <v>210</v>
      </c>
      <c r="L1167" t="s">
        <v>1059</v>
      </c>
      <c r="M1167" s="4" t="s">
        <v>1796</v>
      </c>
      <c r="N1167" s="4" t="s">
        <v>1797</v>
      </c>
    </row>
    <row r="1168" spans="1:14">
      <c r="A1168" s="1" t="s">
        <v>0</v>
      </c>
      <c r="B1168" t="s">
        <v>419</v>
      </c>
      <c r="C1168" t="s">
        <v>3760</v>
      </c>
      <c r="D1168" s="19" t="str">
        <f t="shared" si="18"/>
        <v>Gleichenites   yipinglangensis</v>
      </c>
      <c r="E1168" t="s">
        <v>1516</v>
      </c>
      <c r="F1168" t="s">
        <v>3055</v>
      </c>
      <c r="G1168" t="s">
        <v>3056</v>
      </c>
      <c r="H1168" t="s">
        <v>984</v>
      </c>
      <c r="I1168">
        <v>237</v>
      </c>
      <c r="J1168">
        <v>201</v>
      </c>
      <c r="K1168">
        <v>210</v>
      </c>
      <c r="L1168" t="s">
        <v>3216</v>
      </c>
      <c r="M1168" s="4" t="s">
        <v>3058</v>
      </c>
      <c r="N1168" s="4" t="s">
        <v>3059</v>
      </c>
    </row>
    <row r="1169" spans="1:14">
      <c r="A1169" s="1" t="s">
        <v>0</v>
      </c>
      <c r="B1169" t="s">
        <v>419</v>
      </c>
      <c r="C1169" t="s">
        <v>3760</v>
      </c>
      <c r="D1169" s="19" t="str">
        <f t="shared" si="18"/>
        <v>Gleichenites   yipinglangensis</v>
      </c>
      <c r="E1169" t="s">
        <v>1145</v>
      </c>
      <c r="F1169" t="s">
        <v>1146</v>
      </c>
      <c r="G1169" t="s">
        <v>1147</v>
      </c>
      <c r="H1169" t="s">
        <v>984</v>
      </c>
      <c r="I1169">
        <v>237</v>
      </c>
      <c r="J1169">
        <v>201</v>
      </c>
      <c r="K1169">
        <v>210</v>
      </c>
      <c r="L1169" t="s">
        <v>1148</v>
      </c>
      <c r="M1169" s="4" t="s">
        <v>1149</v>
      </c>
      <c r="N1169" s="4" t="s">
        <v>1150</v>
      </c>
    </row>
    <row r="1170" spans="1:14">
      <c r="A1170" s="1" t="s">
        <v>0</v>
      </c>
      <c r="B1170" t="s">
        <v>419</v>
      </c>
      <c r="C1170" t="s">
        <v>3760</v>
      </c>
      <c r="D1170" s="19" t="str">
        <f t="shared" si="18"/>
        <v>Gleichenites   yipinglangensis</v>
      </c>
      <c r="E1170" t="s">
        <v>1170</v>
      </c>
      <c r="F1170" t="s">
        <v>1171</v>
      </c>
      <c r="G1170" t="s">
        <v>1172</v>
      </c>
      <c r="H1170" t="s">
        <v>984</v>
      </c>
      <c r="I1170">
        <v>237</v>
      </c>
      <c r="J1170">
        <v>201</v>
      </c>
      <c r="K1170">
        <v>210</v>
      </c>
      <c r="L1170" t="s">
        <v>1950</v>
      </c>
      <c r="M1170" s="4" t="s">
        <v>1173</v>
      </c>
      <c r="N1170" s="4" t="s">
        <v>1174</v>
      </c>
    </row>
    <row r="1171" spans="1:14">
      <c r="A1171" s="1" t="s">
        <v>0</v>
      </c>
      <c r="B1171" t="s">
        <v>516</v>
      </c>
      <c r="C1171" t="s">
        <v>3768</v>
      </c>
      <c r="D1171" s="19" t="str">
        <f t="shared" si="18"/>
        <v>Cladophlebis   yiwuensis</v>
      </c>
      <c r="E1171" t="s">
        <v>1004</v>
      </c>
      <c r="F1171" t="s">
        <v>1628</v>
      </c>
      <c r="G1171" t="s">
        <v>1629</v>
      </c>
      <c r="H1171" t="s">
        <v>984</v>
      </c>
      <c r="I1171">
        <v>237</v>
      </c>
      <c r="J1171">
        <v>201</v>
      </c>
      <c r="K1171">
        <v>210</v>
      </c>
      <c r="L1171" t="s">
        <v>1007</v>
      </c>
      <c r="M1171" s="4" t="s">
        <v>1630</v>
      </c>
      <c r="N1171" s="4" t="s">
        <v>1631</v>
      </c>
    </row>
    <row r="1172" spans="1:14">
      <c r="A1172" s="1" t="s">
        <v>0</v>
      </c>
      <c r="B1172" t="s">
        <v>3723</v>
      </c>
      <c r="C1172" t="s">
        <v>3768</v>
      </c>
      <c r="D1172" s="19" t="str">
        <f t="shared" si="18"/>
        <v>Thaumatopteris    yiwuensis</v>
      </c>
      <c r="E1172" t="s">
        <v>1004</v>
      </c>
      <c r="F1172" t="s">
        <v>1628</v>
      </c>
      <c r="G1172" t="s">
        <v>1629</v>
      </c>
      <c r="H1172" t="s">
        <v>984</v>
      </c>
      <c r="I1172">
        <v>237</v>
      </c>
      <c r="J1172">
        <v>201</v>
      </c>
      <c r="K1172">
        <v>210</v>
      </c>
      <c r="L1172" t="s">
        <v>1007</v>
      </c>
      <c r="M1172" s="4" t="s">
        <v>1630</v>
      </c>
      <c r="N1172" s="4" t="s">
        <v>1631</v>
      </c>
    </row>
    <row r="1173" spans="1:14">
      <c r="A1173" s="1" t="s">
        <v>0</v>
      </c>
      <c r="B1173" t="s">
        <v>3769</v>
      </c>
      <c r="C1173" t="s">
        <v>3770</v>
      </c>
      <c r="D1173" s="19" t="str">
        <f t="shared" si="18"/>
        <v>Abropteris   yongrenensis</v>
      </c>
      <c r="E1173" t="s">
        <v>1170</v>
      </c>
      <c r="F1173" t="s">
        <v>1171</v>
      </c>
      <c r="G1173" t="s">
        <v>1172</v>
      </c>
      <c r="H1173" t="s">
        <v>984</v>
      </c>
      <c r="I1173">
        <v>237</v>
      </c>
      <c r="J1173">
        <v>201</v>
      </c>
      <c r="K1173">
        <v>210</v>
      </c>
      <c r="L1173" t="s">
        <v>2640</v>
      </c>
      <c r="M1173" s="4" t="s">
        <v>1173</v>
      </c>
      <c r="N1173" s="4" t="s">
        <v>1174</v>
      </c>
    </row>
    <row r="1174" spans="1:14">
      <c r="A1174" s="1" t="s">
        <v>0</v>
      </c>
      <c r="B1174" t="s">
        <v>3771</v>
      </c>
      <c r="C1174" t="s">
        <v>787</v>
      </c>
      <c r="D1174" s="19" t="str">
        <f t="shared" si="18"/>
        <v>Chirpteris?   yuanii</v>
      </c>
      <c r="E1174" t="s">
        <v>1401</v>
      </c>
      <c r="F1174" t="s">
        <v>3772</v>
      </c>
      <c r="G1174" t="s">
        <v>3773</v>
      </c>
      <c r="H1174" t="s">
        <v>984</v>
      </c>
      <c r="I1174">
        <v>237</v>
      </c>
      <c r="J1174">
        <v>201</v>
      </c>
      <c r="K1174">
        <v>210</v>
      </c>
      <c r="L1174" t="s">
        <v>1404</v>
      </c>
      <c r="M1174" s="4" t="s">
        <v>2843</v>
      </c>
      <c r="N1174" s="4" t="s">
        <v>2229</v>
      </c>
    </row>
    <row r="1175" spans="1:14">
      <c r="A1175" s="1" t="s">
        <v>0</v>
      </c>
      <c r="B1175" t="s">
        <v>3771</v>
      </c>
      <c r="C1175" t="s">
        <v>787</v>
      </c>
      <c r="D1175" s="19" t="str">
        <f t="shared" si="18"/>
        <v>Chirpteris?   yuanii</v>
      </c>
      <c r="E1175" t="s">
        <v>1667</v>
      </c>
      <c r="F1175" t="s">
        <v>2502</v>
      </c>
      <c r="G1175" t="s">
        <v>2503</v>
      </c>
      <c r="H1175" t="s">
        <v>984</v>
      </c>
      <c r="I1175">
        <v>237</v>
      </c>
      <c r="J1175">
        <v>201</v>
      </c>
      <c r="K1175">
        <v>210</v>
      </c>
      <c r="L1175" t="s">
        <v>967</v>
      </c>
      <c r="M1175" s="4" t="s">
        <v>2504</v>
      </c>
      <c r="N1175" s="4" t="s">
        <v>2505</v>
      </c>
    </row>
    <row r="1176" spans="1:14">
      <c r="A1176" s="1" t="s">
        <v>0</v>
      </c>
      <c r="B1176" t="s">
        <v>3774</v>
      </c>
      <c r="C1176" t="s">
        <v>3775</v>
      </c>
      <c r="D1176" s="19" t="str">
        <f t="shared" si="18"/>
        <v>Angiopteris    yungjenensis</v>
      </c>
      <c r="E1176" t="s">
        <v>1264</v>
      </c>
      <c r="F1176" t="s">
        <v>1265</v>
      </c>
      <c r="G1176" t="s">
        <v>1266</v>
      </c>
      <c r="H1176" t="s">
        <v>984</v>
      </c>
      <c r="I1176">
        <v>237</v>
      </c>
      <c r="J1176">
        <v>201</v>
      </c>
      <c r="K1176">
        <v>210</v>
      </c>
      <c r="L1176" t="s">
        <v>2038</v>
      </c>
      <c r="M1176" s="4" t="s">
        <v>1267</v>
      </c>
      <c r="N1176" s="4" t="s">
        <v>1268</v>
      </c>
    </row>
    <row r="1177" spans="1:14">
      <c r="A1177" s="1" t="s">
        <v>0</v>
      </c>
      <c r="B1177" t="s">
        <v>516</v>
      </c>
      <c r="C1177" t="s">
        <v>3775</v>
      </c>
      <c r="D1177" s="19" t="str">
        <f t="shared" si="18"/>
        <v>Cladophlebis   yungjenensis</v>
      </c>
      <c r="E1177" t="s">
        <v>1119</v>
      </c>
      <c r="F1177" t="s">
        <v>1043</v>
      </c>
      <c r="G1177" t="s">
        <v>1044</v>
      </c>
      <c r="H1177" t="s">
        <v>984</v>
      </c>
      <c r="I1177">
        <v>237</v>
      </c>
      <c r="J1177">
        <v>201</v>
      </c>
      <c r="K1177">
        <v>210</v>
      </c>
      <c r="L1177" t="s">
        <v>1051</v>
      </c>
      <c r="M1177" s="4" t="s">
        <v>1046</v>
      </c>
      <c r="N1177" s="4" t="s">
        <v>1047</v>
      </c>
    </row>
    <row r="1178" spans="1:14">
      <c r="A1178" s="1" t="s">
        <v>0</v>
      </c>
      <c r="B1178" t="s">
        <v>516</v>
      </c>
      <c r="C1178" t="s">
        <v>3775</v>
      </c>
      <c r="D1178" s="19" t="str">
        <f t="shared" si="18"/>
        <v>Cladophlebis   yungjenensis</v>
      </c>
      <c r="E1178" t="s">
        <v>2928</v>
      </c>
      <c r="F1178" t="s">
        <v>2929</v>
      </c>
      <c r="G1178" t="s">
        <v>2930</v>
      </c>
      <c r="H1178" t="s">
        <v>984</v>
      </c>
      <c r="I1178">
        <v>237</v>
      </c>
      <c r="J1178">
        <v>201</v>
      </c>
      <c r="K1178">
        <v>210</v>
      </c>
      <c r="L1178" t="s">
        <v>1051</v>
      </c>
      <c r="M1178" s="4" t="s">
        <v>2931</v>
      </c>
      <c r="N1178" s="4" t="s">
        <v>2162</v>
      </c>
    </row>
    <row r="1179" spans="1:14">
      <c r="A1179" s="1" t="s">
        <v>0</v>
      </c>
      <c r="B1179" t="s">
        <v>2893</v>
      </c>
      <c r="C1179" t="s">
        <v>3775</v>
      </c>
      <c r="D1179" s="19" t="str">
        <f t="shared" si="18"/>
        <v>Eboracia   yungjenensis</v>
      </c>
      <c r="E1179" t="s">
        <v>2928</v>
      </c>
      <c r="F1179" t="s">
        <v>3776</v>
      </c>
      <c r="G1179" t="s">
        <v>3777</v>
      </c>
      <c r="H1179" t="s">
        <v>984</v>
      </c>
      <c r="I1179">
        <v>237</v>
      </c>
      <c r="J1179">
        <v>201</v>
      </c>
      <c r="K1179">
        <v>210</v>
      </c>
      <c r="L1179" t="s">
        <v>1051</v>
      </c>
      <c r="M1179" s="4" t="s">
        <v>2931</v>
      </c>
      <c r="N1179" s="4" t="s">
        <v>1910</v>
      </c>
    </row>
    <row r="1180" spans="1:14">
      <c r="A1180" s="1" t="s">
        <v>0</v>
      </c>
      <c r="B1180" s="1" t="s">
        <v>2893</v>
      </c>
      <c r="C1180" s="1" t="s">
        <v>3775</v>
      </c>
      <c r="D1180" s="19" t="str">
        <f t="shared" si="18"/>
        <v>Eboracia   yungjenensis</v>
      </c>
      <c r="E1180" s="1" t="s">
        <v>2036</v>
      </c>
      <c r="F1180" s="1" t="s">
        <v>1043</v>
      </c>
      <c r="G1180" s="1" t="s">
        <v>1044</v>
      </c>
      <c r="H1180" s="1" t="s">
        <v>984</v>
      </c>
      <c r="I1180" s="1">
        <v>237</v>
      </c>
      <c r="J1180" s="1">
        <v>201</v>
      </c>
      <c r="K1180" s="1">
        <v>210</v>
      </c>
      <c r="L1180" s="1" t="s">
        <v>1037</v>
      </c>
      <c r="M1180" s="5">
        <v>100.4</v>
      </c>
      <c r="N1180" s="5">
        <v>39.51</v>
      </c>
    </row>
    <row r="1181" spans="1:14">
      <c r="A1181" s="1" t="s">
        <v>0</v>
      </c>
      <c r="B1181" t="s">
        <v>3778</v>
      </c>
      <c r="C1181" t="s">
        <v>3779</v>
      </c>
      <c r="D1181" s="19" t="str">
        <f t="shared" si="18"/>
        <v>Selaginellites    yunnanensis</v>
      </c>
      <c r="E1181" t="s">
        <v>2054</v>
      </c>
      <c r="F1181" t="s">
        <v>1369</v>
      </c>
      <c r="G1181" t="s">
        <v>1370</v>
      </c>
      <c r="H1181" t="s">
        <v>984</v>
      </c>
      <c r="I1181">
        <v>237</v>
      </c>
      <c r="J1181">
        <v>201</v>
      </c>
      <c r="K1181">
        <v>210</v>
      </c>
      <c r="L1181" t="s">
        <v>1193</v>
      </c>
      <c r="M1181" s="4" t="s">
        <v>1371</v>
      </c>
      <c r="N1181" s="4" t="s">
        <v>1372</v>
      </c>
    </row>
    <row r="1182" spans="1:14">
      <c r="A1182" s="1" t="s">
        <v>0</v>
      </c>
      <c r="B1182" t="s">
        <v>3778</v>
      </c>
      <c r="C1182" t="s">
        <v>3779</v>
      </c>
      <c r="D1182" s="19" t="str">
        <f t="shared" si="18"/>
        <v>Selaginellites    yunnanensis</v>
      </c>
      <c r="E1182" t="s">
        <v>3780</v>
      </c>
      <c r="F1182" t="s">
        <v>3781</v>
      </c>
      <c r="G1182" t="s">
        <v>3782</v>
      </c>
      <c r="H1182" t="s">
        <v>984</v>
      </c>
      <c r="I1182">
        <v>237</v>
      </c>
      <c r="J1182">
        <v>201</v>
      </c>
      <c r="K1182">
        <v>210</v>
      </c>
      <c r="L1182" t="s">
        <v>1025</v>
      </c>
      <c r="M1182" s="4" t="s">
        <v>3783</v>
      </c>
      <c r="N1182" s="4" t="s">
        <v>3784</v>
      </c>
    </row>
    <row r="1183" spans="1:14">
      <c r="A1183" s="1" t="s">
        <v>0</v>
      </c>
      <c r="B1183" t="s">
        <v>3778</v>
      </c>
      <c r="C1183" t="s">
        <v>3779</v>
      </c>
      <c r="D1183" s="19" t="str">
        <f t="shared" si="18"/>
        <v>Selaginellites    yunnanensis</v>
      </c>
      <c r="E1183" t="s">
        <v>1056</v>
      </c>
      <c r="F1183" t="s">
        <v>1338</v>
      </c>
      <c r="G1183" t="s">
        <v>1339</v>
      </c>
      <c r="H1183" t="s">
        <v>984</v>
      </c>
      <c r="I1183">
        <v>237</v>
      </c>
      <c r="J1183">
        <v>201</v>
      </c>
      <c r="K1183">
        <v>210</v>
      </c>
      <c r="L1183" t="s">
        <v>1059</v>
      </c>
      <c r="M1183" s="4" t="s">
        <v>1060</v>
      </c>
      <c r="N1183" s="4" t="s">
        <v>1340</v>
      </c>
    </row>
    <row r="1184" spans="1:14">
      <c r="A1184" s="1" t="s">
        <v>0</v>
      </c>
      <c r="B1184" t="s">
        <v>3778</v>
      </c>
      <c r="C1184" t="s">
        <v>3779</v>
      </c>
      <c r="D1184" s="19" t="str">
        <f t="shared" si="18"/>
        <v>Selaginellites    yunnanensis</v>
      </c>
      <c r="E1184" t="s">
        <v>1132</v>
      </c>
      <c r="F1184" t="s">
        <v>3785</v>
      </c>
      <c r="G1184" t="s">
        <v>3786</v>
      </c>
      <c r="H1184" t="s">
        <v>984</v>
      </c>
      <c r="I1184">
        <v>237</v>
      </c>
      <c r="J1184">
        <v>201</v>
      </c>
      <c r="K1184">
        <v>210</v>
      </c>
      <c r="L1184" t="s">
        <v>1059</v>
      </c>
      <c r="M1184" s="4" t="s">
        <v>1060</v>
      </c>
      <c r="N1184" s="4" t="s">
        <v>1061</v>
      </c>
    </row>
    <row r="1185" spans="1:14">
      <c r="A1185" s="1" t="s">
        <v>0</v>
      </c>
      <c r="B1185" t="s">
        <v>3778</v>
      </c>
      <c r="C1185" t="s">
        <v>3779</v>
      </c>
      <c r="D1185" s="19" t="str">
        <f t="shared" si="18"/>
        <v>Selaginellites    yunnanensis</v>
      </c>
      <c r="E1185" t="s">
        <v>1139</v>
      </c>
      <c r="F1185" t="s">
        <v>1528</v>
      </c>
      <c r="G1185" t="s">
        <v>1529</v>
      </c>
      <c r="H1185" t="s">
        <v>984</v>
      </c>
      <c r="I1185">
        <v>237</v>
      </c>
      <c r="J1185">
        <v>201</v>
      </c>
      <c r="K1185">
        <v>210</v>
      </c>
      <c r="L1185" t="s">
        <v>1142</v>
      </c>
      <c r="M1185" s="4" t="s">
        <v>1143</v>
      </c>
      <c r="N1185" s="4" t="s">
        <v>1530</v>
      </c>
    </row>
    <row r="1186" spans="1:14">
      <c r="A1186" s="1" t="s">
        <v>0</v>
      </c>
      <c r="B1186" t="s">
        <v>3778</v>
      </c>
      <c r="C1186" t="s">
        <v>3779</v>
      </c>
      <c r="D1186" s="19" t="str">
        <f t="shared" si="18"/>
        <v>Selaginellites    yunnanensis</v>
      </c>
      <c r="E1186" t="s">
        <v>1216</v>
      </c>
      <c r="F1186" t="s">
        <v>3787</v>
      </c>
      <c r="G1186" t="s">
        <v>3788</v>
      </c>
      <c r="H1186" t="s">
        <v>984</v>
      </c>
      <c r="I1186">
        <v>237</v>
      </c>
      <c r="J1186">
        <v>201</v>
      </c>
      <c r="K1186">
        <v>210</v>
      </c>
      <c r="L1186" t="s">
        <v>3789</v>
      </c>
      <c r="M1186" s="4" t="s">
        <v>1149</v>
      </c>
      <c r="N1186" s="4" t="s">
        <v>1150</v>
      </c>
    </row>
    <row r="1187" spans="1:14">
      <c r="A1187" s="1" t="s">
        <v>0</v>
      </c>
      <c r="B1187" t="s">
        <v>3778</v>
      </c>
      <c r="C1187" t="s">
        <v>3779</v>
      </c>
      <c r="D1187" s="19" t="str">
        <f t="shared" si="18"/>
        <v>Selaginellites    yunnanensis</v>
      </c>
      <c r="E1187" t="s">
        <v>3790</v>
      </c>
      <c r="F1187" t="s">
        <v>2910</v>
      </c>
      <c r="G1187" t="s">
        <v>2911</v>
      </c>
      <c r="H1187" t="s">
        <v>984</v>
      </c>
      <c r="I1187">
        <v>237</v>
      </c>
      <c r="J1187">
        <v>201</v>
      </c>
      <c r="K1187">
        <v>210</v>
      </c>
      <c r="L1187" t="s">
        <v>1540</v>
      </c>
      <c r="M1187" s="4" t="s">
        <v>2855</v>
      </c>
      <c r="N1187" s="4" t="s">
        <v>2913</v>
      </c>
    </row>
    <row r="1188" spans="1:14">
      <c r="A1188" s="1" t="s">
        <v>0</v>
      </c>
      <c r="B1188" t="s">
        <v>3778</v>
      </c>
      <c r="C1188" t="s">
        <v>3779</v>
      </c>
      <c r="D1188" s="19" t="str">
        <f t="shared" si="18"/>
        <v>Selaginellites    yunnanensis</v>
      </c>
      <c r="E1188" t="s">
        <v>1545</v>
      </c>
      <c r="F1188" t="s">
        <v>1546</v>
      </c>
      <c r="G1188" t="s">
        <v>1547</v>
      </c>
      <c r="H1188" t="s">
        <v>984</v>
      </c>
      <c r="I1188">
        <v>237</v>
      </c>
      <c r="J1188">
        <v>201</v>
      </c>
      <c r="K1188">
        <v>210</v>
      </c>
      <c r="M1188" s="4" t="s">
        <v>1548</v>
      </c>
      <c r="N1188" s="4" t="s">
        <v>1549</v>
      </c>
    </row>
    <row r="1189" spans="1:14">
      <c r="A1189" s="1" t="s">
        <v>0</v>
      </c>
      <c r="B1189" t="s">
        <v>3778</v>
      </c>
      <c r="C1189" t="s">
        <v>3779</v>
      </c>
      <c r="D1189" s="19" t="str">
        <f t="shared" si="18"/>
        <v>Selaginellites    yunnanensis</v>
      </c>
      <c r="E1189" t="s">
        <v>2260</v>
      </c>
      <c r="F1189" t="s">
        <v>3423</v>
      </c>
      <c r="G1189" t="s">
        <v>3424</v>
      </c>
      <c r="H1189" t="s">
        <v>984</v>
      </c>
      <c r="I1189">
        <v>237</v>
      </c>
      <c r="J1189">
        <v>201</v>
      </c>
      <c r="K1189">
        <v>210</v>
      </c>
      <c r="L1189" t="s">
        <v>1193</v>
      </c>
      <c r="M1189" s="4" t="s">
        <v>3425</v>
      </c>
      <c r="N1189" s="4" t="s">
        <v>3426</v>
      </c>
    </row>
    <row r="1190" spans="1:14">
      <c r="A1190" s="1" t="s">
        <v>0</v>
      </c>
      <c r="B1190" t="s">
        <v>3791</v>
      </c>
      <c r="C1190" t="s">
        <v>3779</v>
      </c>
      <c r="D1190" s="19" t="str">
        <f t="shared" si="18"/>
        <v>Lobatannulariopsis   yunnanensis</v>
      </c>
      <c r="E1190" t="s">
        <v>1216</v>
      </c>
      <c r="F1190" t="s">
        <v>3787</v>
      </c>
      <c r="G1190" t="s">
        <v>3788</v>
      </c>
      <c r="H1190" t="s">
        <v>984</v>
      </c>
      <c r="I1190">
        <v>237</v>
      </c>
      <c r="J1190">
        <v>201</v>
      </c>
      <c r="K1190">
        <v>210</v>
      </c>
      <c r="L1190" t="s">
        <v>2515</v>
      </c>
      <c r="M1190" s="4" t="s">
        <v>1149</v>
      </c>
      <c r="N1190" s="4" t="s">
        <v>1150</v>
      </c>
    </row>
    <row r="1191" spans="1:14">
      <c r="A1191" s="1" t="s">
        <v>0</v>
      </c>
      <c r="B1191" t="s">
        <v>3792</v>
      </c>
      <c r="C1191" t="s">
        <v>3793</v>
      </c>
      <c r="D1191" s="19" t="str">
        <f t="shared" si="18"/>
        <v xml:space="preserve">Selaginella   yunnanensis </v>
      </c>
      <c r="E1191" t="s">
        <v>1353</v>
      </c>
      <c r="F1191" t="s">
        <v>1354</v>
      </c>
      <c r="G1191" t="s">
        <v>1355</v>
      </c>
      <c r="H1191" t="s">
        <v>984</v>
      </c>
      <c r="I1191">
        <v>237</v>
      </c>
      <c r="J1191">
        <v>201</v>
      </c>
      <c r="K1191">
        <v>210</v>
      </c>
      <c r="M1191" s="4" t="s">
        <v>1356</v>
      </c>
      <c r="N1191" s="4" t="s">
        <v>1357</v>
      </c>
    </row>
    <row r="1192" spans="1:14">
      <c r="A1192" s="1" t="s">
        <v>0</v>
      </c>
      <c r="B1192" t="s">
        <v>3792</v>
      </c>
      <c r="C1192" t="s">
        <v>3793</v>
      </c>
      <c r="D1192" s="19" t="str">
        <f t="shared" si="18"/>
        <v xml:space="preserve">Selaginella   yunnanensis </v>
      </c>
      <c r="E1192" t="s">
        <v>1216</v>
      </c>
      <c r="F1192" t="s">
        <v>3787</v>
      </c>
      <c r="G1192" t="s">
        <v>3788</v>
      </c>
      <c r="H1192" t="s">
        <v>984</v>
      </c>
      <c r="I1192">
        <v>237</v>
      </c>
      <c r="J1192">
        <v>201</v>
      </c>
      <c r="K1192">
        <v>210</v>
      </c>
      <c r="L1192" t="s">
        <v>3789</v>
      </c>
      <c r="M1192" s="4" t="s">
        <v>1149</v>
      </c>
      <c r="N1192" s="4" t="s">
        <v>1150</v>
      </c>
    </row>
    <row r="1193" spans="1:14">
      <c r="A1193" s="1" t="s">
        <v>0</v>
      </c>
      <c r="B1193" t="s">
        <v>516</v>
      </c>
      <c r="C1193" t="s">
        <v>3794</v>
      </c>
      <c r="D1193" s="19" t="str">
        <f t="shared" si="18"/>
        <v>Cladophlebis   zaojiaoensis</v>
      </c>
      <c r="E1193" t="s">
        <v>2317</v>
      </c>
      <c r="F1193" t="s">
        <v>3795</v>
      </c>
      <c r="G1193" t="s">
        <v>3796</v>
      </c>
      <c r="H1193" t="s">
        <v>984</v>
      </c>
      <c r="I1193">
        <v>237</v>
      </c>
      <c r="J1193">
        <v>201</v>
      </c>
      <c r="K1193">
        <v>210</v>
      </c>
      <c r="L1193" t="s">
        <v>2129</v>
      </c>
      <c r="M1193" s="4" t="s">
        <v>3797</v>
      </c>
      <c r="N1193" s="4" t="s">
        <v>3092</v>
      </c>
    </row>
    <row r="1194" spans="1:14" ht="15">
      <c r="A1194" s="1" t="s">
        <v>0</v>
      </c>
      <c r="B1194" s="6" t="s">
        <v>789</v>
      </c>
      <c r="C1194" s="6" t="s">
        <v>227</v>
      </c>
      <c r="D1194" s="19" t="str">
        <f t="shared" si="18"/>
        <v>Bernoullia   zeilleri</v>
      </c>
      <c r="E1194" s="6" t="s">
        <v>3798</v>
      </c>
      <c r="F1194" s="6" t="s">
        <v>3799</v>
      </c>
      <c r="G1194" s="6" t="s">
        <v>3800</v>
      </c>
      <c r="H1194" s="6" t="s">
        <v>1019</v>
      </c>
      <c r="I1194" s="6">
        <v>237</v>
      </c>
      <c r="J1194" s="6">
        <v>201</v>
      </c>
      <c r="K1194" s="6">
        <v>210</v>
      </c>
      <c r="L1194" s="6" t="s">
        <v>1716</v>
      </c>
      <c r="M1194" s="7" t="s">
        <v>3801</v>
      </c>
      <c r="N1194" s="7" t="s">
        <v>3802</v>
      </c>
    </row>
    <row r="1195" spans="1:14">
      <c r="A1195" s="1" t="s">
        <v>0</v>
      </c>
      <c r="B1195" t="s">
        <v>789</v>
      </c>
      <c r="C1195" t="s">
        <v>227</v>
      </c>
      <c r="D1195" s="19" t="str">
        <f t="shared" si="18"/>
        <v>Bernoullia   zeilleri</v>
      </c>
      <c r="E1195" t="s">
        <v>3803</v>
      </c>
      <c r="F1195" t="s">
        <v>3804</v>
      </c>
      <c r="G1195" t="s">
        <v>3805</v>
      </c>
      <c r="H1195" t="s">
        <v>984</v>
      </c>
      <c r="I1195">
        <v>237</v>
      </c>
      <c r="J1195">
        <v>201</v>
      </c>
      <c r="K1195">
        <v>210</v>
      </c>
      <c r="M1195" s="4" t="s">
        <v>3806</v>
      </c>
      <c r="N1195" s="4" t="s">
        <v>3807</v>
      </c>
    </row>
    <row r="1196" spans="1:14" ht="15">
      <c r="A1196" s="1" t="s">
        <v>0</v>
      </c>
      <c r="B1196" s="6" t="s">
        <v>789</v>
      </c>
      <c r="C1196" s="6" t="s">
        <v>227</v>
      </c>
      <c r="D1196" s="19" t="str">
        <f t="shared" si="18"/>
        <v>Bernoullia   zeilleri</v>
      </c>
      <c r="E1196" s="6" t="s">
        <v>3553</v>
      </c>
      <c r="F1196" s="6" t="s">
        <v>3662</v>
      </c>
      <c r="G1196" s="6" t="s">
        <v>3663</v>
      </c>
      <c r="H1196" s="6" t="s">
        <v>1019</v>
      </c>
      <c r="I1196" s="6">
        <v>237</v>
      </c>
      <c r="J1196" s="6">
        <v>201</v>
      </c>
      <c r="K1196" s="6">
        <v>210</v>
      </c>
      <c r="L1196" s="6" t="s">
        <v>3539</v>
      </c>
      <c r="M1196" s="7" t="s">
        <v>3664</v>
      </c>
      <c r="N1196" s="7" t="s">
        <v>3665</v>
      </c>
    </row>
    <row r="1197" spans="1:14" ht="15">
      <c r="A1197" s="1" t="s">
        <v>0</v>
      </c>
      <c r="B1197" s="6" t="s">
        <v>789</v>
      </c>
      <c r="C1197" s="6" t="s">
        <v>227</v>
      </c>
      <c r="D1197" s="19" t="str">
        <f t="shared" si="18"/>
        <v>Bernoullia   zeilleri</v>
      </c>
      <c r="E1197" s="6" t="s">
        <v>2327</v>
      </c>
      <c r="F1197" s="6" t="s">
        <v>1392</v>
      </c>
      <c r="G1197" s="6" t="s">
        <v>2328</v>
      </c>
      <c r="H1197" s="6" t="s">
        <v>1019</v>
      </c>
      <c r="I1197" s="6">
        <v>237</v>
      </c>
      <c r="J1197" s="6">
        <v>201</v>
      </c>
      <c r="K1197" s="6">
        <v>210</v>
      </c>
      <c r="L1197" s="6" t="s">
        <v>1716</v>
      </c>
      <c r="M1197" s="7" t="s">
        <v>2329</v>
      </c>
      <c r="N1197" s="7" t="s">
        <v>2330</v>
      </c>
    </row>
    <row r="1198" spans="1:14" ht="15">
      <c r="A1198" s="1" t="s">
        <v>0</v>
      </c>
      <c r="B1198" s="6" t="s">
        <v>789</v>
      </c>
      <c r="C1198" s="6" t="s">
        <v>227</v>
      </c>
      <c r="D1198" s="19" t="str">
        <f t="shared" si="18"/>
        <v>Bernoullia   zeilleri</v>
      </c>
      <c r="E1198" s="6" t="s">
        <v>2331</v>
      </c>
      <c r="F1198" s="6" t="s">
        <v>3396</v>
      </c>
      <c r="G1198" s="6" t="s">
        <v>3397</v>
      </c>
      <c r="H1198" s="6" t="s">
        <v>1019</v>
      </c>
      <c r="I1198" s="6">
        <v>237</v>
      </c>
      <c r="J1198" s="6">
        <v>201</v>
      </c>
      <c r="K1198" s="6">
        <v>210</v>
      </c>
      <c r="L1198" s="6" t="s">
        <v>1716</v>
      </c>
      <c r="M1198" s="7" t="s">
        <v>3808</v>
      </c>
      <c r="N1198" s="7" t="s">
        <v>3809</v>
      </c>
    </row>
    <row r="1199" spans="1:14">
      <c r="A1199" s="1" t="s">
        <v>0</v>
      </c>
      <c r="B1199" t="s">
        <v>789</v>
      </c>
      <c r="C1199" t="s">
        <v>227</v>
      </c>
      <c r="D1199" s="19" t="str">
        <f t="shared" si="18"/>
        <v>Bernoullia   zeilleri</v>
      </c>
      <c r="E1199" t="s">
        <v>1697</v>
      </c>
      <c r="F1199" t="s">
        <v>1698</v>
      </c>
      <c r="G1199" t="s">
        <v>1699</v>
      </c>
      <c r="H1199" t="s">
        <v>984</v>
      </c>
      <c r="I1199">
        <v>237</v>
      </c>
      <c r="J1199">
        <v>201</v>
      </c>
      <c r="K1199">
        <v>210</v>
      </c>
      <c r="L1199" t="s">
        <v>468</v>
      </c>
      <c r="M1199" s="4" t="s">
        <v>1700</v>
      </c>
      <c r="N1199" s="4" t="s">
        <v>1701</v>
      </c>
    </row>
    <row r="1200" spans="1:14">
      <c r="A1200" s="1" t="s">
        <v>0</v>
      </c>
      <c r="B1200" t="s">
        <v>789</v>
      </c>
      <c r="C1200" t="s">
        <v>227</v>
      </c>
      <c r="D1200" s="19" t="str">
        <f t="shared" si="18"/>
        <v>Bernoullia   zeilleri</v>
      </c>
      <c r="E1200" t="s">
        <v>2751</v>
      </c>
      <c r="F1200" t="s">
        <v>2743</v>
      </c>
      <c r="G1200" t="s">
        <v>2744</v>
      </c>
      <c r="H1200" t="s">
        <v>984</v>
      </c>
      <c r="I1200">
        <v>237</v>
      </c>
      <c r="J1200">
        <v>201</v>
      </c>
      <c r="K1200">
        <v>210</v>
      </c>
      <c r="L1200" t="s">
        <v>1273</v>
      </c>
      <c r="M1200" s="4" t="s">
        <v>2374</v>
      </c>
      <c r="N1200" s="4" t="s">
        <v>2381</v>
      </c>
    </row>
    <row r="1201" spans="1:14">
      <c r="A1201" s="1" t="s">
        <v>0</v>
      </c>
      <c r="B1201" t="s">
        <v>789</v>
      </c>
      <c r="C1201" t="s">
        <v>227</v>
      </c>
      <c r="D1201" s="19" t="str">
        <f t="shared" si="18"/>
        <v>Bernoullia   zeilleri</v>
      </c>
      <c r="E1201" t="s">
        <v>684</v>
      </c>
      <c r="F1201" t="s">
        <v>790</v>
      </c>
      <c r="G1201" t="s">
        <v>791</v>
      </c>
      <c r="H1201" t="s">
        <v>984</v>
      </c>
      <c r="I1201">
        <v>237</v>
      </c>
      <c r="J1201">
        <v>201</v>
      </c>
      <c r="K1201">
        <v>210</v>
      </c>
      <c r="L1201" t="s">
        <v>468</v>
      </c>
      <c r="M1201" s="4" t="s">
        <v>2087</v>
      </c>
      <c r="N1201" s="4" t="s">
        <v>3810</v>
      </c>
    </row>
    <row r="1202" spans="1:14">
      <c r="A1202" s="1" t="s">
        <v>0</v>
      </c>
      <c r="B1202" t="s">
        <v>789</v>
      </c>
      <c r="C1202" t="s">
        <v>227</v>
      </c>
      <c r="D1202" s="19" t="str">
        <f t="shared" si="18"/>
        <v>Bernoullia   zeilleri</v>
      </c>
      <c r="E1202" t="s">
        <v>1655</v>
      </c>
      <c r="F1202" t="s">
        <v>1833</v>
      </c>
      <c r="G1202" t="s">
        <v>1834</v>
      </c>
      <c r="H1202" t="s">
        <v>984</v>
      </c>
      <c r="I1202">
        <v>237</v>
      </c>
      <c r="J1202">
        <v>201</v>
      </c>
      <c r="K1202">
        <v>210</v>
      </c>
      <c r="L1202" t="s">
        <v>1658</v>
      </c>
      <c r="M1202" s="4" t="s">
        <v>1836</v>
      </c>
      <c r="N1202" s="4" t="s">
        <v>1837</v>
      </c>
    </row>
    <row r="1203" spans="1:14">
      <c r="A1203" s="1" t="s">
        <v>0</v>
      </c>
      <c r="B1203" t="s">
        <v>789</v>
      </c>
      <c r="C1203" t="s">
        <v>227</v>
      </c>
      <c r="D1203" s="19" t="str">
        <f t="shared" si="18"/>
        <v>Bernoullia   zeilleri</v>
      </c>
      <c r="E1203" t="s">
        <v>2390</v>
      </c>
      <c r="F1203" t="s">
        <v>2395</v>
      </c>
      <c r="G1203" t="s">
        <v>2396</v>
      </c>
      <c r="H1203" t="s">
        <v>984</v>
      </c>
      <c r="I1203">
        <v>237</v>
      </c>
      <c r="J1203">
        <v>201</v>
      </c>
      <c r="K1203">
        <v>210</v>
      </c>
      <c r="L1203" t="s">
        <v>1423</v>
      </c>
      <c r="M1203" s="4" t="s">
        <v>2397</v>
      </c>
      <c r="N1203" s="4" t="s">
        <v>2398</v>
      </c>
    </row>
    <row r="1204" spans="1:14" ht="15">
      <c r="A1204" s="1" t="s">
        <v>0</v>
      </c>
      <c r="B1204" s="6" t="s">
        <v>789</v>
      </c>
      <c r="C1204" s="6" t="s">
        <v>227</v>
      </c>
      <c r="D1204" s="19" t="str">
        <f t="shared" si="18"/>
        <v>Bernoullia   zeilleri</v>
      </c>
      <c r="E1204" s="6" t="s">
        <v>3811</v>
      </c>
      <c r="F1204" s="6" t="s">
        <v>3812</v>
      </c>
      <c r="G1204" s="6" t="s">
        <v>3813</v>
      </c>
      <c r="H1204" s="6" t="s">
        <v>1019</v>
      </c>
      <c r="I1204" s="6">
        <v>237</v>
      </c>
      <c r="J1204" s="6">
        <v>201</v>
      </c>
      <c r="K1204" s="6">
        <v>210</v>
      </c>
      <c r="L1204" s="6" t="s">
        <v>3814</v>
      </c>
      <c r="M1204" s="7" t="s">
        <v>3815</v>
      </c>
      <c r="N1204" s="7" t="s">
        <v>3816</v>
      </c>
    </row>
    <row r="1205" spans="1:14" ht="15">
      <c r="A1205" s="1" t="s">
        <v>0</v>
      </c>
      <c r="B1205" s="6" t="s">
        <v>789</v>
      </c>
      <c r="C1205" s="6" t="s">
        <v>227</v>
      </c>
      <c r="D1205" s="19" t="str">
        <f t="shared" si="18"/>
        <v>Bernoullia   zeilleri</v>
      </c>
      <c r="E1205" s="6" t="s">
        <v>3817</v>
      </c>
      <c r="F1205" s="6" t="s">
        <v>3666</v>
      </c>
      <c r="G1205" s="6" t="s">
        <v>1276</v>
      </c>
      <c r="H1205" s="6" t="s">
        <v>1019</v>
      </c>
      <c r="I1205" s="6">
        <v>237</v>
      </c>
      <c r="J1205" s="6">
        <v>201</v>
      </c>
      <c r="K1205" s="6">
        <v>210</v>
      </c>
      <c r="L1205" s="6" t="s">
        <v>3539</v>
      </c>
      <c r="M1205" s="7" t="s">
        <v>1277</v>
      </c>
      <c r="N1205" s="7" t="s">
        <v>1278</v>
      </c>
    </row>
    <row r="1206" spans="1:14" ht="15">
      <c r="A1206" s="1" t="s">
        <v>0</v>
      </c>
      <c r="B1206" s="6" t="s">
        <v>789</v>
      </c>
      <c r="C1206" s="6" t="s">
        <v>227</v>
      </c>
      <c r="D1206" s="19" t="str">
        <f t="shared" si="18"/>
        <v>Bernoullia   zeilleri</v>
      </c>
      <c r="E1206" s="6" t="s">
        <v>1240</v>
      </c>
      <c r="F1206" s="6" t="s">
        <v>3590</v>
      </c>
      <c r="G1206" s="6" t="s">
        <v>3818</v>
      </c>
      <c r="H1206" s="6" t="s">
        <v>1019</v>
      </c>
      <c r="I1206" s="6">
        <v>237</v>
      </c>
      <c r="J1206" s="6">
        <v>201</v>
      </c>
      <c r="K1206" s="6">
        <v>210</v>
      </c>
      <c r="L1206" s="6" t="s">
        <v>3539</v>
      </c>
      <c r="M1206" s="7" t="s">
        <v>3493</v>
      </c>
      <c r="N1206" s="7" t="s">
        <v>3592</v>
      </c>
    </row>
    <row r="1207" spans="1:14">
      <c r="A1207" s="1" t="s">
        <v>0</v>
      </c>
      <c r="B1207" t="s">
        <v>789</v>
      </c>
      <c r="C1207" t="s">
        <v>227</v>
      </c>
      <c r="D1207" s="19" t="str">
        <f t="shared" si="18"/>
        <v>Bernoullia   zeilleri</v>
      </c>
      <c r="E1207" t="s">
        <v>3819</v>
      </c>
      <c r="F1207" t="s">
        <v>3820</v>
      </c>
      <c r="G1207" t="s">
        <v>3821</v>
      </c>
      <c r="H1207" t="s">
        <v>984</v>
      </c>
      <c r="I1207">
        <v>237</v>
      </c>
      <c r="J1207">
        <v>201</v>
      </c>
      <c r="K1207">
        <v>210</v>
      </c>
      <c r="L1207" t="s">
        <v>1306</v>
      </c>
      <c r="M1207" s="4" t="s">
        <v>3822</v>
      </c>
      <c r="N1207" s="4" t="s">
        <v>3823</v>
      </c>
    </row>
    <row r="1208" spans="1:14" ht="15">
      <c r="A1208" s="1" t="s">
        <v>0</v>
      </c>
      <c r="B1208" s="6" t="s">
        <v>789</v>
      </c>
      <c r="C1208" s="6" t="s">
        <v>227</v>
      </c>
      <c r="D1208" s="19" t="str">
        <f t="shared" si="18"/>
        <v>Bernoullia   zeilleri</v>
      </c>
      <c r="E1208" s="6" t="s">
        <v>3824</v>
      </c>
      <c r="F1208" s="6" t="s">
        <v>3825</v>
      </c>
      <c r="G1208" s="6" t="s">
        <v>3826</v>
      </c>
      <c r="H1208" s="6" t="s">
        <v>1019</v>
      </c>
      <c r="I1208" s="6">
        <v>237</v>
      </c>
      <c r="J1208" s="6">
        <v>201</v>
      </c>
      <c r="K1208" s="6">
        <v>210</v>
      </c>
      <c r="L1208" s="6" t="s">
        <v>1716</v>
      </c>
      <c r="M1208" s="7" t="s">
        <v>3827</v>
      </c>
      <c r="N1208" s="7" t="s">
        <v>3828</v>
      </c>
    </row>
    <row r="1209" spans="1:14" ht="15">
      <c r="A1209" s="1" t="s">
        <v>0</v>
      </c>
      <c r="B1209" s="6" t="s">
        <v>789</v>
      </c>
      <c r="C1209" s="6" t="s">
        <v>227</v>
      </c>
      <c r="D1209" s="19" t="str">
        <f t="shared" si="18"/>
        <v>Bernoullia   zeilleri</v>
      </c>
      <c r="E1209" s="6" t="s">
        <v>3829</v>
      </c>
      <c r="F1209" s="6" t="s">
        <v>3830</v>
      </c>
      <c r="G1209" s="6" t="s">
        <v>3831</v>
      </c>
      <c r="H1209" s="6" t="s">
        <v>1019</v>
      </c>
      <c r="I1209" s="6">
        <v>237</v>
      </c>
      <c r="J1209" s="6">
        <v>201</v>
      </c>
      <c r="K1209" s="6">
        <v>210</v>
      </c>
      <c r="L1209" s="6" t="s">
        <v>1716</v>
      </c>
      <c r="M1209" s="7" t="s">
        <v>3832</v>
      </c>
      <c r="N1209" s="7" t="s">
        <v>2414</v>
      </c>
    </row>
    <row r="1210" spans="1:14" ht="15">
      <c r="A1210" s="1" t="s">
        <v>0</v>
      </c>
      <c r="B1210" s="6" t="s">
        <v>789</v>
      </c>
      <c r="C1210" s="6" t="s">
        <v>227</v>
      </c>
      <c r="D1210" s="19" t="str">
        <f t="shared" si="18"/>
        <v>Bernoullia   zeilleri</v>
      </c>
      <c r="E1210" s="6" t="s">
        <v>2415</v>
      </c>
      <c r="F1210" s="6" t="s">
        <v>3628</v>
      </c>
      <c r="G1210" s="6" t="s">
        <v>3629</v>
      </c>
      <c r="H1210" s="6" t="s">
        <v>1019</v>
      </c>
      <c r="I1210" s="6">
        <v>237</v>
      </c>
      <c r="J1210" s="6">
        <v>201</v>
      </c>
      <c r="K1210" s="6">
        <v>210</v>
      </c>
      <c r="L1210" s="6" t="s">
        <v>3539</v>
      </c>
      <c r="M1210" s="7" t="s">
        <v>2413</v>
      </c>
      <c r="N1210" s="7" t="s">
        <v>3630</v>
      </c>
    </row>
    <row r="1211" spans="1:14">
      <c r="A1211" s="1" t="s">
        <v>0</v>
      </c>
      <c r="B1211" t="s">
        <v>789</v>
      </c>
      <c r="C1211" t="s">
        <v>227</v>
      </c>
      <c r="D1211" s="19" t="str">
        <f t="shared" si="18"/>
        <v>Bernoullia   zeilleri</v>
      </c>
      <c r="E1211" t="s">
        <v>3833</v>
      </c>
      <c r="F1211" t="s">
        <v>3834</v>
      </c>
      <c r="G1211" t="s">
        <v>3835</v>
      </c>
      <c r="H1211" t="s">
        <v>984</v>
      </c>
      <c r="I1211">
        <v>237</v>
      </c>
      <c r="J1211">
        <v>201</v>
      </c>
      <c r="K1211">
        <v>210</v>
      </c>
      <c r="L1211" t="s">
        <v>468</v>
      </c>
      <c r="M1211" s="4" t="s">
        <v>3836</v>
      </c>
      <c r="N1211" s="4" t="s">
        <v>3837</v>
      </c>
    </row>
    <row r="1212" spans="1:14" ht="15">
      <c r="A1212" s="1" t="s">
        <v>0</v>
      </c>
      <c r="B1212" s="6" t="s">
        <v>789</v>
      </c>
      <c r="C1212" s="6" t="s">
        <v>227</v>
      </c>
      <c r="D1212" s="19" t="str">
        <f t="shared" si="18"/>
        <v>Bernoullia   zeilleri</v>
      </c>
      <c r="E1212" s="6" t="s">
        <v>746</v>
      </c>
      <c r="F1212" s="6" t="s">
        <v>747</v>
      </c>
      <c r="G1212" s="6" t="s">
        <v>748</v>
      </c>
      <c r="H1212" s="6" t="s">
        <v>1019</v>
      </c>
      <c r="I1212" s="6">
        <v>237</v>
      </c>
      <c r="J1212" s="6">
        <v>201</v>
      </c>
      <c r="K1212" s="6">
        <v>210</v>
      </c>
      <c r="L1212" s="6" t="s">
        <v>1716</v>
      </c>
      <c r="M1212" s="7" t="s">
        <v>3838</v>
      </c>
      <c r="N1212" s="7" t="s">
        <v>3655</v>
      </c>
    </row>
    <row r="1213" spans="1:14" ht="15">
      <c r="A1213" s="1" t="s">
        <v>0</v>
      </c>
      <c r="B1213" s="6" t="s">
        <v>789</v>
      </c>
      <c r="C1213" s="6" t="s">
        <v>227</v>
      </c>
      <c r="D1213" s="19" t="str">
        <f t="shared" si="18"/>
        <v>Bernoullia   zeilleri</v>
      </c>
      <c r="E1213" s="6" t="s">
        <v>202</v>
      </c>
      <c r="F1213" s="6" t="s">
        <v>2470</v>
      </c>
      <c r="G1213" s="6" t="s">
        <v>2471</v>
      </c>
      <c r="H1213" s="6" t="s">
        <v>1019</v>
      </c>
      <c r="I1213" s="6">
        <v>237</v>
      </c>
      <c r="J1213" s="6">
        <v>201</v>
      </c>
      <c r="K1213" s="6">
        <v>210</v>
      </c>
      <c r="L1213" s="6" t="s">
        <v>1716</v>
      </c>
      <c r="M1213" s="7" t="s">
        <v>2472</v>
      </c>
      <c r="N1213" s="7" t="s">
        <v>2473</v>
      </c>
    </row>
    <row r="1214" spans="1:14" ht="15">
      <c r="A1214" s="1" t="s">
        <v>0</v>
      </c>
      <c r="B1214" s="6" t="s">
        <v>789</v>
      </c>
      <c r="C1214" s="6" t="s">
        <v>227</v>
      </c>
      <c r="D1214" s="19" t="str">
        <f t="shared" si="18"/>
        <v>Bernoullia   zeilleri</v>
      </c>
      <c r="E1214" s="6" t="s">
        <v>2507</v>
      </c>
      <c r="F1214" s="6" t="s">
        <v>1822</v>
      </c>
      <c r="G1214" s="6" t="s">
        <v>2503</v>
      </c>
      <c r="H1214" s="6" t="s">
        <v>1019</v>
      </c>
      <c r="I1214" s="6">
        <v>237</v>
      </c>
      <c r="J1214" s="6">
        <v>201</v>
      </c>
      <c r="K1214" s="6">
        <v>210</v>
      </c>
      <c r="L1214" s="6" t="s">
        <v>1716</v>
      </c>
      <c r="M1214" s="7" t="s">
        <v>3839</v>
      </c>
      <c r="N1214" s="7" t="s">
        <v>2505</v>
      </c>
    </row>
    <row r="1215" spans="1:14">
      <c r="A1215" s="1" t="s">
        <v>0</v>
      </c>
      <c r="B1215" t="s">
        <v>789</v>
      </c>
      <c r="C1215" t="s">
        <v>227</v>
      </c>
      <c r="D1215" s="19" t="str">
        <f t="shared" si="18"/>
        <v>Bernoullia   zeilleri</v>
      </c>
      <c r="E1215" t="s">
        <v>1821</v>
      </c>
      <c r="F1215" t="s">
        <v>3840</v>
      </c>
      <c r="G1215" t="s">
        <v>3841</v>
      </c>
      <c r="H1215" t="s">
        <v>984</v>
      </c>
      <c r="I1215">
        <v>237</v>
      </c>
      <c r="J1215">
        <v>201</v>
      </c>
      <c r="K1215">
        <v>210</v>
      </c>
      <c r="L1215" t="s">
        <v>3842</v>
      </c>
      <c r="M1215" s="4" t="s">
        <v>3843</v>
      </c>
      <c r="N1215" s="4" t="s">
        <v>3844</v>
      </c>
    </row>
    <row r="1216" spans="1:14">
      <c r="A1216" s="1" t="s">
        <v>0</v>
      </c>
      <c r="B1216" t="s">
        <v>789</v>
      </c>
      <c r="C1216" t="s">
        <v>227</v>
      </c>
      <c r="D1216" s="19" t="str">
        <f t="shared" si="18"/>
        <v>Bernoullia   zeilleri</v>
      </c>
      <c r="E1216" t="s">
        <v>1145</v>
      </c>
      <c r="F1216" t="s">
        <v>1146</v>
      </c>
      <c r="G1216" t="s">
        <v>1147</v>
      </c>
      <c r="H1216" t="s">
        <v>984</v>
      </c>
      <c r="I1216">
        <v>237</v>
      </c>
      <c r="J1216">
        <v>201</v>
      </c>
      <c r="K1216">
        <v>210</v>
      </c>
      <c r="L1216" t="s">
        <v>1148</v>
      </c>
      <c r="M1216" s="4" t="s">
        <v>1149</v>
      </c>
      <c r="N1216" s="4" t="s">
        <v>1150</v>
      </c>
    </row>
    <row r="1217" spans="1:14">
      <c r="A1217" s="1" t="s">
        <v>0</v>
      </c>
      <c r="B1217" t="s">
        <v>789</v>
      </c>
      <c r="C1217" t="s">
        <v>227</v>
      </c>
      <c r="D1217" s="19" t="str">
        <f t="shared" si="18"/>
        <v>Bernoullia   zeilleri</v>
      </c>
      <c r="E1217" t="s">
        <v>1170</v>
      </c>
      <c r="F1217" t="s">
        <v>1171</v>
      </c>
      <c r="G1217" t="s">
        <v>1172</v>
      </c>
      <c r="H1217" t="s">
        <v>984</v>
      </c>
      <c r="I1217">
        <v>237</v>
      </c>
      <c r="J1217">
        <v>201</v>
      </c>
      <c r="K1217">
        <v>210</v>
      </c>
      <c r="L1217" t="s">
        <v>1037</v>
      </c>
      <c r="M1217" s="4" t="s">
        <v>1173</v>
      </c>
      <c r="N1217" s="4" t="s">
        <v>1174</v>
      </c>
    </row>
    <row r="1218" spans="1:14">
      <c r="A1218" s="1" t="s">
        <v>0</v>
      </c>
      <c r="B1218" t="s">
        <v>789</v>
      </c>
      <c r="C1218" t="s">
        <v>227</v>
      </c>
      <c r="D1218" s="19" t="str">
        <f t="shared" ref="D1218:D1281" si="19">B1218&amp;"   "&amp;C1218</f>
        <v>Bernoullia   zeilleri</v>
      </c>
      <c r="E1218" t="s">
        <v>1554</v>
      </c>
      <c r="F1218" t="s">
        <v>3845</v>
      </c>
      <c r="G1218" t="s">
        <v>3846</v>
      </c>
      <c r="H1218" t="s">
        <v>984</v>
      </c>
      <c r="I1218">
        <v>237</v>
      </c>
      <c r="J1218">
        <v>201</v>
      </c>
      <c r="K1218">
        <v>210</v>
      </c>
      <c r="L1218" t="s">
        <v>1557</v>
      </c>
      <c r="M1218" s="4" t="s">
        <v>3847</v>
      </c>
      <c r="N1218" s="4" t="s">
        <v>3848</v>
      </c>
    </row>
    <row r="1219" spans="1:14">
      <c r="A1219" s="1" t="s">
        <v>0</v>
      </c>
      <c r="B1219" s="1" t="s">
        <v>789</v>
      </c>
      <c r="C1219" s="1" t="s">
        <v>227</v>
      </c>
      <c r="D1219" s="19" t="str">
        <f t="shared" si="19"/>
        <v>Bernoullia   zeilleri</v>
      </c>
      <c r="E1219" s="1" t="s">
        <v>1272</v>
      </c>
      <c r="F1219" s="5">
        <v>106.242</v>
      </c>
      <c r="G1219" s="5">
        <v>36.015000000000001</v>
      </c>
      <c r="H1219" s="1" t="s">
        <v>984</v>
      </c>
      <c r="I1219" s="1">
        <v>237</v>
      </c>
      <c r="J1219" s="1">
        <v>201</v>
      </c>
      <c r="K1219" s="1">
        <v>210</v>
      </c>
      <c r="L1219" s="1" t="s">
        <v>1273</v>
      </c>
      <c r="M1219" s="5">
        <v>104</v>
      </c>
      <c r="N1219" s="5">
        <v>49.53</v>
      </c>
    </row>
    <row r="1220" spans="1:14" ht="14.4">
      <c r="A1220" s="1" t="s">
        <v>0</v>
      </c>
      <c r="B1220" s="1" t="s">
        <v>789</v>
      </c>
      <c r="C1220" s="1" t="s">
        <v>227</v>
      </c>
      <c r="D1220" s="19" t="str">
        <f t="shared" si="19"/>
        <v>Bernoullia   zeilleri</v>
      </c>
      <c r="E1220" s="13" t="s">
        <v>3667</v>
      </c>
      <c r="F1220" s="17">
        <v>103.441</v>
      </c>
      <c r="G1220" s="17">
        <v>36.173999999999999</v>
      </c>
      <c r="H1220" s="13" t="s">
        <v>984</v>
      </c>
      <c r="I1220" s="13">
        <v>237</v>
      </c>
      <c r="J1220" s="13">
        <v>201</v>
      </c>
      <c r="K1220" s="13">
        <v>210</v>
      </c>
      <c r="L1220" s="13" t="s">
        <v>1273</v>
      </c>
      <c r="M1220" s="5">
        <v>100.66</v>
      </c>
      <c r="N1220" s="5">
        <v>50.24</v>
      </c>
    </row>
    <row r="1221" spans="1:14">
      <c r="A1221" s="1" t="s">
        <v>0</v>
      </c>
      <c r="B1221" t="s">
        <v>541</v>
      </c>
      <c r="C1221" t="s">
        <v>227</v>
      </c>
      <c r="D1221" s="19" t="str">
        <f t="shared" si="19"/>
        <v>Symopteris   zeilleri</v>
      </c>
      <c r="E1221" t="s">
        <v>1190</v>
      </c>
      <c r="F1221" t="s">
        <v>1191</v>
      </c>
      <c r="G1221" t="s">
        <v>1192</v>
      </c>
      <c r="H1221" t="s">
        <v>984</v>
      </c>
      <c r="I1221">
        <v>237</v>
      </c>
      <c r="J1221">
        <v>201</v>
      </c>
      <c r="K1221">
        <v>210</v>
      </c>
      <c r="L1221" t="s">
        <v>1193</v>
      </c>
      <c r="M1221" s="4" t="s">
        <v>1194</v>
      </c>
      <c r="N1221" s="4" t="s">
        <v>1195</v>
      </c>
    </row>
    <row r="1222" spans="1:14">
      <c r="A1222" s="1" t="s">
        <v>0</v>
      </c>
      <c r="B1222" t="s">
        <v>541</v>
      </c>
      <c r="C1222" t="s">
        <v>227</v>
      </c>
      <c r="D1222" s="19" t="str">
        <f t="shared" si="19"/>
        <v>Symopteris   zeilleri</v>
      </c>
      <c r="E1222" t="s">
        <v>3849</v>
      </c>
      <c r="F1222" t="s">
        <v>3850</v>
      </c>
      <c r="G1222" t="s">
        <v>3851</v>
      </c>
      <c r="H1222" t="s">
        <v>984</v>
      </c>
      <c r="I1222">
        <v>237</v>
      </c>
      <c r="J1222">
        <v>201</v>
      </c>
      <c r="K1222">
        <v>210</v>
      </c>
      <c r="M1222" s="4" t="s">
        <v>3852</v>
      </c>
      <c r="N1222" s="4" t="s">
        <v>2006</v>
      </c>
    </row>
    <row r="1223" spans="1:14" ht="15">
      <c r="A1223" s="1" t="s">
        <v>0</v>
      </c>
      <c r="B1223" s="6" t="s">
        <v>541</v>
      </c>
      <c r="C1223" s="6" t="s">
        <v>227</v>
      </c>
      <c r="D1223" s="19" t="str">
        <f t="shared" si="19"/>
        <v>Symopteris   zeilleri</v>
      </c>
      <c r="E1223" s="6" t="s">
        <v>3853</v>
      </c>
      <c r="F1223" s="6" t="s">
        <v>3854</v>
      </c>
      <c r="G1223" s="6" t="s">
        <v>3855</v>
      </c>
      <c r="H1223" s="6" t="s">
        <v>1019</v>
      </c>
      <c r="I1223" s="6">
        <v>237</v>
      </c>
      <c r="J1223" s="6">
        <v>201</v>
      </c>
      <c r="K1223" s="6">
        <v>210</v>
      </c>
      <c r="L1223" s="6"/>
      <c r="M1223" s="7" t="s">
        <v>3292</v>
      </c>
      <c r="N1223" s="7" t="s">
        <v>1228</v>
      </c>
    </row>
    <row r="1224" spans="1:14">
      <c r="A1224" s="1" t="s">
        <v>0</v>
      </c>
      <c r="B1224" t="s">
        <v>541</v>
      </c>
      <c r="C1224" t="s">
        <v>227</v>
      </c>
      <c r="D1224" s="19" t="str">
        <f t="shared" si="19"/>
        <v>Symopteris   zeilleri</v>
      </c>
      <c r="E1224" t="s">
        <v>2390</v>
      </c>
      <c r="F1224" t="s">
        <v>2391</v>
      </c>
      <c r="G1224" t="s">
        <v>2392</v>
      </c>
      <c r="H1224" t="s">
        <v>984</v>
      </c>
      <c r="I1224">
        <v>237</v>
      </c>
      <c r="J1224">
        <v>201</v>
      </c>
      <c r="K1224">
        <v>210</v>
      </c>
      <c r="L1224" t="s">
        <v>1067</v>
      </c>
      <c r="M1224" s="4" t="s">
        <v>2393</v>
      </c>
      <c r="N1224" s="4" t="s">
        <v>2394</v>
      </c>
    </row>
    <row r="1225" spans="1:14" ht="15">
      <c r="A1225" s="1" t="s">
        <v>0</v>
      </c>
      <c r="B1225" s="6" t="s">
        <v>541</v>
      </c>
      <c r="C1225" s="6" t="s">
        <v>227</v>
      </c>
      <c r="D1225" s="19" t="str">
        <f t="shared" si="19"/>
        <v>Symopteris   zeilleri</v>
      </c>
      <c r="E1225" s="6" t="s">
        <v>2390</v>
      </c>
      <c r="F1225" s="6" t="s">
        <v>2391</v>
      </c>
      <c r="G1225" s="6" t="s">
        <v>2392</v>
      </c>
      <c r="H1225" s="6" t="s">
        <v>1019</v>
      </c>
      <c r="I1225" s="6">
        <v>237</v>
      </c>
      <c r="J1225" s="6">
        <v>201</v>
      </c>
      <c r="K1225" s="6">
        <v>210</v>
      </c>
      <c r="L1225" s="6"/>
      <c r="M1225" s="7" t="s">
        <v>2393</v>
      </c>
      <c r="N1225" s="7" t="s">
        <v>2394</v>
      </c>
    </row>
    <row r="1226" spans="1:14">
      <c r="A1226" s="1" t="s">
        <v>0</v>
      </c>
      <c r="B1226" t="s">
        <v>541</v>
      </c>
      <c r="C1226" t="s">
        <v>227</v>
      </c>
      <c r="D1226" s="19" t="str">
        <f t="shared" si="19"/>
        <v>Symopteris   zeilleri</v>
      </c>
      <c r="E1226" t="s">
        <v>3811</v>
      </c>
      <c r="F1226" t="s">
        <v>3812</v>
      </c>
      <c r="G1226" t="s">
        <v>3813</v>
      </c>
      <c r="H1226" t="s">
        <v>984</v>
      </c>
      <c r="I1226">
        <v>237</v>
      </c>
      <c r="J1226">
        <v>201</v>
      </c>
      <c r="K1226">
        <v>210</v>
      </c>
      <c r="L1226" t="s">
        <v>1067</v>
      </c>
      <c r="M1226" s="4" t="s">
        <v>3815</v>
      </c>
      <c r="N1226" s="4" t="s">
        <v>3816</v>
      </c>
    </row>
    <row r="1227" spans="1:14">
      <c r="A1227" s="1" t="s">
        <v>0</v>
      </c>
      <c r="B1227" t="s">
        <v>541</v>
      </c>
      <c r="C1227" t="s">
        <v>227</v>
      </c>
      <c r="D1227" s="19" t="str">
        <f t="shared" si="19"/>
        <v>Symopteris   zeilleri</v>
      </c>
      <c r="E1227" t="s">
        <v>3819</v>
      </c>
      <c r="F1227" t="s">
        <v>3820</v>
      </c>
      <c r="G1227" t="s">
        <v>3856</v>
      </c>
      <c r="H1227" t="s">
        <v>984</v>
      </c>
      <c r="I1227">
        <v>237</v>
      </c>
      <c r="J1227">
        <v>201</v>
      </c>
      <c r="K1227">
        <v>210</v>
      </c>
      <c r="L1227" t="s">
        <v>1306</v>
      </c>
      <c r="M1227" s="4" t="s">
        <v>3857</v>
      </c>
      <c r="N1227" s="4" t="s">
        <v>3823</v>
      </c>
    </row>
    <row r="1228" spans="1:14" ht="15">
      <c r="A1228" s="1" t="s">
        <v>0</v>
      </c>
      <c r="B1228" s="6" t="s">
        <v>541</v>
      </c>
      <c r="C1228" s="6" t="s">
        <v>227</v>
      </c>
      <c r="D1228" s="19" t="str">
        <f t="shared" si="19"/>
        <v>Symopteris   zeilleri</v>
      </c>
      <c r="E1228" s="6" t="s">
        <v>2076</v>
      </c>
      <c r="F1228" s="6" t="s">
        <v>2431</v>
      </c>
      <c r="G1228" s="6" t="s">
        <v>1403</v>
      </c>
      <c r="H1228" s="6" t="s">
        <v>1019</v>
      </c>
      <c r="I1228" s="6">
        <v>237</v>
      </c>
      <c r="J1228" s="6">
        <v>201</v>
      </c>
      <c r="K1228" s="6">
        <v>210</v>
      </c>
      <c r="L1228" s="6"/>
      <c r="M1228" s="7" t="s">
        <v>2161</v>
      </c>
      <c r="N1228" s="7" t="s">
        <v>187</v>
      </c>
    </row>
    <row r="1229" spans="1:14">
      <c r="A1229" s="1" t="s">
        <v>0</v>
      </c>
      <c r="B1229" t="s">
        <v>1062</v>
      </c>
      <c r="C1229" t="s">
        <v>3858</v>
      </c>
      <c r="D1229" s="19" t="str">
        <f t="shared" si="19"/>
        <v>Clathropteris   zhenbaensis</v>
      </c>
      <c r="E1229" t="s">
        <v>3859</v>
      </c>
      <c r="F1229" t="s">
        <v>3860</v>
      </c>
      <c r="G1229" t="s">
        <v>3861</v>
      </c>
      <c r="H1229" t="s">
        <v>984</v>
      </c>
      <c r="I1229">
        <v>237</v>
      </c>
      <c r="J1229">
        <v>201</v>
      </c>
      <c r="K1229">
        <v>210</v>
      </c>
      <c r="L1229" t="s">
        <v>1193</v>
      </c>
      <c r="M1229" s="4" t="s">
        <v>3862</v>
      </c>
      <c r="N1229" s="4" t="s">
        <v>2820</v>
      </c>
    </row>
    <row r="1230" spans="1:14">
      <c r="A1230" s="1" t="s">
        <v>0</v>
      </c>
      <c r="B1230" t="s">
        <v>3863</v>
      </c>
      <c r="C1230" t="s">
        <v>3864</v>
      </c>
      <c r="D1230" s="19" t="str">
        <f t="shared" si="19"/>
        <v xml:space="preserve">Taipingchangella   zhongguoensis </v>
      </c>
      <c r="E1230" t="s">
        <v>1264</v>
      </c>
      <c r="F1230" t="s">
        <v>1265</v>
      </c>
      <c r="G1230" t="s">
        <v>1266</v>
      </c>
      <c r="H1230" t="s">
        <v>984</v>
      </c>
      <c r="I1230">
        <v>237</v>
      </c>
      <c r="J1230">
        <v>201</v>
      </c>
      <c r="K1230">
        <v>210</v>
      </c>
      <c r="L1230" t="s">
        <v>1037</v>
      </c>
      <c r="M1230" s="4" t="s">
        <v>1267</v>
      </c>
      <c r="N1230" s="4" t="s">
        <v>1268</v>
      </c>
    </row>
    <row r="1231" spans="1:14">
      <c r="A1231" s="1" t="s">
        <v>228</v>
      </c>
      <c r="B1231" t="s">
        <v>390</v>
      </c>
      <c r="C1231" t="s">
        <v>3865</v>
      </c>
      <c r="D1231" s="19" t="str">
        <f t="shared" si="19"/>
        <v>Ginkgoites    cf. digitata</v>
      </c>
      <c r="E1231" t="s">
        <v>2390</v>
      </c>
      <c r="F1231" t="s">
        <v>2710</v>
      </c>
      <c r="G1231" t="s">
        <v>2711</v>
      </c>
      <c r="H1231" t="s">
        <v>984</v>
      </c>
      <c r="I1231">
        <v>237</v>
      </c>
      <c r="J1231">
        <v>201</v>
      </c>
      <c r="K1231">
        <v>210</v>
      </c>
      <c r="L1231" t="s">
        <v>1067</v>
      </c>
      <c r="M1231" s="4" t="s">
        <v>2393</v>
      </c>
      <c r="N1231" s="4" t="s">
        <v>2394</v>
      </c>
    </row>
    <row r="1232" spans="1:14">
      <c r="A1232" s="1" t="s">
        <v>228</v>
      </c>
      <c r="B1232" t="s">
        <v>3866</v>
      </c>
      <c r="C1232" t="s">
        <v>3867</v>
      </c>
      <c r="D1232" s="19" t="str">
        <f t="shared" si="19"/>
        <v xml:space="preserve">Sphenozamites    changi </v>
      </c>
      <c r="E1232" t="s">
        <v>3868</v>
      </c>
      <c r="F1232" t="s">
        <v>3869</v>
      </c>
      <c r="G1232" t="s">
        <v>3870</v>
      </c>
      <c r="H1232" t="s">
        <v>984</v>
      </c>
      <c r="I1232">
        <v>237</v>
      </c>
      <c r="J1232">
        <v>201</v>
      </c>
      <c r="K1232">
        <v>210</v>
      </c>
      <c r="L1232" t="s">
        <v>1273</v>
      </c>
      <c r="M1232" s="4" t="s">
        <v>3871</v>
      </c>
      <c r="N1232" s="4" t="s">
        <v>3872</v>
      </c>
    </row>
    <row r="1233" spans="1:14">
      <c r="A1233" s="1" t="s">
        <v>228</v>
      </c>
      <c r="B1233" t="s">
        <v>3873</v>
      </c>
      <c r="C1233" t="s">
        <v>3874</v>
      </c>
      <c r="D1233" s="19" t="str">
        <f t="shared" si="19"/>
        <v>Hartzia    latifolia</v>
      </c>
      <c r="E1233" t="s">
        <v>3875</v>
      </c>
      <c r="F1233" t="s">
        <v>3876</v>
      </c>
      <c r="G1233" t="s">
        <v>1481</v>
      </c>
      <c r="H1233" t="s">
        <v>984</v>
      </c>
      <c r="I1233">
        <v>237</v>
      </c>
      <c r="J1233">
        <v>201</v>
      </c>
      <c r="K1233">
        <v>210</v>
      </c>
      <c r="L1233" t="s">
        <v>1482</v>
      </c>
      <c r="M1233" s="4" t="s">
        <v>1483</v>
      </c>
      <c r="N1233" s="4" t="s">
        <v>1484</v>
      </c>
    </row>
    <row r="1234" spans="1:14">
      <c r="A1234" s="1" t="s">
        <v>228</v>
      </c>
      <c r="B1234" t="s">
        <v>3877</v>
      </c>
      <c r="C1234" t="s">
        <v>3878</v>
      </c>
      <c r="D1234" s="19" t="str">
        <f t="shared" si="19"/>
        <v>Glossophyllum    longifolium</v>
      </c>
      <c r="E1234" t="s">
        <v>2036</v>
      </c>
      <c r="F1234" t="s">
        <v>1087</v>
      </c>
      <c r="G1234" t="s">
        <v>1088</v>
      </c>
      <c r="H1234" t="s">
        <v>984</v>
      </c>
      <c r="I1234">
        <v>237</v>
      </c>
      <c r="J1234">
        <v>201</v>
      </c>
      <c r="K1234">
        <v>210</v>
      </c>
      <c r="L1234" t="s">
        <v>1037</v>
      </c>
      <c r="M1234" s="4" t="s">
        <v>1090</v>
      </c>
      <c r="N1234" s="4" t="s">
        <v>1091</v>
      </c>
    </row>
    <row r="1235" spans="1:14">
      <c r="A1235" s="1" t="s">
        <v>228</v>
      </c>
      <c r="B1235" t="s">
        <v>3879</v>
      </c>
      <c r="C1235" t="s">
        <v>3880</v>
      </c>
      <c r="D1235" s="19" t="str">
        <f t="shared" si="19"/>
        <v>Podozamites    rarinervis</v>
      </c>
      <c r="E1235" t="s">
        <v>1353</v>
      </c>
      <c r="F1235" t="s">
        <v>1354</v>
      </c>
      <c r="G1235" t="s">
        <v>3881</v>
      </c>
      <c r="H1235" t="s">
        <v>984</v>
      </c>
      <c r="I1235">
        <v>237</v>
      </c>
      <c r="J1235">
        <v>201</v>
      </c>
      <c r="K1235">
        <v>210</v>
      </c>
      <c r="M1235" s="4" t="s">
        <v>1356</v>
      </c>
      <c r="N1235" s="4" t="s">
        <v>1357</v>
      </c>
    </row>
    <row r="1236" spans="1:14">
      <c r="A1236" s="1" t="s">
        <v>228</v>
      </c>
      <c r="B1236" t="s">
        <v>3882</v>
      </c>
      <c r="C1236" t="s">
        <v>3883</v>
      </c>
      <c r="D1236" s="19" t="str">
        <f t="shared" si="19"/>
        <v>Czekanowskia    setacea</v>
      </c>
      <c r="E1236" t="s">
        <v>3884</v>
      </c>
      <c r="F1236" t="s">
        <v>3885</v>
      </c>
      <c r="G1236" t="s">
        <v>3886</v>
      </c>
      <c r="H1236" t="s">
        <v>984</v>
      </c>
      <c r="I1236">
        <v>237</v>
      </c>
      <c r="J1236">
        <v>201</v>
      </c>
      <c r="K1236">
        <v>210</v>
      </c>
      <c r="L1236" t="s">
        <v>1103</v>
      </c>
      <c r="M1236" s="4" t="s">
        <v>3887</v>
      </c>
      <c r="N1236" s="4" t="s">
        <v>2302</v>
      </c>
    </row>
    <row r="1237" spans="1:14">
      <c r="A1237" s="1" t="s">
        <v>228</v>
      </c>
      <c r="B1237" t="s">
        <v>3882</v>
      </c>
      <c r="C1237" t="s">
        <v>3883</v>
      </c>
      <c r="D1237" s="19" t="str">
        <f t="shared" si="19"/>
        <v>Czekanowskia    setacea</v>
      </c>
      <c r="E1237" t="s">
        <v>3888</v>
      </c>
      <c r="F1237" t="s">
        <v>3889</v>
      </c>
      <c r="G1237" t="s">
        <v>3890</v>
      </c>
      <c r="H1237" t="s">
        <v>984</v>
      </c>
      <c r="I1237">
        <v>237</v>
      </c>
      <c r="J1237">
        <v>201</v>
      </c>
      <c r="K1237">
        <v>210</v>
      </c>
      <c r="L1237" t="s">
        <v>1103</v>
      </c>
      <c r="M1237" s="4" t="s">
        <v>3891</v>
      </c>
      <c r="N1237" s="4" t="s">
        <v>3892</v>
      </c>
    </row>
    <row r="1238" spans="1:14" s="3" customFormat="1">
      <c r="A1238" s="1" t="s">
        <v>228</v>
      </c>
      <c r="B1238" t="s">
        <v>3882</v>
      </c>
      <c r="C1238" t="s">
        <v>3883</v>
      </c>
      <c r="D1238" s="19" t="str">
        <f t="shared" si="19"/>
        <v>Czekanowskia    setacea</v>
      </c>
      <c r="E1238" t="s">
        <v>1106</v>
      </c>
      <c r="F1238" t="s">
        <v>1724</v>
      </c>
      <c r="G1238" t="s">
        <v>1725</v>
      </c>
      <c r="H1238" t="s">
        <v>984</v>
      </c>
      <c r="I1238">
        <v>237</v>
      </c>
      <c r="J1238">
        <v>201</v>
      </c>
      <c r="K1238">
        <v>210</v>
      </c>
      <c r="L1238" t="s">
        <v>1317</v>
      </c>
      <c r="M1238" s="4" t="s">
        <v>3893</v>
      </c>
      <c r="N1238" s="4" t="s">
        <v>2669</v>
      </c>
    </row>
    <row r="1239" spans="1:14">
      <c r="A1239" s="1" t="s">
        <v>228</v>
      </c>
      <c r="B1239" t="s">
        <v>3882</v>
      </c>
      <c r="C1239" t="s">
        <v>3883</v>
      </c>
      <c r="D1239" s="19" t="str">
        <f t="shared" si="19"/>
        <v>Czekanowskia    setacea</v>
      </c>
      <c r="E1239" t="s">
        <v>3894</v>
      </c>
      <c r="F1239" t="s">
        <v>3895</v>
      </c>
      <c r="G1239" t="s">
        <v>3896</v>
      </c>
      <c r="H1239" t="s">
        <v>984</v>
      </c>
      <c r="I1239">
        <v>237</v>
      </c>
      <c r="J1239">
        <v>201</v>
      </c>
      <c r="K1239">
        <v>210</v>
      </c>
      <c r="L1239" t="s">
        <v>3897</v>
      </c>
      <c r="M1239" s="4" t="s">
        <v>3898</v>
      </c>
      <c r="N1239" s="4" t="s">
        <v>3899</v>
      </c>
    </row>
    <row r="1240" spans="1:14">
      <c r="A1240" s="1" t="s">
        <v>228</v>
      </c>
      <c r="B1240" t="s">
        <v>3882</v>
      </c>
      <c r="C1240" t="s">
        <v>3883</v>
      </c>
      <c r="D1240" s="19" t="str">
        <f t="shared" si="19"/>
        <v>Czekanowskia    setacea</v>
      </c>
      <c r="E1240" t="s">
        <v>3900</v>
      </c>
      <c r="F1240" t="s">
        <v>3901</v>
      </c>
      <c r="G1240" t="s">
        <v>3902</v>
      </c>
      <c r="H1240" t="s">
        <v>984</v>
      </c>
      <c r="I1240">
        <v>237</v>
      </c>
      <c r="J1240">
        <v>201</v>
      </c>
      <c r="K1240">
        <v>210</v>
      </c>
      <c r="L1240" t="s">
        <v>1504</v>
      </c>
      <c r="M1240" s="4" t="s">
        <v>3903</v>
      </c>
      <c r="N1240" s="4" t="s">
        <v>3904</v>
      </c>
    </row>
    <row r="1241" spans="1:14">
      <c r="A1241" s="1" t="s">
        <v>228</v>
      </c>
      <c r="B1241" t="s">
        <v>382</v>
      </c>
      <c r="C1241" t="s">
        <v>3905</v>
      </c>
      <c r="D1241" s="19" t="str">
        <f t="shared" si="19"/>
        <v>Sphenobaiera    abschirica</v>
      </c>
      <c r="E1241" t="s">
        <v>3875</v>
      </c>
      <c r="F1241" t="s">
        <v>3876</v>
      </c>
      <c r="G1241" t="s">
        <v>1481</v>
      </c>
      <c r="H1241" t="s">
        <v>984</v>
      </c>
      <c r="I1241">
        <v>237</v>
      </c>
      <c r="J1241">
        <v>201</v>
      </c>
      <c r="K1241">
        <v>210</v>
      </c>
      <c r="L1241" t="s">
        <v>1482</v>
      </c>
      <c r="M1241" s="4" t="s">
        <v>1483</v>
      </c>
      <c r="N1241" s="4" t="s">
        <v>1484</v>
      </c>
    </row>
    <row r="1242" spans="1:14">
      <c r="A1242" s="1" t="s">
        <v>228</v>
      </c>
      <c r="B1242" t="s">
        <v>3906</v>
      </c>
      <c r="C1242" t="s">
        <v>3907</v>
      </c>
      <c r="D1242" s="19" t="str">
        <f t="shared" si="19"/>
        <v>Ctenis   acinacea</v>
      </c>
      <c r="E1242" t="s">
        <v>3908</v>
      </c>
      <c r="F1242" t="s">
        <v>3909</v>
      </c>
      <c r="G1242" t="s">
        <v>3910</v>
      </c>
      <c r="H1242" t="s">
        <v>984</v>
      </c>
      <c r="I1242">
        <v>237</v>
      </c>
      <c r="J1242">
        <v>201</v>
      </c>
      <c r="K1242">
        <v>210</v>
      </c>
      <c r="L1242" t="s">
        <v>1166</v>
      </c>
      <c r="M1242" s="4" t="s">
        <v>1494</v>
      </c>
      <c r="N1242" s="4" t="s">
        <v>1499</v>
      </c>
    </row>
    <row r="1243" spans="1:14">
      <c r="A1243" s="1" t="s">
        <v>228</v>
      </c>
      <c r="B1243" t="s">
        <v>335</v>
      </c>
      <c r="C1243" t="s">
        <v>3911</v>
      </c>
      <c r="D1243" s="19" t="str">
        <f t="shared" si="19"/>
        <v>Ginkgoites    acosmia</v>
      </c>
      <c r="E1243" t="s">
        <v>1211</v>
      </c>
      <c r="F1243" t="s">
        <v>3912</v>
      </c>
      <c r="G1243" t="s">
        <v>3913</v>
      </c>
      <c r="H1243" t="s">
        <v>984</v>
      </c>
      <c r="I1243">
        <v>237</v>
      </c>
      <c r="J1243">
        <v>201</v>
      </c>
      <c r="K1243">
        <v>210</v>
      </c>
      <c r="L1243" t="s">
        <v>1059</v>
      </c>
      <c r="M1243" s="4" t="s">
        <v>3914</v>
      </c>
      <c r="N1243" s="4" t="s">
        <v>1215</v>
      </c>
    </row>
    <row r="1244" spans="1:14">
      <c r="A1244" s="1" t="s">
        <v>228</v>
      </c>
      <c r="B1244" t="s">
        <v>377</v>
      </c>
      <c r="C1244" t="s">
        <v>3915</v>
      </c>
      <c r="D1244" s="19" t="str">
        <f t="shared" si="19"/>
        <v>Nilssonia   acuminata</v>
      </c>
      <c r="E1244" t="s">
        <v>3916</v>
      </c>
      <c r="F1244" t="s">
        <v>3917</v>
      </c>
      <c r="G1244" t="s">
        <v>3918</v>
      </c>
      <c r="H1244" t="s">
        <v>984</v>
      </c>
      <c r="I1244">
        <v>237</v>
      </c>
      <c r="J1244">
        <v>201</v>
      </c>
      <c r="K1244">
        <v>210</v>
      </c>
      <c r="L1244" t="s">
        <v>3919</v>
      </c>
      <c r="M1244" s="4" t="s">
        <v>3920</v>
      </c>
      <c r="N1244" s="4" t="s">
        <v>3203</v>
      </c>
    </row>
    <row r="1245" spans="1:14">
      <c r="A1245" s="1" t="s">
        <v>228</v>
      </c>
      <c r="B1245" t="s">
        <v>377</v>
      </c>
      <c r="C1245" t="s">
        <v>3915</v>
      </c>
      <c r="D1245" s="19" t="str">
        <f t="shared" si="19"/>
        <v>Nilssonia   acuminata</v>
      </c>
      <c r="E1245" t="s">
        <v>1607</v>
      </c>
      <c r="F1245" t="s">
        <v>3921</v>
      </c>
      <c r="G1245" t="s">
        <v>3922</v>
      </c>
      <c r="H1245" t="s">
        <v>984</v>
      </c>
      <c r="I1245">
        <v>237</v>
      </c>
      <c r="J1245">
        <v>201</v>
      </c>
      <c r="K1245">
        <v>210</v>
      </c>
      <c r="L1245" t="s">
        <v>1610</v>
      </c>
      <c r="M1245" s="4" t="s">
        <v>3245</v>
      </c>
      <c r="N1245" s="4" t="s">
        <v>1081</v>
      </c>
    </row>
    <row r="1246" spans="1:14">
      <c r="A1246" s="1" t="s">
        <v>228</v>
      </c>
      <c r="B1246" t="s">
        <v>377</v>
      </c>
      <c r="C1246" t="s">
        <v>3915</v>
      </c>
      <c r="D1246" s="19" t="str">
        <f t="shared" si="19"/>
        <v>Nilssonia   acuminata</v>
      </c>
      <c r="E1246" t="s">
        <v>2257</v>
      </c>
      <c r="F1246" t="s">
        <v>3923</v>
      </c>
      <c r="G1246" t="s">
        <v>3924</v>
      </c>
      <c r="H1246" t="s">
        <v>984</v>
      </c>
      <c r="I1246">
        <v>237</v>
      </c>
      <c r="J1246">
        <v>201</v>
      </c>
      <c r="K1246">
        <v>210</v>
      </c>
      <c r="M1246" s="4" t="s">
        <v>3925</v>
      </c>
      <c r="N1246" s="4" t="s">
        <v>3926</v>
      </c>
    </row>
    <row r="1247" spans="1:14">
      <c r="A1247" s="1" t="s">
        <v>228</v>
      </c>
      <c r="B1247" t="s">
        <v>377</v>
      </c>
      <c r="C1247" t="s">
        <v>3915</v>
      </c>
      <c r="D1247" s="19" t="str">
        <f t="shared" si="19"/>
        <v>Nilssonia   acuminata</v>
      </c>
      <c r="E1247" t="s">
        <v>1139</v>
      </c>
      <c r="F1247" t="s">
        <v>3927</v>
      </c>
      <c r="G1247" t="s">
        <v>3928</v>
      </c>
      <c r="H1247" t="s">
        <v>984</v>
      </c>
      <c r="I1247">
        <v>237</v>
      </c>
      <c r="J1247">
        <v>201</v>
      </c>
      <c r="K1247">
        <v>210</v>
      </c>
      <c r="L1247" t="s">
        <v>1142</v>
      </c>
      <c r="M1247" s="4" t="s">
        <v>1143</v>
      </c>
      <c r="N1247" s="4" t="s">
        <v>1530</v>
      </c>
    </row>
    <row r="1248" spans="1:14">
      <c r="A1248" s="1" t="s">
        <v>228</v>
      </c>
      <c r="B1248" t="s">
        <v>377</v>
      </c>
      <c r="C1248" t="s">
        <v>3915</v>
      </c>
      <c r="D1248" s="19" t="str">
        <f t="shared" si="19"/>
        <v>Nilssonia   acuminata</v>
      </c>
      <c r="E1248" t="s">
        <v>1545</v>
      </c>
      <c r="F1248" t="s">
        <v>3929</v>
      </c>
      <c r="G1248" t="s">
        <v>3930</v>
      </c>
      <c r="H1248" t="s">
        <v>984</v>
      </c>
      <c r="I1248">
        <v>237</v>
      </c>
      <c r="J1248">
        <v>201</v>
      </c>
      <c r="K1248">
        <v>210</v>
      </c>
      <c r="M1248" s="4" t="s">
        <v>3931</v>
      </c>
      <c r="N1248" s="4" t="s">
        <v>2546</v>
      </c>
    </row>
    <row r="1249" spans="1:14">
      <c r="A1249" s="1" t="s">
        <v>228</v>
      </c>
      <c r="B1249" t="s">
        <v>407</v>
      </c>
      <c r="C1249" t="s">
        <v>3932</v>
      </c>
      <c r="D1249" s="19" t="str">
        <f t="shared" si="19"/>
        <v>Compsopteris   acutifida</v>
      </c>
      <c r="E1249" t="s">
        <v>3933</v>
      </c>
      <c r="F1249" t="s">
        <v>1285</v>
      </c>
      <c r="G1249" t="s">
        <v>1286</v>
      </c>
      <c r="H1249" t="s">
        <v>984</v>
      </c>
      <c r="I1249">
        <v>237</v>
      </c>
      <c r="J1249">
        <v>201</v>
      </c>
      <c r="K1249">
        <v>210</v>
      </c>
      <c r="L1249" t="s">
        <v>1404</v>
      </c>
      <c r="M1249" s="4" t="s">
        <v>1287</v>
      </c>
      <c r="N1249" s="4" t="s">
        <v>187</v>
      </c>
    </row>
    <row r="1250" spans="1:14">
      <c r="A1250" s="1" t="s">
        <v>228</v>
      </c>
      <c r="B1250" t="s">
        <v>377</v>
      </c>
      <c r="C1250" t="s">
        <v>3934</v>
      </c>
      <c r="D1250" s="19" t="str">
        <f t="shared" si="19"/>
        <v>Nilssonia   acutifolia</v>
      </c>
      <c r="E1250" t="s">
        <v>1550</v>
      </c>
      <c r="F1250" t="s">
        <v>3935</v>
      </c>
      <c r="G1250" t="s">
        <v>3936</v>
      </c>
      <c r="H1250" t="s">
        <v>984</v>
      </c>
      <c r="I1250">
        <v>237</v>
      </c>
      <c r="J1250">
        <v>201</v>
      </c>
      <c r="K1250">
        <v>210</v>
      </c>
      <c r="L1250" t="s">
        <v>1193</v>
      </c>
      <c r="M1250" s="4" t="s">
        <v>1553</v>
      </c>
      <c r="N1250" s="4" t="s">
        <v>2241</v>
      </c>
    </row>
    <row r="1251" spans="1:14">
      <c r="A1251" s="1" t="s">
        <v>228</v>
      </c>
      <c r="B1251" t="s">
        <v>3937</v>
      </c>
      <c r="C1251" t="s">
        <v>3938</v>
      </c>
      <c r="D1251" s="19" t="str">
        <f t="shared" si="19"/>
        <v>Ptilophyllum   acutifolium</v>
      </c>
      <c r="E1251" t="s">
        <v>1906</v>
      </c>
      <c r="F1251" t="s">
        <v>2431</v>
      </c>
      <c r="G1251" t="s">
        <v>3939</v>
      </c>
      <c r="H1251" t="s">
        <v>984</v>
      </c>
      <c r="I1251">
        <v>237</v>
      </c>
      <c r="J1251">
        <v>201</v>
      </c>
      <c r="K1251">
        <v>210</v>
      </c>
      <c r="L1251" t="s">
        <v>1861</v>
      </c>
      <c r="M1251" s="4" t="s">
        <v>1909</v>
      </c>
      <c r="N1251" s="4" t="s">
        <v>1910</v>
      </c>
    </row>
    <row r="1252" spans="1:14">
      <c r="A1252" s="1" t="s">
        <v>228</v>
      </c>
      <c r="B1252" t="s">
        <v>3940</v>
      </c>
      <c r="C1252" t="s">
        <v>3941</v>
      </c>
      <c r="D1252" s="19" t="str">
        <f t="shared" si="19"/>
        <v>Cycadolepophyllum   aequale</v>
      </c>
      <c r="E1252" t="s">
        <v>3942</v>
      </c>
      <c r="F1252" t="s">
        <v>3943</v>
      </c>
      <c r="G1252" t="s">
        <v>3944</v>
      </c>
      <c r="H1252" t="s">
        <v>3945</v>
      </c>
      <c r="I1252">
        <v>237</v>
      </c>
      <c r="J1252">
        <v>174</v>
      </c>
      <c r="K1252">
        <v>200</v>
      </c>
      <c r="M1252" s="4" t="s">
        <v>3946</v>
      </c>
      <c r="N1252" s="4" t="s">
        <v>3332</v>
      </c>
    </row>
    <row r="1253" spans="1:14">
      <c r="A1253" s="1" t="s">
        <v>228</v>
      </c>
      <c r="B1253" t="s">
        <v>3947</v>
      </c>
      <c r="C1253" t="s">
        <v>3941</v>
      </c>
      <c r="D1253" s="19" t="str">
        <f t="shared" si="19"/>
        <v>Pterophyllum   aequale</v>
      </c>
      <c r="E1253" t="s">
        <v>2054</v>
      </c>
      <c r="F1253" t="s">
        <v>3948</v>
      </c>
      <c r="G1253" t="s">
        <v>3949</v>
      </c>
      <c r="H1253" t="s">
        <v>984</v>
      </c>
      <c r="I1253">
        <v>237</v>
      </c>
      <c r="J1253">
        <v>201</v>
      </c>
      <c r="K1253">
        <v>210</v>
      </c>
      <c r="L1253" t="s">
        <v>1193</v>
      </c>
      <c r="M1253" s="4" t="s">
        <v>3950</v>
      </c>
      <c r="N1253" s="4" t="s">
        <v>2057</v>
      </c>
    </row>
    <row r="1254" spans="1:14">
      <c r="A1254" s="1" t="s">
        <v>228</v>
      </c>
      <c r="B1254" t="s">
        <v>3947</v>
      </c>
      <c r="C1254" t="s">
        <v>3941</v>
      </c>
      <c r="D1254" s="19" t="str">
        <f t="shared" si="19"/>
        <v>Pterophyllum   aequale</v>
      </c>
      <c r="E1254" t="s">
        <v>1380</v>
      </c>
      <c r="F1254" t="s">
        <v>1381</v>
      </c>
      <c r="G1254" t="s">
        <v>1382</v>
      </c>
      <c r="H1254" t="s">
        <v>984</v>
      </c>
      <c r="I1254">
        <v>237</v>
      </c>
      <c r="J1254">
        <v>201</v>
      </c>
      <c r="K1254">
        <v>210</v>
      </c>
      <c r="M1254" s="4" t="s">
        <v>1384</v>
      </c>
      <c r="N1254" s="4" t="s">
        <v>1385</v>
      </c>
    </row>
    <row r="1255" spans="1:14">
      <c r="A1255" s="1" t="s">
        <v>228</v>
      </c>
      <c r="B1255" t="s">
        <v>3947</v>
      </c>
      <c r="C1255" t="s">
        <v>3941</v>
      </c>
      <c r="D1255" s="19" t="str">
        <f t="shared" si="19"/>
        <v>Pterophyllum   aequale</v>
      </c>
      <c r="E1255" t="s">
        <v>3951</v>
      </c>
      <c r="F1255" t="s">
        <v>3952</v>
      </c>
      <c r="G1255" t="s">
        <v>2305</v>
      </c>
      <c r="H1255" t="s">
        <v>984</v>
      </c>
      <c r="I1255">
        <v>237</v>
      </c>
      <c r="J1255">
        <v>201</v>
      </c>
      <c r="K1255">
        <v>210</v>
      </c>
      <c r="L1255" t="s">
        <v>1193</v>
      </c>
      <c r="M1255" s="4" t="s">
        <v>3459</v>
      </c>
      <c r="N1255" s="4" t="s">
        <v>2307</v>
      </c>
    </row>
    <row r="1256" spans="1:14">
      <c r="A1256" s="1" t="s">
        <v>228</v>
      </c>
      <c r="B1256" t="s">
        <v>3947</v>
      </c>
      <c r="C1256" t="s">
        <v>3941</v>
      </c>
      <c r="D1256" s="19" t="str">
        <f t="shared" si="19"/>
        <v>Pterophyllum   aequale</v>
      </c>
      <c r="E1256" t="s">
        <v>1411</v>
      </c>
      <c r="F1256" t="s">
        <v>1412</v>
      </c>
      <c r="G1256" t="s">
        <v>3953</v>
      </c>
      <c r="H1256" t="s">
        <v>3945</v>
      </c>
      <c r="I1256">
        <v>237</v>
      </c>
      <c r="J1256">
        <v>174</v>
      </c>
      <c r="K1256">
        <v>200</v>
      </c>
      <c r="M1256" s="4" t="s">
        <v>1414</v>
      </c>
      <c r="N1256" s="4" t="s">
        <v>1415</v>
      </c>
    </row>
    <row r="1257" spans="1:14">
      <c r="A1257" s="1" t="s">
        <v>228</v>
      </c>
      <c r="B1257" t="s">
        <v>3947</v>
      </c>
      <c r="C1257" t="s">
        <v>3941</v>
      </c>
      <c r="D1257" s="19" t="str">
        <f t="shared" si="19"/>
        <v>Pterophyllum   aequale</v>
      </c>
      <c r="E1257" t="s">
        <v>3954</v>
      </c>
      <c r="F1257" t="s">
        <v>3955</v>
      </c>
      <c r="G1257" t="s">
        <v>3956</v>
      </c>
      <c r="H1257" t="s">
        <v>984</v>
      </c>
      <c r="I1257">
        <v>237</v>
      </c>
      <c r="J1257">
        <v>201</v>
      </c>
      <c r="K1257">
        <v>210</v>
      </c>
      <c r="L1257" t="s">
        <v>1014</v>
      </c>
      <c r="M1257" s="4" t="s">
        <v>2892</v>
      </c>
      <c r="N1257" s="4" t="s">
        <v>1205</v>
      </c>
    </row>
    <row r="1258" spans="1:14">
      <c r="A1258" s="1" t="s">
        <v>228</v>
      </c>
      <c r="B1258" t="s">
        <v>3947</v>
      </c>
      <c r="C1258" t="s">
        <v>3941</v>
      </c>
      <c r="D1258" s="19" t="str">
        <f t="shared" si="19"/>
        <v>Pterophyllum   aequale</v>
      </c>
      <c r="E1258" t="s">
        <v>3957</v>
      </c>
      <c r="F1258" t="s">
        <v>3484</v>
      </c>
      <c r="G1258" t="s">
        <v>3958</v>
      </c>
      <c r="H1258" t="s">
        <v>984</v>
      </c>
      <c r="I1258">
        <v>237</v>
      </c>
      <c r="J1258">
        <v>201</v>
      </c>
      <c r="K1258">
        <v>210</v>
      </c>
      <c r="L1258" t="s">
        <v>1025</v>
      </c>
      <c r="M1258" s="4" t="s">
        <v>3487</v>
      </c>
      <c r="N1258" s="4" t="s">
        <v>3959</v>
      </c>
    </row>
    <row r="1259" spans="1:14">
      <c r="A1259" s="1" t="s">
        <v>228</v>
      </c>
      <c r="B1259" t="s">
        <v>3947</v>
      </c>
      <c r="C1259" t="s">
        <v>3941</v>
      </c>
      <c r="D1259" s="19" t="str">
        <f t="shared" si="19"/>
        <v>Pterophyllum   aequale</v>
      </c>
      <c r="E1259" t="s">
        <v>3960</v>
      </c>
      <c r="F1259" t="s">
        <v>3943</v>
      </c>
      <c r="G1259" t="s">
        <v>3944</v>
      </c>
      <c r="H1259" t="s">
        <v>984</v>
      </c>
      <c r="I1259">
        <v>237</v>
      </c>
      <c r="J1259">
        <v>201</v>
      </c>
      <c r="K1259">
        <v>210</v>
      </c>
      <c r="M1259" s="4" t="s">
        <v>3961</v>
      </c>
      <c r="N1259" s="4" t="s">
        <v>3962</v>
      </c>
    </row>
    <row r="1260" spans="1:14">
      <c r="A1260" s="1" t="s">
        <v>228</v>
      </c>
      <c r="B1260" t="s">
        <v>3947</v>
      </c>
      <c r="C1260" t="s">
        <v>3941</v>
      </c>
      <c r="D1260" s="19" t="str">
        <f t="shared" si="19"/>
        <v>Pterophyllum   aequale</v>
      </c>
      <c r="E1260" t="s">
        <v>3963</v>
      </c>
      <c r="F1260" t="s">
        <v>1740</v>
      </c>
      <c r="G1260" t="s">
        <v>3964</v>
      </c>
      <c r="H1260" t="s">
        <v>3945</v>
      </c>
      <c r="I1260">
        <v>237</v>
      </c>
      <c r="J1260">
        <v>174</v>
      </c>
      <c r="K1260">
        <v>200</v>
      </c>
      <c r="M1260" s="4" t="s">
        <v>1939</v>
      </c>
      <c r="N1260" s="4" t="s">
        <v>3157</v>
      </c>
    </row>
    <row r="1261" spans="1:14">
      <c r="A1261" s="1" t="s">
        <v>228</v>
      </c>
      <c r="B1261" t="s">
        <v>3947</v>
      </c>
      <c r="C1261" t="s">
        <v>3941</v>
      </c>
      <c r="D1261" s="19" t="str">
        <f t="shared" si="19"/>
        <v>Pterophyllum   aequale</v>
      </c>
      <c r="E1261" t="s">
        <v>1309</v>
      </c>
      <c r="F1261" t="s">
        <v>1310</v>
      </c>
      <c r="G1261" t="s">
        <v>1311</v>
      </c>
      <c r="H1261" t="s">
        <v>984</v>
      </c>
      <c r="I1261">
        <v>237</v>
      </c>
      <c r="J1261">
        <v>201</v>
      </c>
      <c r="K1261">
        <v>210</v>
      </c>
      <c r="L1261" t="s">
        <v>3965</v>
      </c>
      <c r="M1261" s="4" t="s">
        <v>1312</v>
      </c>
      <c r="N1261" s="4" t="s">
        <v>1313</v>
      </c>
    </row>
    <row r="1262" spans="1:14">
      <c r="A1262" s="1" t="s">
        <v>228</v>
      </c>
      <c r="B1262" t="s">
        <v>3947</v>
      </c>
      <c r="C1262" t="s">
        <v>3941</v>
      </c>
      <c r="D1262" s="19" t="str">
        <f t="shared" si="19"/>
        <v>Pterophyllum   aequale</v>
      </c>
      <c r="E1262" t="s">
        <v>3966</v>
      </c>
      <c r="F1262" t="s">
        <v>982</v>
      </c>
      <c r="G1262" t="s">
        <v>3967</v>
      </c>
      <c r="H1262" t="s">
        <v>3968</v>
      </c>
      <c r="I1262">
        <v>237</v>
      </c>
      <c r="J1262">
        <v>201</v>
      </c>
      <c r="K1262">
        <v>210</v>
      </c>
      <c r="M1262" s="4" t="s">
        <v>985</v>
      </c>
      <c r="N1262" s="4" t="s">
        <v>986</v>
      </c>
    </row>
    <row r="1263" spans="1:14">
      <c r="A1263" s="1" t="s">
        <v>228</v>
      </c>
      <c r="B1263" t="s">
        <v>3947</v>
      </c>
      <c r="C1263" t="s">
        <v>3941</v>
      </c>
      <c r="D1263" s="19" t="str">
        <f t="shared" si="19"/>
        <v>Pterophyllum   aequale</v>
      </c>
      <c r="E1263" t="s">
        <v>3969</v>
      </c>
      <c r="F1263" t="s">
        <v>3970</v>
      </c>
      <c r="G1263" t="s">
        <v>3971</v>
      </c>
      <c r="H1263" t="s">
        <v>984</v>
      </c>
      <c r="I1263">
        <v>237</v>
      </c>
      <c r="J1263">
        <v>201</v>
      </c>
      <c r="K1263">
        <v>210</v>
      </c>
      <c r="M1263" s="4" t="s">
        <v>3972</v>
      </c>
      <c r="N1263" s="4" t="s">
        <v>3973</v>
      </c>
    </row>
    <row r="1264" spans="1:14">
      <c r="A1264" s="1" t="s">
        <v>228</v>
      </c>
      <c r="B1264" t="s">
        <v>3947</v>
      </c>
      <c r="C1264" t="s">
        <v>3941</v>
      </c>
      <c r="D1264" s="19" t="str">
        <f t="shared" si="19"/>
        <v>Pterophyllum   aequale</v>
      </c>
      <c r="E1264" t="s">
        <v>1176</v>
      </c>
      <c r="F1264" t="s">
        <v>3974</v>
      </c>
      <c r="G1264" t="s">
        <v>3975</v>
      </c>
      <c r="H1264" t="s">
        <v>984</v>
      </c>
      <c r="I1264">
        <v>237</v>
      </c>
      <c r="J1264">
        <v>201</v>
      </c>
      <c r="K1264">
        <v>210</v>
      </c>
      <c r="L1264" t="s">
        <v>1025</v>
      </c>
      <c r="M1264" s="4" t="s">
        <v>2136</v>
      </c>
      <c r="N1264" s="4" t="s">
        <v>1181</v>
      </c>
    </row>
    <row r="1265" spans="1:14">
      <c r="A1265" s="1" t="s">
        <v>228</v>
      </c>
      <c r="B1265" t="s">
        <v>3947</v>
      </c>
      <c r="C1265" t="s">
        <v>3941</v>
      </c>
      <c r="D1265" s="19" t="str">
        <f t="shared" si="19"/>
        <v>Pterophyllum   aequale</v>
      </c>
      <c r="E1265" t="s">
        <v>3976</v>
      </c>
      <c r="F1265" t="s">
        <v>1459</v>
      </c>
      <c r="G1265" t="s">
        <v>1460</v>
      </c>
      <c r="H1265" t="s">
        <v>984</v>
      </c>
      <c r="I1265">
        <v>237</v>
      </c>
      <c r="J1265">
        <v>201</v>
      </c>
      <c r="K1265">
        <v>210</v>
      </c>
      <c r="L1265" t="s">
        <v>2491</v>
      </c>
      <c r="M1265" s="4" t="s">
        <v>1186</v>
      </c>
      <c r="N1265" s="4" t="s">
        <v>1462</v>
      </c>
    </row>
    <row r="1266" spans="1:14">
      <c r="A1266" s="1" t="s">
        <v>228</v>
      </c>
      <c r="B1266" t="s">
        <v>3947</v>
      </c>
      <c r="C1266" t="s">
        <v>3941</v>
      </c>
      <c r="D1266" s="19" t="str">
        <f t="shared" si="19"/>
        <v>Pterophyllum   aequale</v>
      </c>
      <c r="E1266" t="s">
        <v>1182</v>
      </c>
      <c r="F1266" t="s">
        <v>1459</v>
      </c>
      <c r="G1266" t="s">
        <v>1460</v>
      </c>
      <c r="H1266" t="s">
        <v>984</v>
      </c>
      <c r="I1266">
        <v>237</v>
      </c>
      <c r="J1266">
        <v>201</v>
      </c>
      <c r="K1266">
        <v>210</v>
      </c>
      <c r="L1266" t="s">
        <v>1461</v>
      </c>
      <c r="M1266" s="4" t="s">
        <v>1186</v>
      </c>
      <c r="N1266" s="4" t="s">
        <v>1462</v>
      </c>
    </row>
    <row r="1267" spans="1:14">
      <c r="A1267" s="1" t="s">
        <v>228</v>
      </c>
      <c r="B1267" t="s">
        <v>3947</v>
      </c>
      <c r="C1267" t="s">
        <v>3941</v>
      </c>
      <c r="D1267" s="19" t="str">
        <f t="shared" si="19"/>
        <v>Pterophyllum   aequale</v>
      </c>
      <c r="E1267" t="s">
        <v>1004</v>
      </c>
      <c r="F1267" t="s">
        <v>3741</v>
      </c>
      <c r="G1267" t="s">
        <v>3742</v>
      </c>
      <c r="H1267" t="s">
        <v>984</v>
      </c>
      <c r="I1267">
        <v>237</v>
      </c>
      <c r="J1267">
        <v>201</v>
      </c>
      <c r="K1267">
        <v>210</v>
      </c>
      <c r="L1267" t="s">
        <v>1007</v>
      </c>
      <c r="M1267" s="4" t="s">
        <v>2981</v>
      </c>
      <c r="N1267" s="4" t="s">
        <v>1009</v>
      </c>
    </row>
    <row r="1268" spans="1:14">
      <c r="A1268" s="1" t="s">
        <v>228</v>
      </c>
      <c r="B1268" t="s">
        <v>3947</v>
      </c>
      <c r="C1268" t="s">
        <v>3941</v>
      </c>
      <c r="D1268" s="19" t="str">
        <f t="shared" si="19"/>
        <v>Pterophyllum   aequale</v>
      </c>
      <c r="E1268" t="s">
        <v>3977</v>
      </c>
      <c r="F1268" t="s">
        <v>3978</v>
      </c>
      <c r="G1268" t="s">
        <v>3979</v>
      </c>
      <c r="H1268" t="s">
        <v>3945</v>
      </c>
      <c r="I1268">
        <v>237</v>
      </c>
      <c r="J1268">
        <v>174</v>
      </c>
      <c r="K1268">
        <v>200</v>
      </c>
      <c r="M1268" s="4" t="s">
        <v>3980</v>
      </c>
      <c r="N1268" s="4" t="s">
        <v>3981</v>
      </c>
    </row>
    <row r="1269" spans="1:14">
      <c r="A1269" s="1" t="s">
        <v>228</v>
      </c>
      <c r="B1269" t="s">
        <v>3947</v>
      </c>
      <c r="C1269" t="s">
        <v>3941</v>
      </c>
      <c r="D1269" s="19" t="str">
        <f t="shared" si="19"/>
        <v>Pterophyllum   aequale</v>
      </c>
      <c r="E1269" t="s">
        <v>3755</v>
      </c>
      <c r="F1269" t="s">
        <v>3982</v>
      </c>
      <c r="G1269" t="s">
        <v>3983</v>
      </c>
      <c r="H1269" t="s">
        <v>984</v>
      </c>
      <c r="I1269">
        <v>237</v>
      </c>
      <c r="J1269">
        <v>201</v>
      </c>
      <c r="K1269">
        <v>210</v>
      </c>
      <c r="L1269" t="s">
        <v>1059</v>
      </c>
      <c r="M1269" s="4" t="s">
        <v>3984</v>
      </c>
      <c r="N1269" s="4" t="s">
        <v>9</v>
      </c>
    </row>
    <row r="1270" spans="1:14">
      <c r="A1270" s="1" t="s">
        <v>228</v>
      </c>
      <c r="B1270" t="s">
        <v>3947</v>
      </c>
      <c r="C1270" t="s">
        <v>3941</v>
      </c>
      <c r="D1270" s="19" t="str">
        <f t="shared" si="19"/>
        <v>Pterophyllum   aequale</v>
      </c>
      <c r="E1270" t="s">
        <v>1793</v>
      </c>
      <c r="F1270" t="s">
        <v>3985</v>
      </c>
      <c r="G1270" t="s">
        <v>3986</v>
      </c>
      <c r="H1270" t="s">
        <v>984</v>
      </c>
      <c r="I1270">
        <v>237</v>
      </c>
      <c r="J1270">
        <v>201</v>
      </c>
      <c r="K1270">
        <v>210</v>
      </c>
      <c r="L1270" t="s">
        <v>1059</v>
      </c>
      <c r="M1270" s="4" t="s">
        <v>3987</v>
      </c>
      <c r="N1270" s="4" t="s">
        <v>3988</v>
      </c>
    </row>
    <row r="1271" spans="1:14">
      <c r="A1271" s="1" t="s">
        <v>228</v>
      </c>
      <c r="B1271" t="s">
        <v>3947</v>
      </c>
      <c r="C1271" t="s">
        <v>3941</v>
      </c>
      <c r="D1271" s="19" t="str">
        <f t="shared" si="19"/>
        <v>Pterophyllum   aequale</v>
      </c>
      <c r="E1271" t="s">
        <v>1139</v>
      </c>
      <c r="F1271" t="s">
        <v>3927</v>
      </c>
      <c r="G1271" t="s">
        <v>3928</v>
      </c>
      <c r="H1271" t="s">
        <v>984</v>
      </c>
      <c r="I1271">
        <v>237</v>
      </c>
      <c r="J1271">
        <v>201</v>
      </c>
      <c r="K1271">
        <v>210</v>
      </c>
      <c r="L1271" t="s">
        <v>1142</v>
      </c>
      <c r="M1271" s="4" t="s">
        <v>1143</v>
      </c>
      <c r="N1271" s="4" t="s">
        <v>1530</v>
      </c>
    </row>
    <row r="1272" spans="1:14">
      <c r="A1272" s="1" t="s">
        <v>228</v>
      </c>
      <c r="B1272" t="s">
        <v>3947</v>
      </c>
      <c r="C1272" t="s">
        <v>3941</v>
      </c>
      <c r="D1272" s="19" t="str">
        <f t="shared" si="19"/>
        <v>Pterophyllum   aequale</v>
      </c>
      <c r="E1272" t="s">
        <v>1119</v>
      </c>
      <c r="F1272" t="s">
        <v>3989</v>
      </c>
      <c r="G1272" t="s">
        <v>3990</v>
      </c>
      <c r="H1272" t="s">
        <v>984</v>
      </c>
      <c r="I1272">
        <v>237</v>
      </c>
      <c r="J1272">
        <v>201</v>
      </c>
      <c r="K1272">
        <v>210</v>
      </c>
      <c r="L1272" t="s">
        <v>1051</v>
      </c>
      <c r="M1272" s="4" t="s">
        <v>2784</v>
      </c>
      <c r="N1272" s="4" t="s">
        <v>1098</v>
      </c>
    </row>
    <row r="1273" spans="1:14">
      <c r="A1273" s="1" t="s">
        <v>228</v>
      </c>
      <c r="B1273" t="s">
        <v>3947</v>
      </c>
      <c r="C1273" t="s">
        <v>3941</v>
      </c>
      <c r="D1273" s="19" t="str">
        <f t="shared" si="19"/>
        <v>Pterophyllum   aequale</v>
      </c>
      <c r="E1273" t="s">
        <v>1145</v>
      </c>
      <c r="F1273" t="s">
        <v>3787</v>
      </c>
      <c r="G1273" t="s">
        <v>3991</v>
      </c>
      <c r="H1273" t="s">
        <v>984</v>
      </c>
      <c r="I1273">
        <v>237</v>
      </c>
      <c r="J1273">
        <v>201</v>
      </c>
      <c r="K1273">
        <v>210</v>
      </c>
      <c r="L1273" t="s">
        <v>1148</v>
      </c>
      <c r="M1273" s="4" t="s">
        <v>1149</v>
      </c>
      <c r="N1273" s="4" t="s">
        <v>1150</v>
      </c>
    </row>
    <row r="1274" spans="1:14">
      <c r="A1274" s="1" t="s">
        <v>228</v>
      </c>
      <c r="B1274" t="s">
        <v>3947</v>
      </c>
      <c r="C1274" t="s">
        <v>3941</v>
      </c>
      <c r="D1274" s="19" t="str">
        <f t="shared" si="19"/>
        <v>Pterophyllum   aequale</v>
      </c>
      <c r="E1274" t="s">
        <v>3992</v>
      </c>
      <c r="F1274" t="s">
        <v>3993</v>
      </c>
      <c r="G1274" t="s">
        <v>3994</v>
      </c>
      <c r="H1274" t="s">
        <v>984</v>
      </c>
      <c r="I1274">
        <v>237</v>
      </c>
      <c r="J1274">
        <v>201</v>
      </c>
      <c r="K1274">
        <v>210</v>
      </c>
      <c r="L1274" t="s">
        <v>1096</v>
      </c>
      <c r="M1274" s="4" t="s">
        <v>3995</v>
      </c>
      <c r="N1274" s="4" t="s">
        <v>3996</v>
      </c>
    </row>
    <row r="1275" spans="1:14">
      <c r="A1275" s="1" t="s">
        <v>228</v>
      </c>
      <c r="B1275" t="s">
        <v>3947</v>
      </c>
      <c r="C1275" t="s">
        <v>3941</v>
      </c>
      <c r="D1275" s="19" t="str">
        <f t="shared" si="19"/>
        <v>Pterophyllum   aequale</v>
      </c>
      <c r="E1275" t="s">
        <v>1545</v>
      </c>
      <c r="F1275" t="s">
        <v>3929</v>
      </c>
      <c r="G1275" t="s">
        <v>3930</v>
      </c>
      <c r="H1275" t="s">
        <v>984</v>
      </c>
      <c r="I1275">
        <v>237</v>
      </c>
      <c r="J1275">
        <v>201</v>
      </c>
      <c r="K1275">
        <v>210</v>
      </c>
      <c r="M1275" s="4" t="s">
        <v>3931</v>
      </c>
      <c r="N1275" s="4" t="s">
        <v>2546</v>
      </c>
    </row>
    <row r="1276" spans="1:14">
      <c r="A1276" s="1" t="s">
        <v>228</v>
      </c>
      <c r="B1276" t="s">
        <v>3947</v>
      </c>
      <c r="C1276" t="s">
        <v>3941</v>
      </c>
      <c r="D1276" s="19" t="str">
        <f t="shared" si="19"/>
        <v>Pterophyllum   aequale</v>
      </c>
      <c r="E1276" t="s">
        <v>3997</v>
      </c>
      <c r="F1276" t="s">
        <v>3935</v>
      </c>
      <c r="G1276" t="s">
        <v>3936</v>
      </c>
      <c r="H1276" t="s">
        <v>984</v>
      </c>
      <c r="I1276">
        <v>237</v>
      </c>
      <c r="J1276">
        <v>201</v>
      </c>
      <c r="K1276">
        <v>210</v>
      </c>
      <c r="L1276" t="s">
        <v>1193</v>
      </c>
      <c r="M1276" s="4" t="s">
        <v>1553</v>
      </c>
      <c r="N1276" s="4" t="s">
        <v>2241</v>
      </c>
    </row>
    <row r="1277" spans="1:14">
      <c r="A1277" s="1" t="s">
        <v>228</v>
      </c>
      <c r="B1277" t="s">
        <v>3940</v>
      </c>
      <c r="C1277" t="s">
        <v>3941</v>
      </c>
      <c r="D1277" s="19" t="str">
        <f t="shared" si="19"/>
        <v>Cycadolepophyllum   aequale</v>
      </c>
      <c r="E1277" t="s">
        <v>2252</v>
      </c>
      <c r="F1277" t="s">
        <v>3955</v>
      </c>
      <c r="G1277" t="s">
        <v>3956</v>
      </c>
      <c r="H1277" t="s">
        <v>984</v>
      </c>
      <c r="I1277">
        <v>237</v>
      </c>
      <c r="J1277">
        <v>201</v>
      </c>
      <c r="K1277">
        <v>210</v>
      </c>
      <c r="M1277" s="4" t="s">
        <v>2892</v>
      </c>
      <c r="N1277" s="4" t="s">
        <v>1205</v>
      </c>
    </row>
    <row r="1278" spans="1:14">
      <c r="A1278" s="1" t="s">
        <v>228</v>
      </c>
      <c r="B1278" t="s">
        <v>3947</v>
      </c>
      <c r="C1278" t="s">
        <v>3998</v>
      </c>
      <c r="D1278" s="19" t="str">
        <f t="shared" si="19"/>
        <v>Pterophyllum   aequale？</v>
      </c>
      <c r="E1278" t="s">
        <v>1661</v>
      </c>
      <c r="F1278" t="s">
        <v>1662</v>
      </c>
      <c r="G1278" t="s">
        <v>1718</v>
      </c>
      <c r="H1278" t="s">
        <v>984</v>
      </c>
      <c r="I1278">
        <v>237</v>
      </c>
      <c r="J1278">
        <v>201</v>
      </c>
      <c r="K1278">
        <v>210</v>
      </c>
      <c r="L1278" t="s">
        <v>1674</v>
      </c>
      <c r="M1278" s="4" t="s">
        <v>1665</v>
      </c>
      <c r="N1278" s="4" t="s">
        <v>1720</v>
      </c>
    </row>
    <row r="1279" spans="1:14">
      <c r="A1279" s="1" t="s">
        <v>228</v>
      </c>
      <c r="B1279" t="s">
        <v>938</v>
      </c>
      <c r="C1279" t="s">
        <v>3999</v>
      </c>
      <c r="D1279" s="19" t="str">
        <f t="shared" si="19"/>
        <v>Sinoctenis   aequalis</v>
      </c>
      <c r="E1279" t="s">
        <v>3074</v>
      </c>
      <c r="F1279" t="s">
        <v>4000</v>
      </c>
      <c r="G1279" t="s">
        <v>4001</v>
      </c>
      <c r="H1279" t="s">
        <v>984</v>
      </c>
      <c r="I1279">
        <v>237</v>
      </c>
      <c r="J1279">
        <v>201</v>
      </c>
      <c r="K1279">
        <v>210</v>
      </c>
      <c r="L1279" t="s">
        <v>1067</v>
      </c>
      <c r="M1279" s="4" t="s">
        <v>4002</v>
      </c>
      <c r="N1279" s="4" t="s">
        <v>4003</v>
      </c>
    </row>
    <row r="1280" spans="1:14">
      <c r="A1280" s="1" t="s">
        <v>228</v>
      </c>
      <c r="B1280" t="s">
        <v>866</v>
      </c>
      <c r="C1280" t="s">
        <v>3999</v>
      </c>
      <c r="D1280" s="19" t="str">
        <f t="shared" si="19"/>
        <v>Ctenozamites   aequalis</v>
      </c>
      <c r="E1280" t="s">
        <v>2390</v>
      </c>
      <c r="F1280" t="s">
        <v>4004</v>
      </c>
      <c r="G1280" t="s">
        <v>2711</v>
      </c>
      <c r="H1280" t="s">
        <v>984</v>
      </c>
      <c r="I1280">
        <v>237</v>
      </c>
      <c r="J1280">
        <v>201</v>
      </c>
      <c r="K1280">
        <v>210</v>
      </c>
      <c r="L1280" t="s">
        <v>1067</v>
      </c>
      <c r="M1280" s="4" t="s">
        <v>2393</v>
      </c>
      <c r="N1280" s="4" t="s">
        <v>2394</v>
      </c>
    </row>
    <row r="1281" spans="1:14">
      <c r="A1281" s="1" t="s">
        <v>228</v>
      </c>
      <c r="B1281" t="s">
        <v>352</v>
      </c>
      <c r="C1281" t="s">
        <v>4005</v>
      </c>
      <c r="D1281" s="19" t="str">
        <f t="shared" si="19"/>
        <v>Thinnfeldia   alethopteroides</v>
      </c>
      <c r="E1281" t="s">
        <v>2643</v>
      </c>
      <c r="F1281" t="s">
        <v>4006</v>
      </c>
      <c r="G1281" t="s">
        <v>4007</v>
      </c>
      <c r="H1281" t="s">
        <v>984</v>
      </c>
      <c r="I1281">
        <v>237</v>
      </c>
      <c r="J1281">
        <v>201</v>
      </c>
      <c r="K1281">
        <v>210</v>
      </c>
      <c r="L1281" t="s">
        <v>992</v>
      </c>
      <c r="M1281" s="4" t="s">
        <v>3871</v>
      </c>
      <c r="N1281" s="4" t="s">
        <v>3872</v>
      </c>
    </row>
    <row r="1282" spans="1:14">
      <c r="A1282" s="1" t="s">
        <v>228</v>
      </c>
      <c r="B1282" t="s">
        <v>352</v>
      </c>
      <c r="C1282" t="s">
        <v>4005</v>
      </c>
      <c r="D1282" s="19" t="str">
        <f t="shared" ref="D1282:D1345" si="20">B1282&amp;"   "&amp;C1282</f>
        <v>Thinnfeldia   alethopteroides</v>
      </c>
      <c r="E1282" t="s">
        <v>2437</v>
      </c>
      <c r="F1282" t="s">
        <v>4008</v>
      </c>
      <c r="G1282" t="s">
        <v>4009</v>
      </c>
      <c r="H1282" t="s">
        <v>984</v>
      </c>
      <c r="I1282">
        <v>237</v>
      </c>
      <c r="J1282">
        <v>201</v>
      </c>
      <c r="K1282">
        <v>210</v>
      </c>
      <c r="L1282" t="s">
        <v>1014</v>
      </c>
      <c r="M1282" s="4" t="s">
        <v>4010</v>
      </c>
      <c r="N1282" s="4" t="s">
        <v>1462</v>
      </c>
    </row>
    <row r="1283" spans="1:14">
      <c r="A1283" s="1" t="s">
        <v>228</v>
      </c>
      <c r="B1283" t="s">
        <v>352</v>
      </c>
      <c r="C1283" t="s">
        <v>4005</v>
      </c>
      <c r="D1283" s="19" t="str">
        <f t="shared" si="20"/>
        <v>Thinnfeldia   alethopteroides</v>
      </c>
      <c r="E1283" t="s">
        <v>2794</v>
      </c>
      <c r="F1283" t="s">
        <v>2456</v>
      </c>
      <c r="G1283" t="s">
        <v>2891</v>
      </c>
      <c r="H1283" t="s">
        <v>984</v>
      </c>
      <c r="I1283">
        <v>237</v>
      </c>
      <c r="J1283">
        <v>201</v>
      </c>
      <c r="K1283">
        <v>210</v>
      </c>
      <c r="L1283" t="s">
        <v>2797</v>
      </c>
      <c r="M1283" s="4" t="s">
        <v>2892</v>
      </c>
      <c r="N1283" s="4" t="s">
        <v>2798</v>
      </c>
    </row>
    <row r="1284" spans="1:14">
      <c r="A1284" s="1" t="s">
        <v>228</v>
      </c>
      <c r="B1284" t="s">
        <v>4011</v>
      </c>
      <c r="C1284" t="s">
        <v>4012</v>
      </c>
      <c r="D1284" s="19" t="str">
        <f t="shared" si="20"/>
        <v>Anomozamites   alternus</v>
      </c>
      <c r="E1284" t="s">
        <v>1042</v>
      </c>
      <c r="F1284" t="s">
        <v>4013</v>
      </c>
      <c r="G1284" t="s">
        <v>4014</v>
      </c>
      <c r="H1284" t="s">
        <v>984</v>
      </c>
      <c r="I1284">
        <v>237</v>
      </c>
      <c r="J1284">
        <v>201</v>
      </c>
      <c r="K1284">
        <v>210</v>
      </c>
      <c r="L1284" t="s">
        <v>1051</v>
      </c>
      <c r="M1284" s="4" t="s">
        <v>4015</v>
      </c>
      <c r="N1284" s="4" t="s">
        <v>603</v>
      </c>
    </row>
    <row r="1285" spans="1:14">
      <c r="A1285" s="1" t="s">
        <v>228</v>
      </c>
      <c r="B1285" t="s">
        <v>4011</v>
      </c>
      <c r="C1285" t="s">
        <v>4012</v>
      </c>
      <c r="D1285" s="19" t="str">
        <f t="shared" si="20"/>
        <v>Anomozamites   alternus</v>
      </c>
      <c r="E1285" t="s">
        <v>1048</v>
      </c>
      <c r="F1285" t="s">
        <v>4016</v>
      </c>
      <c r="G1285" t="s">
        <v>4017</v>
      </c>
      <c r="H1285" t="s">
        <v>984</v>
      </c>
      <c r="I1285">
        <v>237</v>
      </c>
      <c r="J1285">
        <v>201</v>
      </c>
      <c r="K1285">
        <v>210</v>
      </c>
      <c r="L1285" t="s">
        <v>1037</v>
      </c>
      <c r="M1285" s="4" t="s">
        <v>1261</v>
      </c>
      <c r="N1285" s="4" t="s">
        <v>4018</v>
      </c>
    </row>
    <row r="1286" spans="1:14">
      <c r="A1286" s="1" t="s">
        <v>228</v>
      </c>
      <c r="B1286" t="s">
        <v>4011</v>
      </c>
      <c r="C1286" t="s">
        <v>4012</v>
      </c>
      <c r="D1286" s="19" t="str">
        <f t="shared" si="20"/>
        <v>Anomozamites   alternus</v>
      </c>
      <c r="E1286" t="s">
        <v>4019</v>
      </c>
      <c r="F1286" t="s">
        <v>2728</v>
      </c>
      <c r="G1286" t="s">
        <v>4020</v>
      </c>
      <c r="H1286" t="s">
        <v>984</v>
      </c>
      <c r="I1286">
        <v>237</v>
      </c>
      <c r="J1286">
        <v>201</v>
      </c>
      <c r="K1286">
        <v>210</v>
      </c>
      <c r="L1286" t="s">
        <v>1037</v>
      </c>
      <c r="M1286" s="4" t="s">
        <v>2730</v>
      </c>
      <c r="N1286" s="4" t="s">
        <v>2731</v>
      </c>
    </row>
    <row r="1287" spans="1:14">
      <c r="A1287" s="1" t="s">
        <v>228</v>
      </c>
      <c r="B1287" t="s">
        <v>4011</v>
      </c>
      <c r="C1287" t="s">
        <v>4021</v>
      </c>
      <c r="D1287" s="19" t="str">
        <f t="shared" si="20"/>
        <v>Anomozamites   amdrupiana</v>
      </c>
      <c r="E1287" t="s">
        <v>4022</v>
      </c>
      <c r="F1287" t="s">
        <v>4023</v>
      </c>
      <c r="G1287" t="s">
        <v>4024</v>
      </c>
      <c r="H1287" t="s">
        <v>984</v>
      </c>
      <c r="I1287">
        <v>237</v>
      </c>
      <c r="J1287">
        <v>201</v>
      </c>
      <c r="K1287">
        <v>210</v>
      </c>
      <c r="L1287" t="s">
        <v>1423</v>
      </c>
      <c r="M1287" s="4" t="s">
        <v>4002</v>
      </c>
      <c r="N1287" s="4" t="s">
        <v>3157</v>
      </c>
    </row>
    <row r="1288" spans="1:14">
      <c r="A1288" s="1" t="s">
        <v>228</v>
      </c>
      <c r="B1288" t="s">
        <v>4011</v>
      </c>
      <c r="C1288" t="s">
        <v>4021</v>
      </c>
      <c r="D1288" s="19" t="str">
        <f t="shared" si="20"/>
        <v>Anomozamites   amdrupiana</v>
      </c>
      <c r="E1288" t="s">
        <v>1139</v>
      </c>
      <c r="F1288" t="s">
        <v>3927</v>
      </c>
      <c r="G1288" t="s">
        <v>3928</v>
      </c>
      <c r="H1288" t="s">
        <v>984</v>
      </c>
      <c r="I1288">
        <v>237</v>
      </c>
      <c r="J1288">
        <v>201</v>
      </c>
      <c r="K1288">
        <v>210</v>
      </c>
      <c r="L1288" t="s">
        <v>1142</v>
      </c>
      <c r="M1288" s="4" t="s">
        <v>1143</v>
      </c>
      <c r="N1288" s="4" t="s">
        <v>1530</v>
      </c>
    </row>
    <row r="1289" spans="1:14">
      <c r="A1289" s="1" t="s">
        <v>228</v>
      </c>
      <c r="B1289" t="s">
        <v>4025</v>
      </c>
      <c r="C1289" t="s">
        <v>4026</v>
      </c>
      <c r="D1289" s="19" t="str">
        <f t="shared" si="20"/>
        <v>Phoenicopsis    angustifolia</v>
      </c>
      <c r="E1289" t="s">
        <v>4027</v>
      </c>
      <c r="F1289" t="s">
        <v>4028</v>
      </c>
      <c r="G1289" t="s">
        <v>4029</v>
      </c>
      <c r="H1289" t="s">
        <v>984</v>
      </c>
      <c r="I1289">
        <v>237</v>
      </c>
      <c r="J1289">
        <v>201</v>
      </c>
      <c r="K1289">
        <v>210</v>
      </c>
      <c r="L1289" t="s">
        <v>1482</v>
      </c>
      <c r="M1289" s="4" t="s">
        <v>4030</v>
      </c>
      <c r="N1289" s="4" t="s">
        <v>4031</v>
      </c>
    </row>
    <row r="1290" spans="1:14">
      <c r="A1290" s="1" t="s">
        <v>228</v>
      </c>
      <c r="B1290" t="s">
        <v>4025</v>
      </c>
      <c r="C1290" t="s">
        <v>4026</v>
      </c>
      <c r="D1290" s="19" t="str">
        <f t="shared" si="20"/>
        <v>Phoenicopsis    angustifolia</v>
      </c>
      <c r="E1290" t="s">
        <v>3875</v>
      </c>
      <c r="F1290" t="s">
        <v>3876</v>
      </c>
      <c r="G1290" t="s">
        <v>1481</v>
      </c>
      <c r="H1290" t="s">
        <v>984</v>
      </c>
      <c r="I1290">
        <v>237</v>
      </c>
      <c r="J1290">
        <v>201</v>
      </c>
      <c r="K1290">
        <v>210</v>
      </c>
      <c r="L1290" t="s">
        <v>4032</v>
      </c>
      <c r="M1290" s="4" t="s">
        <v>1483</v>
      </c>
      <c r="N1290" s="4" t="s">
        <v>1484</v>
      </c>
    </row>
    <row r="1291" spans="1:14">
      <c r="A1291" s="1" t="s">
        <v>228</v>
      </c>
      <c r="B1291" t="s">
        <v>4025</v>
      </c>
      <c r="C1291" t="s">
        <v>4026</v>
      </c>
      <c r="D1291" s="19" t="str">
        <f t="shared" si="20"/>
        <v>Phoenicopsis    angustifolia</v>
      </c>
      <c r="E1291" t="s">
        <v>3900</v>
      </c>
      <c r="F1291" t="s">
        <v>3901</v>
      </c>
      <c r="G1291" t="s">
        <v>3902</v>
      </c>
      <c r="H1291" t="s">
        <v>984</v>
      </c>
      <c r="I1291">
        <v>237</v>
      </c>
      <c r="J1291">
        <v>201</v>
      </c>
      <c r="K1291">
        <v>210</v>
      </c>
      <c r="L1291" t="s">
        <v>1504</v>
      </c>
      <c r="M1291" s="4" t="s">
        <v>3903</v>
      </c>
      <c r="N1291" s="4" t="s">
        <v>3904</v>
      </c>
    </row>
    <row r="1292" spans="1:14">
      <c r="A1292" s="1" t="s">
        <v>228</v>
      </c>
      <c r="B1292" t="s">
        <v>4033</v>
      </c>
      <c r="C1292" t="s">
        <v>4034</v>
      </c>
      <c r="D1292" s="19" t="str">
        <f t="shared" si="20"/>
        <v xml:space="preserve">Pityophyllum   angustifolium </v>
      </c>
      <c r="E1292" t="s">
        <v>4035</v>
      </c>
      <c r="F1292" t="s">
        <v>4036</v>
      </c>
      <c r="G1292" t="s">
        <v>4037</v>
      </c>
      <c r="H1292" t="s">
        <v>984</v>
      </c>
      <c r="I1292">
        <v>237</v>
      </c>
      <c r="J1292">
        <v>201</v>
      </c>
      <c r="K1292">
        <v>210</v>
      </c>
      <c r="L1292" t="s">
        <v>1103</v>
      </c>
      <c r="M1292" s="4" t="s">
        <v>3604</v>
      </c>
      <c r="N1292" s="4" t="s">
        <v>3674</v>
      </c>
    </row>
    <row r="1293" spans="1:14">
      <c r="A1293" s="1" t="s">
        <v>228</v>
      </c>
      <c r="B1293" t="s">
        <v>4033</v>
      </c>
      <c r="C1293" t="s">
        <v>4034</v>
      </c>
      <c r="D1293" s="19" t="str">
        <f t="shared" si="20"/>
        <v xml:space="preserve">Pityophyllum   angustifolium </v>
      </c>
      <c r="E1293" t="s">
        <v>1106</v>
      </c>
      <c r="F1293" t="s">
        <v>4038</v>
      </c>
      <c r="G1293" t="s">
        <v>4039</v>
      </c>
      <c r="H1293" t="s">
        <v>984</v>
      </c>
      <c r="I1293">
        <v>237</v>
      </c>
      <c r="J1293">
        <v>201</v>
      </c>
      <c r="K1293">
        <v>210</v>
      </c>
      <c r="L1293" t="s">
        <v>1317</v>
      </c>
      <c r="M1293" s="4" t="s">
        <v>4040</v>
      </c>
      <c r="N1293" s="4" t="s">
        <v>4041</v>
      </c>
    </row>
    <row r="1294" spans="1:14">
      <c r="A1294" s="1" t="s">
        <v>228</v>
      </c>
      <c r="B1294" t="s">
        <v>4033</v>
      </c>
      <c r="C1294" t="s">
        <v>4034</v>
      </c>
      <c r="D1294" s="19" t="str">
        <f t="shared" si="20"/>
        <v xml:space="preserve">Pityophyllum   angustifolium </v>
      </c>
      <c r="E1294" t="s">
        <v>1496</v>
      </c>
      <c r="F1294" t="s">
        <v>1497</v>
      </c>
      <c r="G1294" t="s">
        <v>1498</v>
      </c>
      <c r="H1294" t="s">
        <v>984</v>
      </c>
      <c r="I1294">
        <v>237</v>
      </c>
      <c r="J1294">
        <v>201</v>
      </c>
      <c r="K1294">
        <v>210</v>
      </c>
      <c r="L1294" t="s">
        <v>1166</v>
      </c>
      <c r="M1294" s="4" t="s">
        <v>1494</v>
      </c>
      <c r="N1294" s="4" t="s">
        <v>1499</v>
      </c>
    </row>
    <row r="1295" spans="1:14">
      <c r="A1295" s="1" t="s">
        <v>228</v>
      </c>
      <c r="B1295" t="s">
        <v>4042</v>
      </c>
      <c r="C1295" t="s">
        <v>4043</v>
      </c>
      <c r="D1295" s="19" t="str">
        <f t="shared" si="20"/>
        <v>Hubeiophyllum   angustum</v>
      </c>
      <c r="E1295" t="s">
        <v>1064</v>
      </c>
      <c r="F1295" t="s">
        <v>4044</v>
      </c>
      <c r="G1295" t="s">
        <v>4045</v>
      </c>
      <c r="H1295" t="s">
        <v>984</v>
      </c>
      <c r="I1295">
        <v>237</v>
      </c>
      <c r="J1295">
        <v>201</v>
      </c>
      <c r="K1295">
        <v>210</v>
      </c>
      <c r="L1295" t="s">
        <v>1423</v>
      </c>
      <c r="M1295" s="4" t="s">
        <v>4046</v>
      </c>
      <c r="N1295" s="4" t="s">
        <v>3054</v>
      </c>
    </row>
    <row r="1296" spans="1:14">
      <c r="A1296" s="1" t="s">
        <v>228</v>
      </c>
      <c r="B1296" t="s">
        <v>3947</v>
      </c>
      <c r="C1296" t="s">
        <v>4043</v>
      </c>
      <c r="D1296" s="19" t="str">
        <f t="shared" si="20"/>
        <v>Pterophyllum   angustum</v>
      </c>
      <c r="E1296" t="s">
        <v>1042</v>
      </c>
      <c r="F1296" t="s">
        <v>4013</v>
      </c>
      <c r="G1296" t="s">
        <v>4014</v>
      </c>
      <c r="H1296" t="s">
        <v>984</v>
      </c>
      <c r="I1296">
        <v>237</v>
      </c>
      <c r="J1296">
        <v>201</v>
      </c>
      <c r="K1296">
        <v>210</v>
      </c>
      <c r="L1296" t="s">
        <v>1051</v>
      </c>
      <c r="M1296" s="4" t="s">
        <v>4015</v>
      </c>
      <c r="N1296" s="4" t="s">
        <v>603</v>
      </c>
    </row>
    <row r="1297" spans="1:14">
      <c r="A1297" s="1" t="s">
        <v>228</v>
      </c>
      <c r="B1297" t="s">
        <v>3947</v>
      </c>
      <c r="C1297" t="s">
        <v>4043</v>
      </c>
      <c r="D1297" s="19" t="str">
        <f t="shared" si="20"/>
        <v>Pterophyllum   angustum</v>
      </c>
      <c r="E1297" t="s">
        <v>4047</v>
      </c>
      <c r="F1297" t="s">
        <v>4048</v>
      </c>
      <c r="G1297" t="s">
        <v>4049</v>
      </c>
      <c r="H1297" t="s">
        <v>984</v>
      </c>
      <c r="I1297">
        <v>237</v>
      </c>
      <c r="J1297">
        <v>201</v>
      </c>
      <c r="K1297">
        <v>210</v>
      </c>
      <c r="L1297" t="s">
        <v>1404</v>
      </c>
      <c r="M1297" s="4" t="s">
        <v>1410</v>
      </c>
      <c r="N1297" s="4" t="s">
        <v>2394</v>
      </c>
    </row>
    <row r="1298" spans="1:14">
      <c r="A1298" s="1" t="s">
        <v>228</v>
      </c>
      <c r="B1298" t="s">
        <v>3947</v>
      </c>
      <c r="C1298" t="s">
        <v>4043</v>
      </c>
      <c r="D1298" s="19" t="str">
        <f t="shared" si="20"/>
        <v>Pterophyllum   angustum</v>
      </c>
      <c r="E1298" t="s">
        <v>1906</v>
      </c>
      <c r="F1298" t="s">
        <v>2431</v>
      </c>
      <c r="G1298" t="s">
        <v>3939</v>
      </c>
      <c r="H1298" t="s">
        <v>984</v>
      </c>
      <c r="I1298">
        <v>237</v>
      </c>
      <c r="J1298">
        <v>201</v>
      </c>
      <c r="K1298">
        <v>210</v>
      </c>
      <c r="L1298" t="s">
        <v>1861</v>
      </c>
      <c r="M1298" s="4" t="s">
        <v>1909</v>
      </c>
      <c r="N1298" s="4" t="s">
        <v>1910</v>
      </c>
    </row>
    <row r="1299" spans="1:14">
      <c r="A1299" s="1" t="s">
        <v>228</v>
      </c>
      <c r="B1299" t="s">
        <v>3947</v>
      </c>
      <c r="C1299" t="s">
        <v>4043</v>
      </c>
      <c r="D1299" s="19" t="str">
        <f t="shared" si="20"/>
        <v>Pterophyllum   angustum</v>
      </c>
      <c r="E1299" t="s">
        <v>4050</v>
      </c>
      <c r="F1299" t="s">
        <v>4051</v>
      </c>
      <c r="G1299" t="s">
        <v>4052</v>
      </c>
      <c r="H1299" t="s">
        <v>984</v>
      </c>
      <c r="I1299">
        <v>237</v>
      </c>
      <c r="J1299">
        <v>201</v>
      </c>
      <c r="K1299">
        <v>210</v>
      </c>
      <c r="L1299" t="s">
        <v>1025</v>
      </c>
      <c r="M1299" s="4" t="s">
        <v>4053</v>
      </c>
      <c r="N1299" s="4" t="s">
        <v>2319</v>
      </c>
    </row>
    <row r="1300" spans="1:14">
      <c r="A1300" s="1" t="s">
        <v>228</v>
      </c>
      <c r="B1300" t="s">
        <v>3947</v>
      </c>
      <c r="C1300" t="s">
        <v>4043</v>
      </c>
      <c r="D1300" s="19" t="str">
        <f t="shared" si="20"/>
        <v>Pterophyllum   angustum</v>
      </c>
      <c r="E1300" t="s">
        <v>1139</v>
      </c>
      <c r="F1300" t="s">
        <v>3927</v>
      </c>
      <c r="G1300" t="s">
        <v>3928</v>
      </c>
      <c r="H1300" t="s">
        <v>984</v>
      </c>
      <c r="I1300">
        <v>237</v>
      </c>
      <c r="J1300">
        <v>201</v>
      </c>
      <c r="K1300">
        <v>210</v>
      </c>
      <c r="L1300" t="s">
        <v>1142</v>
      </c>
      <c r="M1300" s="4" t="s">
        <v>1143</v>
      </c>
      <c r="N1300" s="4" t="s">
        <v>1530</v>
      </c>
    </row>
    <row r="1301" spans="1:14" s="2" customFormat="1">
      <c r="A1301" s="1" t="s">
        <v>228</v>
      </c>
      <c r="B1301" t="s">
        <v>3947</v>
      </c>
      <c r="C1301" t="s">
        <v>4043</v>
      </c>
      <c r="D1301" s="19" t="str">
        <f t="shared" si="20"/>
        <v>Pterophyllum   angustum</v>
      </c>
      <c r="E1301" t="s">
        <v>1545</v>
      </c>
      <c r="F1301" t="s">
        <v>3929</v>
      </c>
      <c r="G1301" t="s">
        <v>3930</v>
      </c>
      <c r="H1301" t="s">
        <v>984</v>
      </c>
      <c r="I1301">
        <v>237</v>
      </c>
      <c r="J1301">
        <v>201</v>
      </c>
      <c r="K1301">
        <v>210</v>
      </c>
      <c r="L1301"/>
      <c r="M1301" s="4" t="s">
        <v>3931</v>
      </c>
      <c r="N1301" s="4" t="s">
        <v>2546</v>
      </c>
    </row>
    <row r="1302" spans="1:14">
      <c r="A1302" s="1" t="s">
        <v>228</v>
      </c>
      <c r="B1302" s="1" t="s">
        <v>3947</v>
      </c>
      <c r="C1302" s="1" t="s">
        <v>4043</v>
      </c>
      <c r="D1302" s="19" t="str">
        <f t="shared" si="20"/>
        <v>Pterophyllum   angustum</v>
      </c>
      <c r="E1302" s="1" t="s">
        <v>4054</v>
      </c>
      <c r="F1302" s="5">
        <v>113.71599999999999</v>
      </c>
      <c r="G1302" s="5">
        <v>27.972999999999999</v>
      </c>
      <c r="H1302" s="1" t="s">
        <v>984</v>
      </c>
      <c r="I1302" s="1">
        <v>237</v>
      </c>
      <c r="J1302" s="1">
        <v>201</v>
      </c>
      <c r="K1302" s="1">
        <v>210</v>
      </c>
      <c r="L1302" s="1"/>
      <c r="M1302" s="5">
        <v>110.35</v>
      </c>
      <c r="N1302" s="5">
        <v>37.01</v>
      </c>
    </row>
    <row r="1303" spans="1:14">
      <c r="A1303" s="1" t="s">
        <v>228</v>
      </c>
      <c r="B1303" t="s">
        <v>282</v>
      </c>
      <c r="C1303" t="s">
        <v>4055</v>
      </c>
      <c r="D1303" s="19" t="str">
        <f t="shared" si="20"/>
        <v xml:space="preserve">Cycadocarpidium    angustum </v>
      </c>
      <c r="E1303" t="s">
        <v>4056</v>
      </c>
      <c r="F1303" t="s">
        <v>4057</v>
      </c>
      <c r="G1303" t="s">
        <v>4058</v>
      </c>
      <c r="H1303" t="s">
        <v>984</v>
      </c>
      <c r="I1303">
        <v>237</v>
      </c>
      <c r="J1303">
        <v>201</v>
      </c>
      <c r="K1303">
        <v>210</v>
      </c>
      <c r="L1303" t="s">
        <v>1450</v>
      </c>
      <c r="M1303" s="4" t="s">
        <v>4059</v>
      </c>
      <c r="N1303" s="4" t="s">
        <v>4060</v>
      </c>
    </row>
    <row r="1304" spans="1:14">
      <c r="A1304" s="1" t="s">
        <v>228</v>
      </c>
      <c r="B1304" t="s">
        <v>4061</v>
      </c>
      <c r="C1304" t="s">
        <v>4062</v>
      </c>
      <c r="D1304" s="19" t="str">
        <f t="shared" si="20"/>
        <v>Otozamites?   anlungensis</v>
      </c>
      <c r="E1304" t="s">
        <v>1925</v>
      </c>
      <c r="F1304" t="s">
        <v>4063</v>
      </c>
      <c r="G1304" t="s">
        <v>4064</v>
      </c>
      <c r="H1304" t="s">
        <v>984</v>
      </c>
      <c r="I1304">
        <v>237</v>
      </c>
      <c r="J1304">
        <v>201</v>
      </c>
      <c r="K1304">
        <v>210</v>
      </c>
      <c r="M1304" s="4" t="s">
        <v>3587</v>
      </c>
      <c r="N1304" s="4" t="s">
        <v>1929</v>
      </c>
    </row>
    <row r="1305" spans="1:14">
      <c r="A1305" s="1" t="s">
        <v>228</v>
      </c>
      <c r="B1305" t="s">
        <v>4065</v>
      </c>
      <c r="C1305" t="s">
        <v>4066</v>
      </c>
      <c r="D1305" s="19" t="str">
        <f t="shared" si="20"/>
        <v>Cf. Ctenis   anomozamioides</v>
      </c>
      <c r="E1305" t="s">
        <v>1602</v>
      </c>
      <c r="F1305" t="s">
        <v>1603</v>
      </c>
      <c r="G1305" t="s">
        <v>4067</v>
      </c>
      <c r="H1305" t="s">
        <v>984</v>
      </c>
      <c r="I1305">
        <v>237</v>
      </c>
      <c r="J1305">
        <v>201</v>
      </c>
      <c r="K1305">
        <v>210</v>
      </c>
      <c r="L1305" t="s">
        <v>1129</v>
      </c>
      <c r="M1305" s="4" t="s">
        <v>1605</v>
      </c>
      <c r="N1305" s="4" t="s">
        <v>958</v>
      </c>
    </row>
    <row r="1306" spans="1:14">
      <c r="A1306" s="1" t="s">
        <v>228</v>
      </c>
      <c r="B1306" t="s">
        <v>3906</v>
      </c>
      <c r="C1306" t="s">
        <v>4066</v>
      </c>
      <c r="D1306" s="19" t="str">
        <f t="shared" si="20"/>
        <v>Ctenis   anomozamioides</v>
      </c>
      <c r="E1306" t="s">
        <v>1386</v>
      </c>
      <c r="F1306" t="s">
        <v>4068</v>
      </c>
      <c r="G1306" t="s">
        <v>4069</v>
      </c>
      <c r="H1306" t="s">
        <v>984</v>
      </c>
      <c r="I1306">
        <v>237</v>
      </c>
      <c r="J1306">
        <v>201</v>
      </c>
      <c r="K1306">
        <v>210</v>
      </c>
      <c r="L1306" t="s">
        <v>1964</v>
      </c>
      <c r="M1306" s="4" t="s">
        <v>4070</v>
      </c>
      <c r="N1306" s="4" t="s">
        <v>3119</v>
      </c>
    </row>
    <row r="1307" spans="1:14">
      <c r="A1307" s="1" t="s">
        <v>228</v>
      </c>
      <c r="B1307" t="s">
        <v>3906</v>
      </c>
      <c r="C1307" t="s">
        <v>4066</v>
      </c>
      <c r="D1307" s="19" t="str">
        <f t="shared" si="20"/>
        <v>Ctenis   anomozamioides</v>
      </c>
      <c r="E1307" t="s">
        <v>4071</v>
      </c>
      <c r="F1307" t="s">
        <v>4072</v>
      </c>
      <c r="G1307" t="s">
        <v>4073</v>
      </c>
      <c r="H1307" t="s">
        <v>984</v>
      </c>
      <c r="I1307">
        <v>237</v>
      </c>
      <c r="J1307">
        <v>201</v>
      </c>
      <c r="K1307">
        <v>210</v>
      </c>
      <c r="L1307" t="s">
        <v>1193</v>
      </c>
      <c r="M1307" s="4" t="s">
        <v>1194</v>
      </c>
      <c r="N1307" s="4" t="s">
        <v>1195</v>
      </c>
    </row>
    <row r="1308" spans="1:14">
      <c r="A1308" s="1" t="s">
        <v>228</v>
      </c>
      <c r="B1308" t="s">
        <v>3906</v>
      </c>
      <c r="C1308" t="s">
        <v>4066</v>
      </c>
      <c r="D1308" s="19" t="str">
        <f t="shared" si="20"/>
        <v>Ctenis   anomozamioides</v>
      </c>
      <c r="E1308" t="s">
        <v>1182</v>
      </c>
      <c r="F1308" t="s">
        <v>1459</v>
      </c>
      <c r="G1308" t="s">
        <v>1460</v>
      </c>
      <c r="H1308" t="s">
        <v>984</v>
      </c>
      <c r="I1308">
        <v>237</v>
      </c>
      <c r="J1308">
        <v>201</v>
      </c>
      <c r="K1308">
        <v>210</v>
      </c>
      <c r="L1308" t="s">
        <v>1185</v>
      </c>
      <c r="M1308" s="4" t="s">
        <v>1186</v>
      </c>
      <c r="N1308" s="4" t="s">
        <v>1462</v>
      </c>
    </row>
    <row r="1309" spans="1:14">
      <c r="A1309" s="1" t="s">
        <v>228</v>
      </c>
      <c r="B1309" t="s">
        <v>4074</v>
      </c>
      <c r="C1309" t="s">
        <v>4066</v>
      </c>
      <c r="D1309" s="19" t="str">
        <f t="shared" si="20"/>
        <v>Ctenopteris   anomozamioides</v>
      </c>
      <c r="E1309" t="s">
        <v>1170</v>
      </c>
      <c r="F1309" t="s">
        <v>2728</v>
      </c>
      <c r="G1309" t="s">
        <v>4020</v>
      </c>
      <c r="H1309" t="s">
        <v>984</v>
      </c>
      <c r="I1309">
        <v>237</v>
      </c>
      <c r="J1309">
        <v>201</v>
      </c>
      <c r="K1309">
        <v>210</v>
      </c>
      <c r="L1309" t="s">
        <v>1037</v>
      </c>
      <c r="M1309" s="4" t="s">
        <v>2730</v>
      </c>
      <c r="N1309" s="4" t="s">
        <v>2731</v>
      </c>
    </row>
    <row r="1310" spans="1:14">
      <c r="A1310" s="1" t="s">
        <v>228</v>
      </c>
      <c r="B1310" t="s">
        <v>3940</v>
      </c>
      <c r="C1310" t="s">
        <v>4066</v>
      </c>
      <c r="D1310" s="19" t="str">
        <f t="shared" si="20"/>
        <v>Cycadolepophyllum   anomozamioides</v>
      </c>
      <c r="E1310" t="s">
        <v>4075</v>
      </c>
      <c r="F1310" t="s">
        <v>4076</v>
      </c>
      <c r="G1310" t="s">
        <v>4077</v>
      </c>
      <c r="H1310" t="s">
        <v>984</v>
      </c>
      <c r="I1310">
        <v>237</v>
      </c>
      <c r="J1310">
        <v>201</v>
      </c>
      <c r="K1310">
        <v>210</v>
      </c>
      <c r="L1310" t="s">
        <v>1193</v>
      </c>
      <c r="M1310" s="4" t="s">
        <v>4078</v>
      </c>
      <c r="N1310" s="4" t="s">
        <v>2996</v>
      </c>
    </row>
    <row r="1311" spans="1:14">
      <c r="A1311" s="1" t="s">
        <v>228</v>
      </c>
      <c r="B1311" t="s">
        <v>3906</v>
      </c>
      <c r="C1311" t="s">
        <v>4079</v>
      </c>
      <c r="D1311" s="19" t="str">
        <f t="shared" si="20"/>
        <v>Ctenis   anthrophioides</v>
      </c>
      <c r="E1311" t="s">
        <v>1176</v>
      </c>
      <c r="F1311" t="s">
        <v>3974</v>
      </c>
      <c r="G1311" t="s">
        <v>3975</v>
      </c>
      <c r="H1311" t="s">
        <v>984</v>
      </c>
      <c r="I1311">
        <v>237</v>
      </c>
      <c r="J1311">
        <v>201</v>
      </c>
      <c r="K1311">
        <v>210</v>
      </c>
      <c r="L1311" t="s">
        <v>1025</v>
      </c>
      <c r="M1311" s="4" t="s">
        <v>2136</v>
      </c>
      <c r="N1311" s="4" t="s">
        <v>1181</v>
      </c>
    </row>
    <row r="1312" spans="1:14">
      <c r="A1312" s="1" t="s">
        <v>228</v>
      </c>
      <c r="B1312" t="s">
        <v>4080</v>
      </c>
      <c r="C1312" t="s">
        <v>4081</v>
      </c>
      <c r="D1312" s="19" t="str">
        <f t="shared" si="20"/>
        <v>Baiera    asadai</v>
      </c>
      <c r="E1312" t="s">
        <v>4082</v>
      </c>
      <c r="F1312" t="s">
        <v>4083</v>
      </c>
      <c r="G1312" t="s">
        <v>4084</v>
      </c>
      <c r="H1312" t="s">
        <v>984</v>
      </c>
      <c r="I1312">
        <v>237</v>
      </c>
      <c r="J1312">
        <v>201</v>
      </c>
      <c r="K1312">
        <v>210</v>
      </c>
      <c r="L1312" t="s">
        <v>4085</v>
      </c>
      <c r="M1312" s="4" t="s">
        <v>4086</v>
      </c>
      <c r="N1312" s="4" t="s">
        <v>4087</v>
      </c>
    </row>
    <row r="1313" spans="1:14">
      <c r="A1313" s="1" t="s">
        <v>228</v>
      </c>
      <c r="B1313" t="s">
        <v>4088</v>
      </c>
      <c r="C1313" t="s">
        <v>4089</v>
      </c>
      <c r="D1313" s="19" t="str">
        <f t="shared" si="20"/>
        <v>Dictyozamites   asseretoi</v>
      </c>
      <c r="E1313" t="s">
        <v>2581</v>
      </c>
      <c r="F1313" t="s">
        <v>4090</v>
      </c>
      <c r="G1313" t="s">
        <v>4091</v>
      </c>
      <c r="H1313" t="s">
        <v>984</v>
      </c>
      <c r="I1313">
        <v>237</v>
      </c>
      <c r="J1313">
        <v>201</v>
      </c>
      <c r="K1313">
        <v>210</v>
      </c>
      <c r="M1313" s="4" t="s">
        <v>4092</v>
      </c>
      <c r="N1313" s="4" t="s">
        <v>4093</v>
      </c>
    </row>
    <row r="1314" spans="1:14">
      <c r="A1314" s="1" t="s">
        <v>228</v>
      </c>
      <c r="B1314" t="s">
        <v>3947</v>
      </c>
      <c r="C1314" t="s">
        <v>4094</v>
      </c>
      <c r="D1314" s="19" t="str">
        <f t="shared" si="20"/>
        <v>Pterophyllum   astartense</v>
      </c>
      <c r="E1314" t="s">
        <v>1380</v>
      </c>
      <c r="F1314" t="s">
        <v>1381</v>
      </c>
      <c r="G1314" t="s">
        <v>1382</v>
      </c>
      <c r="H1314" t="s">
        <v>984</v>
      </c>
      <c r="I1314">
        <v>237</v>
      </c>
      <c r="J1314">
        <v>201</v>
      </c>
      <c r="K1314">
        <v>210</v>
      </c>
      <c r="M1314" s="4" t="s">
        <v>1384</v>
      </c>
      <c r="N1314" s="4" t="s">
        <v>1385</v>
      </c>
    </row>
    <row r="1315" spans="1:14">
      <c r="A1315" s="1" t="s">
        <v>228</v>
      </c>
      <c r="B1315" t="s">
        <v>3947</v>
      </c>
      <c r="C1315" t="s">
        <v>4094</v>
      </c>
      <c r="D1315" s="19" t="str">
        <f t="shared" si="20"/>
        <v>Pterophyllum   astartense</v>
      </c>
      <c r="E1315" t="s">
        <v>1844</v>
      </c>
      <c r="F1315" t="s">
        <v>2708</v>
      </c>
      <c r="G1315" t="s">
        <v>2709</v>
      </c>
      <c r="H1315" t="s">
        <v>984</v>
      </c>
      <c r="I1315">
        <v>237</v>
      </c>
      <c r="J1315">
        <v>201</v>
      </c>
      <c r="K1315">
        <v>210</v>
      </c>
      <c r="L1315" t="s">
        <v>1404</v>
      </c>
      <c r="M1315" s="4" t="s">
        <v>2125</v>
      </c>
      <c r="N1315" s="4" t="s">
        <v>1435</v>
      </c>
    </row>
    <row r="1316" spans="1:14">
      <c r="A1316" s="1" t="s">
        <v>228</v>
      </c>
      <c r="B1316" t="s">
        <v>3947</v>
      </c>
      <c r="C1316" t="s">
        <v>4094</v>
      </c>
      <c r="D1316" s="19" t="str">
        <f t="shared" si="20"/>
        <v>Pterophyllum   astartense</v>
      </c>
      <c r="E1316" t="s">
        <v>1607</v>
      </c>
      <c r="F1316" t="s">
        <v>3921</v>
      </c>
      <c r="G1316" t="s">
        <v>3922</v>
      </c>
      <c r="H1316" t="s">
        <v>984</v>
      </c>
      <c r="I1316">
        <v>237</v>
      </c>
      <c r="J1316">
        <v>201</v>
      </c>
      <c r="K1316">
        <v>210</v>
      </c>
      <c r="L1316" t="s">
        <v>1185</v>
      </c>
      <c r="M1316" s="4" t="s">
        <v>3245</v>
      </c>
      <c r="N1316" s="4" t="s">
        <v>1081</v>
      </c>
    </row>
    <row r="1317" spans="1:14">
      <c r="A1317" s="1" t="s">
        <v>228</v>
      </c>
      <c r="B1317" t="s">
        <v>3947</v>
      </c>
      <c r="C1317" t="s">
        <v>4094</v>
      </c>
      <c r="D1317" s="19" t="str">
        <f t="shared" si="20"/>
        <v>Pterophyllum   astartense</v>
      </c>
      <c r="E1317" t="s">
        <v>1684</v>
      </c>
      <c r="F1317" t="s">
        <v>2629</v>
      </c>
      <c r="G1317" t="s">
        <v>4095</v>
      </c>
      <c r="H1317" t="s">
        <v>984</v>
      </c>
      <c r="I1317">
        <v>237</v>
      </c>
      <c r="J1317">
        <v>201</v>
      </c>
      <c r="K1317">
        <v>210</v>
      </c>
      <c r="L1317" t="s">
        <v>1129</v>
      </c>
      <c r="M1317" s="4" t="s">
        <v>2630</v>
      </c>
      <c r="N1317" s="4" t="s">
        <v>196</v>
      </c>
    </row>
    <row r="1318" spans="1:14">
      <c r="A1318" s="1" t="s">
        <v>228</v>
      </c>
      <c r="B1318" t="s">
        <v>3947</v>
      </c>
      <c r="C1318" t="s">
        <v>4094</v>
      </c>
      <c r="D1318" s="19" t="str">
        <f t="shared" si="20"/>
        <v>Pterophyllum   astartense</v>
      </c>
      <c r="E1318" t="s">
        <v>1133</v>
      </c>
      <c r="F1318" t="s">
        <v>1512</v>
      </c>
      <c r="G1318" t="s">
        <v>4096</v>
      </c>
      <c r="H1318" t="s">
        <v>984</v>
      </c>
      <c r="I1318">
        <v>237</v>
      </c>
      <c r="J1318">
        <v>201</v>
      </c>
      <c r="K1318">
        <v>210</v>
      </c>
      <c r="L1318" t="s">
        <v>1136</v>
      </c>
      <c r="M1318" s="4" t="s">
        <v>1514</v>
      </c>
      <c r="N1318" s="4" t="s">
        <v>1515</v>
      </c>
    </row>
    <row r="1319" spans="1:14">
      <c r="A1319" s="1" t="s">
        <v>228</v>
      </c>
      <c r="B1319" t="s">
        <v>4097</v>
      </c>
      <c r="C1319" t="s">
        <v>4098</v>
      </c>
      <c r="D1319" s="19" t="str">
        <f t="shared" si="20"/>
        <v>Cf. Doratophyllum   astartensis</v>
      </c>
      <c r="E1319" t="s">
        <v>3942</v>
      </c>
      <c r="F1319" t="s">
        <v>3943</v>
      </c>
      <c r="G1319" t="s">
        <v>3944</v>
      </c>
      <c r="H1319" t="s">
        <v>984</v>
      </c>
      <c r="I1319">
        <v>237</v>
      </c>
      <c r="J1319">
        <v>201</v>
      </c>
      <c r="K1319">
        <v>210</v>
      </c>
      <c r="L1319" t="s">
        <v>1025</v>
      </c>
      <c r="M1319" s="4" t="s">
        <v>3961</v>
      </c>
      <c r="N1319" s="4" t="s">
        <v>3962</v>
      </c>
    </row>
    <row r="1320" spans="1:14">
      <c r="A1320" s="1" t="s">
        <v>228</v>
      </c>
      <c r="B1320" t="s">
        <v>4097</v>
      </c>
      <c r="C1320" t="s">
        <v>4098</v>
      </c>
      <c r="D1320" s="19" t="str">
        <f t="shared" si="20"/>
        <v>Cf. Doratophyllum   astartensis</v>
      </c>
      <c r="E1320" t="s">
        <v>2581</v>
      </c>
      <c r="F1320" t="s">
        <v>4090</v>
      </c>
      <c r="G1320" t="s">
        <v>4091</v>
      </c>
      <c r="H1320" t="s">
        <v>984</v>
      </c>
      <c r="I1320">
        <v>237</v>
      </c>
      <c r="J1320">
        <v>201</v>
      </c>
      <c r="K1320">
        <v>210</v>
      </c>
      <c r="M1320" s="4" t="s">
        <v>4092</v>
      </c>
      <c r="N1320" s="4" t="s">
        <v>4093</v>
      </c>
    </row>
    <row r="1321" spans="1:14">
      <c r="A1321" s="1" t="s">
        <v>228</v>
      </c>
      <c r="B1321" t="s">
        <v>905</v>
      </c>
      <c r="C1321" t="s">
        <v>4099</v>
      </c>
      <c r="D1321" s="19" t="str">
        <f t="shared" si="20"/>
        <v xml:space="preserve">Podozamites    astartensis </v>
      </c>
      <c r="E1321" t="s">
        <v>4035</v>
      </c>
      <c r="F1321" t="s">
        <v>4036</v>
      </c>
      <c r="G1321" t="s">
        <v>4037</v>
      </c>
      <c r="H1321" t="s">
        <v>984</v>
      </c>
      <c r="I1321">
        <v>237</v>
      </c>
      <c r="J1321">
        <v>201</v>
      </c>
      <c r="K1321">
        <v>210</v>
      </c>
      <c r="L1321" t="s">
        <v>1103</v>
      </c>
      <c r="M1321" s="4" t="s">
        <v>3604</v>
      </c>
      <c r="N1321" s="4" t="s">
        <v>3674</v>
      </c>
    </row>
    <row r="1322" spans="1:14">
      <c r="A1322" s="1" t="s">
        <v>228</v>
      </c>
      <c r="B1322" t="s">
        <v>905</v>
      </c>
      <c r="C1322" t="s">
        <v>4099</v>
      </c>
      <c r="D1322" s="19" t="str">
        <f t="shared" si="20"/>
        <v xml:space="preserve">Podozamites    astartensis </v>
      </c>
      <c r="E1322" t="s">
        <v>2284</v>
      </c>
      <c r="F1322" t="s">
        <v>4100</v>
      </c>
      <c r="G1322" t="s">
        <v>4101</v>
      </c>
      <c r="H1322" t="s">
        <v>984</v>
      </c>
      <c r="I1322">
        <v>237</v>
      </c>
      <c r="J1322">
        <v>201</v>
      </c>
      <c r="K1322">
        <v>210</v>
      </c>
      <c r="L1322" t="s">
        <v>1000</v>
      </c>
      <c r="M1322" s="4" t="s">
        <v>4102</v>
      </c>
      <c r="N1322" s="4" t="s">
        <v>1957</v>
      </c>
    </row>
    <row r="1323" spans="1:14">
      <c r="A1323" s="1" t="s">
        <v>228</v>
      </c>
      <c r="B1323" t="s">
        <v>905</v>
      </c>
      <c r="C1323" t="s">
        <v>4099</v>
      </c>
      <c r="D1323" s="19" t="str">
        <f t="shared" si="20"/>
        <v xml:space="preserve">Podozamites    astartensis </v>
      </c>
      <c r="E1323" t="s">
        <v>2219</v>
      </c>
      <c r="F1323" t="s">
        <v>1492</v>
      </c>
      <c r="G1323" t="s">
        <v>4103</v>
      </c>
      <c r="H1323" t="s">
        <v>984</v>
      </c>
      <c r="I1323">
        <v>237</v>
      </c>
      <c r="J1323">
        <v>201</v>
      </c>
      <c r="K1323">
        <v>210</v>
      </c>
      <c r="L1323" t="s">
        <v>1166</v>
      </c>
      <c r="M1323" s="4" t="s">
        <v>1494</v>
      </c>
      <c r="N1323" s="4" t="s">
        <v>1495</v>
      </c>
    </row>
    <row r="1324" spans="1:14">
      <c r="A1324" s="1" t="s">
        <v>228</v>
      </c>
      <c r="B1324" t="s">
        <v>905</v>
      </c>
      <c r="C1324" t="s">
        <v>4104</v>
      </c>
      <c r="D1324" s="19" t="str">
        <f t="shared" si="20"/>
        <v>Podozamites    austro-sinensis</v>
      </c>
      <c r="E1324" t="s">
        <v>4105</v>
      </c>
      <c r="F1324" t="s">
        <v>4106</v>
      </c>
      <c r="G1324" t="s">
        <v>4107</v>
      </c>
      <c r="H1324" t="s">
        <v>984</v>
      </c>
      <c r="I1324">
        <v>237</v>
      </c>
      <c r="J1324">
        <v>201</v>
      </c>
      <c r="K1324">
        <v>210</v>
      </c>
      <c r="L1324" t="s">
        <v>1193</v>
      </c>
      <c r="M1324" s="4" t="s">
        <v>3425</v>
      </c>
      <c r="N1324" s="4" t="s">
        <v>1372</v>
      </c>
    </row>
    <row r="1325" spans="1:14">
      <c r="A1325" s="1" t="s">
        <v>228</v>
      </c>
      <c r="B1325" t="s">
        <v>4108</v>
      </c>
      <c r="C1325" t="s">
        <v>4109</v>
      </c>
      <c r="D1325" s="19" t="str">
        <f t="shared" si="20"/>
        <v>Otozamites   baiguowanensis</v>
      </c>
      <c r="E1325" t="s">
        <v>2617</v>
      </c>
      <c r="F1325" t="s">
        <v>4110</v>
      </c>
      <c r="G1325" t="s">
        <v>4111</v>
      </c>
      <c r="H1325" t="s">
        <v>984</v>
      </c>
      <c r="I1325">
        <v>237</v>
      </c>
      <c r="J1325">
        <v>201</v>
      </c>
      <c r="K1325">
        <v>210</v>
      </c>
      <c r="L1325" t="s">
        <v>1096</v>
      </c>
      <c r="M1325" s="4" t="s">
        <v>2619</v>
      </c>
      <c r="N1325" s="4" t="s">
        <v>2620</v>
      </c>
    </row>
    <row r="1326" spans="1:14">
      <c r="A1326" s="1" t="s">
        <v>228</v>
      </c>
      <c r="B1326" t="s">
        <v>866</v>
      </c>
      <c r="C1326" t="s">
        <v>4112</v>
      </c>
      <c r="D1326" s="19" t="str">
        <f t="shared" si="20"/>
        <v>Ctenozamites   baodingensis</v>
      </c>
      <c r="E1326" t="s">
        <v>1042</v>
      </c>
      <c r="F1326" t="s">
        <v>4013</v>
      </c>
      <c r="G1326" t="s">
        <v>4014</v>
      </c>
      <c r="H1326" t="s">
        <v>984</v>
      </c>
      <c r="I1326">
        <v>237</v>
      </c>
      <c r="J1326">
        <v>201</v>
      </c>
      <c r="K1326">
        <v>210</v>
      </c>
      <c r="L1326" t="s">
        <v>1051</v>
      </c>
      <c r="M1326" s="4" t="s">
        <v>4015</v>
      </c>
      <c r="N1326" s="4" t="s">
        <v>603</v>
      </c>
    </row>
    <row r="1327" spans="1:14">
      <c r="A1327" s="1" t="s">
        <v>228</v>
      </c>
      <c r="B1327" t="s">
        <v>866</v>
      </c>
      <c r="C1327" t="s">
        <v>4112</v>
      </c>
      <c r="D1327" s="19" t="str">
        <f t="shared" si="20"/>
        <v>Ctenozamites   baodingensis</v>
      </c>
      <c r="E1327" t="s">
        <v>1139</v>
      </c>
      <c r="F1327" t="s">
        <v>3927</v>
      </c>
      <c r="G1327" t="s">
        <v>3928</v>
      </c>
      <c r="H1327" t="s">
        <v>984</v>
      </c>
      <c r="I1327">
        <v>237</v>
      </c>
      <c r="J1327">
        <v>201</v>
      </c>
      <c r="K1327">
        <v>210</v>
      </c>
      <c r="L1327" t="s">
        <v>1142</v>
      </c>
      <c r="M1327" s="4" t="s">
        <v>1143</v>
      </c>
      <c r="N1327" s="4" t="s">
        <v>1530</v>
      </c>
    </row>
    <row r="1328" spans="1:14">
      <c r="A1328" s="1" t="s">
        <v>228</v>
      </c>
      <c r="B1328" s="1" t="s">
        <v>4088</v>
      </c>
      <c r="C1328" s="1" t="s">
        <v>4113</v>
      </c>
      <c r="D1328" s="19" t="str">
        <f t="shared" si="20"/>
        <v>Dictyozamites   baqenensis</v>
      </c>
      <c r="E1328" s="1" t="s">
        <v>1612</v>
      </c>
      <c r="F1328" s="5">
        <v>94.052000000000007</v>
      </c>
      <c r="G1328" s="5">
        <v>31.917999999999999</v>
      </c>
      <c r="H1328" s="1" t="s">
        <v>984</v>
      </c>
      <c r="I1328" s="1">
        <v>237</v>
      </c>
      <c r="J1328" s="1">
        <v>201</v>
      </c>
      <c r="K1328" s="1">
        <v>210</v>
      </c>
      <c r="L1328" s="1" t="s">
        <v>1073</v>
      </c>
      <c r="M1328" s="5">
        <v>72.88</v>
      </c>
      <c r="N1328" s="5">
        <v>28.33</v>
      </c>
    </row>
    <row r="1329" spans="1:14">
      <c r="A1329" s="1" t="s">
        <v>228</v>
      </c>
      <c r="B1329" t="s">
        <v>3947</v>
      </c>
      <c r="C1329" t="s">
        <v>4114</v>
      </c>
      <c r="D1329" s="19" t="str">
        <f t="shared" si="20"/>
        <v>Pterophyllum   bavieri</v>
      </c>
      <c r="E1329" t="s">
        <v>1380</v>
      </c>
      <c r="F1329" t="s">
        <v>1381</v>
      </c>
      <c r="G1329" t="s">
        <v>1382</v>
      </c>
      <c r="H1329" t="s">
        <v>984</v>
      </c>
      <c r="I1329">
        <v>237</v>
      </c>
      <c r="J1329">
        <v>201</v>
      </c>
      <c r="K1329">
        <v>210</v>
      </c>
      <c r="M1329" s="4" t="s">
        <v>1384</v>
      </c>
      <c r="N1329" s="4" t="s">
        <v>1385</v>
      </c>
    </row>
    <row r="1330" spans="1:14">
      <c r="A1330" s="1" t="s">
        <v>228</v>
      </c>
      <c r="B1330" t="s">
        <v>3947</v>
      </c>
      <c r="C1330" t="s">
        <v>4114</v>
      </c>
      <c r="D1330" s="19" t="str">
        <f t="shared" si="20"/>
        <v>Pterophyllum   bavieri</v>
      </c>
      <c r="E1330" t="s">
        <v>1042</v>
      </c>
      <c r="F1330" t="s">
        <v>4013</v>
      </c>
      <c r="G1330" t="s">
        <v>4014</v>
      </c>
      <c r="H1330" t="s">
        <v>984</v>
      </c>
      <c r="I1330">
        <v>237</v>
      </c>
      <c r="J1330">
        <v>201</v>
      </c>
      <c r="K1330">
        <v>210</v>
      </c>
      <c r="L1330" t="s">
        <v>1051</v>
      </c>
      <c r="M1330" s="4" t="s">
        <v>4015</v>
      </c>
      <c r="N1330" s="4" t="s">
        <v>603</v>
      </c>
    </row>
    <row r="1331" spans="1:14">
      <c r="A1331" s="1" t="s">
        <v>228</v>
      </c>
      <c r="B1331" t="s">
        <v>3947</v>
      </c>
      <c r="C1331" t="s">
        <v>4114</v>
      </c>
      <c r="D1331" s="19" t="str">
        <f t="shared" si="20"/>
        <v>Pterophyllum   bavieri</v>
      </c>
      <c r="E1331" t="s">
        <v>2390</v>
      </c>
      <c r="F1331" t="s">
        <v>4004</v>
      </c>
      <c r="G1331" t="s">
        <v>2711</v>
      </c>
      <c r="H1331" t="s">
        <v>984</v>
      </c>
      <c r="I1331">
        <v>237</v>
      </c>
      <c r="J1331">
        <v>201</v>
      </c>
      <c r="K1331">
        <v>210</v>
      </c>
      <c r="L1331" t="s">
        <v>1423</v>
      </c>
      <c r="M1331" s="4" t="s">
        <v>2393</v>
      </c>
      <c r="N1331" s="4" t="s">
        <v>2394</v>
      </c>
    </row>
    <row r="1332" spans="1:14">
      <c r="A1332" s="1" t="s">
        <v>228</v>
      </c>
      <c r="B1332" t="s">
        <v>3947</v>
      </c>
      <c r="C1332" t="s">
        <v>4114</v>
      </c>
      <c r="D1332" s="19" t="str">
        <f t="shared" si="20"/>
        <v>Pterophyllum   bavieri</v>
      </c>
      <c r="E1332" t="s">
        <v>1011</v>
      </c>
      <c r="F1332" t="s">
        <v>1427</v>
      </c>
      <c r="G1332" t="s">
        <v>1428</v>
      </c>
      <c r="H1332" t="s">
        <v>984</v>
      </c>
      <c r="I1332">
        <v>237</v>
      </c>
      <c r="J1332">
        <v>201</v>
      </c>
      <c r="K1332">
        <v>210</v>
      </c>
      <c r="L1332" t="s">
        <v>1014</v>
      </c>
      <c r="M1332" s="4" t="s">
        <v>1429</v>
      </c>
      <c r="N1332" s="4" t="s">
        <v>1430</v>
      </c>
    </row>
    <row r="1333" spans="1:14">
      <c r="A1333" s="1" t="s">
        <v>228</v>
      </c>
      <c r="B1333" t="s">
        <v>3947</v>
      </c>
      <c r="C1333" t="s">
        <v>4114</v>
      </c>
      <c r="D1333" s="19" t="str">
        <f t="shared" si="20"/>
        <v>Pterophyllum   bavieri</v>
      </c>
      <c r="E1333" t="s">
        <v>2039</v>
      </c>
      <c r="F1333" t="s">
        <v>3429</v>
      </c>
      <c r="G1333" t="s">
        <v>1433</v>
      </c>
      <c r="H1333" t="s">
        <v>984</v>
      </c>
      <c r="I1333">
        <v>237</v>
      </c>
      <c r="J1333">
        <v>201</v>
      </c>
      <c r="K1333">
        <v>210</v>
      </c>
      <c r="L1333" t="s">
        <v>1067</v>
      </c>
      <c r="M1333" s="4" t="s">
        <v>1434</v>
      </c>
      <c r="N1333" s="4" t="s">
        <v>1435</v>
      </c>
    </row>
    <row r="1334" spans="1:14">
      <c r="A1334" s="1" t="s">
        <v>228</v>
      </c>
      <c r="B1334" t="s">
        <v>3947</v>
      </c>
      <c r="C1334" t="s">
        <v>4114</v>
      </c>
      <c r="D1334" s="19" t="str">
        <f t="shared" si="20"/>
        <v>Pterophyllum   bavieri</v>
      </c>
      <c r="E1334" t="s">
        <v>4115</v>
      </c>
      <c r="F1334" t="s">
        <v>2431</v>
      </c>
      <c r="G1334" t="s">
        <v>3939</v>
      </c>
      <c r="H1334" t="s">
        <v>984</v>
      </c>
      <c r="I1334">
        <v>237</v>
      </c>
      <c r="J1334">
        <v>201</v>
      </c>
      <c r="K1334">
        <v>210</v>
      </c>
      <c r="L1334" t="s">
        <v>1861</v>
      </c>
      <c r="M1334" s="4" t="s">
        <v>1909</v>
      </c>
      <c r="N1334" s="4" t="s">
        <v>1910</v>
      </c>
    </row>
    <row r="1335" spans="1:14">
      <c r="A1335" s="1" t="s">
        <v>228</v>
      </c>
      <c r="B1335" t="s">
        <v>3947</v>
      </c>
      <c r="C1335" t="s">
        <v>4114</v>
      </c>
      <c r="D1335" s="19" t="str">
        <f t="shared" si="20"/>
        <v>Pterophyllum   bavieri</v>
      </c>
      <c r="E1335" t="s">
        <v>1309</v>
      </c>
      <c r="F1335" t="s">
        <v>1310</v>
      </c>
      <c r="G1335" t="s">
        <v>1311</v>
      </c>
      <c r="H1335" t="s">
        <v>984</v>
      </c>
      <c r="I1335">
        <v>237</v>
      </c>
      <c r="J1335">
        <v>201</v>
      </c>
      <c r="K1335">
        <v>210</v>
      </c>
      <c r="L1335" t="s">
        <v>1025</v>
      </c>
      <c r="M1335" s="4" t="s">
        <v>1312</v>
      </c>
      <c r="N1335" s="4" t="s">
        <v>1313</v>
      </c>
    </row>
    <row r="1336" spans="1:14">
      <c r="A1336" s="1" t="s">
        <v>228</v>
      </c>
      <c r="B1336" t="s">
        <v>3947</v>
      </c>
      <c r="C1336" t="s">
        <v>4114</v>
      </c>
      <c r="D1336" s="19" t="str">
        <f t="shared" si="20"/>
        <v>Pterophyllum   bavieri</v>
      </c>
      <c r="E1336" t="s">
        <v>1182</v>
      </c>
      <c r="F1336" t="s">
        <v>1459</v>
      </c>
      <c r="G1336" t="s">
        <v>1460</v>
      </c>
      <c r="H1336" t="s">
        <v>984</v>
      </c>
      <c r="I1336">
        <v>237</v>
      </c>
      <c r="J1336">
        <v>201</v>
      </c>
      <c r="K1336">
        <v>210</v>
      </c>
      <c r="L1336" t="s">
        <v>1185</v>
      </c>
      <c r="M1336" s="4" t="s">
        <v>1186</v>
      </c>
      <c r="N1336" s="4" t="s">
        <v>1462</v>
      </c>
    </row>
    <row r="1337" spans="1:14">
      <c r="A1337" s="1" t="s">
        <v>228</v>
      </c>
      <c r="B1337" s="1" t="s">
        <v>3947</v>
      </c>
      <c r="C1337" s="1" t="s">
        <v>4114</v>
      </c>
      <c r="D1337" s="19" t="str">
        <f t="shared" si="20"/>
        <v>Pterophyllum   bavieri</v>
      </c>
      <c r="E1337" s="1" t="s">
        <v>1211</v>
      </c>
      <c r="F1337" s="5">
        <v>99.064999999999998</v>
      </c>
      <c r="G1337" s="5">
        <v>29.405999999999999</v>
      </c>
      <c r="H1337" s="1" t="s">
        <v>984</v>
      </c>
      <c r="I1337" s="1">
        <v>237</v>
      </c>
      <c r="J1337" s="1">
        <v>201</v>
      </c>
      <c r="K1337" s="1">
        <v>210</v>
      </c>
      <c r="L1337" s="1" t="s">
        <v>1059</v>
      </c>
      <c r="M1337" s="5">
        <v>80.2</v>
      </c>
      <c r="N1337" s="5">
        <v>31.81</v>
      </c>
    </row>
    <row r="1338" spans="1:14">
      <c r="A1338" s="1" t="s">
        <v>228</v>
      </c>
      <c r="B1338" s="1" t="s">
        <v>3947</v>
      </c>
      <c r="C1338" s="1" t="s">
        <v>4114</v>
      </c>
      <c r="D1338" s="19" t="str">
        <f t="shared" si="20"/>
        <v>Pterophyllum   bavieri</v>
      </c>
      <c r="E1338" s="1" t="s">
        <v>2267</v>
      </c>
      <c r="F1338" s="5">
        <v>119.173</v>
      </c>
      <c r="G1338" s="5">
        <v>29.058</v>
      </c>
      <c r="H1338" s="1" t="s">
        <v>984</v>
      </c>
      <c r="I1338" s="1">
        <v>237</v>
      </c>
      <c r="J1338" s="1">
        <v>201</v>
      </c>
      <c r="K1338" s="1">
        <v>210</v>
      </c>
      <c r="L1338" s="1" t="s">
        <v>2270</v>
      </c>
      <c r="M1338" s="5">
        <v>116.41</v>
      </c>
      <c r="N1338" s="5">
        <v>38.03</v>
      </c>
    </row>
    <row r="1339" spans="1:14">
      <c r="A1339" s="1" t="s">
        <v>228</v>
      </c>
      <c r="B1339" t="s">
        <v>4108</v>
      </c>
      <c r="C1339" t="s">
        <v>4116</v>
      </c>
      <c r="D1339" s="19" t="str">
        <f t="shared" si="20"/>
        <v>Otozamites   bechei</v>
      </c>
      <c r="E1339" t="s">
        <v>3969</v>
      </c>
      <c r="F1339" t="s">
        <v>3970</v>
      </c>
      <c r="G1339" t="s">
        <v>3971</v>
      </c>
      <c r="H1339" t="s">
        <v>984</v>
      </c>
      <c r="I1339">
        <v>237</v>
      </c>
      <c r="J1339">
        <v>201</v>
      </c>
      <c r="K1339">
        <v>210</v>
      </c>
      <c r="M1339" s="4" t="s">
        <v>3972</v>
      </c>
      <c r="N1339" s="4" t="s">
        <v>3973</v>
      </c>
    </row>
    <row r="1340" spans="1:14">
      <c r="A1340" s="1" t="s">
        <v>228</v>
      </c>
      <c r="B1340" t="s">
        <v>4117</v>
      </c>
      <c r="C1340" t="s">
        <v>4118</v>
      </c>
      <c r="D1340" s="19" t="str">
        <f t="shared" si="20"/>
        <v>Bucklandia   beipiaoensis</v>
      </c>
      <c r="E1340" t="s">
        <v>2284</v>
      </c>
      <c r="F1340" t="s">
        <v>4119</v>
      </c>
      <c r="G1340" t="s">
        <v>4120</v>
      </c>
      <c r="H1340" t="s">
        <v>984</v>
      </c>
      <c r="I1340">
        <v>237</v>
      </c>
      <c r="J1340">
        <v>201</v>
      </c>
      <c r="K1340">
        <v>210</v>
      </c>
      <c r="L1340" t="s">
        <v>1761</v>
      </c>
      <c r="M1340" s="4" t="s">
        <v>3104</v>
      </c>
      <c r="N1340" s="4" t="s">
        <v>1599</v>
      </c>
    </row>
    <row r="1341" spans="1:14">
      <c r="A1341" s="1" t="s">
        <v>228</v>
      </c>
      <c r="B1341" t="s">
        <v>4121</v>
      </c>
      <c r="C1341" t="s">
        <v>1169</v>
      </c>
      <c r="D1341" s="19" t="str">
        <f t="shared" si="20"/>
        <v>Pseudoctenis   bifurcata</v>
      </c>
      <c r="E1341" t="s">
        <v>1034</v>
      </c>
      <c r="F1341" t="s">
        <v>4122</v>
      </c>
      <c r="G1341" t="s">
        <v>3596</v>
      </c>
      <c r="H1341" t="s">
        <v>984</v>
      </c>
      <c r="I1341">
        <v>237</v>
      </c>
      <c r="J1341">
        <v>201</v>
      </c>
      <c r="K1341">
        <v>210</v>
      </c>
      <c r="L1341" t="s">
        <v>1037</v>
      </c>
      <c r="M1341" s="4" t="s">
        <v>1261</v>
      </c>
      <c r="N1341" s="4" t="s">
        <v>4123</v>
      </c>
    </row>
    <row r="1342" spans="1:14" s="3" customFormat="1">
      <c r="A1342" s="1" t="s">
        <v>228</v>
      </c>
      <c r="B1342" t="s">
        <v>4124</v>
      </c>
      <c r="C1342" t="s">
        <v>1169</v>
      </c>
      <c r="D1342" s="19" t="str">
        <f t="shared" si="20"/>
        <v>Rhaphidopteris   bifurcata</v>
      </c>
      <c r="E1342" t="s">
        <v>1048</v>
      </c>
      <c r="F1342" t="s">
        <v>4016</v>
      </c>
      <c r="G1342" t="s">
        <v>4017</v>
      </c>
      <c r="H1342" t="s">
        <v>984</v>
      </c>
      <c r="I1342">
        <v>237</v>
      </c>
      <c r="J1342">
        <v>201</v>
      </c>
      <c r="K1342">
        <v>210</v>
      </c>
      <c r="L1342" t="s">
        <v>1051</v>
      </c>
      <c r="M1342" s="4" t="s">
        <v>1261</v>
      </c>
      <c r="N1342" s="4" t="s">
        <v>4018</v>
      </c>
    </row>
    <row r="1343" spans="1:14">
      <c r="A1343" s="1" t="s">
        <v>228</v>
      </c>
      <c r="B1343" t="s">
        <v>4125</v>
      </c>
      <c r="C1343" t="s">
        <v>1169</v>
      </c>
      <c r="D1343" s="19" t="str">
        <f t="shared" si="20"/>
        <v>Rhaphidopteris    bifurcata</v>
      </c>
      <c r="E1343" t="s">
        <v>1269</v>
      </c>
      <c r="F1343" t="s">
        <v>4126</v>
      </c>
      <c r="G1343" t="s">
        <v>4127</v>
      </c>
      <c r="H1343" t="s">
        <v>984</v>
      </c>
      <c r="I1343">
        <v>237</v>
      </c>
      <c r="J1343">
        <v>201</v>
      </c>
      <c r="K1343">
        <v>210</v>
      </c>
      <c r="L1343" t="s">
        <v>1037</v>
      </c>
      <c r="M1343" s="4" t="s">
        <v>1261</v>
      </c>
      <c r="N1343" s="4" t="s">
        <v>1053</v>
      </c>
    </row>
    <row r="1344" spans="1:14">
      <c r="A1344" s="1" t="s">
        <v>228</v>
      </c>
      <c r="B1344" t="s">
        <v>4124</v>
      </c>
      <c r="C1344" t="s">
        <v>4128</v>
      </c>
      <c r="D1344" s="19" t="str">
        <f t="shared" si="20"/>
        <v xml:space="preserve">Rhaphidopteris   bifurcata </v>
      </c>
      <c r="E1344" t="s">
        <v>1386</v>
      </c>
      <c r="F1344" t="s">
        <v>4068</v>
      </c>
      <c r="G1344" t="s">
        <v>4069</v>
      </c>
      <c r="H1344" t="s">
        <v>984</v>
      </c>
      <c r="I1344">
        <v>237</v>
      </c>
      <c r="J1344">
        <v>201</v>
      </c>
      <c r="K1344">
        <v>210</v>
      </c>
      <c r="L1344" t="s">
        <v>1964</v>
      </c>
      <c r="M1344" s="4" t="s">
        <v>4070</v>
      </c>
      <c r="N1344" s="4" t="s">
        <v>3119</v>
      </c>
    </row>
    <row r="1345" spans="1:14">
      <c r="A1345" s="1" t="s">
        <v>228</v>
      </c>
      <c r="B1345" t="s">
        <v>4124</v>
      </c>
      <c r="C1345" t="s">
        <v>4128</v>
      </c>
      <c r="D1345" s="19" t="str">
        <f t="shared" si="20"/>
        <v xml:space="preserve">Rhaphidopteris   bifurcata </v>
      </c>
      <c r="E1345" t="s">
        <v>1042</v>
      </c>
      <c r="F1345" t="s">
        <v>4013</v>
      </c>
      <c r="G1345" t="s">
        <v>4014</v>
      </c>
      <c r="H1345" t="s">
        <v>984</v>
      </c>
      <c r="I1345">
        <v>237</v>
      </c>
      <c r="J1345">
        <v>201</v>
      </c>
      <c r="K1345">
        <v>210</v>
      </c>
      <c r="L1345" t="s">
        <v>1270</v>
      </c>
      <c r="M1345" s="4" t="s">
        <v>4015</v>
      </c>
      <c r="N1345" s="4" t="s">
        <v>603</v>
      </c>
    </row>
    <row r="1346" spans="1:14">
      <c r="A1346" s="1" t="s">
        <v>228</v>
      </c>
      <c r="B1346" t="s">
        <v>4124</v>
      </c>
      <c r="C1346" t="s">
        <v>4128</v>
      </c>
      <c r="D1346" s="19" t="str">
        <f t="shared" ref="D1346:D1409" si="21">B1346&amp;"   "&amp;C1346</f>
        <v xml:space="preserve">Rhaphidopteris   bifurcata </v>
      </c>
      <c r="E1346" t="s">
        <v>1048</v>
      </c>
      <c r="F1346" t="s">
        <v>4016</v>
      </c>
      <c r="G1346" t="s">
        <v>4017</v>
      </c>
      <c r="H1346" t="s">
        <v>984</v>
      </c>
      <c r="I1346">
        <v>237</v>
      </c>
      <c r="J1346">
        <v>201</v>
      </c>
      <c r="K1346">
        <v>210</v>
      </c>
      <c r="L1346" t="s">
        <v>1051</v>
      </c>
      <c r="M1346" s="4" t="s">
        <v>1261</v>
      </c>
      <c r="N1346" s="4" t="s">
        <v>4018</v>
      </c>
    </row>
    <row r="1347" spans="1:14">
      <c r="A1347" s="1" t="s">
        <v>228</v>
      </c>
      <c r="B1347" t="s">
        <v>908</v>
      </c>
      <c r="C1347" t="s">
        <v>4129</v>
      </c>
      <c r="D1347" s="19" t="str">
        <f t="shared" si="21"/>
        <v>Stenorachis    bitchuensis</v>
      </c>
      <c r="E1347" t="s">
        <v>4130</v>
      </c>
      <c r="F1347" t="s">
        <v>4131</v>
      </c>
      <c r="G1347" t="s">
        <v>4132</v>
      </c>
      <c r="H1347" t="s">
        <v>984</v>
      </c>
      <c r="I1347">
        <v>237</v>
      </c>
      <c r="J1347">
        <v>201</v>
      </c>
      <c r="K1347">
        <v>210</v>
      </c>
      <c r="L1347" t="s">
        <v>1166</v>
      </c>
      <c r="M1347" s="4" t="s">
        <v>2720</v>
      </c>
      <c r="N1347" s="4" t="s">
        <v>4133</v>
      </c>
    </row>
    <row r="1348" spans="1:14">
      <c r="A1348" s="1" t="s">
        <v>228</v>
      </c>
      <c r="B1348" t="s">
        <v>4134</v>
      </c>
      <c r="C1348" t="s">
        <v>4135</v>
      </c>
      <c r="D1348" s="19" t="str">
        <f t="shared" si="21"/>
        <v>Nagatostrobus    bitchuensis?</v>
      </c>
      <c r="E1348" t="s">
        <v>1500</v>
      </c>
      <c r="F1348" t="s">
        <v>1164</v>
      </c>
      <c r="G1348" t="s">
        <v>1165</v>
      </c>
      <c r="H1348" t="s">
        <v>984</v>
      </c>
      <c r="I1348">
        <v>237</v>
      </c>
      <c r="J1348">
        <v>201</v>
      </c>
      <c r="K1348">
        <v>210</v>
      </c>
      <c r="L1348" t="s">
        <v>1166</v>
      </c>
      <c r="M1348" s="4" t="s">
        <v>1167</v>
      </c>
      <c r="N1348" s="4" t="s">
        <v>1168</v>
      </c>
    </row>
    <row r="1349" spans="1:14">
      <c r="A1349" s="1" t="s">
        <v>228</v>
      </c>
      <c r="B1349" t="s">
        <v>282</v>
      </c>
      <c r="C1349" t="s">
        <v>4136</v>
      </c>
      <c r="D1349" s="19" t="str">
        <f t="shared" si="21"/>
        <v xml:space="preserve">Cycadocarpidium    brachyglossum </v>
      </c>
      <c r="E1349" t="s">
        <v>1865</v>
      </c>
      <c r="F1349" t="s">
        <v>1866</v>
      </c>
      <c r="G1349" t="s">
        <v>4137</v>
      </c>
      <c r="H1349" t="s">
        <v>984</v>
      </c>
      <c r="I1349">
        <v>237</v>
      </c>
      <c r="J1349">
        <v>201</v>
      </c>
      <c r="K1349">
        <v>210</v>
      </c>
      <c r="L1349" t="s">
        <v>1000</v>
      </c>
      <c r="M1349" s="4" t="s">
        <v>4138</v>
      </c>
      <c r="N1349" s="4" t="s">
        <v>4139</v>
      </c>
    </row>
    <row r="1350" spans="1:14">
      <c r="A1350" s="1" t="s">
        <v>228</v>
      </c>
      <c r="B1350" t="s">
        <v>377</v>
      </c>
      <c r="C1350" t="s">
        <v>4140</v>
      </c>
      <c r="D1350" s="19" t="str">
        <f t="shared" si="21"/>
        <v>Nilssonia   brevis</v>
      </c>
      <c r="E1350" t="s">
        <v>1182</v>
      </c>
      <c r="F1350" t="s">
        <v>1459</v>
      </c>
      <c r="G1350" t="s">
        <v>1460</v>
      </c>
      <c r="H1350" t="s">
        <v>984</v>
      </c>
      <c r="I1350">
        <v>237</v>
      </c>
      <c r="J1350">
        <v>201</v>
      </c>
      <c r="K1350">
        <v>210</v>
      </c>
      <c r="L1350" t="s">
        <v>1185</v>
      </c>
      <c r="M1350" s="4" t="s">
        <v>1186</v>
      </c>
      <c r="N1350" s="4" t="s">
        <v>1462</v>
      </c>
    </row>
    <row r="1351" spans="1:14">
      <c r="A1351" s="1" t="s">
        <v>228</v>
      </c>
      <c r="B1351" t="s">
        <v>377</v>
      </c>
      <c r="C1351" t="s">
        <v>4140</v>
      </c>
      <c r="D1351" s="19" t="str">
        <f t="shared" si="21"/>
        <v>Nilssonia   brevis</v>
      </c>
      <c r="E1351" t="s">
        <v>1126</v>
      </c>
      <c r="F1351" t="s">
        <v>3317</v>
      </c>
      <c r="G1351" t="s">
        <v>4141</v>
      </c>
      <c r="H1351" t="s">
        <v>984</v>
      </c>
      <c r="I1351">
        <v>237</v>
      </c>
      <c r="J1351">
        <v>201</v>
      </c>
      <c r="K1351">
        <v>210</v>
      </c>
      <c r="L1351" t="s">
        <v>1129</v>
      </c>
      <c r="M1351" s="4" t="s">
        <v>3319</v>
      </c>
      <c r="N1351" s="4" t="s">
        <v>3320</v>
      </c>
    </row>
    <row r="1352" spans="1:14">
      <c r="A1352" s="1" t="s">
        <v>228</v>
      </c>
      <c r="B1352" t="s">
        <v>4142</v>
      </c>
      <c r="C1352" t="s">
        <v>4140</v>
      </c>
      <c r="D1352" s="19" t="str">
        <f t="shared" si="21"/>
        <v>Sinoctenis?   brevis</v>
      </c>
      <c r="E1352" t="s">
        <v>3404</v>
      </c>
      <c r="F1352" t="s">
        <v>4143</v>
      </c>
      <c r="G1352" t="s">
        <v>4144</v>
      </c>
      <c r="H1352" t="s">
        <v>984</v>
      </c>
      <c r="I1352">
        <v>237</v>
      </c>
      <c r="J1352">
        <v>201</v>
      </c>
      <c r="K1352">
        <v>210</v>
      </c>
      <c r="L1352" t="s">
        <v>1025</v>
      </c>
      <c r="M1352" s="4" t="s">
        <v>4145</v>
      </c>
      <c r="N1352" s="4" t="s">
        <v>986</v>
      </c>
    </row>
    <row r="1353" spans="1:14">
      <c r="A1353" s="1" t="s">
        <v>228</v>
      </c>
      <c r="B1353" t="s">
        <v>4142</v>
      </c>
      <c r="C1353" t="s">
        <v>4140</v>
      </c>
      <c r="D1353" s="19" t="str">
        <f t="shared" si="21"/>
        <v>Sinoctenis?   brevis</v>
      </c>
      <c r="E1353" t="s">
        <v>2012</v>
      </c>
      <c r="F1353" t="s">
        <v>4146</v>
      </c>
      <c r="G1353" t="s">
        <v>4147</v>
      </c>
      <c r="H1353" t="s">
        <v>984</v>
      </c>
      <c r="I1353">
        <v>237</v>
      </c>
      <c r="J1353">
        <v>201</v>
      </c>
      <c r="K1353">
        <v>210</v>
      </c>
      <c r="L1353" t="s">
        <v>4148</v>
      </c>
      <c r="M1353" s="4" t="s">
        <v>2015</v>
      </c>
      <c r="N1353" s="4" t="s">
        <v>2016</v>
      </c>
    </row>
    <row r="1354" spans="1:14">
      <c r="A1354" s="1" t="s">
        <v>228</v>
      </c>
      <c r="B1354" t="s">
        <v>866</v>
      </c>
      <c r="C1354" t="s">
        <v>4149</v>
      </c>
      <c r="D1354" s="19" t="str">
        <f t="shared" si="21"/>
        <v>Ctenozamites   bullatus</v>
      </c>
      <c r="E1354" t="s">
        <v>1380</v>
      </c>
      <c r="F1354" t="s">
        <v>1381</v>
      </c>
      <c r="G1354" t="s">
        <v>1382</v>
      </c>
      <c r="H1354" t="s">
        <v>3968</v>
      </c>
      <c r="I1354">
        <v>237</v>
      </c>
      <c r="J1354">
        <v>201</v>
      </c>
      <c r="K1354">
        <v>210</v>
      </c>
      <c r="M1354" s="4" t="s">
        <v>1384</v>
      </c>
      <c r="N1354" s="4" t="s">
        <v>1385</v>
      </c>
    </row>
    <row r="1355" spans="1:14">
      <c r="A1355" s="1" t="s">
        <v>228</v>
      </c>
      <c r="B1355" t="s">
        <v>938</v>
      </c>
      <c r="C1355" t="s">
        <v>4150</v>
      </c>
      <c r="D1355" s="19" t="str">
        <f t="shared" si="21"/>
        <v>Sinoctenis   calophylla</v>
      </c>
      <c r="E1355" t="s">
        <v>2054</v>
      </c>
      <c r="F1355" t="s">
        <v>3948</v>
      </c>
      <c r="G1355" t="s">
        <v>3949</v>
      </c>
      <c r="H1355" t="s">
        <v>984</v>
      </c>
      <c r="I1355">
        <v>237</v>
      </c>
      <c r="J1355">
        <v>201</v>
      </c>
      <c r="K1355">
        <v>210</v>
      </c>
      <c r="L1355" t="s">
        <v>1193</v>
      </c>
      <c r="M1355" s="4" t="s">
        <v>3950</v>
      </c>
      <c r="N1355" s="4" t="s">
        <v>2057</v>
      </c>
    </row>
    <row r="1356" spans="1:14">
      <c r="A1356" s="1" t="s">
        <v>228</v>
      </c>
      <c r="B1356" t="s">
        <v>938</v>
      </c>
      <c r="C1356" t="s">
        <v>4150</v>
      </c>
      <c r="D1356" s="19" t="str">
        <f t="shared" si="21"/>
        <v>Sinoctenis   calophylla</v>
      </c>
      <c r="E1356" t="s">
        <v>4151</v>
      </c>
      <c r="F1356" t="s">
        <v>2708</v>
      </c>
      <c r="G1356" t="s">
        <v>2709</v>
      </c>
      <c r="H1356" t="s">
        <v>984</v>
      </c>
      <c r="I1356">
        <v>237</v>
      </c>
      <c r="J1356">
        <v>201</v>
      </c>
      <c r="K1356">
        <v>210</v>
      </c>
      <c r="L1356" t="s">
        <v>1404</v>
      </c>
      <c r="M1356" s="4" t="s">
        <v>2125</v>
      </c>
      <c r="N1356" s="4" t="s">
        <v>1435</v>
      </c>
    </row>
    <row r="1357" spans="1:14">
      <c r="A1357" s="1" t="s">
        <v>228</v>
      </c>
      <c r="B1357" t="s">
        <v>938</v>
      </c>
      <c r="C1357" t="s">
        <v>4150</v>
      </c>
      <c r="D1357" s="19" t="str">
        <f t="shared" si="21"/>
        <v>Sinoctenis   calophylla</v>
      </c>
      <c r="E1357" t="s">
        <v>1618</v>
      </c>
      <c r="F1357" t="s">
        <v>1285</v>
      </c>
      <c r="G1357" t="s">
        <v>1286</v>
      </c>
      <c r="H1357" t="s">
        <v>984</v>
      </c>
      <c r="I1357">
        <v>237</v>
      </c>
      <c r="J1357">
        <v>201</v>
      </c>
      <c r="K1357">
        <v>210</v>
      </c>
      <c r="L1357" t="s">
        <v>1404</v>
      </c>
      <c r="M1357" s="4" t="s">
        <v>1287</v>
      </c>
      <c r="N1357" s="4" t="s">
        <v>187</v>
      </c>
    </row>
    <row r="1358" spans="1:14">
      <c r="A1358" s="1" t="s">
        <v>228</v>
      </c>
      <c r="B1358" t="s">
        <v>938</v>
      </c>
      <c r="C1358" t="s">
        <v>4150</v>
      </c>
      <c r="D1358" s="19" t="str">
        <f t="shared" si="21"/>
        <v>Sinoctenis   calophylla</v>
      </c>
      <c r="E1358" t="s">
        <v>4152</v>
      </c>
      <c r="F1358" t="s">
        <v>4153</v>
      </c>
      <c r="G1358" t="s">
        <v>2990</v>
      </c>
      <c r="H1358" t="s">
        <v>984</v>
      </c>
      <c r="I1358">
        <v>237</v>
      </c>
      <c r="J1358">
        <v>201</v>
      </c>
      <c r="K1358">
        <v>210</v>
      </c>
      <c r="L1358" t="s">
        <v>1193</v>
      </c>
      <c r="M1358" s="4" t="s">
        <v>4154</v>
      </c>
      <c r="N1358" s="4" t="s">
        <v>4155</v>
      </c>
    </row>
    <row r="1359" spans="1:14">
      <c r="A1359" s="1" t="s">
        <v>228</v>
      </c>
      <c r="B1359" t="s">
        <v>938</v>
      </c>
      <c r="C1359" t="s">
        <v>4150</v>
      </c>
      <c r="D1359" s="19" t="str">
        <f t="shared" si="21"/>
        <v>Sinoctenis   calophylla</v>
      </c>
      <c r="E1359" t="s">
        <v>4156</v>
      </c>
      <c r="F1359" t="s">
        <v>4157</v>
      </c>
      <c r="G1359" t="s">
        <v>4158</v>
      </c>
      <c r="H1359" t="s">
        <v>984</v>
      </c>
      <c r="I1359">
        <v>237</v>
      </c>
      <c r="J1359">
        <v>201</v>
      </c>
      <c r="K1359">
        <v>210</v>
      </c>
      <c r="L1359" t="s">
        <v>1193</v>
      </c>
      <c r="M1359" s="4" t="s">
        <v>2833</v>
      </c>
      <c r="N1359" s="4" t="s">
        <v>2834</v>
      </c>
    </row>
    <row r="1360" spans="1:14">
      <c r="A1360" s="1" t="s">
        <v>228</v>
      </c>
      <c r="B1360" t="s">
        <v>938</v>
      </c>
      <c r="C1360" t="s">
        <v>4150</v>
      </c>
      <c r="D1360" s="19" t="str">
        <f t="shared" si="21"/>
        <v>Sinoctenis   calophylla</v>
      </c>
      <c r="E1360" t="s">
        <v>4159</v>
      </c>
      <c r="F1360" t="s">
        <v>2788</v>
      </c>
      <c r="G1360" t="s">
        <v>2789</v>
      </c>
      <c r="H1360" t="s">
        <v>984</v>
      </c>
      <c r="I1360">
        <v>237</v>
      </c>
      <c r="J1360">
        <v>201</v>
      </c>
      <c r="K1360">
        <v>210</v>
      </c>
      <c r="L1360" t="s">
        <v>1193</v>
      </c>
      <c r="M1360" s="4" t="s">
        <v>2790</v>
      </c>
      <c r="N1360" s="4" t="s">
        <v>2229</v>
      </c>
    </row>
    <row r="1361" spans="1:14">
      <c r="A1361" s="1" t="s">
        <v>228</v>
      </c>
      <c r="B1361" t="s">
        <v>938</v>
      </c>
      <c r="C1361" t="s">
        <v>4150</v>
      </c>
      <c r="D1361" s="19" t="str">
        <f t="shared" si="21"/>
        <v>Sinoctenis   calophylla</v>
      </c>
      <c r="E1361" t="s">
        <v>1849</v>
      </c>
      <c r="F1361" t="s">
        <v>3041</v>
      </c>
      <c r="G1361" t="s">
        <v>4045</v>
      </c>
      <c r="H1361" t="s">
        <v>984</v>
      </c>
      <c r="I1361">
        <v>237</v>
      </c>
      <c r="J1361">
        <v>201</v>
      </c>
      <c r="K1361">
        <v>210</v>
      </c>
      <c r="L1361" t="s">
        <v>1291</v>
      </c>
      <c r="M1361" s="4" t="s">
        <v>1709</v>
      </c>
      <c r="N1361" s="4" t="s">
        <v>1069</v>
      </c>
    </row>
    <row r="1362" spans="1:14">
      <c r="A1362" s="1" t="s">
        <v>228</v>
      </c>
      <c r="B1362" t="s">
        <v>938</v>
      </c>
      <c r="C1362" t="s">
        <v>4150</v>
      </c>
      <c r="D1362" s="19" t="str">
        <f t="shared" si="21"/>
        <v>Sinoctenis   calophylla</v>
      </c>
      <c r="E1362" t="s">
        <v>4160</v>
      </c>
      <c r="F1362" t="s">
        <v>4090</v>
      </c>
      <c r="G1362" t="s">
        <v>4091</v>
      </c>
      <c r="H1362" t="s">
        <v>984</v>
      </c>
      <c r="I1362">
        <v>237</v>
      </c>
      <c r="J1362">
        <v>201</v>
      </c>
      <c r="K1362">
        <v>210</v>
      </c>
      <c r="L1362" t="s">
        <v>1014</v>
      </c>
      <c r="M1362" s="4" t="s">
        <v>4092</v>
      </c>
      <c r="N1362" s="4" t="s">
        <v>4093</v>
      </c>
    </row>
    <row r="1363" spans="1:14">
      <c r="A1363" s="1" t="s">
        <v>228</v>
      </c>
      <c r="B1363" t="s">
        <v>938</v>
      </c>
      <c r="C1363" t="s">
        <v>4150</v>
      </c>
      <c r="D1363" s="19" t="str">
        <f t="shared" si="21"/>
        <v>Sinoctenis   calophylla</v>
      </c>
      <c r="E1363" t="s">
        <v>3158</v>
      </c>
      <c r="F1363" t="s">
        <v>4161</v>
      </c>
      <c r="G1363" t="s">
        <v>4162</v>
      </c>
      <c r="H1363" t="s">
        <v>984</v>
      </c>
      <c r="I1363">
        <v>237</v>
      </c>
      <c r="J1363">
        <v>201</v>
      </c>
      <c r="K1363">
        <v>210</v>
      </c>
      <c r="L1363" t="s">
        <v>1025</v>
      </c>
      <c r="M1363" s="4" t="s">
        <v>4163</v>
      </c>
      <c r="N1363" s="4" t="s">
        <v>4164</v>
      </c>
    </row>
    <row r="1364" spans="1:14">
      <c r="A1364" s="1" t="s">
        <v>228</v>
      </c>
      <c r="B1364" t="s">
        <v>938</v>
      </c>
      <c r="C1364" t="s">
        <v>4150</v>
      </c>
      <c r="D1364" s="19" t="str">
        <f t="shared" si="21"/>
        <v>Sinoctenis   calophylla</v>
      </c>
      <c r="E1364" t="s">
        <v>4165</v>
      </c>
      <c r="F1364" t="s">
        <v>4166</v>
      </c>
      <c r="G1364" t="s">
        <v>4167</v>
      </c>
      <c r="H1364" t="s">
        <v>984</v>
      </c>
      <c r="I1364">
        <v>237</v>
      </c>
      <c r="J1364">
        <v>201</v>
      </c>
      <c r="K1364">
        <v>210</v>
      </c>
      <c r="L1364" t="s">
        <v>1025</v>
      </c>
      <c r="M1364" s="4" t="s">
        <v>4168</v>
      </c>
      <c r="N1364" s="4" t="s">
        <v>2972</v>
      </c>
    </row>
    <row r="1365" spans="1:14">
      <c r="A1365" s="1" t="s">
        <v>228</v>
      </c>
      <c r="B1365" t="s">
        <v>938</v>
      </c>
      <c r="C1365" t="s">
        <v>4150</v>
      </c>
      <c r="D1365" s="19" t="str">
        <f t="shared" si="21"/>
        <v>Sinoctenis   calophylla</v>
      </c>
      <c r="E1365" t="s">
        <v>3404</v>
      </c>
      <c r="F1365" t="s">
        <v>4143</v>
      </c>
      <c r="G1365" t="s">
        <v>4144</v>
      </c>
      <c r="H1365" t="s">
        <v>984</v>
      </c>
      <c r="I1365">
        <v>237</v>
      </c>
      <c r="J1365">
        <v>201</v>
      </c>
      <c r="K1365">
        <v>210</v>
      </c>
      <c r="L1365" t="s">
        <v>1025</v>
      </c>
      <c r="M1365" s="4" t="s">
        <v>4145</v>
      </c>
      <c r="N1365" s="4" t="s">
        <v>986</v>
      </c>
    </row>
    <row r="1366" spans="1:14">
      <c r="A1366" s="1" t="s">
        <v>228</v>
      </c>
      <c r="B1366" t="s">
        <v>938</v>
      </c>
      <c r="C1366" t="s">
        <v>4150</v>
      </c>
      <c r="D1366" s="19" t="str">
        <f t="shared" si="21"/>
        <v>Sinoctenis   calophylla</v>
      </c>
      <c r="E1366" t="s">
        <v>4169</v>
      </c>
      <c r="F1366" t="s">
        <v>3974</v>
      </c>
      <c r="G1366" t="s">
        <v>3975</v>
      </c>
      <c r="H1366" t="s">
        <v>984</v>
      </c>
      <c r="I1366">
        <v>237</v>
      </c>
      <c r="J1366">
        <v>201</v>
      </c>
      <c r="K1366">
        <v>210</v>
      </c>
      <c r="L1366" t="s">
        <v>1025</v>
      </c>
      <c r="M1366" s="4" t="s">
        <v>2136</v>
      </c>
      <c r="N1366" s="4" t="s">
        <v>1181</v>
      </c>
    </row>
    <row r="1367" spans="1:14">
      <c r="A1367" s="1" t="s">
        <v>228</v>
      </c>
      <c r="B1367" t="s">
        <v>938</v>
      </c>
      <c r="C1367" t="s">
        <v>4150</v>
      </c>
      <c r="D1367" s="19" t="str">
        <f t="shared" si="21"/>
        <v>Sinoctenis   calophylla</v>
      </c>
      <c r="E1367" t="s">
        <v>2012</v>
      </c>
      <c r="F1367" t="s">
        <v>4146</v>
      </c>
      <c r="G1367" t="s">
        <v>4147</v>
      </c>
      <c r="H1367" t="s">
        <v>984</v>
      </c>
      <c r="I1367">
        <v>237</v>
      </c>
      <c r="J1367">
        <v>201</v>
      </c>
      <c r="K1367">
        <v>210</v>
      </c>
      <c r="L1367" t="s">
        <v>4148</v>
      </c>
      <c r="M1367" s="4" t="s">
        <v>2015</v>
      </c>
      <c r="N1367" s="4" t="s">
        <v>2016</v>
      </c>
    </row>
    <row r="1368" spans="1:14">
      <c r="A1368" s="1" t="s">
        <v>228</v>
      </c>
      <c r="B1368" t="s">
        <v>938</v>
      </c>
      <c r="C1368" t="s">
        <v>4150</v>
      </c>
      <c r="D1368" s="19" t="str">
        <f t="shared" si="21"/>
        <v>Sinoctenis   calophylla</v>
      </c>
      <c r="E1368" t="s">
        <v>2697</v>
      </c>
      <c r="F1368" t="s">
        <v>1459</v>
      </c>
      <c r="G1368" t="s">
        <v>1460</v>
      </c>
      <c r="H1368" t="s">
        <v>984</v>
      </c>
      <c r="I1368">
        <v>237</v>
      </c>
      <c r="J1368">
        <v>201</v>
      </c>
      <c r="K1368">
        <v>210</v>
      </c>
      <c r="L1368" t="s">
        <v>1461</v>
      </c>
      <c r="M1368" s="4" t="s">
        <v>1186</v>
      </c>
      <c r="N1368" s="4" t="s">
        <v>1462</v>
      </c>
    </row>
    <row r="1369" spans="1:14">
      <c r="A1369" s="1" t="s">
        <v>228</v>
      </c>
      <c r="B1369" t="s">
        <v>938</v>
      </c>
      <c r="C1369" t="s">
        <v>4150</v>
      </c>
      <c r="D1369" s="19" t="str">
        <f t="shared" si="21"/>
        <v>Sinoctenis   calophylla</v>
      </c>
      <c r="E1369" t="s">
        <v>2043</v>
      </c>
      <c r="F1369" t="s">
        <v>4170</v>
      </c>
      <c r="G1369" t="s">
        <v>4171</v>
      </c>
      <c r="H1369" t="s">
        <v>984</v>
      </c>
      <c r="I1369">
        <v>237</v>
      </c>
      <c r="J1369">
        <v>201</v>
      </c>
      <c r="K1369">
        <v>210</v>
      </c>
      <c r="L1369" t="s">
        <v>387</v>
      </c>
      <c r="M1369" s="4" t="s">
        <v>4172</v>
      </c>
      <c r="N1369" s="4" t="s">
        <v>2047</v>
      </c>
    </row>
    <row r="1370" spans="1:14">
      <c r="A1370" s="1" t="s">
        <v>228</v>
      </c>
      <c r="B1370" t="s">
        <v>938</v>
      </c>
      <c r="C1370" t="s">
        <v>4150</v>
      </c>
      <c r="D1370" s="19" t="str">
        <f t="shared" si="21"/>
        <v>Sinoctenis   calophylla</v>
      </c>
      <c r="E1370" t="s">
        <v>1004</v>
      </c>
      <c r="F1370" t="s">
        <v>3741</v>
      </c>
      <c r="G1370" t="s">
        <v>3742</v>
      </c>
      <c r="H1370" t="s">
        <v>984</v>
      </c>
      <c r="I1370">
        <v>237</v>
      </c>
      <c r="J1370">
        <v>201</v>
      </c>
      <c r="K1370">
        <v>210</v>
      </c>
      <c r="L1370" t="s">
        <v>1007</v>
      </c>
      <c r="M1370" s="4" t="s">
        <v>2981</v>
      </c>
      <c r="N1370" s="4" t="s">
        <v>1009</v>
      </c>
    </row>
    <row r="1371" spans="1:14">
      <c r="A1371" s="1" t="s">
        <v>228</v>
      </c>
      <c r="B1371" t="s">
        <v>938</v>
      </c>
      <c r="C1371" t="s">
        <v>4150</v>
      </c>
      <c r="D1371" s="19" t="str">
        <f t="shared" si="21"/>
        <v>Sinoctenis   calophylla</v>
      </c>
      <c r="E1371" t="s">
        <v>1004</v>
      </c>
      <c r="F1371" t="s">
        <v>3741</v>
      </c>
      <c r="G1371" t="s">
        <v>3742</v>
      </c>
      <c r="H1371" t="s">
        <v>984</v>
      </c>
      <c r="I1371">
        <v>237</v>
      </c>
      <c r="J1371">
        <v>201</v>
      </c>
      <c r="K1371">
        <v>210</v>
      </c>
      <c r="L1371" t="s">
        <v>1007</v>
      </c>
      <c r="M1371" s="4" t="s">
        <v>2981</v>
      </c>
      <c r="N1371" s="4" t="s">
        <v>1009</v>
      </c>
    </row>
    <row r="1372" spans="1:14">
      <c r="A1372" s="1" t="s">
        <v>228</v>
      </c>
      <c r="B1372" t="s">
        <v>938</v>
      </c>
      <c r="C1372" t="s">
        <v>4150</v>
      </c>
      <c r="D1372" s="19" t="str">
        <f t="shared" si="21"/>
        <v>Sinoctenis   calophylla</v>
      </c>
      <c r="E1372" t="s">
        <v>3542</v>
      </c>
      <c r="F1372" t="s">
        <v>4173</v>
      </c>
      <c r="G1372" t="s">
        <v>4174</v>
      </c>
      <c r="H1372" t="s">
        <v>984</v>
      </c>
      <c r="I1372">
        <v>237</v>
      </c>
      <c r="J1372">
        <v>201</v>
      </c>
      <c r="K1372">
        <v>210</v>
      </c>
      <c r="L1372" t="s">
        <v>387</v>
      </c>
      <c r="M1372" s="4" t="s">
        <v>4175</v>
      </c>
      <c r="N1372" s="4" t="s">
        <v>3546</v>
      </c>
    </row>
    <row r="1373" spans="1:14">
      <c r="A1373" s="1" t="s">
        <v>228</v>
      </c>
      <c r="B1373" t="s">
        <v>938</v>
      </c>
      <c r="C1373" t="s">
        <v>4150</v>
      </c>
      <c r="D1373" s="19" t="str">
        <f t="shared" si="21"/>
        <v>Sinoctenis   calophylla</v>
      </c>
      <c r="E1373" t="s">
        <v>1602</v>
      </c>
      <c r="F1373" t="s">
        <v>1603</v>
      </c>
      <c r="G1373" t="s">
        <v>4067</v>
      </c>
      <c r="H1373" t="s">
        <v>984</v>
      </c>
      <c r="I1373">
        <v>237</v>
      </c>
      <c r="J1373">
        <v>201</v>
      </c>
      <c r="K1373">
        <v>210</v>
      </c>
      <c r="L1373" t="s">
        <v>1129</v>
      </c>
      <c r="M1373" s="4" t="s">
        <v>1605</v>
      </c>
      <c r="N1373" s="4" t="s">
        <v>958</v>
      </c>
    </row>
    <row r="1374" spans="1:14">
      <c r="A1374" s="1" t="s">
        <v>228</v>
      </c>
      <c r="B1374" t="s">
        <v>938</v>
      </c>
      <c r="C1374" t="s">
        <v>4150</v>
      </c>
      <c r="D1374" s="19" t="str">
        <f t="shared" si="21"/>
        <v>Sinoctenis   calophylla</v>
      </c>
      <c r="E1374" t="s">
        <v>1793</v>
      </c>
      <c r="F1374" t="s">
        <v>3985</v>
      </c>
      <c r="G1374" t="s">
        <v>3986</v>
      </c>
      <c r="H1374" t="s">
        <v>984</v>
      </c>
      <c r="I1374">
        <v>237</v>
      </c>
      <c r="J1374">
        <v>201</v>
      </c>
      <c r="K1374">
        <v>210</v>
      </c>
      <c r="L1374" t="s">
        <v>1059</v>
      </c>
      <c r="M1374" s="4" t="s">
        <v>3987</v>
      </c>
      <c r="N1374" s="4" t="s">
        <v>3988</v>
      </c>
    </row>
    <row r="1375" spans="1:14">
      <c r="A1375" s="1" t="s">
        <v>228</v>
      </c>
      <c r="B1375" t="s">
        <v>938</v>
      </c>
      <c r="C1375" t="s">
        <v>4150</v>
      </c>
      <c r="D1375" s="19" t="str">
        <f t="shared" si="21"/>
        <v>Sinoctenis   calophylla</v>
      </c>
      <c r="E1375" t="s">
        <v>2230</v>
      </c>
      <c r="F1375" t="s">
        <v>4176</v>
      </c>
      <c r="G1375" t="s">
        <v>4177</v>
      </c>
      <c r="H1375" t="s">
        <v>984</v>
      </c>
      <c r="I1375">
        <v>237</v>
      </c>
      <c r="J1375">
        <v>201</v>
      </c>
      <c r="K1375">
        <v>210</v>
      </c>
      <c r="M1375" s="4" t="s">
        <v>4086</v>
      </c>
      <c r="N1375" s="4" t="s">
        <v>4087</v>
      </c>
    </row>
    <row r="1376" spans="1:14">
      <c r="A1376" s="1" t="s">
        <v>228</v>
      </c>
      <c r="B1376" t="s">
        <v>938</v>
      </c>
      <c r="C1376" t="s">
        <v>4150</v>
      </c>
      <c r="D1376" s="19" t="str">
        <f t="shared" si="21"/>
        <v>Sinoctenis   calophylla</v>
      </c>
      <c r="E1376" t="s">
        <v>1139</v>
      </c>
      <c r="F1376" t="s">
        <v>3927</v>
      </c>
      <c r="G1376" t="s">
        <v>3928</v>
      </c>
      <c r="H1376" t="s">
        <v>984</v>
      </c>
      <c r="I1376">
        <v>237</v>
      </c>
      <c r="J1376">
        <v>201</v>
      </c>
      <c r="K1376">
        <v>210</v>
      </c>
      <c r="L1376" t="s">
        <v>1142</v>
      </c>
      <c r="M1376" s="4" t="s">
        <v>1143</v>
      </c>
      <c r="N1376" s="4" t="s">
        <v>1530</v>
      </c>
    </row>
    <row r="1377" spans="1:14">
      <c r="A1377" s="1" t="s">
        <v>228</v>
      </c>
      <c r="B1377" t="s">
        <v>938</v>
      </c>
      <c r="C1377" t="s">
        <v>4150</v>
      </c>
      <c r="D1377" s="19" t="str">
        <f t="shared" si="21"/>
        <v>Sinoctenis   calophylla</v>
      </c>
      <c r="E1377" t="s">
        <v>1145</v>
      </c>
      <c r="F1377" t="s">
        <v>3787</v>
      </c>
      <c r="G1377" t="s">
        <v>3991</v>
      </c>
      <c r="H1377" t="s">
        <v>984</v>
      </c>
      <c r="I1377">
        <v>237</v>
      </c>
      <c r="J1377">
        <v>201</v>
      </c>
      <c r="K1377">
        <v>210</v>
      </c>
      <c r="L1377" t="s">
        <v>1148</v>
      </c>
      <c r="M1377" s="4" t="s">
        <v>1149</v>
      </c>
      <c r="N1377" s="4" t="s">
        <v>1150</v>
      </c>
    </row>
    <row r="1378" spans="1:14">
      <c r="A1378" s="1" t="s">
        <v>228</v>
      </c>
      <c r="B1378" t="s">
        <v>938</v>
      </c>
      <c r="C1378" t="s">
        <v>4150</v>
      </c>
      <c r="D1378" s="19" t="str">
        <f t="shared" si="21"/>
        <v>Sinoctenis   calophylla</v>
      </c>
      <c r="E1378" t="s">
        <v>1550</v>
      </c>
      <c r="F1378" t="s">
        <v>3935</v>
      </c>
      <c r="G1378" t="s">
        <v>3936</v>
      </c>
      <c r="H1378" t="s">
        <v>984</v>
      </c>
      <c r="I1378">
        <v>237</v>
      </c>
      <c r="J1378">
        <v>201</v>
      </c>
      <c r="K1378">
        <v>210</v>
      </c>
      <c r="L1378" t="s">
        <v>1193</v>
      </c>
      <c r="M1378" s="4" t="s">
        <v>1553</v>
      </c>
      <c r="N1378" s="4" t="s">
        <v>2241</v>
      </c>
    </row>
    <row r="1379" spans="1:14">
      <c r="A1379" s="1" t="s">
        <v>228</v>
      </c>
      <c r="B1379" t="s">
        <v>292</v>
      </c>
      <c r="C1379" t="s">
        <v>4178</v>
      </c>
      <c r="D1379" s="19" t="str">
        <f t="shared" si="21"/>
        <v>Taeniopteris   cavata</v>
      </c>
      <c r="E1379" t="s">
        <v>1034</v>
      </c>
      <c r="F1379" t="s">
        <v>4122</v>
      </c>
      <c r="G1379" t="s">
        <v>3596</v>
      </c>
      <c r="H1379" t="s">
        <v>984</v>
      </c>
      <c r="I1379">
        <v>237</v>
      </c>
      <c r="J1379">
        <v>201</v>
      </c>
      <c r="K1379">
        <v>210</v>
      </c>
      <c r="L1379" t="s">
        <v>1037</v>
      </c>
      <c r="M1379" s="4" t="s">
        <v>1261</v>
      </c>
      <c r="N1379" s="4" t="s">
        <v>4123</v>
      </c>
    </row>
    <row r="1380" spans="1:14">
      <c r="A1380" s="1" t="s">
        <v>228</v>
      </c>
      <c r="B1380" t="s">
        <v>4179</v>
      </c>
      <c r="C1380" t="s">
        <v>4180</v>
      </c>
      <c r="D1380" s="19" t="str">
        <f t="shared" si="21"/>
        <v>Ginkgoites cf  acosmia   cf.  acosmia</v>
      </c>
      <c r="E1380" t="s">
        <v>4181</v>
      </c>
      <c r="F1380" t="s">
        <v>1164</v>
      </c>
      <c r="G1380" t="s">
        <v>1165</v>
      </c>
      <c r="H1380" t="s">
        <v>984</v>
      </c>
      <c r="I1380">
        <v>237</v>
      </c>
      <c r="J1380">
        <v>201</v>
      </c>
      <c r="K1380">
        <v>210</v>
      </c>
      <c r="L1380" t="s">
        <v>1166</v>
      </c>
      <c r="M1380" s="4" t="s">
        <v>1167</v>
      </c>
      <c r="N1380" s="4" t="s">
        <v>1168</v>
      </c>
    </row>
    <row r="1381" spans="1:14">
      <c r="A1381" s="1" t="s">
        <v>228</v>
      </c>
      <c r="B1381" t="s">
        <v>905</v>
      </c>
      <c r="C1381" t="s">
        <v>4182</v>
      </c>
      <c r="D1381" s="19" t="str">
        <f t="shared" si="21"/>
        <v>Podozamites    cf.  agardhianus</v>
      </c>
      <c r="E1381" t="s">
        <v>4183</v>
      </c>
      <c r="F1381" t="s">
        <v>4184</v>
      </c>
      <c r="G1381" t="s">
        <v>4185</v>
      </c>
      <c r="H1381" t="s">
        <v>984</v>
      </c>
      <c r="I1381">
        <v>237</v>
      </c>
      <c r="J1381">
        <v>201</v>
      </c>
      <c r="K1381">
        <v>210</v>
      </c>
      <c r="L1381" t="s">
        <v>1525</v>
      </c>
      <c r="M1381" s="4" t="s">
        <v>4186</v>
      </c>
      <c r="N1381" s="4" t="s">
        <v>4187</v>
      </c>
    </row>
    <row r="1382" spans="1:14">
      <c r="A1382" s="1" t="s">
        <v>228</v>
      </c>
      <c r="B1382" t="s">
        <v>377</v>
      </c>
      <c r="C1382" t="s">
        <v>4188</v>
      </c>
      <c r="D1382" s="19" t="str">
        <f t="shared" si="21"/>
        <v>Nilssonia   cf.  brevis</v>
      </c>
      <c r="E1382" t="s">
        <v>1906</v>
      </c>
      <c r="F1382" t="s">
        <v>2431</v>
      </c>
      <c r="G1382" t="s">
        <v>3939</v>
      </c>
      <c r="H1382" t="s">
        <v>984</v>
      </c>
      <c r="I1382">
        <v>237</v>
      </c>
      <c r="J1382">
        <v>201</v>
      </c>
      <c r="K1382">
        <v>210</v>
      </c>
      <c r="L1382" t="s">
        <v>1861</v>
      </c>
      <c r="M1382" s="4" t="s">
        <v>1909</v>
      </c>
      <c r="N1382" s="4" t="s">
        <v>1910</v>
      </c>
    </row>
    <row r="1383" spans="1:14">
      <c r="A1383" s="1" t="s">
        <v>228</v>
      </c>
      <c r="B1383" t="s">
        <v>3906</v>
      </c>
      <c r="C1383" t="s">
        <v>4189</v>
      </c>
      <c r="D1383" s="19" t="str">
        <f t="shared" si="21"/>
        <v>Ctenis   cf.  chaoi</v>
      </c>
      <c r="E1383" t="s">
        <v>1607</v>
      </c>
      <c r="F1383" t="s">
        <v>3921</v>
      </c>
      <c r="G1383" t="s">
        <v>3922</v>
      </c>
      <c r="H1383" t="s">
        <v>984</v>
      </c>
      <c r="I1383">
        <v>237</v>
      </c>
      <c r="J1383">
        <v>201</v>
      </c>
      <c r="K1383">
        <v>210</v>
      </c>
      <c r="L1383" t="s">
        <v>1185</v>
      </c>
      <c r="M1383" s="4" t="s">
        <v>3245</v>
      </c>
      <c r="N1383" s="4" t="s">
        <v>1081</v>
      </c>
    </row>
    <row r="1384" spans="1:14">
      <c r="A1384" s="1" t="s">
        <v>228</v>
      </c>
      <c r="B1384" t="s">
        <v>912</v>
      </c>
      <c r="C1384" t="s">
        <v>4190</v>
      </c>
      <c r="D1384" s="19" t="str">
        <f t="shared" si="21"/>
        <v>Swedenborgia   cf.  cryptomerioides</v>
      </c>
      <c r="E1384" t="s">
        <v>1326</v>
      </c>
      <c r="F1384" t="s">
        <v>1989</v>
      </c>
      <c r="G1384" t="s">
        <v>1990</v>
      </c>
      <c r="H1384" t="s">
        <v>984</v>
      </c>
      <c r="I1384">
        <v>237</v>
      </c>
      <c r="J1384">
        <v>201</v>
      </c>
      <c r="K1384">
        <v>210</v>
      </c>
      <c r="L1384" t="s">
        <v>1329</v>
      </c>
      <c r="M1384" s="4" t="s">
        <v>1576</v>
      </c>
      <c r="N1384" s="4" t="s">
        <v>1331</v>
      </c>
    </row>
    <row r="1385" spans="1:14">
      <c r="A1385" s="1" t="s">
        <v>228</v>
      </c>
      <c r="B1385" t="s">
        <v>4191</v>
      </c>
      <c r="C1385" t="s">
        <v>4192</v>
      </c>
      <c r="D1385" s="19" t="str">
        <f t="shared" si="21"/>
        <v xml:space="preserve"> Podozamites    cf.  distans</v>
      </c>
      <c r="E1385" t="s">
        <v>1473</v>
      </c>
      <c r="F1385" t="s">
        <v>4193</v>
      </c>
      <c r="G1385" t="s">
        <v>4194</v>
      </c>
      <c r="H1385" t="s">
        <v>984</v>
      </c>
      <c r="I1385">
        <v>237</v>
      </c>
      <c r="J1385">
        <v>201</v>
      </c>
      <c r="K1385">
        <v>210</v>
      </c>
      <c r="L1385" t="s">
        <v>1476</v>
      </c>
      <c r="M1385" s="4" t="s">
        <v>1477</v>
      </c>
      <c r="N1385" s="4" t="s">
        <v>1478</v>
      </c>
    </row>
    <row r="1386" spans="1:14">
      <c r="A1386" s="1" t="s">
        <v>228</v>
      </c>
      <c r="B1386" t="s">
        <v>905</v>
      </c>
      <c r="C1386" t="s">
        <v>4195</v>
      </c>
      <c r="D1386" s="19" t="str">
        <f t="shared" si="21"/>
        <v>Podozamites    cf.  issykkulensis</v>
      </c>
      <c r="E1386" t="s">
        <v>4196</v>
      </c>
      <c r="F1386" t="s">
        <v>4197</v>
      </c>
      <c r="G1386" t="s">
        <v>4198</v>
      </c>
      <c r="H1386" t="s">
        <v>984</v>
      </c>
      <c r="I1386">
        <v>237</v>
      </c>
      <c r="J1386">
        <v>201</v>
      </c>
      <c r="K1386">
        <v>210</v>
      </c>
      <c r="L1386" t="s">
        <v>4199</v>
      </c>
      <c r="M1386" s="4" t="s">
        <v>4200</v>
      </c>
      <c r="N1386" s="4" t="s">
        <v>796</v>
      </c>
    </row>
    <row r="1387" spans="1:14">
      <c r="A1387" s="1" t="s">
        <v>228</v>
      </c>
      <c r="B1387" t="s">
        <v>905</v>
      </c>
      <c r="C1387" t="s">
        <v>4195</v>
      </c>
      <c r="D1387" s="19" t="str">
        <f t="shared" si="21"/>
        <v>Podozamites    cf.  issykkulensis</v>
      </c>
      <c r="E1387" t="s">
        <v>4027</v>
      </c>
      <c r="F1387" t="s">
        <v>4028</v>
      </c>
      <c r="G1387" t="s">
        <v>4029</v>
      </c>
      <c r="H1387" t="s">
        <v>984</v>
      </c>
      <c r="I1387">
        <v>237</v>
      </c>
      <c r="J1387">
        <v>201</v>
      </c>
      <c r="K1387">
        <v>210</v>
      </c>
      <c r="L1387" t="s">
        <v>1482</v>
      </c>
      <c r="M1387" s="4" t="s">
        <v>4030</v>
      </c>
      <c r="N1387" s="4" t="s">
        <v>4031</v>
      </c>
    </row>
    <row r="1388" spans="1:14">
      <c r="A1388" s="1" t="s">
        <v>228</v>
      </c>
      <c r="B1388" t="s">
        <v>905</v>
      </c>
      <c r="C1388" t="s">
        <v>4201</v>
      </c>
      <c r="D1388" s="19" t="str">
        <f t="shared" si="21"/>
        <v>Podozamites    cf.  lanceolatus</v>
      </c>
      <c r="E1388" t="s">
        <v>3079</v>
      </c>
      <c r="F1388" t="s">
        <v>4202</v>
      </c>
      <c r="G1388" t="s">
        <v>4203</v>
      </c>
      <c r="H1388" t="s">
        <v>984</v>
      </c>
      <c r="I1388">
        <v>237</v>
      </c>
      <c r="J1388">
        <v>201</v>
      </c>
      <c r="K1388">
        <v>210</v>
      </c>
      <c r="M1388" s="4" t="s">
        <v>1719</v>
      </c>
      <c r="N1388" s="4" t="s">
        <v>2484</v>
      </c>
    </row>
    <row r="1389" spans="1:14">
      <c r="A1389" s="1" t="s">
        <v>228</v>
      </c>
      <c r="B1389" t="s">
        <v>905</v>
      </c>
      <c r="C1389" t="s">
        <v>4201</v>
      </c>
      <c r="D1389" s="19" t="str">
        <f t="shared" si="21"/>
        <v>Podozamites    cf.  lanceolatus</v>
      </c>
      <c r="E1389" t="s">
        <v>1139</v>
      </c>
      <c r="F1389" t="s">
        <v>1528</v>
      </c>
      <c r="G1389" t="s">
        <v>1529</v>
      </c>
      <c r="H1389" t="s">
        <v>984</v>
      </c>
      <c r="I1389">
        <v>237</v>
      </c>
      <c r="J1389">
        <v>201</v>
      </c>
      <c r="K1389">
        <v>210</v>
      </c>
      <c r="L1389" t="s">
        <v>1142</v>
      </c>
      <c r="M1389" s="4" t="s">
        <v>1143</v>
      </c>
      <c r="N1389" s="4" t="s">
        <v>1530</v>
      </c>
    </row>
    <row r="1390" spans="1:14">
      <c r="A1390" s="1" t="s">
        <v>228</v>
      </c>
      <c r="B1390" t="s">
        <v>4033</v>
      </c>
      <c r="C1390" t="s">
        <v>4204</v>
      </c>
      <c r="D1390" s="19" t="str">
        <f t="shared" si="21"/>
        <v>Pityophyllum   cf.  lindstroemii</v>
      </c>
      <c r="E1390" t="s">
        <v>1865</v>
      </c>
      <c r="F1390" t="s">
        <v>1866</v>
      </c>
      <c r="G1390" t="s">
        <v>4137</v>
      </c>
      <c r="H1390" t="s">
        <v>984</v>
      </c>
      <c r="I1390">
        <v>237</v>
      </c>
      <c r="J1390">
        <v>201</v>
      </c>
      <c r="K1390">
        <v>210</v>
      </c>
      <c r="L1390" t="s">
        <v>1000</v>
      </c>
      <c r="M1390" s="4" t="s">
        <v>4138</v>
      </c>
      <c r="N1390" s="4" t="s">
        <v>4139</v>
      </c>
    </row>
    <row r="1391" spans="1:14">
      <c r="A1391" s="1" t="s">
        <v>228</v>
      </c>
      <c r="B1391" t="s">
        <v>3947</v>
      </c>
      <c r="C1391" t="s">
        <v>4205</v>
      </c>
      <c r="D1391" s="19" t="str">
        <f t="shared" si="21"/>
        <v>Pterophyllum   cf.  minutum</v>
      </c>
      <c r="E1391" t="s">
        <v>1906</v>
      </c>
      <c r="F1391" t="s">
        <v>2431</v>
      </c>
      <c r="G1391" t="s">
        <v>3939</v>
      </c>
      <c r="H1391" t="s">
        <v>984</v>
      </c>
      <c r="I1391">
        <v>237</v>
      </c>
      <c r="J1391">
        <v>201</v>
      </c>
      <c r="K1391">
        <v>210</v>
      </c>
      <c r="L1391" t="s">
        <v>1861</v>
      </c>
      <c r="M1391" s="4" t="s">
        <v>1909</v>
      </c>
      <c r="N1391" s="4" t="s">
        <v>1910</v>
      </c>
    </row>
    <row r="1392" spans="1:14">
      <c r="A1392" s="1" t="s">
        <v>228</v>
      </c>
      <c r="B1392" t="s">
        <v>377</v>
      </c>
      <c r="C1392" t="s">
        <v>4206</v>
      </c>
      <c r="D1392" s="19" t="str">
        <f t="shared" si="21"/>
        <v>Nilssonia   cf.  orientalis</v>
      </c>
      <c r="E1392" t="s">
        <v>1788</v>
      </c>
      <c r="F1392" t="s">
        <v>4207</v>
      </c>
      <c r="G1392" t="s">
        <v>4208</v>
      </c>
      <c r="H1392" t="s">
        <v>984</v>
      </c>
      <c r="I1392">
        <v>237</v>
      </c>
      <c r="J1392">
        <v>201</v>
      </c>
      <c r="K1392">
        <v>210</v>
      </c>
      <c r="L1392" t="s">
        <v>1504</v>
      </c>
      <c r="M1392" s="4" t="s">
        <v>4209</v>
      </c>
      <c r="N1392" s="4" t="s">
        <v>1792</v>
      </c>
    </row>
    <row r="1393" spans="1:14">
      <c r="A1393" s="1" t="s">
        <v>228</v>
      </c>
      <c r="B1393" t="s">
        <v>4210</v>
      </c>
      <c r="C1393" t="s">
        <v>4211</v>
      </c>
      <c r="D1393" s="19" t="str">
        <f t="shared" si="21"/>
        <v>Ferganiella？   cf.  podozamioides</v>
      </c>
      <c r="E1393" t="s">
        <v>2978</v>
      </c>
      <c r="F1393" t="s">
        <v>4212</v>
      </c>
      <c r="G1393" t="s">
        <v>4213</v>
      </c>
      <c r="H1393" t="s">
        <v>984</v>
      </c>
      <c r="I1393">
        <v>237</v>
      </c>
      <c r="J1393">
        <v>201</v>
      </c>
      <c r="K1393">
        <v>210</v>
      </c>
      <c r="L1393" t="s">
        <v>1446</v>
      </c>
      <c r="M1393" s="4" t="s">
        <v>4214</v>
      </c>
      <c r="N1393" s="4" t="s">
        <v>3729</v>
      </c>
    </row>
    <row r="1394" spans="1:14">
      <c r="A1394" s="1" t="s">
        <v>228</v>
      </c>
      <c r="B1394" t="s">
        <v>4210</v>
      </c>
      <c r="C1394" t="s">
        <v>4211</v>
      </c>
      <c r="D1394" s="19" t="str">
        <f t="shared" si="21"/>
        <v>Ferganiella？   cf.  podozamioides</v>
      </c>
      <c r="E1394" t="s">
        <v>4027</v>
      </c>
      <c r="F1394" t="s">
        <v>4028</v>
      </c>
      <c r="G1394" t="s">
        <v>4029</v>
      </c>
      <c r="H1394" t="s">
        <v>984</v>
      </c>
      <c r="I1394">
        <v>237</v>
      </c>
      <c r="J1394">
        <v>201</v>
      </c>
      <c r="K1394">
        <v>210</v>
      </c>
      <c r="L1394" t="s">
        <v>1482</v>
      </c>
      <c r="M1394" s="4" t="s">
        <v>4030</v>
      </c>
      <c r="N1394" s="4" t="s">
        <v>4031</v>
      </c>
    </row>
    <row r="1395" spans="1:14">
      <c r="A1395" s="1" t="s">
        <v>228</v>
      </c>
      <c r="B1395" t="s">
        <v>282</v>
      </c>
      <c r="C1395" t="s">
        <v>4215</v>
      </c>
      <c r="D1395" s="19" t="str">
        <f t="shared" si="21"/>
        <v xml:space="preserve">Cycadocarpidium    cf.  sogutensis </v>
      </c>
      <c r="E1395" t="s">
        <v>4216</v>
      </c>
      <c r="F1395" t="s">
        <v>633</v>
      </c>
      <c r="G1395" t="s">
        <v>4217</v>
      </c>
      <c r="H1395" t="s">
        <v>984</v>
      </c>
      <c r="I1395">
        <v>237</v>
      </c>
      <c r="J1395">
        <v>201</v>
      </c>
      <c r="K1395">
        <v>210</v>
      </c>
      <c r="L1395" t="s">
        <v>1450</v>
      </c>
      <c r="M1395" s="4" t="s">
        <v>1451</v>
      </c>
      <c r="N1395" s="4" t="s">
        <v>1452</v>
      </c>
    </row>
    <row r="1396" spans="1:14">
      <c r="A1396" s="1" t="s">
        <v>228</v>
      </c>
      <c r="B1396" t="s">
        <v>4033</v>
      </c>
      <c r="C1396" t="s">
        <v>4218</v>
      </c>
      <c r="D1396" s="19" t="str">
        <f t="shared" si="21"/>
        <v>Pityophyllum   cf.  staratschini</v>
      </c>
      <c r="E1396" t="s">
        <v>4219</v>
      </c>
      <c r="F1396" t="s">
        <v>4072</v>
      </c>
      <c r="G1396" t="s">
        <v>4220</v>
      </c>
      <c r="H1396" t="s">
        <v>984</v>
      </c>
      <c r="I1396">
        <v>237</v>
      </c>
      <c r="J1396">
        <v>201</v>
      </c>
      <c r="K1396">
        <v>210</v>
      </c>
      <c r="L1396" t="s">
        <v>1193</v>
      </c>
      <c r="M1396" s="4" t="s">
        <v>1194</v>
      </c>
      <c r="N1396" s="4" t="s">
        <v>1195</v>
      </c>
    </row>
    <row r="1397" spans="1:14">
      <c r="A1397" s="1" t="s">
        <v>228</v>
      </c>
      <c r="B1397" t="s">
        <v>335</v>
      </c>
      <c r="C1397" t="s">
        <v>4221</v>
      </c>
      <c r="D1397" s="19" t="str">
        <f t="shared" si="21"/>
        <v>Ginkgoites    cf. acosmia</v>
      </c>
      <c r="E1397" t="s">
        <v>4130</v>
      </c>
      <c r="F1397" t="s">
        <v>1164</v>
      </c>
      <c r="G1397" t="s">
        <v>1165</v>
      </c>
      <c r="H1397" t="s">
        <v>984</v>
      </c>
      <c r="I1397">
        <v>237</v>
      </c>
      <c r="J1397">
        <v>201</v>
      </c>
      <c r="K1397">
        <v>210</v>
      </c>
      <c r="L1397" t="s">
        <v>4222</v>
      </c>
      <c r="M1397" s="4" t="s">
        <v>1167</v>
      </c>
      <c r="N1397" s="4" t="s">
        <v>1168</v>
      </c>
    </row>
    <row r="1398" spans="1:14">
      <c r="A1398" s="1" t="s">
        <v>228</v>
      </c>
      <c r="B1398" t="s">
        <v>335</v>
      </c>
      <c r="C1398" t="s">
        <v>4221</v>
      </c>
      <c r="D1398" s="19" t="str">
        <f t="shared" si="21"/>
        <v>Ginkgoites    cf. acosmia</v>
      </c>
      <c r="E1398" t="s">
        <v>4181</v>
      </c>
      <c r="F1398" t="s">
        <v>1164</v>
      </c>
      <c r="G1398" t="s">
        <v>1165</v>
      </c>
      <c r="H1398" t="s">
        <v>984</v>
      </c>
      <c r="I1398">
        <v>237</v>
      </c>
      <c r="J1398">
        <v>201</v>
      </c>
      <c r="K1398">
        <v>210</v>
      </c>
      <c r="L1398" t="s">
        <v>1166</v>
      </c>
      <c r="M1398" s="4" t="s">
        <v>1167</v>
      </c>
      <c r="N1398" s="4" t="s">
        <v>1168</v>
      </c>
    </row>
    <row r="1399" spans="1:14">
      <c r="A1399" s="1" t="s">
        <v>228</v>
      </c>
      <c r="B1399" t="s">
        <v>377</v>
      </c>
      <c r="C1399" t="s">
        <v>4223</v>
      </c>
      <c r="D1399" s="19" t="str">
        <f t="shared" si="21"/>
        <v>Nilssonia   cf. acuminata</v>
      </c>
      <c r="E1399" t="s">
        <v>1380</v>
      </c>
      <c r="F1399" t="s">
        <v>1381</v>
      </c>
      <c r="G1399" t="s">
        <v>1382</v>
      </c>
      <c r="H1399" t="s">
        <v>984</v>
      </c>
      <c r="I1399">
        <v>237</v>
      </c>
      <c r="J1399">
        <v>201</v>
      </c>
      <c r="K1399">
        <v>210</v>
      </c>
      <c r="M1399" s="4" t="s">
        <v>1384</v>
      </c>
      <c r="N1399" s="4" t="s">
        <v>1385</v>
      </c>
    </row>
    <row r="1400" spans="1:14">
      <c r="A1400" s="1" t="s">
        <v>228</v>
      </c>
      <c r="B1400" t="s">
        <v>377</v>
      </c>
      <c r="C1400" t="s">
        <v>4223</v>
      </c>
      <c r="D1400" s="19" t="str">
        <f t="shared" si="21"/>
        <v>Nilssonia   cf. acuminata</v>
      </c>
      <c r="E1400" t="s">
        <v>4224</v>
      </c>
      <c r="F1400" t="s">
        <v>4225</v>
      </c>
      <c r="G1400" t="s">
        <v>4226</v>
      </c>
      <c r="H1400" t="s">
        <v>4227</v>
      </c>
      <c r="I1400">
        <v>237</v>
      </c>
      <c r="J1400">
        <v>163</v>
      </c>
      <c r="K1400">
        <v>189</v>
      </c>
      <c r="M1400" s="4" t="s">
        <v>4228</v>
      </c>
      <c r="N1400" s="4" t="s">
        <v>2203</v>
      </c>
    </row>
    <row r="1401" spans="1:14">
      <c r="A1401" s="1" t="s">
        <v>228</v>
      </c>
      <c r="B1401" t="s">
        <v>3947</v>
      </c>
      <c r="C1401" t="s">
        <v>4229</v>
      </c>
      <c r="D1401" s="19" t="str">
        <f t="shared" si="21"/>
        <v>Pterophyllum   cf. aequale</v>
      </c>
      <c r="E1401" t="s">
        <v>1004</v>
      </c>
      <c r="F1401" t="s">
        <v>3741</v>
      </c>
      <c r="G1401" t="s">
        <v>3742</v>
      </c>
      <c r="H1401" t="s">
        <v>984</v>
      </c>
      <c r="I1401">
        <v>237</v>
      </c>
      <c r="J1401">
        <v>201</v>
      </c>
      <c r="K1401">
        <v>210</v>
      </c>
      <c r="L1401" t="s">
        <v>1007</v>
      </c>
      <c r="M1401" s="4" t="s">
        <v>2981</v>
      </c>
      <c r="N1401" s="4" t="s">
        <v>1009</v>
      </c>
    </row>
    <row r="1402" spans="1:14">
      <c r="A1402" s="1" t="s">
        <v>228</v>
      </c>
      <c r="B1402" t="s">
        <v>3947</v>
      </c>
      <c r="C1402" t="s">
        <v>4229</v>
      </c>
      <c r="D1402" s="19" t="str">
        <f t="shared" si="21"/>
        <v>Pterophyllum   cf. aequale</v>
      </c>
      <c r="E1402" t="s">
        <v>1684</v>
      </c>
      <c r="F1402" t="s">
        <v>2629</v>
      </c>
      <c r="G1402" t="s">
        <v>4095</v>
      </c>
      <c r="H1402" t="s">
        <v>984</v>
      </c>
      <c r="I1402">
        <v>237</v>
      </c>
      <c r="J1402">
        <v>201</v>
      </c>
      <c r="K1402">
        <v>210</v>
      </c>
      <c r="L1402" t="s">
        <v>1129</v>
      </c>
      <c r="M1402" s="4" t="s">
        <v>2630</v>
      </c>
      <c r="N1402" s="4" t="s">
        <v>196</v>
      </c>
    </row>
    <row r="1403" spans="1:14">
      <c r="A1403" s="1" t="s">
        <v>228</v>
      </c>
      <c r="B1403" s="1" t="s">
        <v>3947</v>
      </c>
      <c r="C1403" s="1" t="s">
        <v>4229</v>
      </c>
      <c r="D1403" s="19" t="str">
        <f t="shared" si="21"/>
        <v>Pterophyllum   cf. aequale</v>
      </c>
      <c r="E1403" s="1" t="s">
        <v>2267</v>
      </c>
      <c r="F1403" s="5">
        <v>119.178</v>
      </c>
      <c r="G1403" s="5">
        <v>29.056000000000001</v>
      </c>
      <c r="H1403" s="1" t="s">
        <v>984</v>
      </c>
      <c r="I1403" s="1">
        <v>237</v>
      </c>
      <c r="J1403" s="1">
        <v>201</v>
      </c>
      <c r="K1403" s="1">
        <v>210</v>
      </c>
      <c r="L1403" s="1" t="s">
        <v>2270</v>
      </c>
      <c r="M1403" s="5">
        <v>116.42</v>
      </c>
      <c r="N1403" s="5">
        <v>38.03</v>
      </c>
    </row>
    <row r="1404" spans="1:14">
      <c r="A1404" s="1" t="s">
        <v>228</v>
      </c>
      <c r="B1404" t="s">
        <v>352</v>
      </c>
      <c r="C1404" t="s">
        <v>4230</v>
      </c>
      <c r="D1404" s="19" t="str">
        <f t="shared" si="21"/>
        <v>Thinnfeldia   cf. alethopteroides</v>
      </c>
      <c r="E1404" t="s">
        <v>2043</v>
      </c>
      <c r="F1404" t="s">
        <v>4170</v>
      </c>
      <c r="G1404" t="s">
        <v>4171</v>
      </c>
      <c r="H1404" t="s">
        <v>984</v>
      </c>
      <c r="I1404">
        <v>237</v>
      </c>
      <c r="J1404">
        <v>201</v>
      </c>
      <c r="K1404">
        <v>210</v>
      </c>
      <c r="L1404" t="s">
        <v>387</v>
      </c>
      <c r="M1404" s="4" t="s">
        <v>4172</v>
      </c>
      <c r="N1404" s="4" t="s">
        <v>2047</v>
      </c>
    </row>
    <row r="1405" spans="1:14">
      <c r="A1405" s="1" t="s">
        <v>228</v>
      </c>
      <c r="B1405" t="s">
        <v>4011</v>
      </c>
      <c r="C1405" t="s">
        <v>4231</v>
      </c>
      <c r="D1405" s="19" t="str">
        <f t="shared" si="21"/>
        <v>Anomozamites   cf. amdrupiana</v>
      </c>
      <c r="E1405" t="s">
        <v>1380</v>
      </c>
      <c r="F1405" t="s">
        <v>1381</v>
      </c>
      <c r="G1405" t="s">
        <v>1382</v>
      </c>
      <c r="H1405" t="s">
        <v>984</v>
      </c>
      <c r="I1405">
        <v>237</v>
      </c>
      <c r="J1405">
        <v>201</v>
      </c>
      <c r="K1405">
        <v>210</v>
      </c>
      <c r="L1405" t="s">
        <v>1383</v>
      </c>
      <c r="M1405" s="4" t="s">
        <v>1384</v>
      </c>
      <c r="N1405" s="4" t="s">
        <v>1385</v>
      </c>
    </row>
    <row r="1406" spans="1:14">
      <c r="A1406" s="1" t="s">
        <v>228</v>
      </c>
      <c r="B1406" t="s">
        <v>4011</v>
      </c>
      <c r="C1406" t="s">
        <v>4231</v>
      </c>
      <c r="D1406" s="19" t="str">
        <f t="shared" si="21"/>
        <v>Anomozamites   cf. amdrupiana</v>
      </c>
      <c r="E1406" t="s">
        <v>3542</v>
      </c>
      <c r="F1406" t="s">
        <v>4173</v>
      </c>
      <c r="G1406" t="s">
        <v>4174</v>
      </c>
      <c r="H1406" t="s">
        <v>984</v>
      </c>
      <c r="I1406">
        <v>237</v>
      </c>
      <c r="J1406">
        <v>201</v>
      </c>
      <c r="K1406">
        <v>210</v>
      </c>
      <c r="L1406" t="s">
        <v>387</v>
      </c>
      <c r="M1406" s="4" t="s">
        <v>4175</v>
      </c>
      <c r="N1406" s="4" t="s">
        <v>3546</v>
      </c>
    </row>
    <row r="1407" spans="1:14">
      <c r="A1407" s="1" t="s">
        <v>228</v>
      </c>
      <c r="B1407" t="s">
        <v>3947</v>
      </c>
      <c r="C1407" t="s">
        <v>4232</v>
      </c>
      <c r="D1407" s="19" t="str">
        <f t="shared" si="21"/>
        <v>Pterophyllum   cf. angustum</v>
      </c>
      <c r="E1407" t="s">
        <v>1906</v>
      </c>
      <c r="F1407" t="s">
        <v>2431</v>
      </c>
      <c r="G1407" t="s">
        <v>3939</v>
      </c>
      <c r="H1407" t="s">
        <v>4233</v>
      </c>
      <c r="I1407">
        <v>237</v>
      </c>
      <c r="J1407">
        <v>201</v>
      </c>
      <c r="K1407">
        <v>210</v>
      </c>
      <c r="L1407" t="s">
        <v>4234</v>
      </c>
      <c r="M1407" s="4" t="s">
        <v>1909</v>
      </c>
      <c r="N1407" s="4" t="s">
        <v>1910</v>
      </c>
    </row>
    <row r="1408" spans="1:14">
      <c r="A1408" s="1" t="s">
        <v>228</v>
      </c>
      <c r="B1408" s="1" t="s">
        <v>3947</v>
      </c>
      <c r="C1408" s="1" t="s">
        <v>4232</v>
      </c>
      <c r="D1408" s="19" t="str">
        <f t="shared" si="21"/>
        <v>Pterophyllum   cf. angustum</v>
      </c>
      <c r="E1408" s="1" t="s">
        <v>2317</v>
      </c>
      <c r="F1408" s="5">
        <v>105.70699999999999</v>
      </c>
      <c r="G1408" s="5">
        <v>34.579000000000001</v>
      </c>
      <c r="H1408" s="1" t="s">
        <v>984</v>
      </c>
      <c r="I1408" s="1">
        <v>237</v>
      </c>
      <c r="J1408" s="1">
        <v>201</v>
      </c>
      <c r="K1408" s="1">
        <v>210</v>
      </c>
      <c r="L1408" s="1" t="s">
        <v>2129</v>
      </c>
      <c r="M1408" s="5">
        <v>104.54</v>
      </c>
      <c r="N1408" s="5">
        <v>40.49</v>
      </c>
    </row>
    <row r="1409" spans="1:14">
      <c r="A1409" s="1" t="s">
        <v>228</v>
      </c>
      <c r="B1409" t="s">
        <v>3947</v>
      </c>
      <c r="C1409" t="s">
        <v>4235</v>
      </c>
      <c r="D1409" s="19" t="str">
        <f t="shared" si="21"/>
        <v>Pterophyllum   cf. astartense</v>
      </c>
      <c r="E1409" t="s">
        <v>1042</v>
      </c>
      <c r="F1409" t="s">
        <v>4013</v>
      </c>
      <c r="G1409" t="s">
        <v>4014</v>
      </c>
      <c r="H1409" t="s">
        <v>984</v>
      </c>
      <c r="I1409">
        <v>237</v>
      </c>
      <c r="J1409">
        <v>201</v>
      </c>
      <c r="K1409">
        <v>210</v>
      </c>
      <c r="L1409" t="s">
        <v>1051</v>
      </c>
      <c r="M1409" s="4" t="s">
        <v>4015</v>
      </c>
      <c r="N1409" s="4" t="s">
        <v>603</v>
      </c>
    </row>
    <row r="1410" spans="1:14">
      <c r="A1410" s="1" t="s">
        <v>228</v>
      </c>
      <c r="B1410" t="s">
        <v>4236</v>
      </c>
      <c r="C1410" t="s">
        <v>4237</v>
      </c>
      <c r="D1410" s="19" t="str">
        <f t="shared" ref="D1410:D1473" si="22">B1410&amp;"   "&amp;C1410</f>
        <v>Doratophyllum   cf. astartensis</v>
      </c>
      <c r="E1410" t="s">
        <v>2837</v>
      </c>
      <c r="F1410" t="s">
        <v>1285</v>
      </c>
      <c r="G1410" t="s">
        <v>1286</v>
      </c>
      <c r="H1410" t="s">
        <v>984</v>
      </c>
      <c r="I1410">
        <v>237</v>
      </c>
      <c r="J1410">
        <v>201</v>
      </c>
      <c r="K1410">
        <v>210</v>
      </c>
      <c r="L1410" t="s">
        <v>1404</v>
      </c>
      <c r="M1410" s="4" t="s">
        <v>1287</v>
      </c>
      <c r="N1410" s="4" t="s">
        <v>187</v>
      </c>
    </row>
    <row r="1411" spans="1:14">
      <c r="A1411" s="1" t="s">
        <v>228</v>
      </c>
      <c r="B1411" t="s">
        <v>4236</v>
      </c>
      <c r="C1411" t="s">
        <v>4237</v>
      </c>
      <c r="D1411" s="19" t="str">
        <f t="shared" si="22"/>
        <v>Doratophyllum   cf. astartensis</v>
      </c>
      <c r="E1411" t="s">
        <v>4238</v>
      </c>
      <c r="F1411" t="s">
        <v>4090</v>
      </c>
      <c r="G1411" t="s">
        <v>4091</v>
      </c>
      <c r="H1411" t="s">
        <v>984</v>
      </c>
      <c r="I1411">
        <v>237</v>
      </c>
      <c r="J1411">
        <v>201</v>
      </c>
      <c r="K1411">
        <v>210</v>
      </c>
      <c r="L1411" t="s">
        <v>1014</v>
      </c>
      <c r="M1411" s="4" t="s">
        <v>4092</v>
      </c>
      <c r="N1411" s="4" t="s">
        <v>4093</v>
      </c>
    </row>
    <row r="1412" spans="1:14">
      <c r="A1412" s="1" t="s">
        <v>228</v>
      </c>
      <c r="B1412" t="s">
        <v>4108</v>
      </c>
      <c r="C1412" t="s">
        <v>4239</v>
      </c>
      <c r="D1412" s="19" t="str">
        <f t="shared" si="22"/>
        <v xml:space="preserve">Otozamites   cf. bengalensis </v>
      </c>
      <c r="E1412" t="s">
        <v>1386</v>
      </c>
      <c r="F1412" t="s">
        <v>4068</v>
      </c>
      <c r="G1412" t="s">
        <v>4069</v>
      </c>
      <c r="H1412" t="s">
        <v>984</v>
      </c>
      <c r="I1412">
        <v>237</v>
      </c>
      <c r="J1412">
        <v>201</v>
      </c>
      <c r="K1412">
        <v>210</v>
      </c>
      <c r="L1412" t="s">
        <v>1193</v>
      </c>
      <c r="M1412" s="4" t="s">
        <v>4070</v>
      </c>
      <c r="N1412" s="4" t="s">
        <v>3119</v>
      </c>
    </row>
    <row r="1413" spans="1:14">
      <c r="A1413" s="1" t="s">
        <v>228</v>
      </c>
      <c r="B1413" t="s">
        <v>4240</v>
      </c>
      <c r="C1413" t="s">
        <v>4241</v>
      </c>
      <c r="D1413" s="19" t="str">
        <f t="shared" si="22"/>
        <v>Leptostrobus    cf. cancer</v>
      </c>
      <c r="E1413" t="s">
        <v>1253</v>
      </c>
      <c r="F1413" t="s">
        <v>2774</v>
      </c>
      <c r="G1413" t="s">
        <v>2775</v>
      </c>
      <c r="H1413" t="s">
        <v>984</v>
      </c>
      <c r="I1413">
        <v>237</v>
      </c>
      <c r="J1413">
        <v>201</v>
      </c>
      <c r="K1413">
        <v>210</v>
      </c>
      <c r="L1413" t="s">
        <v>1404</v>
      </c>
      <c r="M1413" s="4" t="s">
        <v>2777</v>
      </c>
      <c r="N1413" s="4" t="s">
        <v>1228</v>
      </c>
    </row>
    <row r="1414" spans="1:14">
      <c r="A1414" s="1" t="s">
        <v>228</v>
      </c>
      <c r="B1414" t="s">
        <v>3866</v>
      </c>
      <c r="C1414" t="s">
        <v>4242</v>
      </c>
      <c r="D1414" s="19" t="str">
        <f t="shared" si="22"/>
        <v>Sphenozamites   cf. changi</v>
      </c>
      <c r="E1414" t="s">
        <v>2390</v>
      </c>
      <c r="F1414" t="s">
        <v>4004</v>
      </c>
      <c r="G1414" t="s">
        <v>2711</v>
      </c>
      <c r="H1414" t="s">
        <v>984</v>
      </c>
      <c r="I1414">
        <v>237</v>
      </c>
      <c r="J1414">
        <v>201</v>
      </c>
      <c r="K1414">
        <v>210</v>
      </c>
      <c r="L1414" t="s">
        <v>1423</v>
      </c>
      <c r="M1414" s="4" t="s">
        <v>2393</v>
      </c>
      <c r="N1414" s="4" t="s">
        <v>2394</v>
      </c>
    </row>
    <row r="1415" spans="1:14">
      <c r="A1415" s="1" t="s">
        <v>228</v>
      </c>
      <c r="B1415" t="s">
        <v>377</v>
      </c>
      <c r="C1415" t="s">
        <v>4243</v>
      </c>
      <c r="D1415" s="19" t="str">
        <f t="shared" si="22"/>
        <v>Nilssonia   cf. compta</v>
      </c>
      <c r="E1415" t="s">
        <v>1380</v>
      </c>
      <c r="F1415" t="s">
        <v>1381</v>
      </c>
      <c r="G1415" t="s">
        <v>1382</v>
      </c>
      <c r="H1415" t="s">
        <v>984</v>
      </c>
      <c r="I1415">
        <v>237</v>
      </c>
      <c r="J1415">
        <v>201</v>
      </c>
      <c r="K1415">
        <v>210</v>
      </c>
      <c r="M1415" s="4" t="s">
        <v>1384</v>
      </c>
      <c r="N1415" s="4" t="s">
        <v>1385</v>
      </c>
    </row>
    <row r="1416" spans="1:14">
      <c r="A1416" s="1" t="s">
        <v>228</v>
      </c>
      <c r="B1416" t="s">
        <v>377</v>
      </c>
      <c r="C1416" t="s">
        <v>4243</v>
      </c>
      <c r="D1416" s="19" t="str">
        <f t="shared" si="22"/>
        <v>Nilssonia   cf. compta</v>
      </c>
      <c r="E1416" t="s">
        <v>1906</v>
      </c>
      <c r="F1416" t="s">
        <v>2431</v>
      </c>
      <c r="G1416" t="s">
        <v>3939</v>
      </c>
      <c r="H1416" t="s">
        <v>984</v>
      </c>
      <c r="I1416">
        <v>237</v>
      </c>
      <c r="J1416">
        <v>201</v>
      </c>
      <c r="K1416">
        <v>210</v>
      </c>
      <c r="L1416" t="s">
        <v>1861</v>
      </c>
      <c r="M1416" s="4" t="s">
        <v>1909</v>
      </c>
      <c r="N1416" s="4" t="s">
        <v>1910</v>
      </c>
    </row>
    <row r="1417" spans="1:14">
      <c r="A1417" s="1" t="s">
        <v>228</v>
      </c>
      <c r="B1417" t="s">
        <v>4244</v>
      </c>
      <c r="C1417" t="s">
        <v>4245</v>
      </c>
      <c r="D1417" s="19" t="str">
        <f t="shared" si="22"/>
        <v>Anthrophyopsis   cf. crassinervis</v>
      </c>
      <c r="E1417" t="s">
        <v>3790</v>
      </c>
      <c r="F1417" t="s">
        <v>4246</v>
      </c>
      <c r="G1417" t="s">
        <v>4247</v>
      </c>
      <c r="H1417" t="s">
        <v>984</v>
      </c>
      <c r="I1417">
        <v>237</v>
      </c>
      <c r="J1417">
        <v>201</v>
      </c>
      <c r="K1417">
        <v>210</v>
      </c>
      <c r="L1417" t="s">
        <v>1148</v>
      </c>
      <c r="M1417" s="4" t="s">
        <v>2855</v>
      </c>
      <c r="N1417" s="4" t="s">
        <v>2913</v>
      </c>
    </row>
    <row r="1418" spans="1:14">
      <c r="A1418" s="1" t="s">
        <v>228</v>
      </c>
      <c r="B1418" t="s">
        <v>866</v>
      </c>
      <c r="C1418" t="s">
        <v>4248</v>
      </c>
      <c r="D1418" s="19" t="str">
        <f t="shared" si="22"/>
        <v>Ctenozamites   cf. cycadea</v>
      </c>
      <c r="E1418" t="s">
        <v>1309</v>
      </c>
      <c r="F1418" t="s">
        <v>1310</v>
      </c>
      <c r="G1418" t="s">
        <v>1311</v>
      </c>
      <c r="H1418" t="s">
        <v>984</v>
      </c>
      <c r="I1418">
        <v>237</v>
      </c>
      <c r="J1418">
        <v>201</v>
      </c>
      <c r="K1418">
        <v>210</v>
      </c>
      <c r="L1418" t="s">
        <v>2009</v>
      </c>
      <c r="M1418" s="4" t="s">
        <v>1312</v>
      </c>
      <c r="N1418" s="4" t="s">
        <v>1313</v>
      </c>
    </row>
    <row r="1419" spans="1:14">
      <c r="A1419" s="1" t="s">
        <v>228</v>
      </c>
      <c r="B1419" s="1" t="s">
        <v>4249</v>
      </c>
      <c r="C1419" s="1" t="s">
        <v>4250</v>
      </c>
      <c r="D1419" s="19" t="str">
        <f t="shared" si="22"/>
        <v>Doratophyllum?   cf. decoratum</v>
      </c>
      <c r="E1419" s="1" t="s">
        <v>2267</v>
      </c>
      <c r="F1419" s="5">
        <v>119.178</v>
      </c>
      <c r="G1419" s="5">
        <v>29.056000000000001</v>
      </c>
      <c r="H1419" s="1" t="s">
        <v>984</v>
      </c>
      <c r="I1419" s="1">
        <v>237</v>
      </c>
      <c r="J1419" s="1">
        <v>201</v>
      </c>
      <c r="K1419" s="1">
        <v>210</v>
      </c>
      <c r="L1419" s="1" t="s">
        <v>2270</v>
      </c>
      <c r="M1419" s="5">
        <v>116.42</v>
      </c>
      <c r="N1419" s="5">
        <v>38.03</v>
      </c>
    </row>
    <row r="1420" spans="1:14">
      <c r="A1420" s="1" t="s">
        <v>228</v>
      </c>
      <c r="B1420" t="s">
        <v>4251</v>
      </c>
      <c r="C1420" t="s">
        <v>4252</v>
      </c>
      <c r="D1420" s="19" t="str">
        <f t="shared" si="22"/>
        <v>Scoresbya   cf. dentata</v>
      </c>
      <c r="E1420" t="s">
        <v>4253</v>
      </c>
      <c r="F1420" t="s">
        <v>2431</v>
      </c>
      <c r="G1420" t="s">
        <v>3939</v>
      </c>
      <c r="H1420" t="s">
        <v>984</v>
      </c>
      <c r="I1420">
        <v>237</v>
      </c>
      <c r="J1420">
        <v>201</v>
      </c>
      <c r="K1420">
        <v>210</v>
      </c>
      <c r="L1420" t="s">
        <v>1014</v>
      </c>
      <c r="M1420" s="4" t="s">
        <v>1909</v>
      </c>
      <c r="N1420" s="4" t="s">
        <v>1910</v>
      </c>
    </row>
    <row r="1421" spans="1:14">
      <c r="A1421" s="1" t="s">
        <v>228</v>
      </c>
      <c r="B1421" t="s">
        <v>4254</v>
      </c>
      <c r="C1421" t="s">
        <v>4255</v>
      </c>
      <c r="D1421" s="19" t="str">
        <f t="shared" si="22"/>
        <v xml:space="preserve"> Ginkgoites    cf. ferganensis</v>
      </c>
      <c r="E1421" t="s">
        <v>4130</v>
      </c>
      <c r="F1421" t="s">
        <v>1164</v>
      </c>
      <c r="G1421" t="s">
        <v>1165</v>
      </c>
      <c r="H1421" t="s">
        <v>984</v>
      </c>
      <c r="I1421">
        <v>237</v>
      </c>
      <c r="J1421">
        <v>201</v>
      </c>
      <c r="K1421">
        <v>210</v>
      </c>
      <c r="L1421" t="s">
        <v>1166</v>
      </c>
      <c r="M1421" s="4" t="s">
        <v>1167</v>
      </c>
      <c r="N1421" s="4" t="s">
        <v>1168</v>
      </c>
    </row>
    <row r="1422" spans="1:14">
      <c r="A1422" s="1" t="s">
        <v>228</v>
      </c>
      <c r="B1422" t="s">
        <v>4256</v>
      </c>
      <c r="C1422" t="s">
        <v>4257</v>
      </c>
      <c r="D1422" s="19" t="str">
        <f t="shared" si="22"/>
        <v>Glossophyllum    cf. florini</v>
      </c>
      <c r="E1422" t="s">
        <v>3275</v>
      </c>
      <c r="F1422" t="s">
        <v>4258</v>
      </c>
      <c r="G1422" t="s">
        <v>4259</v>
      </c>
      <c r="H1422" t="s">
        <v>984</v>
      </c>
      <c r="I1422">
        <v>237</v>
      </c>
      <c r="J1422">
        <v>201</v>
      </c>
      <c r="K1422">
        <v>210</v>
      </c>
      <c r="L1422" t="s">
        <v>1193</v>
      </c>
      <c r="M1422" s="4" t="s">
        <v>3139</v>
      </c>
      <c r="N1422" s="4" t="s">
        <v>2834</v>
      </c>
    </row>
    <row r="1423" spans="1:14">
      <c r="A1423" s="1" t="s">
        <v>228</v>
      </c>
      <c r="B1423" t="s">
        <v>4256</v>
      </c>
      <c r="C1423" t="s">
        <v>4257</v>
      </c>
      <c r="D1423" s="19" t="str">
        <f t="shared" si="22"/>
        <v>Glossophyllum    cf. florini</v>
      </c>
      <c r="E1423" t="s">
        <v>2267</v>
      </c>
      <c r="F1423" t="s">
        <v>4260</v>
      </c>
      <c r="G1423" t="s">
        <v>4261</v>
      </c>
      <c r="H1423" t="s">
        <v>984</v>
      </c>
      <c r="I1423">
        <v>237</v>
      </c>
      <c r="J1423">
        <v>201</v>
      </c>
      <c r="K1423">
        <v>210</v>
      </c>
      <c r="L1423" t="s">
        <v>2270</v>
      </c>
      <c r="M1423" s="4" t="s">
        <v>4262</v>
      </c>
      <c r="N1423" s="4" t="s">
        <v>3325</v>
      </c>
    </row>
    <row r="1424" spans="1:14">
      <c r="A1424" s="1" t="s">
        <v>228</v>
      </c>
      <c r="B1424" t="s">
        <v>292</v>
      </c>
      <c r="C1424" t="s">
        <v>1691</v>
      </c>
      <c r="D1424" s="19" t="str">
        <f t="shared" si="22"/>
        <v>Taeniopteris   cf. gigantea</v>
      </c>
      <c r="E1424" t="s">
        <v>2920</v>
      </c>
      <c r="F1424" t="s">
        <v>4263</v>
      </c>
      <c r="G1424" t="s">
        <v>401</v>
      </c>
      <c r="H1424" t="s">
        <v>984</v>
      </c>
      <c r="I1424">
        <v>237</v>
      </c>
      <c r="J1424">
        <v>201</v>
      </c>
      <c r="K1424">
        <v>210</v>
      </c>
      <c r="L1424" t="s">
        <v>1051</v>
      </c>
      <c r="M1424" s="4" t="s">
        <v>728</v>
      </c>
      <c r="N1424" s="4" t="s">
        <v>3220</v>
      </c>
    </row>
    <row r="1425" spans="1:14">
      <c r="A1425" s="1" t="s">
        <v>228</v>
      </c>
      <c r="B1425" t="s">
        <v>4011</v>
      </c>
      <c r="C1425" t="s">
        <v>506</v>
      </c>
      <c r="D1425" s="19" t="str">
        <f t="shared" si="22"/>
        <v>Anomozamites   cf. gracilis</v>
      </c>
      <c r="E1425" t="s">
        <v>3149</v>
      </c>
      <c r="F1425" t="s">
        <v>4264</v>
      </c>
      <c r="G1425" t="s">
        <v>2775</v>
      </c>
      <c r="H1425" t="s">
        <v>984</v>
      </c>
      <c r="I1425">
        <v>237</v>
      </c>
      <c r="J1425">
        <v>201</v>
      </c>
      <c r="K1425">
        <v>210</v>
      </c>
      <c r="L1425" t="s">
        <v>1423</v>
      </c>
      <c r="M1425" s="4" t="s">
        <v>4157</v>
      </c>
      <c r="N1425" s="4" t="s">
        <v>3153</v>
      </c>
    </row>
    <row r="1426" spans="1:14">
      <c r="A1426" s="1" t="s">
        <v>228</v>
      </c>
      <c r="B1426" t="s">
        <v>4011</v>
      </c>
      <c r="C1426" t="s">
        <v>506</v>
      </c>
      <c r="D1426" s="19" t="str">
        <f t="shared" si="22"/>
        <v>Anomozamites   cf. gracilis</v>
      </c>
      <c r="E1426" t="s">
        <v>1479</v>
      </c>
      <c r="F1426" t="s">
        <v>4265</v>
      </c>
      <c r="G1426" t="s">
        <v>4266</v>
      </c>
      <c r="H1426" t="s">
        <v>984</v>
      </c>
      <c r="I1426">
        <v>237</v>
      </c>
      <c r="J1426">
        <v>201</v>
      </c>
      <c r="K1426">
        <v>210</v>
      </c>
      <c r="L1426" t="s">
        <v>1482</v>
      </c>
      <c r="M1426" s="4" t="s">
        <v>4267</v>
      </c>
      <c r="N1426" s="4" t="s">
        <v>4268</v>
      </c>
    </row>
    <row r="1427" spans="1:14">
      <c r="A1427" s="1" t="s">
        <v>228</v>
      </c>
      <c r="B1427" t="s">
        <v>4011</v>
      </c>
      <c r="C1427" t="s">
        <v>506</v>
      </c>
      <c r="D1427" s="19" t="str">
        <f t="shared" si="22"/>
        <v>Anomozamites   cf. gracilis</v>
      </c>
      <c r="E1427" t="s">
        <v>2230</v>
      </c>
      <c r="F1427" t="s">
        <v>4176</v>
      </c>
      <c r="G1427" t="s">
        <v>4177</v>
      </c>
      <c r="H1427" t="s">
        <v>984</v>
      </c>
      <c r="I1427">
        <v>237</v>
      </c>
      <c r="J1427">
        <v>201</v>
      </c>
      <c r="K1427">
        <v>210</v>
      </c>
      <c r="M1427" s="4" t="s">
        <v>4086</v>
      </c>
      <c r="N1427" s="4" t="s">
        <v>4087</v>
      </c>
    </row>
    <row r="1428" spans="1:14">
      <c r="A1428" s="1" t="s">
        <v>228</v>
      </c>
      <c r="B1428" t="s">
        <v>4080</v>
      </c>
      <c r="C1428" t="s">
        <v>506</v>
      </c>
      <c r="D1428" s="19" t="str">
        <f t="shared" si="22"/>
        <v>Baiera    cf. gracilis</v>
      </c>
      <c r="E1428" t="s">
        <v>478</v>
      </c>
      <c r="F1428" t="s">
        <v>1416</v>
      </c>
      <c r="G1428" t="s">
        <v>1417</v>
      </c>
      <c r="H1428" t="s">
        <v>984</v>
      </c>
      <c r="I1428">
        <v>237</v>
      </c>
      <c r="J1428">
        <v>201</v>
      </c>
      <c r="K1428">
        <v>210</v>
      </c>
      <c r="L1428" t="s">
        <v>1159</v>
      </c>
      <c r="M1428" s="4" t="s">
        <v>1418</v>
      </c>
      <c r="N1428" s="4" t="s">
        <v>994</v>
      </c>
    </row>
    <row r="1429" spans="1:14">
      <c r="A1429" s="1" t="s">
        <v>228</v>
      </c>
      <c r="B1429" t="s">
        <v>4080</v>
      </c>
      <c r="C1429" t="s">
        <v>506</v>
      </c>
      <c r="D1429" s="19" t="str">
        <f t="shared" si="22"/>
        <v>Baiera    cf. gracilis</v>
      </c>
      <c r="E1429" t="s">
        <v>4269</v>
      </c>
      <c r="F1429" t="s">
        <v>4270</v>
      </c>
      <c r="G1429" t="s">
        <v>4271</v>
      </c>
      <c r="H1429" t="s">
        <v>984</v>
      </c>
      <c r="I1429">
        <v>237</v>
      </c>
      <c r="J1429">
        <v>201</v>
      </c>
      <c r="K1429">
        <v>210</v>
      </c>
      <c r="L1429" t="s">
        <v>1142</v>
      </c>
      <c r="M1429" s="4" t="s">
        <v>4272</v>
      </c>
      <c r="N1429" s="4" t="s">
        <v>4273</v>
      </c>
    </row>
    <row r="1430" spans="1:14">
      <c r="A1430" s="1" t="s">
        <v>228</v>
      </c>
      <c r="B1430" t="s">
        <v>4080</v>
      </c>
      <c r="C1430" t="s">
        <v>4274</v>
      </c>
      <c r="D1430" s="19" t="str">
        <f t="shared" si="22"/>
        <v>Baiera    cf. guilhaumati</v>
      </c>
      <c r="E1430" t="s">
        <v>4269</v>
      </c>
      <c r="F1430" t="s">
        <v>4270</v>
      </c>
      <c r="G1430" t="s">
        <v>4271</v>
      </c>
      <c r="H1430" t="s">
        <v>984</v>
      </c>
      <c r="I1430">
        <v>237</v>
      </c>
      <c r="J1430">
        <v>201</v>
      </c>
      <c r="K1430">
        <v>210</v>
      </c>
      <c r="L1430" t="s">
        <v>1142</v>
      </c>
      <c r="M1430" s="4" t="s">
        <v>4272</v>
      </c>
      <c r="N1430" s="4" t="s">
        <v>4273</v>
      </c>
    </row>
    <row r="1431" spans="1:14">
      <c r="A1431" s="1" t="s">
        <v>228</v>
      </c>
      <c r="B1431" t="s">
        <v>907</v>
      </c>
      <c r="C1431" t="s">
        <v>4275</v>
      </c>
      <c r="D1431" s="19" t="str">
        <f t="shared" si="22"/>
        <v>Sagenopteris   cf. hallei</v>
      </c>
      <c r="E1431" t="s">
        <v>3780</v>
      </c>
      <c r="F1431" t="s">
        <v>4276</v>
      </c>
      <c r="G1431" t="s">
        <v>4277</v>
      </c>
      <c r="H1431" t="s">
        <v>984</v>
      </c>
      <c r="I1431">
        <v>237</v>
      </c>
      <c r="J1431">
        <v>201</v>
      </c>
      <c r="K1431">
        <v>210</v>
      </c>
      <c r="L1431" t="s">
        <v>1025</v>
      </c>
      <c r="M1431" s="4" t="s">
        <v>3783</v>
      </c>
      <c r="N1431" s="4" t="s">
        <v>4278</v>
      </c>
    </row>
    <row r="1432" spans="1:14">
      <c r="A1432" s="1" t="s">
        <v>228</v>
      </c>
      <c r="B1432" t="s">
        <v>4011</v>
      </c>
      <c r="C1432" t="s">
        <v>4279</v>
      </c>
      <c r="D1432" s="19" t="str">
        <f t="shared" si="22"/>
        <v>Anomozamites   cf. hartzii</v>
      </c>
      <c r="E1432" t="s">
        <v>1042</v>
      </c>
      <c r="F1432" t="s">
        <v>4013</v>
      </c>
      <c r="G1432" t="s">
        <v>4014</v>
      </c>
      <c r="H1432" t="s">
        <v>984</v>
      </c>
      <c r="I1432">
        <v>237</v>
      </c>
      <c r="J1432">
        <v>201</v>
      </c>
      <c r="K1432">
        <v>210</v>
      </c>
      <c r="L1432" t="s">
        <v>1051</v>
      </c>
      <c r="M1432" s="4" t="s">
        <v>4015</v>
      </c>
      <c r="N1432" s="4" t="s">
        <v>603</v>
      </c>
    </row>
    <row r="1433" spans="1:14">
      <c r="A1433" s="1" t="s">
        <v>228</v>
      </c>
      <c r="B1433" t="s">
        <v>4280</v>
      </c>
      <c r="C1433" t="s">
        <v>4281</v>
      </c>
      <c r="D1433" s="19" t="str">
        <f t="shared" si="22"/>
        <v>?Doratophyllum   cf. hsuchiahoense</v>
      </c>
      <c r="E1433" t="s">
        <v>1004</v>
      </c>
      <c r="F1433" t="s">
        <v>3741</v>
      </c>
      <c r="G1433" t="s">
        <v>3742</v>
      </c>
      <c r="H1433" t="s">
        <v>984</v>
      </c>
      <c r="I1433">
        <v>237</v>
      </c>
      <c r="J1433">
        <v>201</v>
      </c>
      <c r="K1433">
        <v>210</v>
      </c>
      <c r="L1433" t="s">
        <v>1007</v>
      </c>
      <c r="M1433" s="4" t="s">
        <v>2981</v>
      </c>
      <c r="N1433" s="4" t="s">
        <v>1009</v>
      </c>
    </row>
    <row r="1434" spans="1:14">
      <c r="A1434" s="1" t="s">
        <v>228</v>
      </c>
      <c r="B1434" t="s">
        <v>382</v>
      </c>
      <c r="C1434" t="s">
        <v>4282</v>
      </c>
      <c r="D1434" s="19" t="str">
        <f t="shared" si="22"/>
        <v xml:space="preserve">Sphenobaiera    cf. huangi </v>
      </c>
      <c r="E1434" t="s">
        <v>3875</v>
      </c>
      <c r="F1434" t="s">
        <v>4265</v>
      </c>
      <c r="G1434" t="s">
        <v>4283</v>
      </c>
      <c r="H1434" t="s">
        <v>984</v>
      </c>
      <c r="I1434">
        <v>237</v>
      </c>
      <c r="J1434">
        <v>201</v>
      </c>
      <c r="K1434">
        <v>210</v>
      </c>
      <c r="L1434" t="s">
        <v>4032</v>
      </c>
      <c r="M1434" s="4" t="s">
        <v>4267</v>
      </c>
      <c r="N1434" s="4" t="s">
        <v>4268</v>
      </c>
    </row>
    <row r="1435" spans="1:14">
      <c r="A1435" s="1" t="s">
        <v>228</v>
      </c>
      <c r="B1435" t="s">
        <v>335</v>
      </c>
      <c r="C1435" t="s">
        <v>4284</v>
      </c>
      <c r="D1435" s="19" t="str">
        <f t="shared" si="22"/>
        <v>Ginkgoites    cf. huttoni</v>
      </c>
      <c r="E1435" t="s">
        <v>4285</v>
      </c>
      <c r="F1435" t="s">
        <v>4286</v>
      </c>
      <c r="G1435" t="s">
        <v>4287</v>
      </c>
      <c r="H1435" t="s">
        <v>984</v>
      </c>
      <c r="I1435">
        <v>237</v>
      </c>
      <c r="J1435">
        <v>201</v>
      </c>
      <c r="K1435">
        <v>210</v>
      </c>
      <c r="L1435" t="s">
        <v>1404</v>
      </c>
      <c r="M1435" s="4" t="s">
        <v>2130</v>
      </c>
      <c r="N1435" s="4" t="s">
        <v>1258</v>
      </c>
    </row>
    <row r="1436" spans="1:14">
      <c r="A1436" s="1" t="s">
        <v>228</v>
      </c>
      <c r="B1436" t="s">
        <v>855</v>
      </c>
      <c r="C1436" t="s">
        <v>4288</v>
      </c>
      <c r="D1436" s="19" t="str">
        <f t="shared" si="22"/>
        <v xml:space="preserve">Ginkgo    cf. huttoni </v>
      </c>
      <c r="E1436" t="s">
        <v>4130</v>
      </c>
      <c r="F1436" t="s">
        <v>4289</v>
      </c>
      <c r="G1436" t="s">
        <v>4290</v>
      </c>
      <c r="H1436" t="s">
        <v>984</v>
      </c>
      <c r="I1436">
        <v>237</v>
      </c>
      <c r="J1436">
        <v>201</v>
      </c>
      <c r="K1436">
        <v>210</v>
      </c>
      <c r="L1436" t="s">
        <v>4222</v>
      </c>
      <c r="M1436" s="4" t="s">
        <v>4291</v>
      </c>
      <c r="N1436" s="4" t="s">
        <v>4292</v>
      </c>
    </row>
    <row r="1437" spans="1:14">
      <c r="A1437" s="1" t="s">
        <v>228</v>
      </c>
      <c r="B1437" t="s">
        <v>855</v>
      </c>
      <c r="C1437" t="s">
        <v>4288</v>
      </c>
      <c r="D1437" s="19" t="str">
        <f t="shared" si="22"/>
        <v xml:space="preserve">Ginkgo    cf. huttoni </v>
      </c>
      <c r="E1437" t="s">
        <v>4269</v>
      </c>
      <c r="F1437" t="s">
        <v>4270</v>
      </c>
      <c r="G1437" t="s">
        <v>4271</v>
      </c>
      <c r="H1437" t="s">
        <v>984</v>
      </c>
      <c r="I1437">
        <v>237</v>
      </c>
      <c r="J1437">
        <v>201</v>
      </c>
      <c r="K1437">
        <v>210</v>
      </c>
      <c r="L1437" t="s">
        <v>1142</v>
      </c>
      <c r="M1437" s="4" t="s">
        <v>4272</v>
      </c>
      <c r="N1437" s="4" t="s">
        <v>4273</v>
      </c>
    </row>
    <row r="1438" spans="1:14">
      <c r="A1438" s="1" t="s">
        <v>228</v>
      </c>
      <c r="B1438" t="s">
        <v>292</v>
      </c>
      <c r="C1438" t="s">
        <v>4293</v>
      </c>
      <c r="D1438" s="19" t="str">
        <f t="shared" si="22"/>
        <v>Taeniopteris   cf. immersa</v>
      </c>
      <c r="E1438" t="s">
        <v>1182</v>
      </c>
      <c r="F1438" t="s">
        <v>1459</v>
      </c>
      <c r="G1438" t="s">
        <v>1460</v>
      </c>
      <c r="H1438" t="s">
        <v>984</v>
      </c>
      <c r="I1438">
        <v>237</v>
      </c>
      <c r="J1438">
        <v>201</v>
      </c>
      <c r="K1438">
        <v>210</v>
      </c>
      <c r="L1438" t="s">
        <v>3175</v>
      </c>
      <c r="M1438" s="4" t="s">
        <v>1186</v>
      </c>
      <c r="N1438" s="4" t="s">
        <v>1462</v>
      </c>
    </row>
    <row r="1439" spans="1:14">
      <c r="A1439" s="1" t="s">
        <v>228</v>
      </c>
      <c r="B1439" t="s">
        <v>292</v>
      </c>
      <c r="C1439" t="s">
        <v>4293</v>
      </c>
      <c r="D1439" s="19" t="str">
        <f t="shared" si="22"/>
        <v>Taeniopteris   cf. immersa</v>
      </c>
      <c r="E1439" t="s">
        <v>185</v>
      </c>
      <c r="F1439" t="s">
        <v>234</v>
      </c>
      <c r="G1439" t="s">
        <v>235</v>
      </c>
      <c r="H1439" t="s">
        <v>984</v>
      </c>
      <c r="I1439">
        <v>237</v>
      </c>
      <c r="J1439">
        <v>201</v>
      </c>
      <c r="K1439">
        <v>210</v>
      </c>
      <c r="L1439" t="s">
        <v>1103</v>
      </c>
      <c r="M1439" s="4" t="s">
        <v>4294</v>
      </c>
      <c r="N1439" s="4" t="s">
        <v>1105</v>
      </c>
    </row>
    <row r="1440" spans="1:14">
      <c r="A1440" s="1" t="s">
        <v>228</v>
      </c>
      <c r="B1440" t="s">
        <v>292</v>
      </c>
      <c r="C1440" t="s">
        <v>4293</v>
      </c>
      <c r="D1440" s="19" t="str">
        <f t="shared" si="22"/>
        <v>Taeniopteris   cf. immersa</v>
      </c>
      <c r="E1440" t="s">
        <v>788</v>
      </c>
      <c r="F1440" t="s">
        <v>932</v>
      </c>
      <c r="G1440" t="s">
        <v>933</v>
      </c>
      <c r="H1440" t="s">
        <v>984</v>
      </c>
      <c r="I1440">
        <v>237</v>
      </c>
      <c r="J1440">
        <v>201</v>
      </c>
      <c r="K1440">
        <v>210</v>
      </c>
      <c r="L1440" t="s">
        <v>1350</v>
      </c>
      <c r="M1440" s="4" t="s">
        <v>2725</v>
      </c>
      <c r="N1440" s="4" t="s">
        <v>4295</v>
      </c>
    </row>
    <row r="1441" spans="1:14">
      <c r="A1441" s="1" t="s">
        <v>228</v>
      </c>
      <c r="B1441" t="s">
        <v>292</v>
      </c>
      <c r="C1441" t="s">
        <v>4293</v>
      </c>
      <c r="D1441" s="19" t="str">
        <f t="shared" si="22"/>
        <v>Taeniopteris   cf. immersa</v>
      </c>
      <c r="E1441" t="s">
        <v>2920</v>
      </c>
      <c r="F1441" t="s">
        <v>4263</v>
      </c>
      <c r="G1441" t="s">
        <v>401</v>
      </c>
      <c r="H1441" t="s">
        <v>984</v>
      </c>
      <c r="I1441">
        <v>237</v>
      </c>
      <c r="J1441">
        <v>201</v>
      </c>
      <c r="K1441">
        <v>210</v>
      </c>
      <c r="L1441" t="s">
        <v>1270</v>
      </c>
      <c r="M1441" s="4" t="s">
        <v>728</v>
      </c>
      <c r="N1441" s="4" t="s">
        <v>3220</v>
      </c>
    </row>
    <row r="1442" spans="1:14">
      <c r="A1442" s="1" t="s">
        <v>228</v>
      </c>
      <c r="B1442" t="s">
        <v>292</v>
      </c>
      <c r="C1442" t="s">
        <v>4293</v>
      </c>
      <c r="D1442" s="19" t="str">
        <f t="shared" si="22"/>
        <v>Taeniopteris   cf. immersa</v>
      </c>
      <c r="E1442" t="s">
        <v>1565</v>
      </c>
      <c r="F1442" t="s">
        <v>4296</v>
      </c>
      <c r="G1442" t="s">
        <v>4297</v>
      </c>
      <c r="H1442" t="s">
        <v>984</v>
      </c>
      <c r="I1442">
        <v>237</v>
      </c>
      <c r="J1442">
        <v>201</v>
      </c>
      <c r="K1442">
        <v>210</v>
      </c>
      <c r="M1442" s="4" t="s">
        <v>4298</v>
      </c>
      <c r="N1442" s="4" t="s">
        <v>4299</v>
      </c>
    </row>
    <row r="1443" spans="1:14">
      <c r="A1443" s="1" t="s">
        <v>228</v>
      </c>
      <c r="B1443" t="s">
        <v>377</v>
      </c>
      <c r="C1443" t="s">
        <v>4300</v>
      </c>
      <c r="D1443" s="19" t="str">
        <f t="shared" si="22"/>
        <v>Nilssonia   cf. incisoserrata</v>
      </c>
      <c r="E1443" t="s">
        <v>1473</v>
      </c>
      <c r="F1443" t="s">
        <v>4301</v>
      </c>
      <c r="G1443" t="s">
        <v>1475</v>
      </c>
      <c r="H1443" t="s">
        <v>984</v>
      </c>
      <c r="I1443">
        <v>237</v>
      </c>
      <c r="J1443">
        <v>201</v>
      </c>
      <c r="K1443">
        <v>210</v>
      </c>
      <c r="L1443" t="s">
        <v>1476</v>
      </c>
      <c r="M1443" s="4" t="s">
        <v>1477</v>
      </c>
      <c r="N1443" s="4" t="s">
        <v>1478</v>
      </c>
    </row>
    <row r="1444" spans="1:14">
      <c r="A1444" s="1" t="s">
        <v>228</v>
      </c>
      <c r="B1444" t="s">
        <v>4011</v>
      </c>
      <c r="C1444" t="s">
        <v>4302</v>
      </c>
      <c r="D1444" s="19" t="str">
        <f t="shared" si="22"/>
        <v>Anomozamites   cf. inconstans</v>
      </c>
      <c r="E1444" t="s">
        <v>2497</v>
      </c>
      <c r="F1444" t="s">
        <v>4303</v>
      </c>
      <c r="G1444" t="s">
        <v>4304</v>
      </c>
      <c r="H1444" t="s">
        <v>984</v>
      </c>
      <c r="I1444">
        <v>237</v>
      </c>
      <c r="J1444">
        <v>201</v>
      </c>
      <c r="K1444">
        <v>210</v>
      </c>
      <c r="L1444" t="s">
        <v>1729</v>
      </c>
      <c r="M1444" s="4" t="s">
        <v>2500</v>
      </c>
      <c r="N1444" s="4" t="s">
        <v>2501</v>
      </c>
    </row>
    <row r="1445" spans="1:14">
      <c r="A1445" s="1" t="s">
        <v>228</v>
      </c>
      <c r="B1445" t="s">
        <v>4108</v>
      </c>
      <c r="C1445" t="s">
        <v>4305</v>
      </c>
      <c r="D1445" s="19" t="str">
        <f t="shared" si="22"/>
        <v>Otozamites   cf. indosinensis</v>
      </c>
      <c r="E1445" t="s">
        <v>4306</v>
      </c>
      <c r="F1445" t="s">
        <v>4307</v>
      </c>
      <c r="G1445" t="s">
        <v>4308</v>
      </c>
      <c r="H1445" t="s">
        <v>984</v>
      </c>
      <c r="I1445">
        <v>237</v>
      </c>
      <c r="J1445">
        <v>201</v>
      </c>
      <c r="K1445">
        <v>210</v>
      </c>
      <c r="M1445" s="4" t="s">
        <v>4309</v>
      </c>
      <c r="N1445" s="4" t="s">
        <v>4310</v>
      </c>
    </row>
    <row r="1446" spans="1:14">
      <c r="A1446" s="1" t="s">
        <v>228</v>
      </c>
      <c r="B1446" t="s">
        <v>4108</v>
      </c>
      <c r="C1446" t="s">
        <v>4305</v>
      </c>
      <c r="D1446" s="19" t="str">
        <f t="shared" si="22"/>
        <v>Otozamites   cf. indosinensis</v>
      </c>
      <c r="E1446" t="s">
        <v>1602</v>
      </c>
      <c r="F1446" t="s">
        <v>1603</v>
      </c>
      <c r="G1446" t="s">
        <v>4067</v>
      </c>
      <c r="H1446" t="s">
        <v>984</v>
      </c>
      <c r="I1446">
        <v>237</v>
      </c>
      <c r="J1446">
        <v>201</v>
      </c>
      <c r="K1446">
        <v>210</v>
      </c>
      <c r="L1446" t="s">
        <v>1129</v>
      </c>
      <c r="M1446" s="4" t="s">
        <v>1605</v>
      </c>
      <c r="N1446" s="4" t="s">
        <v>958</v>
      </c>
    </row>
    <row r="1447" spans="1:14">
      <c r="A1447" s="1" t="s">
        <v>228</v>
      </c>
      <c r="B1447" t="s">
        <v>3947</v>
      </c>
      <c r="C1447" t="s">
        <v>4311</v>
      </c>
      <c r="D1447" s="19" t="str">
        <f t="shared" si="22"/>
        <v>Pterophyllum   cf. jaegeri</v>
      </c>
      <c r="E1447" t="s">
        <v>1479</v>
      </c>
      <c r="F1447" t="s">
        <v>4265</v>
      </c>
      <c r="G1447" t="s">
        <v>4266</v>
      </c>
      <c r="H1447" t="s">
        <v>984</v>
      </c>
      <c r="I1447">
        <v>237</v>
      </c>
      <c r="J1447">
        <v>201</v>
      </c>
      <c r="K1447">
        <v>210</v>
      </c>
      <c r="L1447" t="s">
        <v>1482</v>
      </c>
      <c r="M1447" s="4" t="s">
        <v>4267</v>
      </c>
      <c r="N1447" s="4" t="s">
        <v>4268</v>
      </c>
    </row>
    <row r="1448" spans="1:14">
      <c r="A1448" s="1" t="s">
        <v>228</v>
      </c>
      <c r="B1448" t="s">
        <v>3947</v>
      </c>
      <c r="C1448" t="s">
        <v>4311</v>
      </c>
      <c r="D1448" s="19" t="str">
        <f t="shared" si="22"/>
        <v>Pterophyllum   cf. jaegeri</v>
      </c>
      <c r="E1448" t="s">
        <v>3250</v>
      </c>
      <c r="F1448" t="s">
        <v>3251</v>
      </c>
      <c r="G1448" t="s">
        <v>4312</v>
      </c>
      <c r="H1448" t="s">
        <v>984</v>
      </c>
      <c r="I1448">
        <v>237</v>
      </c>
      <c r="J1448">
        <v>201</v>
      </c>
      <c r="K1448">
        <v>210</v>
      </c>
      <c r="L1448" t="s">
        <v>1079</v>
      </c>
      <c r="M1448" s="4" t="s">
        <v>3253</v>
      </c>
      <c r="N1448" s="4" t="s">
        <v>3254</v>
      </c>
    </row>
    <row r="1449" spans="1:14">
      <c r="A1449" s="1" t="s">
        <v>228</v>
      </c>
      <c r="B1449" t="s">
        <v>3906</v>
      </c>
      <c r="C1449" t="s">
        <v>4313</v>
      </c>
      <c r="D1449" s="19" t="str">
        <f t="shared" si="22"/>
        <v>Ctenis   cf. japonica</v>
      </c>
      <c r="E1449" t="s">
        <v>2257</v>
      </c>
      <c r="F1449" t="s">
        <v>3923</v>
      </c>
      <c r="G1449" t="s">
        <v>3924</v>
      </c>
      <c r="H1449" t="s">
        <v>984</v>
      </c>
      <c r="I1449">
        <v>237</v>
      </c>
      <c r="J1449">
        <v>201</v>
      </c>
      <c r="K1449">
        <v>210</v>
      </c>
      <c r="M1449" s="4" t="s">
        <v>3925</v>
      </c>
      <c r="N1449" s="4" t="s">
        <v>3926</v>
      </c>
    </row>
    <row r="1450" spans="1:14">
      <c r="A1450" s="1" t="s">
        <v>228</v>
      </c>
      <c r="B1450" t="s">
        <v>4314</v>
      </c>
      <c r="C1450" t="s">
        <v>4315</v>
      </c>
      <c r="D1450" s="19" t="str">
        <f t="shared" si="22"/>
        <v>Stenorachis   cf. konianus</v>
      </c>
      <c r="E1450" t="s">
        <v>1190</v>
      </c>
      <c r="F1450" t="s">
        <v>4316</v>
      </c>
      <c r="G1450" t="s">
        <v>4073</v>
      </c>
      <c r="H1450" t="s">
        <v>984</v>
      </c>
      <c r="I1450">
        <v>237</v>
      </c>
      <c r="J1450">
        <v>201</v>
      </c>
      <c r="K1450">
        <v>210</v>
      </c>
      <c r="L1450" t="s">
        <v>1193</v>
      </c>
      <c r="M1450" s="4" t="s">
        <v>1194</v>
      </c>
      <c r="N1450" s="4" t="s">
        <v>1195</v>
      </c>
    </row>
    <row r="1451" spans="1:14">
      <c r="A1451" s="1" t="s">
        <v>228</v>
      </c>
      <c r="B1451" t="s">
        <v>4108</v>
      </c>
      <c r="C1451" t="s">
        <v>4317</v>
      </c>
      <c r="D1451" s="19" t="str">
        <f t="shared" si="22"/>
        <v>Otozamites   cf. lancifolius</v>
      </c>
      <c r="E1451" t="s">
        <v>4318</v>
      </c>
      <c r="F1451" t="s">
        <v>4319</v>
      </c>
      <c r="G1451" t="s">
        <v>4320</v>
      </c>
      <c r="H1451" t="s">
        <v>984</v>
      </c>
      <c r="I1451">
        <v>237</v>
      </c>
      <c r="J1451">
        <v>201</v>
      </c>
      <c r="K1451">
        <v>210</v>
      </c>
      <c r="L1451" t="s">
        <v>4321</v>
      </c>
      <c r="M1451" s="4" t="s">
        <v>4322</v>
      </c>
      <c r="N1451" s="4" t="s">
        <v>2067</v>
      </c>
    </row>
    <row r="1452" spans="1:14">
      <c r="A1452" s="1" t="s">
        <v>228</v>
      </c>
      <c r="B1452" t="s">
        <v>292</v>
      </c>
      <c r="C1452" t="s">
        <v>4323</v>
      </c>
      <c r="D1452" s="19" t="str">
        <f t="shared" si="22"/>
        <v xml:space="preserve">Taeniopteris   cf. leclerei </v>
      </c>
      <c r="E1452" t="s">
        <v>4165</v>
      </c>
      <c r="F1452" t="s">
        <v>4166</v>
      </c>
      <c r="G1452" t="s">
        <v>4167</v>
      </c>
      <c r="H1452" t="s">
        <v>984</v>
      </c>
      <c r="I1452">
        <v>237</v>
      </c>
      <c r="J1452">
        <v>201</v>
      </c>
      <c r="K1452">
        <v>210</v>
      </c>
      <c r="L1452" t="s">
        <v>1025</v>
      </c>
      <c r="M1452" s="4" t="s">
        <v>4168</v>
      </c>
      <c r="N1452" s="4" t="s">
        <v>2972</v>
      </c>
    </row>
    <row r="1453" spans="1:14">
      <c r="A1453" s="1" t="s">
        <v>228</v>
      </c>
      <c r="B1453" t="s">
        <v>292</v>
      </c>
      <c r="C1453" t="s">
        <v>4323</v>
      </c>
      <c r="D1453" s="19" t="str">
        <f t="shared" si="22"/>
        <v xml:space="preserve">Taeniopteris   cf. leclerei </v>
      </c>
      <c r="E1453" t="s">
        <v>1473</v>
      </c>
      <c r="F1453" t="s">
        <v>4301</v>
      </c>
      <c r="G1453" t="s">
        <v>1475</v>
      </c>
      <c r="H1453" t="s">
        <v>984</v>
      </c>
      <c r="I1453">
        <v>237</v>
      </c>
      <c r="J1453">
        <v>201</v>
      </c>
      <c r="K1453">
        <v>210</v>
      </c>
      <c r="L1453" t="s">
        <v>1476</v>
      </c>
      <c r="M1453" s="4" t="s">
        <v>1477</v>
      </c>
      <c r="N1453" s="4" t="s">
        <v>1478</v>
      </c>
    </row>
    <row r="1454" spans="1:14" s="2" customFormat="1">
      <c r="A1454" s="1" t="s">
        <v>228</v>
      </c>
      <c r="B1454" t="s">
        <v>908</v>
      </c>
      <c r="C1454" t="s">
        <v>4324</v>
      </c>
      <c r="D1454" s="19" t="str">
        <f t="shared" si="22"/>
        <v>Stenorachis    cf. lepida</v>
      </c>
      <c r="E1454" t="s">
        <v>1314</v>
      </c>
      <c r="F1454" t="s">
        <v>1315</v>
      </c>
      <c r="G1454" t="s">
        <v>1316</v>
      </c>
      <c r="H1454" t="s">
        <v>984</v>
      </c>
      <c r="I1454">
        <v>237</v>
      </c>
      <c r="J1454">
        <v>201</v>
      </c>
      <c r="K1454">
        <v>210</v>
      </c>
      <c r="L1454" t="s">
        <v>1317</v>
      </c>
      <c r="M1454" s="4" t="s">
        <v>1318</v>
      </c>
      <c r="N1454" s="4" t="s">
        <v>1319</v>
      </c>
    </row>
    <row r="1455" spans="1:14">
      <c r="A1455" s="1" t="s">
        <v>228</v>
      </c>
      <c r="B1455" t="s">
        <v>335</v>
      </c>
      <c r="C1455" t="s">
        <v>4325</v>
      </c>
      <c r="D1455" s="19" t="str">
        <f t="shared" si="22"/>
        <v>Ginkgoites    cf. lepidus</v>
      </c>
      <c r="E1455" t="s">
        <v>4269</v>
      </c>
      <c r="F1455" t="s">
        <v>4270</v>
      </c>
      <c r="G1455" t="s">
        <v>4271</v>
      </c>
      <c r="H1455" t="s">
        <v>984</v>
      </c>
      <c r="I1455">
        <v>237</v>
      </c>
      <c r="J1455">
        <v>201</v>
      </c>
      <c r="K1455">
        <v>210</v>
      </c>
      <c r="L1455" t="s">
        <v>1142</v>
      </c>
      <c r="M1455" s="4" t="s">
        <v>4272</v>
      </c>
      <c r="N1455" s="4" t="s">
        <v>4273</v>
      </c>
    </row>
    <row r="1456" spans="1:14">
      <c r="A1456" s="1" t="s">
        <v>228</v>
      </c>
      <c r="B1456" t="s">
        <v>4326</v>
      </c>
      <c r="C1456" t="s">
        <v>4327</v>
      </c>
      <c r="D1456" s="19" t="str">
        <f t="shared" si="22"/>
        <v>Sphenarion   cf. leptophylla</v>
      </c>
      <c r="E1456" t="s">
        <v>4027</v>
      </c>
      <c r="F1456" t="s">
        <v>4028</v>
      </c>
      <c r="G1456" t="s">
        <v>4029</v>
      </c>
      <c r="H1456" t="s">
        <v>984</v>
      </c>
      <c r="I1456">
        <v>237</v>
      </c>
      <c r="J1456">
        <v>201</v>
      </c>
      <c r="K1456">
        <v>210</v>
      </c>
      <c r="L1456" t="s">
        <v>1482</v>
      </c>
      <c r="M1456" s="4" t="s">
        <v>4030</v>
      </c>
      <c r="N1456" s="4" t="s">
        <v>4031</v>
      </c>
    </row>
    <row r="1457" spans="1:14">
      <c r="A1457" s="1" t="s">
        <v>228</v>
      </c>
      <c r="B1457" t="s">
        <v>4011</v>
      </c>
      <c r="C1457" t="s">
        <v>4328</v>
      </c>
      <c r="D1457" s="19" t="str">
        <f t="shared" si="22"/>
        <v>Anomozamites   cf. loczyi</v>
      </c>
      <c r="E1457" t="s">
        <v>1182</v>
      </c>
      <c r="F1457" t="s">
        <v>1459</v>
      </c>
      <c r="G1457" t="s">
        <v>1460</v>
      </c>
      <c r="H1457" t="s">
        <v>984</v>
      </c>
      <c r="I1457">
        <v>237</v>
      </c>
      <c r="J1457">
        <v>201</v>
      </c>
      <c r="K1457">
        <v>210</v>
      </c>
      <c r="L1457" t="s">
        <v>1461</v>
      </c>
      <c r="M1457" s="4" t="s">
        <v>1186</v>
      </c>
      <c r="N1457" s="4" t="s">
        <v>1462</v>
      </c>
    </row>
    <row r="1458" spans="1:14">
      <c r="A1458" s="1" t="s">
        <v>228</v>
      </c>
      <c r="B1458" t="s">
        <v>4011</v>
      </c>
      <c r="C1458" t="s">
        <v>4328</v>
      </c>
      <c r="D1458" s="19" t="str">
        <f t="shared" si="22"/>
        <v>Anomozamites   cf. loczyi</v>
      </c>
      <c r="E1458" t="s">
        <v>1132</v>
      </c>
      <c r="F1458" t="s">
        <v>4329</v>
      </c>
      <c r="G1458" t="s">
        <v>4330</v>
      </c>
      <c r="H1458" t="s">
        <v>984</v>
      </c>
      <c r="I1458">
        <v>237</v>
      </c>
      <c r="J1458">
        <v>201</v>
      </c>
      <c r="K1458">
        <v>210</v>
      </c>
      <c r="L1458" t="s">
        <v>1059</v>
      </c>
      <c r="M1458" s="4" t="s">
        <v>1060</v>
      </c>
      <c r="N1458" s="4" t="s">
        <v>1061</v>
      </c>
    </row>
    <row r="1459" spans="1:14">
      <c r="A1459" s="1" t="s">
        <v>228</v>
      </c>
      <c r="B1459" t="s">
        <v>382</v>
      </c>
      <c r="C1459" t="s">
        <v>4331</v>
      </c>
      <c r="D1459" s="19" t="str">
        <f t="shared" si="22"/>
        <v xml:space="preserve">Sphenobaiera    cf. longifolia </v>
      </c>
      <c r="E1459" t="s">
        <v>4332</v>
      </c>
      <c r="F1459" t="s">
        <v>4333</v>
      </c>
      <c r="G1459" t="s">
        <v>4334</v>
      </c>
      <c r="H1459" t="s">
        <v>984</v>
      </c>
      <c r="I1459">
        <v>237</v>
      </c>
      <c r="J1459">
        <v>201</v>
      </c>
      <c r="K1459">
        <v>210</v>
      </c>
      <c r="L1459" t="s">
        <v>1025</v>
      </c>
      <c r="M1459" s="4" t="s">
        <v>4335</v>
      </c>
      <c r="N1459" s="4" t="s">
        <v>4336</v>
      </c>
    </row>
    <row r="1460" spans="1:14">
      <c r="A1460" s="1" t="s">
        <v>228</v>
      </c>
      <c r="B1460" t="s">
        <v>3947</v>
      </c>
      <c r="C1460" t="s">
        <v>4337</v>
      </c>
      <c r="D1460" s="19" t="str">
        <f t="shared" si="22"/>
        <v>Pterophyllum   cf. magnificum</v>
      </c>
      <c r="E1460" t="s">
        <v>1684</v>
      </c>
      <c r="F1460" t="s">
        <v>2629</v>
      </c>
      <c r="G1460" t="s">
        <v>4095</v>
      </c>
      <c r="H1460" t="s">
        <v>984</v>
      </c>
      <c r="I1460">
        <v>237</v>
      </c>
      <c r="J1460">
        <v>201</v>
      </c>
      <c r="K1460">
        <v>210</v>
      </c>
      <c r="L1460" t="s">
        <v>1129</v>
      </c>
      <c r="M1460" s="4" t="s">
        <v>2630</v>
      </c>
      <c r="N1460" s="4" t="s">
        <v>196</v>
      </c>
    </row>
    <row r="1461" spans="1:14">
      <c r="A1461" s="1" t="s">
        <v>228</v>
      </c>
      <c r="B1461" t="s">
        <v>292</v>
      </c>
      <c r="C1461" t="s">
        <v>4338</v>
      </c>
      <c r="D1461" s="19" t="str">
        <f t="shared" si="22"/>
        <v>Taeniopteris   cf. magnifolia</v>
      </c>
      <c r="E1461" t="s">
        <v>4339</v>
      </c>
      <c r="F1461" t="s">
        <v>4340</v>
      </c>
      <c r="G1461" t="s">
        <v>4341</v>
      </c>
      <c r="H1461" t="s">
        <v>984</v>
      </c>
      <c r="I1461">
        <v>237</v>
      </c>
      <c r="J1461">
        <v>201</v>
      </c>
      <c r="K1461">
        <v>210</v>
      </c>
      <c r="M1461" s="4" t="s">
        <v>4342</v>
      </c>
      <c r="N1461" s="4" t="s">
        <v>4343</v>
      </c>
    </row>
    <row r="1462" spans="1:14">
      <c r="A1462" s="1" t="s">
        <v>228</v>
      </c>
      <c r="B1462" t="s">
        <v>4011</v>
      </c>
      <c r="C1462" t="s">
        <v>4344</v>
      </c>
      <c r="D1462" s="19" t="str">
        <f t="shared" si="22"/>
        <v>Anomozamites   cf. major</v>
      </c>
      <c r="E1462" t="s">
        <v>4345</v>
      </c>
      <c r="F1462" t="s">
        <v>4346</v>
      </c>
      <c r="G1462" t="s">
        <v>4347</v>
      </c>
      <c r="H1462" t="s">
        <v>1670</v>
      </c>
      <c r="I1462">
        <v>237</v>
      </c>
      <c r="J1462">
        <v>201</v>
      </c>
      <c r="K1462">
        <v>210</v>
      </c>
      <c r="M1462" s="4" t="s">
        <v>4348</v>
      </c>
      <c r="N1462" s="4" t="s">
        <v>4349</v>
      </c>
    </row>
    <row r="1463" spans="1:14">
      <c r="A1463" s="1" t="s">
        <v>228</v>
      </c>
      <c r="B1463" t="s">
        <v>4011</v>
      </c>
      <c r="C1463" t="s">
        <v>4344</v>
      </c>
      <c r="D1463" s="19" t="str">
        <f t="shared" si="22"/>
        <v>Anomozamites   cf. major</v>
      </c>
      <c r="E1463" t="s">
        <v>1607</v>
      </c>
      <c r="F1463" t="s">
        <v>3921</v>
      </c>
      <c r="G1463" t="s">
        <v>3922</v>
      </c>
      <c r="H1463" t="s">
        <v>984</v>
      </c>
      <c r="I1463">
        <v>237</v>
      </c>
      <c r="J1463">
        <v>201</v>
      </c>
      <c r="K1463">
        <v>210</v>
      </c>
      <c r="L1463" t="s">
        <v>1610</v>
      </c>
      <c r="M1463" s="4" t="s">
        <v>3245</v>
      </c>
      <c r="N1463" s="4" t="s">
        <v>1081</v>
      </c>
    </row>
    <row r="1464" spans="1:14">
      <c r="A1464" s="1" t="s">
        <v>228</v>
      </c>
      <c r="B1464" t="s">
        <v>4011</v>
      </c>
      <c r="C1464" t="s">
        <v>4344</v>
      </c>
      <c r="D1464" s="19" t="str">
        <f t="shared" si="22"/>
        <v>Anomozamites   cf. major</v>
      </c>
      <c r="E1464" t="s">
        <v>1182</v>
      </c>
      <c r="F1464" t="s">
        <v>1459</v>
      </c>
      <c r="G1464" t="s">
        <v>1460</v>
      </c>
      <c r="H1464" t="s">
        <v>984</v>
      </c>
      <c r="I1464">
        <v>237</v>
      </c>
      <c r="J1464">
        <v>201</v>
      </c>
      <c r="K1464">
        <v>210</v>
      </c>
      <c r="L1464" t="s">
        <v>1461</v>
      </c>
      <c r="M1464" s="4" t="s">
        <v>1186</v>
      </c>
      <c r="N1464" s="4" t="s">
        <v>1462</v>
      </c>
    </row>
    <row r="1465" spans="1:14">
      <c r="A1465" s="1" t="s">
        <v>228</v>
      </c>
      <c r="B1465" t="s">
        <v>335</v>
      </c>
      <c r="C1465" t="s">
        <v>859</v>
      </c>
      <c r="D1465" s="19" t="str">
        <f t="shared" si="22"/>
        <v>Ginkgoites    cf. marginatus</v>
      </c>
      <c r="E1465" t="s">
        <v>4130</v>
      </c>
      <c r="F1465" t="s">
        <v>1164</v>
      </c>
      <c r="G1465" t="s">
        <v>1165</v>
      </c>
      <c r="H1465" t="s">
        <v>984</v>
      </c>
      <c r="I1465">
        <v>237</v>
      </c>
      <c r="J1465">
        <v>201</v>
      </c>
      <c r="K1465">
        <v>210</v>
      </c>
      <c r="L1465" t="s">
        <v>4222</v>
      </c>
      <c r="M1465" s="4" t="s">
        <v>1167</v>
      </c>
      <c r="N1465" s="4" t="s">
        <v>1168</v>
      </c>
    </row>
    <row r="1466" spans="1:14">
      <c r="A1466" s="1" t="s">
        <v>228</v>
      </c>
      <c r="B1466" t="s">
        <v>3866</v>
      </c>
      <c r="C1466" t="s">
        <v>4350</v>
      </c>
      <c r="D1466" s="19" t="str">
        <f t="shared" si="22"/>
        <v>Sphenozamites   cf. marionii</v>
      </c>
      <c r="E1466" t="s">
        <v>4351</v>
      </c>
      <c r="F1466" t="s">
        <v>4352</v>
      </c>
      <c r="G1466" t="s">
        <v>4353</v>
      </c>
      <c r="H1466" t="s">
        <v>984</v>
      </c>
      <c r="I1466">
        <v>237</v>
      </c>
      <c r="J1466">
        <v>201</v>
      </c>
      <c r="K1466">
        <v>210</v>
      </c>
      <c r="L1466" t="s">
        <v>1365</v>
      </c>
      <c r="M1466" s="4" t="s">
        <v>4354</v>
      </c>
      <c r="N1466" s="4" t="s">
        <v>1559</v>
      </c>
    </row>
    <row r="1467" spans="1:14">
      <c r="A1467" s="1" t="s">
        <v>228</v>
      </c>
      <c r="B1467" t="s">
        <v>866</v>
      </c>
      <c r="C1467" t="s">
        <v>4355</v>
      </c>
      <c r="D1467" s="19" t="str">
        <f t="shared" si="22"/>
        <v>Ctenozamites   cf. microloba</v>
      </c>
      <c r="E1467" t="s">
        <v>1139</v>
      </c>
      <c r="F1467" t="s">
        <v>3927</v>
      </c>
      <c r="G1467" t="s">
        <v>3928</v>
      </c>
      <c r="H1467" t="s">
        <v>984</v>
      </c>
      <c r="I1467">
        <v>237</v>
      </c>
      <c r="J1467">
        <v>201</v>
      </c>
      <c r="K1467">
        <v>210</v>
      </c>
      <c r="L1467" t="s">
        <v>1142</v>
      </c>
      <c r="M1467" s="4" t="s">
        <v>1143</v>
      </c>
      <c r="N1467" s="4" t="s">
        <v>1530</v>
      </c>
    </row>
    <row r="1468" spans="1:14">
      <c r="A1468" s="1" t="s">
        <v>228</v>
      </c>
      <c r="B1468" t="s">
        <v>4011</v>
      </c>
      <c r="C1468" t="s">
        <v>4356</v>
      </c>
      <c r="D1468" s="19" t="str">
        <f t="shared" si="22"/>
        <v>Anomozamites   cf. minor</v>
      </c>
      <c r="E1468" t="s">
        <v>4357</v>
      </c>
      <c r="F1468" t="s">
        <v>4358</v>
      </c>
      <c r="G1468" t="s">
        <v>4359</v>
      </c>
      <c r="H1468" t="s">
        <v>984</v>
      </c>
      <c r="I1468">
        <v>237</v>
      </c>
      <c r="J1468">
        <v>201</v>
      </c>
      <c r="K1468">
        <v>210</v>
      </c>
      <c r="L1468" t="s">
        <v>1193</v>
      </c>
      <c r="M1468" s="4" t="s">
        <v>2296</v>
      </c>
      <c r="N1468" s="4" t="s">
        <v>1395</v>
      </c>
    </row>
    <row r="1469" spans="1:14">
      <c r="A1469" s="1" t="s">
        <v>228</v>
      </c>
      <c r="B1469" t="s">
        <v>4011</v>
      </c>
      <c r="C1469" t="s">
        <v>4356</v>
      </c>
      <c r="D1469" s="19" t="str">
        <f t="shared" si="22"/>
        <v>Anomozamites   cf. minor</v>
      </c>
      <c r="E1469" t="s">
        <v>1380</v>
      </c>
      <c r="F1469" t="s">
        <v>1381</v>
      </c>
      <c r="G1469" t="s">
        <v>1382</v>
      </c>
      <c r="H1469" t="s">
        <v>984</v>
      </c>
      <c r="I1469">
        <v>237</v>
      </c>
      <c r="J1469">
        <v>201</v>
      </c>
      <c r="K1469">
        <v>210</v>
      </c>
      <c r="M1469" s="4" t="s">
        <v>1384</v>
      </c>
      <c r="N1469" s="4" t="s">
        <v>1385</v>
      </c>
    </row>
    <row r="1470" spans="1:14">
      <c r="A1470" s="1" t="s">
        <v>228</v>
      </c>
      <c r="B1470" t="s">
        <v>4011</v>
      </c>
      <c r="C1470" t="s">
        <v>4356</v>
      </c>
      <c r="D1470" s="19" t="str">
        <f t="shared" si="22"/>
        <v>Anomozamites   cf. minor</v>
      </c>
      <c r="E1470" t="s">
        <v>4360</v>
      </c>
      <c r="F1470" t="s">
        <v>4225</v>
      </c>
      <c r="G1470" t="s">
        <v>4226</v>
      </c>
      <c r="H1470" t="s">
        <v>3968</v>
      </c>
      <c r="I1470">
        <v>237</v>
      </c>
      <c r="J1470">
        <v>201</v>
      </c>
      <c r="K1470">
        <v>210</v>
      </c>
      <c r="M1470" s="4" t="s">
        <v>4361</v>
      </c>
      <c r="N1470" s="4" t="s">
        <v>4362</v>
      </c>
    </row>
    <row r="1471" spans="1:14">
      <c r="A1471" s="1" t="s">
        <v>228</v>
      </c>
      <c r="B1471" t="s">
        <v>4011</v>
      </c>
      <c r="C1471" t="s">
        <v>4356</v>
      </c>
      <c r="D1471" s="19" t="str">
        <f t="shared" si="22"/>
        <v>Anomozamites   cf. minor</v>
      </c>
      <c r="E1471" t="s">
        <v>4345</v>
      </c>
      <c r="F1471" t="s">
        <v>4346</v>
      </c>
      <c r="G1471" t="s">
        <v>4347</v>
      </c>
      <c r="H1471" t="s">
        <v>1670</v>
      </c>
      <c r="I1471">
        <v>237</v>
      </c>
      <c r="J1471">
        <v>201</v>
      </c>
      <c r="K1471">
        <v>210</v>
      </c>
      <c r="M1471" s="4" t="s">
        <v>4348</v>
      </c>
      <c r="N1471" s="4" t="s">
        <v>4349</v>
      </c>
    </row>
    <row r="1472" spans="1:14">
      <c r="A1472" s="1" t="s">
        <v>228</v>
      </c>
      <c r="B1472" t="s">
        <v>4011</v>
      </c>
      <c r="C1472" t="s">
        <v>4356</v>
      </c>
      <c r="D1472" s="19" t="str">
        <f t="shared" si="22"/>
        <v>Anomozamites   cf. minor</v>
      </c>
      <c r="E1472" t="s">
        <v>3172</v>
      </c>
      <c r="F1472" t="s">
        <v>1459</v>
      </c>
      <c r="G1472" t="s">
        <v>1460</v>
      </c>
      <c r="H1472" t="s">
        <v>984</v>
      </c>
      <c r="I1472">
        <v>237</v>
      </c>
      <c r="J1472">
        <v>201</v>
      </c>
      <c r="K1472">
        <v>210</v>
      </c>
      <c r="L1472" t="s">
        <v>1610</v>
      </c>
      <c r="M1472" s="4" t="s">
        <v>1186</v>
      </c>
      <c r="N1472" s="4" t="s">
        <v>1462</v>
      </c>
    </row>
    <row r="1473" spans="1:14">
      <c r="A1473" s="1" t="s">
        <v>228</v>
      </c>
      <c r="B1473" t="s">
        <v>4011</v>
      </c>
      <c r="C1473" t="s">
        <v>4356</v>
      </c>
      <c r="D1473" s="19" t="str">
        <f t="shared" si="22"/>
        <v>Anomozamites   cf. minor</v>
      </c>
      <c r="E1473" t="s">
        <v>1170</v>
      </c>
      <c r="F1473" t="s">
        <v>2728</v>
      </c>
      <c r="G1473" t="s">
        <v>4020</v>
      </c>
      <c r="H1473" t="s">
        <v>984</v>
      </c>
      <c r="I1473">
        <v>237</v>
      </c>
      <c r="J1473">
        <v>201</v>
      </c>
      <c r="K1473">
        <v>210</v>
      </c>
      <c r="L1473" t="s">
        <v>4363</v>
      </c>
      <c r="M1473" s="4" t="s">
        <v>2730</v>
      </c>
      <c r="N1473" s="4" t="s">
        <v>2731</v>
      </c>
    </row>
    <row r="1474" spans="1:14">
      <c r="A1474" s="1" t="s">
        <v>228</v>
      </c>
      <c r="B1474" t="s">
        <v>4364</v>
      </c>
      <c r="C1474" t="s">
        <v>4365</v>
      </c>
      <c r="D1474" s="19" t="str">
        <f t="shared" ref="D1474:D1537" si="23">B1474&amp;"   "&amp;C1474</f>
        <v xml:space="preserve"> Baiera    cf. minuta</v>
      </c>
      <c r="E1474" t="s">
        <v>1906</v>
      </c>
      <c r="F1474" t="s">
        <v>4366</v>
      </c>
      <c r="G1474" t="s">
        <v>3939</v>
      </c>
      <c r="H1474" t="s">
        <v>984</v>
      </c>
      <c r="I1474">
        <v>237</v>
      </c>
      <c r="J1474">
        <v>201</v>
      </c>
      <c r="K1474">
        <v>210</v>
      </c>
      <c r="M1474" s="4" t="s">
        <v>1909</v>
      </c>
      <c r="N1474" s="4" t="s">
        <v>1910</v>
      </c>
    </row>
    <row r="1475" spans="1:14">
      <c r="A1475" s="1" t="s">
        <v>228</v>
      </c>
      <c r="B1475" t="s">
        <v>377</v>
      </c>
      <c r="C1475" t="s">
        <v>4367</v>
      </c>
      <c r="D1475" s="19" t="str">
        <f t="shared" si="23"/>
        <v>Nilssonia   cf. muensteri</v>
      </c>
      <c r="E1475" t="s">
        <v>1959</v>
      </c>
      <c r="F1475" t="s">
        <v>4368</v>
      </c>
      <c r="G1475" t="s">
        <v>4369</v>
      </c>
      <c r="H1475" t="s">
        <v>984</v>
      </c>
      <c r="I1475">
        <v>237</v>
      </c>
      <c r="J1475">
        <v>201</v>
      </c>
      <c r="K1475">
        <v>210</v>
      </c>
      <c r="L1475" t="s">
        <v>1103</v>
      </c>
      <c r="M1475" s="4" t="s">
        <v>1626</v>
      </c>
      <c r="N1475" s="4" t="s">
        <v>1471</v>
      </c>
    </row>
    <row r="1476" spans="1:14">
      <c r="A1476" s="1" t="s">
        <v>228</v>
      </c>
      <c r="B1476" t="s">
        <v>377</v>
      </c>
      <c r="C1476" t="s">
        <v>4370</v>
      </c>
      <c r="D1476" s="19" t="str">
        <f t="shared" si="23"/>
        <v xml:space="preserve">Nilssonia   cf. muensteri </v>
      </c>
      <c r="E1476" t="s">
        <v>1602</v>
      </c>
      <c r="F1476" t="s">
        <v>1603</v>
      </c>
      <c r="G1476" t="s">
        <v>4067</v>
      </c>
      <c r="H1476" t="s">
        <v>984</v>
      </c>
      <c r="I1476">
        <v>237</v>
      </c>
      <c r="J1476">
        <v>201</v>
      </c>
      <c r="K1476">
        <v>210</v>
      </c>
      <c r="L1476" t="s">
        <v>1129</v>
      </c>
      <c r="M1476" s="4" t="s">
        <v>1605</v>
      </c>
      <c r="N1476" s="4" t="s">
        <v>958</v>
      </c>
    </row>
    <row r="1477" spans="1:14">
      <c r="A1477" s="1" t="s">
        <v>228</v>
      </c>
      <c r="B1477" t="s">
        <v>377</v>
      </c>
      <c r="C1477" t="s">
        <v>4370</v>
      </c>
      <c r="D1477" s="19" t="str">
        <f t="shared" si="23"/>
        <v xml:space="preserve">Nilssonia   cf. muensteri </v>
      </c>
      <c r="E1477" t="s">
        <v>1793</v>
      </c>
      <c r="F1477" t="s">
        <v>3985</v>
      </c>
      <c r="G1477" t="s">
        <v>3986</v>
      </c>
      <c r="H1477" t="s">
        <v>984</v>
      </c>
      <c r="I1477">
        <v>237</v>
      </c>
      <c r="J1477">
        <v>201</v>
      </c>
      <c r="K1477">
        <v>210</v>
      </c>
      <c r="L1477" t="s">
        <v>1059</v>
      </c>
      <c r="M1477" s="4" t="s">
        <v>3987</v>
      </c>
      <c r="N1477" s="4" t="s">
        <v>3988</v>
      </c>
    </row>
    <row r="1478" spans="1:14">
      <c r="A1478" s="1" t="s">
        <v>228</v>
      </c>
      <c r="B1478" t="s">
        <v>4080</v>
      </c>
      <c r="C1478" t="s">
        <v>4371</v>
      </c>
      <c r="D1478" s="19" t="str">
        <f t="shared" si="23"/>
        <v>Baiera    cf. muensteriana</v>
      </c>
      <c r="E1478" t="s">
        <v>1407</v>
      </c>
      <c r="F1478" t="s">
        <v>1408</v>
      </c>
      <c r="G1478" t="s">
        <v>1409</v>
      </c>
      <c r="H1478" t="s">
        <v>984</v>
      </c>
      <c r="I1478">
        <v>237</v>
      </c>
      <c r="J1478">
        <v>201</v>
      </c>
      <c r="K1478">
        <v>210</v>
      </c>
      <c r="L1478" t="s">
        <v>1404</v>
      </c>
      <c r="M1478" s="4" t="s">
        <v>1410</v>
      </c>
      <c r="N1478" s="4" t="s">
        <v>187</v>
      </c>
    </row>
    <row r="1479" spans="1:14">
      <c r="A1479" s="1" t="s">
        <v>228</v>
      </c>
      <c r="B1479" t="s">
        <v>4080</v>
      </c>
      <c r="C1479" t="s">
        <v>4371</v>
      </c>
      <c r="D1479" s="19" t="str">
        <f t="shared" si="23"/>
        <v>Baiera    cf. muensteriana</v>
      </c>
      <c r="E1479" t="s">
        <v>1182</v>
      </c>
      <c r="F1479" t="s">
        <v>1459</v>
      </c>
      <c r="G1479" t="s">
        <v>1460</v>
      </c>
      <c r="H1479" t="s">
        <v>984</v>
      </c>
      <c r="I1479">
        <v>237</v>
      </c>
      <c r="J1479">
        <v>201</v>
      </c>
      <c r="K1479">
        <v>210</v>
      </c>
      <c r="L1479" t="s">
        <v>1185</v>
      </c>
      <c r="M1479" s="4" t="s">
        <v>1186</v>
      </c>
      <c r="N1479" s="4" t="s">
        <v>1462</v>
      </c>
    </row>
    <row r="1480" spans="1:14">
      <c r="A1480" s="1" t="s">
        <v>228</v>
      </c>
      <c r="B1480" t="s">
        <v>4080</v>
      </c>
      <c r="C1480" t="s">
        <v>4371</v>
      </c>
      <c r="D1480" s="19" t="str">
        <f t="shared" si="23"/>
        <v>Baiera    cf. muensteriana</v>
      </c>
      <c r="E1480" t="s">
        <v>4372</v>
      </c>
      <c r="F1480" t="s">
        <v>3484</v>
      </c>
      <c r="G1480" t="s">
        <v>3958</v>
      </c>
      <c r="H1480" t="s">
        <v>4373</v>
      </c>
      <c r="I1480">
        <v>237</v>
      </c>
      <c r="J1480">
        <v>174</v>
      </c>
      <c r="K1480">
        <v>200</v>
      </c>
      <c r="L1480" t="s">
        <v>4374</v>
      </c>
      <c r="M1480" s="4" t="s">
        <v>4375</v>
      </c>
      <c r="N1480" s="4" t="s">
        <v>3408</v>
      </c>
    </row>
    <row r="1481" spans="1:14">
      <c r="A1481" s="1" t="s">
        <v>228</v>
      </c>
      <c r="B1481" t="s">
        <v>3947</v>
      </c>
      <c r="C1481" t="s">
        <v>4376</v>
      </c>
      <c r="D1481" s="19" t="str">
        <f t="shared" si="23"/>
        <v>Pterophyllum   cf. multilineatum</v>
      </c>
      <c r="E1481" t="s">
        <v>1119</v>
      </c>
      <c r="F1481" t="s">
        <v>3989</v>
      </c>
      <c r="G1481" t="s">
        <v>3990</v>
      </c>
      <c r="H1481" t="s">
        <v>984</v>
      </c>
      <c r="I1481">
        <v>237</v>
      </c>
      <c r="J1481">
        <v>201</v>
      </c>
      <c r="K1481">
        <v>210</v>
      </c>
      <c r="L1481" t="s">
        <v>1051</v>
      </c>
      <c r="M1481" s="4" t="s">
        <v>2784</v>
      </c>
      <c r="N1481" s="4" t="s">
        <v>1098</v>
      </c>
    </row>
    <row r="1482" spans="1:14">
      <c r="A1482" s="1" t="s">
        <v>228</v>
      </c>
      <c r="B1482" t="s">
        <v>4080</v>
      </c>
      <c r="C1482" t="s">
        <v>4377</v>
      </c>
      <c r="D1482" s="19" t="str">
        <f t="shared" si="23"/>
        <v>Baiera    cf. multipartita</v>
      </c>
      <c r="E1482" t="s">
        <v>1190</v>
      </c>
      <c r="F1482" t="s">
        <v>4316</v>
      </c>
      <c r="G1482" t="s">
        <v>4073</v>
      </c>
      <c r="H1482" t="s">
        <v>984</v>
      </c>
      <c r="I1482">
        <v>237</v>
      </c>
      <c r="J1482">
        <v>201</v>
      </c>
      <c r="K1482">
        <v>210</v>
      </c>
      <c r="L1482" t="s">
        <v>1193</v>
      </c>
      <c r="M1482" s="4" t="s">
        <v>1194</v>
      </c>
      <c r="N1482" s="4" t="s">
        <v>1195</v>
      </c>
    </row>
    <row r="1483" spans="1:14">
      <c r="A1483" s="1" t="s">
        <v>228</v>
      </c>
      <c r="B1483" t="s">
        <v>4080</v>
      </c>
      <c r="C1483" t="s">
        <v>4377</v>
      </c>
      <c r="D1483" s="19" t="str">
        <f t="shared" si="23"/>
        <v>Baiera    cf. multipartita</v>
      </c>
      <c r="E1483" t="s">
        <v>1314</v>
      </c>
      <c r="F1483" t="s">
        <v>1724</v>
      </c>
      <c r="G1483" t="s">
        <v>1725</v>
      </c>
      <c r="H1483" t="s">
        <v>984</v>
      </c>
      <c r="I1483">
        <v>237</v>
      </c>
      <c r="J1483">
        <v>201</v>
      </c>
      <c r="K1483">
        <v>210</v>
      </c>
      <c r="L1483" t="s">
        <v>1317</v>
      </c>
      <c r="M1483" s="4" t="s">
        <v>3893</v>
      </c>
      <c r="N1483" s="4" t="s">
        <v>2669</v>
      </c>
    </row>
    <row r="1484" spans="1:14">
      <c r="A1484" s="1" t="s">
        <v>228</v>
      </c>
      <c r="B1484" t="s">
        <v>4080</v>
      </c>
      <c r="C1484" t="s">
        <v>4377</v>
      </c>
      <c r="D1484" s="19" t="str">
        <f t="shared" si="23"/>
        <v>Baiera    cf. multipartita</v>
      </c>
      <c r="E1484" t="s">
        <v>4269</v>
      </c>
      <c r="F1484" t="s">
        <v>4270</v>
      </c>
      <c r="G1484" t="s">
        <v>4271</v>
      </c>
      <c r="H1484" t="s">
        <v>984</v>
      </c>
      <c r="I1484">
        <v>237</v>
      </c>
      <c r="J1484">
        <v>201</v>
      </c>
      <c r="K1484">
        <v>210</v>
      </c>
      <c r="L1484" t="s">
        <v>1142</v>
      </c>
      <c r="M1484" s="4" t="s">
        <v>4272</v>
      </c>
      <c r="N1484" s="4" t="s">
        <v>4273</v>
      </c>
    </row>
    <row r="1485" spans="1:14">
      <c r="A1485" s="1" t="s">
        <v>228</v>
      </c>
      <c r="B1485" t="s">
        <v>292</v>
      </c>
      <c r="C1485" t="s">
        <v>4378</v>
      </c>
      <c r="D1485" s="19" t="str">
        <f t="shared" si="23"/>
        <v>Taeniopteris   cf. nabaensis</v>
      </c>
      <c r="E1485" t="s">
        <v>2390</v>
      </c>
      <c r="F1485" t="s">
        <v>4004</v>
      </c>
      <c r="G1485" t="s">
        <v>2711</v>
      </c>
      <c r="H1485" t="s">
        <v>984</v>
      </c>
      <c r="I1485">
        <v>237</v>
      </c>
      <c r="J1485">
        <v>201</v>
      </c>
      <c r="K1485">
        <v>210</v>
      </c>
      <c r="L1485" t="s">
        <v>1067</v>
      </c>
      <c r="M1485" s="4" t="s">
        <v>2393</v>
      </c>
      <c r="N1485" s="4" t="s">
        <v>2394</v>
      </c>
    </row>
    <row r="1486" spans="1:14">
      <c r="A1486" s="1" t="s">
        <v>228</v>
      </c>
      <c r="B1486" t="s">
        <v>292</v>
      </c>
      <c r="C1486" t="s">
        <v>4378</v>
      </c>
      <c r="D1486" s="19" t="str">
        <f t="shared" si="23"/>
        <v>Taeniopteris   cf. nabaensis</v>
      </c>
      <c r="E1486" t="s">
        <v>2012</v>
      </c>
      <c r="F1486" t="s">
        <v>4146</v>
      </c>
      <c r="G1486" t="s">
        <v>4147</v>
      </c>
      <c r="H1486" t="s">
        <v>984</v>
      </c>
      <c r="I1486">
        <v>237</v>
      </c>
      <c r="J1486">
        <v>201</v>
      </c>
      <c r="K1486">
        <v>210</v>
      </c>
      <c r="L1486" t="s">
        <v>1025</v>
      </c>
      <c r="M1486" s="4" t="s">
        <v>2015</v>
      </c>
      <c r="N1486" s="4" t="s">
        <v>2016</v>
      </c>
    </row>
    <row r="1487" spans="1:14">
      <c r="A1487" s="1" t="s">
        <v>228</v>
      </c>
      <c r="B1487" t="s">
        <v>373</v>
      </c>
      <c r="C1487" t="s">
        <v>1811</v>
      </c>
      <c r="D1487" s="19" t="str">
        <f t="shared" si="23"/>
        <v>Drepanozamites   cf. nilssoni</v>
      </c>
      <c r="E1487" t="s">
        <v>2386</v>
      </c>
      <c r="F1487" t="s">
        <v>4379</v>
      </c>
      <c r="G1487" t="s">
        <v>3807</v>
      </c>
      <c r="H1487" t="s">
        <v>984</v>
      </c>
      <c r="I1487">
        <v>237</v>
      </c>
      <c r="J1487">
        <v>201</v>
      </c>
      <c r="K1487">
        <v>210</v>
      </c>
      <c r="L1487" t="s">
        <v>1067</v>
      </c>
      <c r="M1487" s="4" t="s">
        <v>4380</v>
      </c>
      <c r="N1487" s="4" t="s">
        <v>187</v>
      </c>
    </row>
    <row r="1488" spans="1:14">
      <c r="A1488" s="1" t="s">
        <v>228</v>
      </c>
      <c r="B1488" t="s">
        <v>373</v>
      </c>
      <c r="C1488" t="s">
        <v>1811</v>
      </c>
      <c r="D1488" s="19" t="str">
        <f t="shared" si="23"/>
        <v>Drepanozamites   cf. nilssoni</v>
      </c>
      <c r="E1488" t="s">
        <v>4381</v>
      </c>
      <c r="F1488" t="s">
        <v>4382</v>
      </c>
      <c r="G1488" t="s">
        <v>4383</v>
      </c>
      <c r="H1488" t="s">
        <v>984</v>
      </c>
      <c r="I1488">
        <v>237</v>
      </c>
      <c r="J1488">
        <v>201</v>
      </c>
      <c r="K1488">
        <v>210</v>
      </c>
      <c r="L1488" t="s">
        <v>1025</v>
      </c>
      <c r="M1488" s="4" t="s">
        <v>1209</v>
      </c>
      <c r="N1488" s="4" t="s">
        <v>1210</v>
      </c>
    </row>
    <row r="1489" spans="1:14">
      <c r="A1489" s="1" t="s">
        <v>228</v>
      </c>
      <c r="B1489" t="s">
        <v>373</v>
      </c>
      <c r="C1489" t="s">
        <v>1811</v>
      </c>
      <c r="D1489" s="19" t="str">
        <f t="shared" si="23"/>
        <v>Drepanozamites   cf. nilssoni</v>
      </c>
      <c r="E1489" t="s">
        <v>1139</v>
      </c>
      <c r="F1489" t="s">
        <v>3927</v>
      </c>
      <c r="G1489" t="s">
        <v>3928</v>
      </c>
      <c r="H1489" t="s">
        <v>984</v>
      </c>
      <c r="I1489">
        <v>237</v>
      </c>
      <c r="J1489">
        <v>201</v>
      </c>
      <c r="K1489">
        <v>210</v>
      </c>
      <c r="L1489" t="s">
        <v>1142</v>
      </c>
      <c r="M1489" s="4" t="s">
        <v>1143</v>
      </c>
      <c r="N1489" s="4" t="s">
        <v>1530</v>
      </c>
    </row>
    <row r="1490" spans="1:14">
      <c r="A1490" s="1" t="s">
        <v>228</v>
      </c>
      <c r="B1490" s="1" t="s">
        <v>373</v>
      </c>
      <c r="C1490" s="1" t="s">
        <v>1811</v>
      </c>
      <c r="D1490" s="19" t="str">
        <f t="shared" si="23"/>
        <v>Drepanozamites   cf. nilssoni</v>
      </c>
      <c r="E1490" s="1" t="s">
        <v>1272</v>
      </c>
      <c r="F1490" s="5">
        <v>106.238</v>
      </c>
      <c r="G1490" s="5">
        <v>36.015000000000001</v>
      </c>
      <c r="H1490" s="1" t="s">
        <v>984</v>
      </c>
      <c r="I1490" s="1">
        <v>237</v>
      </c>
      <c r="J1490" s="1">
        <v>201</v>
      </c>
      <c r="K1490" s="1">
        <v>210</v>
      </c>
      <c r="L1490" s="1" t="s">
        <v>1273</v>
      </c>
      <c r="M1490" s="5">
        <v>104</v>
      </c>
      <c r="N1490" s="5">
        <v>49.53</v>
      </c>
    </row>
    <row r="1491" spans="1:14">
      <c r="A1491" s="1" t="s">
        <v>228</v>
      </c>
      <c r="B1491" t="s">
        <v>4011</v>
      </c>
      <c r="C1491" t="s">
        <v>4384</v>
      </c>
      <c r="D1491" s="19" t="str">
        <f t="shared" si="23"/>
        <v>Anomozamites   cf. nitida</v>
      </c>
      <c r="E1491" t="s">
        <v>3172</v>
      </c>
      <c r="F1491" t="s">
        <v>1459</v>
      </c>
      <c r="G1491" t="s">
        <v>1460</v>
      </c>
      <c r="H1491" t="s">
        <v>984</v>
      </c>
      <c r="I1491">
        <v>237</v>
      </c>
      <c r="J1491">
        <v>201</v>
      </c>
      <c r="K1491">
        <v>210</v>
      </c>
      <c r="L1491" t="s">
        <v>4385</v>
      </c>
      <c r="M1491" s="4" t="s">
        <v>1186</v>
      </c>
      <c r="N1491" s="4" t="s">
        <v>1462</v>
      </c>
    </row>
    <row r="1492" spans="1:14">
      <c r="A1492" s="1" t="s">
        <v>228</v>
      </c>
      <c r="B1492" t="s">
        <v>3947</v>
      </c>
      <c r="C1492" t="s">
        <v>4386</v>
      </c>
      <c r="D1492" s="19" t="str">
        <f t="shared" si="23"/>
        <v>Pterophyllum   cf. otoboliolatum</v>
      </c>
      <c r="E1492" t="s">
        <v>2043</v>
      </c>
      <c r="F1492" t="s">
        <v>4170</v>
      </c>
      <c r="G1492" t="s">
        <v>4171</v>
      </c>
      <c r="H1492" t="s">
        <v>984</v>
      </c>
      <c r="I1492">
        <v>237</v>
      </c>
      <c r="J1492">
        <v>201</v>
      </c>
      <c r="K1492">
        <v>210</v>
      </c>
      <c r="L1492" t="s">
        <v>387</v>
      </c>
      <c r="M1492" s="4" t="s">
        <v>4172</v>
      </c>
      <c r="N1492" s="4" t="s">
        <v>2047</v>
      </c>
    </row>
    <row r="1493" spans="1:14">
      <c r="A1493" s="1" t="s">
        <v>228</v>
      </c>
      <c r="B1493" t="s">
        <v>3947</v>
      </c>
      <c r="C1493" t="s">
        <v>4387</v>
      </c>
      <c r="D1493" s="19" t="str">
        <f t="shared" si="23"/>
        <v>Pterophyllum   cf. P. jaegeri</v>
      </c>
      <c r="E1493" t="s">
        <v>1479</v>
      </c>
      <c r="F1493" t="s">
        <v>4265</v>
      </c>
      <c r="G1493" t="s">
        <v>4266</v>
      </c>
      <c r="H1493" t="s">
        <v>984</v>
      </c>
      <c r="I1493">
        <v>237</v>
      </c>
      <c r="J1493">
        <v>201</v>
      </c>
      <c r="K1493">
        <v>210</v>
      </c>
      <c r="L1493" t="s">
        <v>1482</v>
      </c>
      <c r="M1493" s="4" t="s">
        <v>4267</v>
      </c>
      <c r="N1493" s="4" t="s">
        <v>4268</v>
      </c>
    </row>
    <row r="1494" spans="1:14">
      <c r="A1494" s="1" t="s">
        <v>228</v>
      </c>
      <c r="B1494" t="s">
        <v>292</v>
      </c>
      <c r="C1494" t="s">
        <v>4388</v>
      </c>
      <c r="D1494" s="19" t="str">
        <f t="shared" si="23"/>
        <v>Taeniopteris   cf. parvula</v>
      </c>
      <c r="E1494" t="s">
        <v>1139</v>
      </c>
      <c r="F1494" t="s">
        <v>3927</v>
      </c>
      <c r="G1494" t="s">
        <v>3928</v>
      </c>
      <c r="H1494" t="s">
        <v>984</v>
      </c>
      <c r="I1494">
        <v>237</v>
      </c>
      <c r="J1494">
        <v>201</v>
      </c>
      <c r="K1494">
        <v>210</v>
      </c>
      <c r="L1494" t="s">
        <v>1142</v>
      </c>
      <c r="M1494" s="4" t="s">
        <v>1143</v>
      </c>
      <c r="N1494" s="4" t="s">
        <v>1530</v>
      </c>
    </row>
    <row r="1495" spans="1:14">
      <c r="A1495" s="1" t="s">
        <v>228</v>
      </c>
      <c r="B1495" t="s">
        <v>4011</v>
      </c>
      <c r="C1495" t="s">
        <v>4389</v>
      </c>
      <c r="D1495" s="19" t="str">
        <f t="shared" si="23"/>
        <v>Anomozamites   cf. paucinervis</v>
      </c>
      <c r="E1495" t="s">
        <v>3006</v>
      </c>
      <c r="F1495" t="s">
        <v>3007</v>
      </c>
      <c r="G1495" t="s">
        <v>4390</v>
      </c>
      <c r="H1495" t="s">
        <v>984</v>
      </c>
      <c r="I1495">
        <v>237</v>
      </c>
      <c r="J1495">
        <v>201</v>
      </c>
      <c r="K1495">
        <v>210</v>
      </c>
      <c r="L1495" t="s">
        <v>1729</v>
      </c>
      <c r="M1495" s="4" t="s">
        <v>1336</v>
      </c>
      <c r="N1495" s="4" t="s">
        <v>1337</v>
      </c>
    </row>
    <row r="1496" spans="1:14">
      <c r="A1496" s="1" t="s">
        <v>228</v>
      </c>
      <c r="B1496" t="s">
        <v>3947</v>
      </c>
      <c r="C1496" t="s">
        <v>4391</v>
      </c>
      <c r="D1496" s="19" t="str">
        <f t="shared" si="23"/>
        <v>Pterophyllum   cf. pinnatifidum</v>
      </c>
      <c r="E1496" t="s">
        <v>1966</v>
      </c>
      <c r="F1496" t="s">
        <v>3952</v>
      </c>
      <c r="G1496" t="s">
        <v>2305</v>
      </c>
      <c r="H1496" t="s">
        <v>984</v>
      </c>
      <c r="I1496">
        <v>237</v>
      </c>
      <c r="J1496">
        <v>201</v>
      </c>
      <c r="K1496">
        <v>210</v>
      </c>
      <c r="L1496" t="s">
        <v>1193</v>
      </c>
      <c r="M1496" s="4" t="s">
        <v>3459</v>
      </c>
      <c r="N1496" s="4" t="s">
        <v>2307</v>
      </c>
    </row>
    <row r="1497" spans="1:14">
      <c r="A1497" s="1" t="s">
        <v>228</v>
      </c>
      <c r="B1497" t="s">
        <v>377</v>
      </c>
      <c r="C1497" t="s">
        <v>4392</v>
      </c>
      <c r="D1497" s="19" t="str">
        <f t="shared" si="23"/>
        <v>Nilssonia   cf. polymorpha</v>
      </c>
      <c r="E1497" t="s">
        <v>2025</v>
      </c>
      <c r="F1497" t="s">
        <v>4393</v>
      </c>
      <c r="G1497" t="s">
        <v>4394</v>
      </c>
      <c r="H1497" t="s">
        <v>984</v>
      </c>
      <c r="I1497">
        <v>237</v>
      </c>
      <c r="J1497">
        <v>201</v>
      </c>
      <c r="K1497">
        <v>210</v>
      </c>
      <c r="L1497" t="s">
        <v>1861</v>
      </c>
      <c r="M1497" s="4" t="s">
        <v>2448</v>
      </c>
      <c r="N1497" s="4" t="s">
        <v>3005</v>
      </c>
    </row>
    <row r="1498" spans="1:14">
      <c r="A1498" s="1" t="s">
        <v>228</v>
      </c>
      <c r="B1498" t="s">
        <v>377</v>
      </c>
      <c r="C1498" t="s">
        <v>4392</v>
      </c>
      <c r="D1498" s="19" t="str">
        <f t="shared" si="23"/>
        <v>Nilssonia   cf. polymorpha</v>
      </c>
      <c r="E1498" t="s">
        <v>3969</v>
      </c>
      <c r="F1498" t="s">
        <v>3970</v>
      </c>
      <c r="G1498" t="s">
        <v>3971</v>
      </c>
      <c r="H1498" t="s">
        <v>984</v>
      </c>
      <c r="I1498">
        <v>237</v>
      </c>
      <c r="J1498">
        <v>201</v>
      </c>
      <c r="K1498">
        <v>210</v>
      </c>
      <c r="M1498" s="4" t="s">
        <v>3972</v>
      </c>
      <c r="N1498" s="4" t="s">
        <v>3973</v>
      </c>
    </row>
    <row r="1499" spans="1:14">
      <c r="A1499" s="1" t="s">
        <v>228</v>
      </c>
      <c r="B1499" t="s">
        <v>377</v>
      </c>
      <c r="C1499" t="s">
        <v>4392</v>
      </c>
      <c r="D1499" s="19" t="str">
        <f t="shared" si="23"/>
        <v>Nilssonia   cf. polymorpha</v>
      </c>
      <c r="E1499" t="s">
        <v>1602</v>
      </c>
      <c r="F1499" t="s">
        <v>1603</v>
      </c>
      <c r="G1499" t="s">
        <v>4067</v>
      </c>
      <c r="H1499" t="s">
        <v>984</v>
      </c>
      <c r="I1499">
        <v>237</v>
      </c>
      <c r="J1499">
        <v>201</v>
      </c>
      <c r="K1499">
        <v>210</v>
      </c>
      <c r="L1499" t="s">
        <v>1129</v>
      </c>
      <c r="M1499" s="4" t="s">
        <v>1605</v>
      </c>
      <c r="N1499" s="4" t="s">
        <v>958</v>
      </c>
    </row>
    <row r="1500" spans="1:14">
      <c r="A1500" s="1" t="s">
        <v>228</v>
      </c>
      <c r="B1500" t="s">
        <v>3947</v>
      </c>
      <c r="C1500" t="s">
        <v>4395</v>
      </c>
      <c r="D1500" s="19" t="str">
        <f t="shared" si="23"/>
        <v>Pterophyllum   cf. portali</v>
      </c>
      <c r="E1500" t="s">
        <v>1139</v>
      </c>
      <c r="F1500" t="s">
        <v>3927</v>
      </c>
      <c r="G1500" t="s">
        <v>3928</v>
      </c>
      <c r="H1500" t="s">
        <v>984</v>
      </c>
      <c r="I1500">
        <v>237</v>
      </c>
      <c r="J1500">
        <v>201</v>
      </c>
      <c r="K1500">
        <v>210</v>
      </c>
      <c r="L1500" t="s">
        <v>1142</v>
      </c>
      <c r="M1500" s="4" t="s">
        <v>1143</v>
      </c>
      <c r="N1500" s="4" t="s">
        <v>1530</v>
      </c>
    </row>
    <row r="1501" spans="1:14">
      <c r="A1501" s="1" t="s">
        <v>228</v>
      </c>
      <c r="B1501" t="s">
        <v>377</v>
      </c>
      <c r="C1501" t="s">
        <v>4396</v>
      </c>
      <c r="D1501" s="19" t="str">
        <f t="shared" si="23"/>
        <v>Nilssonia   cf. princeps</v>
      </c>
      <c r="E1501" t="s">
        <v>1661</v>
      </c>
      <c r="F1501" t="s">
        <v>1662</v>
      </c>
      <c r="G1501" t="s">
        <v>1718</v>
      </c>
      <c r="H1501" t="s">
        <v>984</v>
      </c>
      <c r="I1501">
        <v>237</v>
      </c>
      <c r="J1501">
        <v>201</v>
      </c>
      <c r="K1501">
        <v>210</v>
      </c>
      <c r="L1501" t="s">
        <v>1674</v>
      </c>
      <c r="M1501" s="4" t="s">
        <v>1665</v>
      </c>
      <c r="N1501" s="4" t="s">
        <v>1720</v>
      </c>
    </row>
    <row r="1502" spans="1:14">
      <c r="A1502" s="1" t="s">
        <v>228</v>
      </c>
      <c r="B1502" s="1" t="s">
        <v>377</v>
      </c>
      <c r="C1502" s="1" t="s">
        <v>4396</v>
      </c>
      <c r="D1502" s="19" t="str">
        <f t="shared" si="23"/>
        <v>Nilssonia   cf. princeps</v>
      </c>
      <c r="E1502" s="1" t="s">
        <v>4397</v>
      </c>
      <c r="F1502" s="5">
        <v>113.121</v>
      </c>
      <c r="G1502" s="5">
        <v>25.071000000000002</v>
      </c>
      <c r="H1502" s="1" t="s">
        <v>4398</v>
      </c>
      <c r="I1502" s="1">
        <v>237</v>
      </c>
      <c r="J1502" s="1">
        <v>174</v>
      </c>
      <c r="K1502" s="1">
        <v>200</v>
      </c>
      <c r="L1502" s="1"/>
      <c r="M1502" s="5">
        <v>116.76</v>
      </c>
      <c r="N1502" s="5">
        <v>35.25</v>
      </c>
    </row>
    <row r="1503" spans="1:14">
      <c r="A1503" s="1" t="s">
        <v>228</v>
      </c>
      <c r="B1503" t="s">
        <v>377</v>
      </c>
      <c r="C1503" t="s">
        <v>4399</v>
      </c>
      <c r="D1503" s="19" t="str">
        <f t="shared" si="23"/>
        <v>Nilssonia   cf. pterophylloides</v>
      </c>
      <c r="E1503" t="s">
        <v>1380</v>
      </c>
      <c r="F1503" t="s">
        <v>1381</v>
      </c>
      <c r="G1503" t="s">
        <v>1382</v>
      </c>
      <c r="H1503" t="s">
        <v>984</v>
      </c>
      <c r="I1503">
        <v>237</v>
      </c>
      <c r="J1503">
        <v>201</v>
      </c>
      <c r="K1503">
        <v>210</v>
      </c>
      <c r="M1503" s="4" t="s">
        <v>1384</v>
      </c>
      <c r="N1503" s="4" t="s">
        <v>1385</v>
      </c>
    </row>
    <row r="1504" spans="1:14">
      <c r="A1504" s="1" t="s">
        <v>228</v>
      </c>
      <c r="B1504" t="s">
        <v>377</v>
      </c>
      <c r="C1504" t="s">
        <v>4399</v>
      </c>
      <c r="D1504" s="19" t="str">
        <f t="shared" si="23"/>
        <v>Nilssonia   cf. pterophylloides</v>
      </c>
      <c r="E1504" t="s">
        <v>1176</v>
      </c>
      <c r="F1504" t="s">
        <v>3974</v>
      </c>
      <c r="G1504" t="s">
        <v>3975</v>
      </c>
      <c r="H1504" t="s">
        <v>984</v>
      </c>
      <c r="I1504">
        <v>237</v>
      </c>
      <c r="J1504">
        <v>201</v>
      </c>
      <c r="K1504">
        <v>210</v>
      </c>
      <c r="L1504" t="s">
        <v>1179</v>
      </c>
      <c r="M1504" s="4" t="s">
        <v>2136</v>
      </c>
      <c r="N1504" s="4" t="s">
        <v>1181</v>
      </c>
    </row>
    <row r="1505" spans="1:14">
      <c r="A1505" s="1" t="s">
        <v>228</v>
      </c>
      <c r="B1505" t="s">
        <v>866</v>
      </c>
      <c r="C1505" t="s">
        <v>4400</v>
      </c>
      <c r="D1505" s="19" t="str">
        <f t="shared" si="23"/>
        <v>Ctenozamites   cf. ptilozamioides</v>
      </c>
      <c r="E1505" t="s">
        <v>2581</v>
      </c>
      <c r="F1505" t="s">
        <v>4090</v>
      </c>
      <c r="G1505" t="s">
        <v>4091</v>
      </c>
      <c r="H1505" t="s">
        <v>984</v>
      </c>
      <c r="I1505">
        <v>237</v>
      </c>
      <c r="J1505">
        <v>201</v>
      </c>
      <c r="K1505">
        <v>210</v>
      </c>
      <c r="L1505" t="s">
        <v>1861</v>
      </c>
      <c r="M1505" s="4" t="s">
        <v>4092</v>
      </c>
      <c r="N1505" s="4" t="s">
        <v>4093</v>
      </c>
    </row>
    <row r="1506" spans="1:14">
      <c r="A1506" s="1" t="s">
        <v>228</v>
      </c>
      <c r="B1506" t="s">
        <v>905</v>
      </c>
      <c r="C1506" t="s">
        <v>4401</v>
      </c>
      <c r="D1506" s="19" t="str">
        <f t="shared" si="23"/>
        <v>Podozamites    cf. punctatus</v>
      </c>
      <c r="E1506" t="s">
        <v>4402</v>
      </c>
      <c r="F1506" t="s">
        <v>4403</v>
      </c>
      <c r="G1506" t="s">
        <v>4404</v>
      </c>
      <c r="H1506" t="s">
        <v>984</v>
      </c>
      <c r="I1506">
        <v>237</v>
      </c>
      <c r="J1506">
        <v>201</v>
      </c>
      <c r="K1506">
        <v>210</v>
      </c>
      <c r="L1506" t="s">
        <v>1404</v>
      </c>
      <c r="M1506" s="4" t="s">
        <v>4405</v>
      </c>
      <c r="N1506" s="4" t="s">
        <v>187</v>
      </c>
    </row>
    <row r="1507" spans="1:14">
      <c r="A1507" s="1" t="s">
        <v>228</v>
      </c>
      <c r="B1507" t="s">
        <v>352</v>
      </c>
      <c r="C1507" t="s">
        <v>4406</v>
      </c>
      <c r="D1507" s="19" t="str">
        <f t="shared" si="23"/>
        <v>Thinnfeldia   cf. rhomboidalis</v>
      </c>
      <c r="E1507" t="s">
        <v>1326</v>
      </c>
      <c r="F1507" t="s">
        <v>1327</v>
      </c>
      <c r="G1507" t="s">
        <v>4407</v>
      </c>
      <c r="H1507" t="s">
        <v>984</v>
      </c>
      <c r="I1507">
        <v>237</v>
      </c>
      <c r="J1507">
        <v>201</v>
      </c>
      <c r="K1507">
        <v>210</v>
      </c>
      <c r="L1507" t="s">
        <v>1329</v>
      </c>
      <c r="M1507" s="4" t="s">
        <v>1330</v>
      </c>
      <c r="N1507" s="4" t="s">
        <v>1331</v>
      </c>
    </row>
    <row r="1508" spans="1:14">
      <c r="A1508" s="1" t="s">
        <v>228</v>
      </c>
      <c r="B1508" t="s">
        <v>3866</v>
      </c>
      <c r="C1508" t="s">
        <v>4408</v>
      </c>
      <c r="D1508" s="19" t="str">
        <f t="shared" si="23"/>
        <v>Sphenozamites   cf. S. changi</v>
      </c>
      <c r="E1508" t="s">
        <v>2100</v>
      </c>
      <c r="F1508" t="s">
        <v>4262</v>
      </c>
      <c r="G1508" t="s">
        <v>4409</v>
      </c>
      <c r="H1508" t="s">
        <v>984</v>
      </c>
      <c r="I1508">
        <v>237</v>
      </c>
      <c r="J1508">
        <v>201</v>
      </c>
      <c r="K1508">
        <v>210</v>
      </c>
      <c r="L1508" t="s">
        <v>1103</v>
      </c>
      <c r="M1508" s="4" t="s">
        <v>4410</v>
      </c>
      <c r="N1508" s="4" t="s">
        <v>3655</v>
      </c>
    </row>
    <row r="1509" spans="1:14">
      <c r="A1509" s="1" t="s">
        <v>228</v>
      </c>
      <c r="B1509" t="s">
        <v>335</v>
      </c>
      <c r="C1509" t="s">
        <v>4411</v>
      </c>
      <c r="D1509" s="19" t="str">
        <f t="shared" si="23"/>
        <v>Ginkgoites    cf. sibiricus</v>
      </c>
      <c r="E1509" t="s">
        <v>1966</v>
      </c>
      <c r="F1509" t="s">
        <v>4412</v>
      </c>
      <c r="G1509" t="s">
        <v>4413</v>
      </c>
      <c r="H1509" t="s">
        <v>984</v>
      </c>
      <c r="I1509">
        <v>237</v>
      </c>
      <c r="J1509">
        <v>201</v>
      </c>
      <c r="K1509">
        <v>210</v>
      </c>
      <c r="L1509" t="s">
        <v>1193</v>
      </c>
      <c r="M1509" s="4" t="s">
        <v>1267</v>
      </c>
      <c r="N1509" s="4" t="s">
        <v>2815</v>
      </c>
    </row>
    <row r="1510" spans="1:14">
      <c r="A1510" s="1" t="s">
        <v>228</v>
      </c>
      <c r="B1510" s="1" t="s">
        <v>377</v>
      </c>
      <c r="C1510" s="1" t="s">
        <v>4414</v>
      </c>
      <c r="D1510" s="19" t="str">
        <f t="shared" si="23"/>
        <v>Nilssonia   cf. simplex</v>
      </c>
      <c r="E1510" s="1" t="s">
        <v>2267</v>
      </c>
      <c r="F1510" s="5">
        <v>119.178</v>
      </c>
      <c r="G1510" s="5">
        <v>29.056000000000001</v>
      </c>
      <c r="H1510" s="1" t="s">
        <v>984</v>
      </c>
      <c r="I1510" s="1">
        <v>237</v>
      </c>
      <c r="J1510" s="1">
        <v>201</v>
      </c>
      <c r="K1510" s="1">
        <v>210</v>
      </c>
      <c r="L1510" s="1" t="s">
        <v>2270</v>
      </c>
      <c r="M1510" s="5">
        <v>116.42</v>
      </c>
      <c r="N1510" s="5">
        <v>38.03</v>
      </c>
    </row>
    <row r="1511" spans="1:14">
      <c r="A1511" s="1" t="s">
        <v>228</v>
      </c>
      <c r="B1511" t="s">
        <v>3947</v>
      </c>
      <c r="C1511" t="s">
        <v>4415</v>
      </c>
      <c r="D1511" s="19" t="str">
        <f t="shared" si="23"/>
        <v>Pterophyllum   cf. sinense</v>
      </c>
      <c r="E1511" t="s">
        <v>2581</v>
      </c>
      <c r="F1511" t="s">
        <v>4090</v>
      </c>
      <c r="G1511" t="s">
        <v>4091</v>
      </c>
      <c r="H1511" t="s">
        <v>984</v>
      </c>
      <c r="I1511">
        <v>237</v>
      </c>
      <c r="J1511">
        <v>201</v>
      </c>
      <c r="K1511">
        <v>210</v>
      </c>
      <c r="M1511" s="4" t="s">
        <v>4092</v>
      </c>
      <c r="N1511" s="4" t="s">
        <v>4093</v>
      </c>
    </row>
    <row r="1512" spans="1:14">
      <c r="A1512" s="1" t="s">
        <v>228</v>
      </c>
      <c r="B1512" s="1" t="s">
        <v>3947</v>
      </c>
      <c r="C1512" s="1" t="s">
        <v>4415</v>
      </c>
      <c r="D1512" s="19" t="str">
        <f t="shared" si="23"/>
        <v>Pterophyllum   cf. sinense</v>
      </c>
      <c r="E1512" s="1" t="s">
        <v>2267</v>
      </c>
      <c r="F1512" s="5">
        <v>119.178</v>
      </c>
      <c r="G1512" s="5">
        <v>29.056000000000001</v>
      </c>
      <c r="H1512" s="1" t="s">
        <v>984</v>
      </c>
      <c r="I1512" s="1">
        <v>237</v>
      </c>
      <c r="J1512" s="1">
        <v>201</v>
      </c>
      <c r="K1512" s="1">
        <v>210</v>
      </c>
      <c r="L1512" s="1" t="s">
        <v>2270</v>
      </c>
      <c r="M1512" s="5">
        <v>116.42</v>
      </c>
      <c r="N1512" s="5">
        <v>38.03</v>
      </c>
    </row>
    <row r="1513" spans="1:14">
      <c r="A1513" s="1" t="s">
        <v>228</v>
      </c>
      <c r="B1513" t="s">
        <v>4416</v>
      </c>
      <c r="C1513" t="s">
        <v>4417</v>
      </c>
      <c r="D1513" s="19" t="str">
        <f t="shared" si="23"/>
        <v>Hyrcanopteris   cf. sinensis</v>
      </c>
      <c r="E1513" t="s">
        <v>3250</v>
      </c>
      <c r="F1513" t="s">
        <v>3251</v>
      </c>
      <c r="G1513" t="s">
        <v>4312</v>
      </c>
      <c r="H1513" t="s">
        <v>984</v>
      </c>
      <c r="I1513">
        <v>237</v>
      </c>
      <c r="J1513">
        <v>201</v>
      </c>
      <c r="K1513">
        <v>210</v>
      </c>
      <c r="L1513" t="s">
        <v>1079</v>
      </c>
      <c r="M1513" s="4" t="s">
        <v>3253</v>
      </c>
      <c r="N1513" s="4" t="s">
        <v>3254</v>
      </c>
    </row>
    <row r="1514" spans="1:14">
      <c r="A1514" s="1" t="s">
        <v>228</v>
      </c>
      <c r="B1514" t="s">
        <v>907</v>
      </c>
      <c r="C1514" t="s">
        <v>4418</v>
      </c>
      <c r="D1514" s="19" t="str">
        <f t="shared" si="23"/>
        <v>Sagenopteris   cf. spatulata</v>
      </c>
      <c r="E1514" t="s">
        <v>2076</v>
      </c>
      <c r="F1514" t="s">
        <v>3429</v>
      </c>
      <c r="G1514" t="s">
        <v>1433</v>
      </c>
      <c r="H1514" t="s">
        <v>984</v>
      </c>
      <c r="I1514">
        <v>237</v>
      </c>
      <c r="J1514">
        <v>201</v>
      </c>
      <c r="K1514">
        <v>210</v>
      </c>
      <c r="L1514" t="s">
        <v>1067</v>
      </c>
      <c r="M1514" s="4" t="s">
        <v>1434</v>
      </c>
      <c r="N1514" s="4" t="s">
        <v>1435</v>
      </c>
    </row>
    <row r="1515" spans="1:14">
      <c r="A1515" s="1" t="s">
        <v>228</v>
      </c>
      <c r="B1515" s="1" t="s">
        <v>907</v>
      </c>
      <c r="C1515" s="1" t="s">
        <v>4418</v>
      </c>
      <c r="D1515" s="19" t="str">
        <f t="shared" si="23"/>
        <v>Sagenopteris   cf. spatulata</v>
      </c>
      <c r="E1515" s="1" t="s">
        <v>2652</v>
      </c>
      <c r="F1515" s="5">
        <v>100.251</v>
      </c>
      <c r="G1515" s="5">
        <v>38.176000000000002</v>
      </c>
      <c r="H1515" s="1" t="s">
        <v>984</v>
      </c>
      <c r="I1515" s="1">
        <v>237</v>
      </c>
      <c r="J1515" s="1">
        <v>201</v>
      </c>
      <c r="K1515" s="1">
        <v>210</v>
      </c>
      <c r="L1515" s="1" t="s">
        <v>2655</v>
      </c>
      <c r="M1515" s="5">
        <v>97.42</v>
      </c>
      <c r="N1515" s="5">
        <v>52.77</v>
      </c>
    </row>
    <row r="1516" spans="1:14">
      <c r="A1516" s="1" t="s">
        <v>228</v>
      </c>
      <c r="B1516" t="s">
        <v>4025</v>
      </c>
      <c r="C1516" t="s">
        <v>4419</v>
      </c>
      <c r="D1516" s="19" t="str">
        <f t="shared" si="23"/>
        <v>Phoenicopsis    cf. speciosa</v>
      </c>
      <c r="E1516" t="s">
        <v>3875</v>
      </c>
      <c r="F1516" t="s">
        <v>3876</v>
      </c>
      <c r="G1516" t="s">
        <v>1481</v>
      </c>
      <c r="H1516" t="s">
        <v>984</v>
      </c>
      <c r="I1516">
        <v>237</v>
      </c>
      <c r="J1516">
        <v>201</v>
      </c>
      <c r="K1516">
        <v>210</v>
      </c>
      <c r="L1516" t="s">
        <v>4032</v>
      </c>
      <c r="M1516" s="4" t="s">
        <v>1483</v>
      </c>
      <c r="N1516" s="4" t="s">
        <v>1484</v>
      </c>
    </row>
    <row r="1517" spans="1:14">
      <c r="A1517" s="1" t="s">
        <v>228</v>
      </c>
      <c r="B1517" s="3" t="s">
        <v>4420</v>
      </c>
      <c r="C1517" s="3" t="s">
        <v>4421</v>
      </c>
      <c r="D1517" s="19" t="str">
        <f t="shared" si="23"/>
        <v xml:space="preserve">Phoenicopsis   cf. speciosa </v>
      </c>
      <c r="E1517" s="3" t="s">
        <v>1163</v>
      </c>
      <c r="F1517" s="3" t="s">
        <v>1164</v>
      </c>
      <c r="G1517" s="3" t="s">
        <v>1165</v>
      </c>
      <c r="H1517" s="3" t="s">
        <v>984</v>
      </c>
      <c r="I1517" s="3">
        <v>237</v>
      </c>
      <c r="J1517" s="3">
        <v>201</v>
      </c>
      <c r="K1517" s="3">
        <v>210</v>
      </c>
      <c r="L1517" s="3" t="s">
        <v>1166</v>
      </c>
      <c r="M1517" s="8" t="s">
        <v>1167</v>
      </c>
      <c r="N1517" s="8" t="s">
        <v>1168</v>
      </c>
    </row>
    <row r="1518" spans="1:14">
      <c r="A1518" s="1" t="s">
        <v>228</v>
      </c>
      <c r="B1518" s="3" t="s">
        <v>4420</v>
      </c>
      <c r="C1518" s="3" t="s">
        <v>4421</v>
      </c>
      <c r="D1518" s="19" t="str">
        <f t="shared" si="23"/>
        <v xml:space="preserve">Phoenicopsis   cf. speciosa </v>
      </c>
      <c r="E1518" s="3" t="s">
        <v>4422</v>
      </c>
      <c r="F1518" s="3" t="s">
        <v>1164</v>
      </c>
      <c r="G1518" s="3" t="s">
        <v>1165</v>
      </c>
      <c r="H1518" s="3" t="s">
        <v>984</v>
      </c>
      <c r="I1518" s="3">
        <v>237</v>
      </c>
      <c r="J1518" s="3">
        <v>201</v>
      </c>
      <c r="K1518" s="3">
        <v>210</v>
      </c>
      <c r="L1518" s="3" t="s">
        <v>1166</v>
      </c>
      <c r="M1518" s="8" t="s">
        <v>1167</v>
      </c>
      <c r="N1518" s="8" t="s">
        <v>1168</v>
      </c>
    </row>
    <row r="1519" spans="1:14">
      <c r="A1519" s="1" t="s">
        <v>228</v>
      </c>
      <c r="B1519" t="s">
        <v>382</v>
      </c>
      <c r="C1519" t="s">
        <v>4423</v>
      </c>
      <c r="D1519" s="19" t="str">
        <f t="shared" si="23"/>
        <v>Sphenobaiera    cf. spectabilis</v>
      </c>
      <c r="E1519" t="s">
        <v>4424</v>
      </c>
      <c r="F1519" t="s">
        <v>4366</v>
      </c>
      <c r="G1519" t="s">
        <v>3939</v>
      </c>
      <c r="H1519" t="s">
        <v>984</v>
      </c>
      <c r="I1519">
        <v>237</v>
      </c>
      <c r="J1519">
        <v>201</v>
      </c>
      <c r="K1519">
        <v>210</v>
      </c>
      <c r="M1519" s="4" t="s">
        <v>1909</v>
      </c>
      <c r="N1519" s="4" t="s">
        <v>1910</v>
      </c>
    </row>
    <row r="1520" spans="1:14">
      <c r="A1520" s="1" t="s">
        <v>228</v>
      </c>
      <c r="B1520" t="s">
        <v>382</v>
      </c>
      <c r="C1520" t="s">
        <v>4423</v>
      </c>
      <c r="D1520" s="19" t="str">
        <f t="shared" si="23"/>
        <v>Sphenobaiera    cf. spectabilis</v>
      </c>
      <c r="E1520" t="s">
        <v>3875</v>
      </c>
      <c r="F1520" t="s">
        <v>4265</v>
      </c>
      <c r="G1520" t="s">
        <v>4283</v>
      </c>
      <c r="H1520" t="s">
        <v>984</v>
      </c>
      <c r="I1520">
        <v>237</v>
      </c>
      <c r="J1520">
        <v>201</v>
      </c>
      <c r="K1520">
        <v>210</v>
      </c>
      <c r="L1520" t="s">
        <v>1482</v>
      </c>
      <c r="M1520" s="4" t="s">
        <v>4267</v>
      </c>
      <c r="N1520" s="4" t="s">
        <v>4268</v>
      </c>
    </row>
    <row r="1521" spans="1:14">
      <c r="A1521" s="1" t="s">
        <v>228</v>
      </c>
      <c r="B1521" t="s">
        <v>382</v>
      </c>
      <c r="C1521" t="s">
        <v>4423</v>
      </c>
      <c r="D1521" s="19" t="str">
        <f t="shared" si="23"/>
        <v>Sphenobaiera    cf. spectabilis</v>
      </c>
      <c r="E1521" t="s">
        <v>4269</v>
      </c>
      <c r="F1521" t="s">
        <v>4270</v>
      </c>
      <c r="G1521" t="s">
        <v>4271</v>
      </c>
      <c r="H1521" t="s">
        <v>984</v>
      </c>
      <c r="I1521">
        <v>237</v>
      </c>
      <c r="J1521">
        <v>201</v>
      </c>
      <c r="K1521">
        <v>210</v>
      </c>
      <c r="L1521" t="s">
        <v>1142</v>
      </c>
      <c r="M1521" s="4" t="s">
        <v>4272</v>
      </c>
      <c r="N1521" s="4" t="s">
        <v>4273</v>
      </c>
    </row>
    <row r="1522" spans="1:14">
      <c r="A1522" s="1" t="s">
        <v>228</v>
      </c>
      <c r="B1522" t="s">
        <v>970</v>
      </c>
      <c r="C1522" t="s">
        <v>4425</v>
      </c>
      <c r="D1522" s="19" t="str">
        <f t="shared" si="23"/>
        <v>Pachypteris   cf. speikernensis</v>
      </c>
      <c r="E1522" t="s">
        <v>3338</v>
      </c>
      <c r="F1522" t="s">
        <v>3955</v>
      </c>
      <c r="G1522" t="s">
        <v>3956</v>
      </c>
      <c r="H1522" t="s">
        <v>984</v>
      </c>
      <c r="I1522">
        <v>237</v>
      </c>
      <c r="J1522">
        <v>201</v>
      </c>
      <c r="K1522">
        <v>210</v>
      </c>
      <c r="M1522" s="4" t="s">
        <v>2892</v>
      </c>
      <c r="N1522" s="4" t="s">
        <v>1205</v>
      </c>
    </row>
    <row r="1523" spans="1:14">
      <c r="A1523" s="1" t="s">
        <v>228</v>
      </c>
      <c r="B1523" t="s">
        <v>970</v>
      </c>
      <c r="C1523" t="s">
        <v>4425</v>
      </c>
      <c r="D1523" s="19" t="str">
        <f t="shared" si="23"/>
        <v>Pachypteris   cf. speikernensis</v>
      </c>
      <c r="E1523" t="s">
        <v>3780</v>
      </c>
      <c r="F1523" t="s">
        <v>4276</v>
      </c>
      <c r="G1523" t="s">
        <v>4277</v>
      </c>
      <c r="H1523" t="s">
        <v>984</v>
      </c>
      <c r="I1523">
        <v>237</v>
      </c>
      <c r="J1523">
        <v>201</v>
      </c>
      <c r="K1523">
        <v>210</v>
      </c>
      <c r="L1523" t="s">
        <v>1025</v>
      </c>
      <c r="M1523" s="4" t="s">
        <v>3783</v>
      </c>
      <c r="N1523" s="4" t="s">
        <v>4278</v>
      </c>
    </row>
    <row r="1524" spans="1:14">
      <c r="A1524" s="1" t="s">
        <v>228</v>
      </c>
      <c r="B1524" t="s">
        <v>352</v>
      </c>
      <c r="C1524" t="s">
        <v>4426</v>
      </c>
      <c r="D1524" s="19" t="str">
        <f t="shared" si="23"/>
        <v>Thinnfeldia   cf. spesiosa</v>
      </c>
      <c r="E1524" t="s">
        <v>1479</v>
      </c>
      <c r="F1524" t="s">
        <v>4265</v>
      </c>
      <c r="G1524" t="s">
        <v>4266</v>
      </c>
      <c r="H1524" t="s">
        <v>984</v>
      </c>
      <c r="I1524">
        <v>237</v>
      </c>
      <c r="J1524">
        <v>201</v>
      </c>
      <c r="K1524">
        <v>210</v>
      </c>
      <c r="L1524" t="s">
        <v>1482</v>
      </c>
      <c r="M1524" s="4" t="s">
        <v>4267</v>
      </c>
      <c r="N1524" s="4" t="s">
        <v>4268</v>
      </c>
    </row>
    <row r="1525" spans="1:14">
      <c r="A1525" s="1" t="s">
        <v>228</v>
      </c>
      <c r="B1525" t="s">
        <v>292</v>
      </c>
      <c r="C1525" t="s">
        <v>4427</v>
      </c>
      <c r="D1525" s="19" t="str">
        <f t="shared" si="23"/>
        <v>Taeniopteris   cf. stenophylla</v>
      </c>
      <c r="E1525" t="s">
        <v>1966</v>
      </c>
      <c r="F1525" t="s">
        <v>3952</v>
      </c>
      <c r="G1525" t="s">
        <v>2305</v>
      </c>
      <c r="H1525" t="s">
        <v>984</v>
      </c>
      <c r="I1525">
        <v>237</v>
      </c>
      <c r="J1525">
        <v>201</v>
      </c>
      <c r="K1525">
        <v>210</v>
      </c>
      <c r="L1525" t="s">
        <v>1193</v>
      </c>
      <c r="M1525" s="4" t="s">
        <v>3459</v>
      </c>
      <c r="N1525" s="4" t="s">
        <v>2307</v>
      </c>
    </row>
    <row r="1526" spans="1:14">
      <c r="A1526" s="1" t="s">
        <v>228</v>
      </c>
      <c r="B1526" t="s">
        <v>292</v>
      </c>
      <c r="C1526" t="s">
        <v>4427</v>
      </c>
      <c r="D1526" s="19" t="str">
        <f t="shared" si="23"/>
        <v>Taeniopteris   cf. stenophylla</v>
      </c>
      <c r="E1526" t="s">
        <v>2230</v>
      </c>
      <c r="F1526" t="s">
        <v>4176</v>
      </c>
      <c r="G1526" t="s">
        <v>4177</v>
      </c>
      <c r="H1526" t="s">
        <v>984</v>
      </c>
      <c r="I1526">
        <v>237</v>
      </c>
      <c r="J1526">
        <v>201</v>
      </c>
      <c r="K1526">
        <v>210</v>
      </c>
      <c r="M1526" s="4" t="s">
        <v>4086</v>
      </c>
      <c r="N1526" s="4" t="s">
        <v>4087</v>
      </c>
    </row>
    <row r="1527" spans="1:14">
      <c r="A1527" s="1" t="s">
        <v>228</v>
      </c>
      <c r="B1527" t="s">
        <v>292</v>
      </c>
      <c r="C1527" t="s">
        <v>4427</v>
      </c>
      <c r="D1527" s="19" t="str">
        <f t="shared" si="23"/>
        <v>Taeniopteris   cf. stenophylla</v>
      </c>
      <c r="E1527" t="s">
        <v>1139</v>
      </c>
      <c r="F1527" t="s">
        <v>3927</v>
      </c>
      <c r="G1527" t="s">
        <v>3928</v>
      </c>
      <c r="H1527" t="s">
        <v>984</v>
      </c>
      <c r="I1527">
        <v>237</v>
      </c>
      <c r="J1527">
        <v>201</v>
      </c>
      <c r="K1527">
        <v>210</v>
      </c>
      <c r="L1527" t="s">
        <v>1142</v>
      </c>
      <c r="M1527" s="4" t="s">
        <v>1143</v>
      </c>
      <c r="N1527" s="4" t="s">
        <v>1530</v>
      </c>
    </row>
    <row r="1528" spans="1:14">
      <c r="A1528" s="1" t="s">
        <v>228</v>
      </c>
      <c r="B1528" t="s">
        <v>292</v>
      </c>
      <c r="C1528" t="s">
        <v>4427</v>
      </c>
      <c r="D1528" s="19" t="str">
        <f t="shared" si="23"/>
        <v>Taeniopteris   cf. stenophylla</v>
      </c>
      <c r="E1528" t="s">
        <v>3790</v>
      </c>
      <c r="F1528" t="s">
        <v>4246</v>
      </c>
      <c r="G1528" t="s">
        <v>4247</v>
      </c>
      <c r="H1528" t="s">
        <v>984</v>
      </c>
      <c r="I1528">
        <v>237</v>
      </c>
      <c r="J1528">
        <v>201</v>
      </c>
      <c r="K1528">
        <v>210</v>
      </c>
      <c r="L1528" t="s">
        <v>1148</v>
      </c>
      <c r="M1528" s="4" t="s">
        <v>2855</v>
      </c>
      <c r="N1528" s="4" t="s">
        <v>2913</v>
      </c>
    </row>
    <row r="1529" spans="1:14">
      <c r="A1529" s="1" t="s">
        <v>228</v>
      </c>
      <c r="B1529" t="s">
        <v>377</v>
      </c>
      <c r="C1529" t="s">
        <v>4428</v>
      </c>
      <c r="D1529" s="19" t="str">
        <f t="shared" si="23"/>
        <v>Nilssonia   cf. syllis</v>
      </c>
      <c r="E1529" t="s">
        <v>2581</v>
      </c>
      <c r="F1529" t="s">
        <v>4090</v>
      </c>
      <c r="G1529" t="s">
        <v>4091</v>
      </c>
      <c r="H1529" t="s">
        <v>984</v>
      </c>
      <c r="I1529">
        <v>237</v>
      </c>
      <c r="J1529">
        <v>201</v>
      </c>
      <c r="K1529">
        <v>210</v>
      </c>
      <c r="L1529" t="s">
        <v>1861</v>
      </c>
      <c r="M1529" s="4" t="s">
        <v>4092</v>
      </c>
      <c r="N1529" s="4" t="s">
        <v>4093</v>
      </c>
    </row>
    <row r="1530" spans="1:14">
      <c r="A1530" s="1" t="s">
        <v>228</v>
      </c>
      <c r="B1530" t="s">
        <v>292</v>
      </c>
      <c r="C1530" t="s">
        <v>4429</v>
      </c>
      <c r="D1530" s="19" t="str">
        <f t="shared" si="23"/>
        <v>Taeniopteris   cf. T. leclerei</v>
      </c>
      <c r="E1530" t="s">
        <v>1906</v>
      </c>
      <c r="F1530" t="s">
        <v>2431</v>
      </c>
      <c r="G1530" t="s">
        <v>3939</v>
      </c>
      <c r="H1530" t="s">
        <v>984</v>
      </c>
      <c r="I1530">
        <v>237</v>
      </c>
      <c r="J1530">
        <v>201</v>
      </c>
      <c r="K1530">
        <v>210</v>
      </c>
      <c r="L1530" t="s">
        <v>1861</v>
      </c>
      <c r="M1530" s="4" t="s">
        <v>1909</v>
      </c>
      <c r="N1530" s="4" t="s">
        <v>1910</v>
      </c>
    </row>
    <row r="1531" spans="1:14">
      <c r="A1531" s="1" t="s">
        <v>228</v>
      </c>
      <c r="B1531" t="s">
        <v>292</v>
      </c>
      <c r="C1531" t="s">
        <v>4430</v>
      </c>
      <c r="D1531" s="19" t="str">
        <f t="shared" si="23"/>
        <v>Taeniopteris   cf. T. tenuinervis</v>
      </c>
      <c r="E1531" t="s">
        <v>1113</v>
      </c>
      <c r="F1531" t="s">
        <v>1327</v>
      </c>
      <c r="G1531" t="s">
        <v>4407</v>
      </c>
      <c r="H1531" t="s">
        <v>984</v>
      </c>
      <c r="I1531">
        <v>237</v>
      </c>
      <c r="J1531">
        <v>201</v>
      </c>
      <c r="K1531">
        <v>210</v>
      </c>
      <c r="L1531" t="s">
        <v>1236</v>
      </c>
      <c r="M1531" s="4" t="s">
        <v>1330</v>
      </c>
      <c r="N1531" s="4" t="s">
        <v>1331</v>
      </c>
    </row>
    <row r="1532" spans="1:14">
      <c r="A1532" s="1" t="s">
        <v>228</v>
      </c>
      <c r="B1532" t="s">
        <v>4431</v>
      </c>
      <c r="C1532" t="s">
        <v>1905</v>
      </c>
      <c r="D1532" s="19" t="str">
        <f t="shared" si="23"/>
        <v>Nilssoniopteris   cf. tenuinervis</v>
      </c>
      <c r="E1532" t="s">
        <v>1966</v>
      </c>
      <c r="F1532" t="s">
        <v>3952</v>
      </c>
      <c r="G1532" t="s">
        <v>2305</v>
      </c>
      <c r="H1532" t="s">
        <v>984</v>
      </c>
      <c r="I1532">
        <v>237</v>
      </c>
      <c r="J1532">
        <v>201</v>
      </c>
      <c r="K1532">
        <v>210</v>
      </c>
      <c r="L1532" t="s">
        <v>1193</v>
      </c>
      <c r="M1532" s="4" t="s">
        <v>3459</v>
      </c>
      <c r="N1532" s="4" t="s">
        <v>2307</v>
      </c>
    </row>
    <row r="1533" spans="1:14">
      <c r="A1533" s="1" t="s">
        <v>228</v>
      </c>
      <c r="B1533" t="s">
        <v>292</v>
      </c>
      <c r="C1533" t="s">
        <v>1905</v>
      </c>
      <c r="D1533" s="19" t="str">
        <f t="shared" si="23"/>
        <v>Taeniopteris   cf. tenuinervis</v>
      </c>
      <c r="E1533" t="s">
        <v>1182</v>
      </c>
      <c r="F1533" t="s">
        <v>1459</v>
      </c>
      <c r="G1533" t="s">
        <v>1460</v>
      </c>
      <c r="H1533" t="s">
        <v>984</v>
      </c>
      <c r="I1533">
        <v>237</v>
      </c>
      <c r="J1533">
        <v>201</v>
      </c>
      <c r="K1533">
        <v>210</v>
      </c>
      <c r="L1533" t="s">
        <v>1185</v>
      </c>
      <c r="M1533" s="4" t="s">
        <v>1186</v>
      </c>
      <c r="N1533" s="4" t="s">
        <v>1462</v>
      </c>
    </row>
    <row r="1534" spans="1:14">
      <c r="A1534" s="1" t="s">
        <v>228</v>
      </c>
      <c r="B1534" t="s">
        <v>292</v>
      </c>
      <c r="C1534" t="s">
        <v>1905</v>
      </c>
      <c r="D1534" s="19" t="str">
        <f t="shared" si="23"/>
        <v>Taeniopteris   cf. tenuinervis</v>
      </c>
      <c r="E1534" t="s">
        <v>1887</v>
      </c>
      <c r="F1534" t="s">
        <v>2050</v>
      </c>
      <c r="G1534" t="s">
        <v>4432</v>
      </c>
      <c r="H1534" t="s">
        <v>984</v>
      </c>
      <c r="I1534">
        <v>237</v>
      </c>
      <c r="J1534">
        <v>201</v>
      </c>
      <c r="K1534">
        <v>210</v>
      </c>
      <c r="L1534" t="s">
        <v>1249</v>
      </c>
      <c r="M1534" s="4" t="s">
        <v>616</v>
      </c>
      <c r="N1534" s="4" t="s">
        <v>2052</v>
      </c>
    </row>
    <row r="1535" spans="1:14">
      <c r="A1535" s="1" t="s">
        <v>228</v>
      </c>
      <c r="B1535" t="s">
        <v>292</v>
      </c>
      <c r="C1535" t="s">
        <v>1905</v>
      </c>
      <c r="D1535" s="19" t="str">
        <f t="shared" si="23"/>
        <v>Taeniopteris   cf. tenuinervis</v>
      </c>
      <c r="E1535" t="s">
        <v>1139</v>
      </c>
      <c r="F1535" t="s">
        <v>3927</v>
      </c>
      <c r="G1535" t="s">
        <v>3928</v>
      </c>
      <c r="H1535" t="s">
        <v>984</v>
      </c>
      <c r="I1535">
        <v>237</v>
      </c>
      <c r="J1535">
        <v>201</v>
      </c>
      <c r="K1535">
        <v>210</v>
      </c>
      <c r="L1535" t="s">
        <v>1142</v>
      </c>
      <c r="M1535" s="4" t="s">
        <v>1143</v>
      </c>
      <c r="N1535" s="4" t="s">
        <v>1530</v>
      </c>
    </row>
    <row r="1536" spans="1:14">
      <c r="A1536" s="1" t="s">
        <v>228</v>
      </c>
      <c r="B1536" s="1" t="s">
        <v>4433</v>
      </c>
      <c r="C1536" s="1" t="s">
        <v>4434</v>
      </c>
      <c r="D1536" s="19" t="str">
        <f t="shared" si="23"/>
        <v>Ptilozamites   cf. tenuis</v>
      </c>
      <c r="E1536" s="1" t="s">
        <v>2267</v>
      </c>
      <c r="F1536" s="5">
        <v>119.178</v>
      </c>
      <c r="G1536" s="5">
        <v>29.056000000000001</v>
      </c>
      <c r="H1536" s="1" t="s">
        <v>984</v>
      </c>
      <c r="I1536" s="1">
        <v>237</v>
      </c>
      <c r="J1536" s="1">
        <v>201</v>
      </c>
      <c r="K1536" s="1">
        <v>210</v>
      </c>
      <c r="L1536" s="1" t="s">
        <v>2270</v>
      </c>
      <c r="M1536" s="5">
        <v>116.42</v>
      </c>
      <c r="N1536" s="5">
        <v>38.03</v>
      </c>
    </row>
    <row r="1537" spans="1:14">
      <c r="A1537" s="1" t="s">
        <v>228</v>
      </c>
      <c r="B1537" t="s">
        <v>352</v>
      </c>
      <c r="C1537" t="s">
        <v>4435</v>
      </c>
      <c r="D1537" s="19" t="str">
        <f t="shared" si="23"/>
        <v>Thinnfeldia   cf. Th.rhomboidalis</v>
      </c>
      <c r="E1537" t="s">
        <v>1113</v>
      </c>
      <c r="F1537" t="s">
        <v>1327</v>
      </c>
      <c r="G1537" t="s">
        <v>4407</v>
      </c>
      <c r="H1537" t="s">
        <v>984</v>
      </c>
      <c r="I1537">
        <v>237</v>
      </c>
      <c r="J1537">
        <v>201</v>
      </c>
      <c r="K1537">
        <v>210</v>
      </c>
      <c r="L1537" t="s">
        <v>1236</v>
      </c>
      <c r="M1537" s="4" t="s">
        <v>1330</v>
      </c>
      <c r="N1537" s="4" t="s">
        <v>1331</v>
      </c>
    </row>
    <row r="1538" spans="1:14">
      <c r="A1538" s="1" t="s">
        <v>228</v>
      </c>
      <c r="B1538" t="s">
        <v>335</v>
      </c>
      <c r="C1538" t="s">
        <v>4436</v>
      </c>
      <c r="D1538" s="19" t="str">
        <f t="shared" ref="D1538:D1601" si="24">B1538&amp;"   "&amp;C1538</f>
        <v>Ginkgoites    cf. xinlongensis</v>
      </c>
      <c r="E1538" t="s">
        <v>2025</v>
      </c>
      <c r="F1538" t="s">
        <v>1859</v>
      </c>
      <c r="G1538" t="s">
        <v>4394</v>
      </c>
      <c r="H1538" t="s">
        <v>984</v>
      </c>
      <c r="I1538">
        <v>237</v>
      </c>
      <c r="J1538">
        <v>201</v>
      </c>
      <c r="K1538">
        <v>210</v>
      </c>
      <c r="M1538" s="4" t="s">
        <v>1862</v>
      </c>
      <c r="N1538" s="4" t="s">
        <v>3005</v>
      </c>
    </row>
    <row r="1539" spans="1:14">
      <c r="A1539" s="1" t="s">
        <v>228</v>
      </c>
      <c r="B1539" t="s">
        <v>3906</v>
      </c>
      <c r="C1539" t="s">
        <v>4437</v>
      </c>
      <c r="D1539" s="19" t="str">
        <f t="shared" si="24"/>
        <v>Ctenis   cf. yungjenensis</v>
      </c>
      <c r="E1539" t="s">
        <v>1253</v>
      </c>
      <c r="F1539" t="s">
        <v>4438</v>
      </c>
      <c r="G1539" t="s">
        <v>4287</v>
      </c>
      <c r="H1539" t="s">
        <v>984</v>
      </c>
      <c r="I1539">
        <v>237</v>
      </c>
      <c r="J1539">
        <v>201</v>
      </c>
      <c r="K1539">
        <v>210</v>
      </c>
      <c r="L1539" t="s">
        <v>1404</v>
      </c>
      <c r="M1539" s="4" t="s">
        <v>2130</v>
      </c>
      <c r="N1539" s="4" t="s">
        <v>1258</v>
      </c>
    </row>
    <row r="1540" spans="1:14">
      <c r="A1540" s="1" t="s">
        <v>228</v>
      </c>
      <c r="B1540" t="s">
        <v>3866</v>
      </c>
      <c r="C1540" t="s">
        <v>4439</v>
      </c>
      <c r="D1540" s="19" t="str">
        <f t="shared" si="24"/>
        <v>Sphenozamites   cf. yunjenensis</v>
      </c>
      <c r="E1540" t="s">
        <v>1139</v>
      </c>
      <c r="F1540" t="s">
        <v>3927</v>
      </c>
      <c r="G1540" t="s">
        <v>3928</v>
      </c>
      <c r="H1540" t="s">
        <v>984</v>
      </c>
      <c r="I1540">
        <v>237</v>
      </c>
      <c r="J1540">
        <v>201</v>
      </c>
      <c r="K1540">
        <v>210</v>
      </c>
      <c r="L1540" t="s">
        <v>1142</v>
      </c>
      <c r="M1540" s="4" t="s">
        <v>1143</v>
      </c>
      <c r="N1540" s="4" t="s">
        <v>1530</v>
      </c>
    </row>
    <row r="1541" spans="1:14">
      <c r="A1541" s="1" t="s">
        <v>228</v>
      </c>
      <c r="B1541" s="1" t="s">
        <v>3947</v>
      </c>
      <c r="C1541" s="1" t="s">
        <v>4440</v>
      </c>
      <c r="D1541" s="19" t="str">
        <f t="shared" si="24"/>
        <v>Pterophyllum   cf. zygotacticum</v>
      </c>
      <c r="E1541" s="1" t="s">
        <v>1612</v>
      </c>
      <c r="F1541" s="5">
        <v>94.052999999999997</v>
      </c>
      <c r="G1541" s="5">
        <v>91.918000000000006</v>
      </c>
      <c r="H1541" s="1" t="s">
        <v>984</v>
      </c>
      <c r="I1541" s="1">
        <v>237</v>
      </c>
      <c r="J1541" s="1">
        <v>201</v>
      </c>
      <c r="K1541" s="1">
        <v>210</v>
      </c>
      <c r="L1541" s="1" t="s">
        <v>1073</v>
      </c>
      <c r="M1541" s="5">
        <v>72.88</v>
      </c>
      <c r="N1541" s="5">
        <v>28.33</v>
      </c>
    </row>
    <row r="1542" spans="1:14">
      <c r="A1542" s="1" t="s">
        <v>228</v>
      </c>
      <c r="B1542" s="1" t="s">
        <v>3947</v>
      </c>
      <c r="C1542" s="1" t="s">
        <v>4440</v>
      </c>
      <c r="D1542" s="19" t="str">
        <f t="shared" si="24"/>
        <v>Pterophyllum   cf. zygotacticum</v>
      </c>
      <c r="E1542" s="1" t="s">
        <v>2267</v>
      </c>
      <c r="F1542" s="5">
        <v>119.178</v>
      </c>
      <c r="G1542" s="5">
        <v>29.056000000000001</v>
      </c>
      <c r="H1542" s="1" t="s">
        <v>984</v>
      </c>
      <c r="I1542" s="1">
        <v>237</v>
      </c>
      <c r="J1542" s="1">
        <v>201</v>
      </c>
      <c r="K1542" s="1">
        <v>210</v>
      </c>
      <c r="L1542" s="1" t="s">
        <v>2270</v>
      </c>
      <c r="M1542" s="5">
        <v>116.42</v>
      </c>
      <c r="N1542" s="5">
        <v>38.03</v>
      </c>
    </row>
    <row r="1543" spans="1:14">
      <c r="A1543" s="1" t="s">
        <v>228</v>
      </c>
      <c r="B1543" t="s">
        <v>855</v>
      </c>
      <c r="C1543" t="s">
        <v>4441</v>
      </c>
      <c r="D1543" s="19" t="str">
        <f t="shared" si="24"/>
        <v>Ginkgo    cf.digitata</v>
      </c>
      <c r="E1543" t="s">
        <v>746</v>
      </c>
      <c r="F1543" t="s">
        <v>646</v>
      </c>
      <c r="G1543" t="s">
        <v>3654</v>
      </c>
      <c r="H1543" t="s">
        <v>984</v>
      </c>
      <c r="I1543">
        <v>237</v>
      </c>
      <c r="J1543">
        <v>201</v>
      </c>
      <c r="K1543">
        <v>210</v>
      </c>
      <c r="L1543" t="s">
        <v>4442</v>
      </c>
      <c r="M1543" s="4" t="s">
        <v>4443</v>
      </c>
      <c r="N1543" s="4" t="s">
        <v>3655</v>
      </c>
    </row>
    <row r="1544" spans="1:14">
      <c r="A1544" s="1" t="s">
        <v>228</v>
      </c>
      <c r="B1544" t="s">
        <v>4080</v>
      </c>
      <c r="C1544" t="s">
        <v>4444</v>
      </c>
      <c r="D1544" s="19" t="str">
        <f t="shared" si="24"/>
        <v>Baiera    cf.elegans</v>
      </c>
      <c r="E1544" t="s">
        <v>2816</v>
      </c>
      <c r="F1544" t="s">
        <v>4445</v>
      </c>
      <c r="G1544" t="s">
        <v>4446</v>
      </c>
      <c r="H1544" t="s">
        <v>984</v>
      </c>
      <c r="I1544">
        <v>237</v>
      </c>
      <c r="J1544">
        <v>201</v>
      </c>
      <c r="K1544">
        <v>210</v>
      </c>
      <c r="L1544" t="s">
        <v>1193</v>
      </c>
      <c r="M1544" s="4" t="s">
        <v>4447</v>
      </c>
      <c r="N1544" s="4" t="s">
        <v>2820</v>
      </c>
    </row>
    <row r="1545" spans="1:14">
      <c r="A1545" s="1" t="s">
        <v>228</v>
      </c>
      <c r="B1545" t="s">
        <v>4080</v>
      </c>
      <c r="C1545" t="s">
        <v>4444</v>
      </c>
      <c r="D1545" s="19" t="str">
        <f t="shared" si="24"/>
        <v>Baiera    cf.elegans</v>
      </c>
      <c r="E1545" t="s">
        <v>4448</v>
      </c>
      <c r="F1545" t="s">
        <v>4449</v>
      </c>
      <c r="G1545" t="s">
        <v>4450</v>
      </c>
      <c r="H1545" t="s">
        <v>984</v>
      </c>
      <c r="I1545">
        <v>237</v>
      </c>
      <c r="J1545">
        <v>201</v>
      </c>
      <c r="K1545">
        <v>210</v>
      </c>
      <c r="L1545" t="s">
        <v>1073</v>
      </c>
      <c r="M1545" s="4" t="s">
        <v>4451</v>
      </c>
      <c r="N1545" s="4" t="s">
        <v>4452</v>
      </c>
    </row>
    <row r="1546" spans="1:14">
      <c r="A1546" s="1" t="s">
        <v>228</v>
      </c>
      <c r="B1546" t="s">
        <v>4080</v>
      </c>
      <c r="C1546" t="s">
        <v>4444</v>
      </c>
      <c r="D1546" s="19" t="str">
        <f t="shared" si="24"/>
        <v>Baiera    cf.elegans</v>
      </c>
      <c r="E1546" t="s">
        <v>4269</v>
      </c>
      <c r="F1546" t="s">
        <v>4270</v>
      </c>
      <c r="G1546" t="s">
        <v>4271</v>
      </c>
      <c r="H1546" t="s">
        <v>984</v>
      </c>
      <c r="I1546">
        <v>237</v>
      </c>
      <c r="J1546">
        <v>201</v>
      </c>
      <c r="K1546">
        <v>210</v>
      </c>
      <c r="L1546" t="s">
        <v>1142</v>
      </c>
      <c r="M1546" s="4" t="s">
        <v>4272</v>
      </c>
      <c r="N1546" s="4" t="s">
        <v>4273</v>
      </c>
    </row>
    <row r="1547" spans="1:14">
      <c r="A1547" s="1" t="s">
        <v>228</v>
      </c>
      <c r="B1547" t="s">
        <v>282</v>
      </c>
      <c r="C1547" t="s">
        <v>4453</v>
      </c>
      <c r="D1547" s="19" t="str">
        <f t="shared" si="24"/>
        <v>Cycadocarpidium    cf.erdmanni</v>
      </c>
      <c r="E1547" t="s">
        <v>1106</v>
      </c>
      <c r="F1547" t="s">
        <v>4038</v>
      </c>
      <c r="G1547" t="s">
        <v>4039</v>
      </c>
      <c r="H1547" t="s">
        <v>984</v>
      </c>
      <c r="I1547">
        <v>237</v>
      </c>
      <c r="J1547">
        <v>201</v>
      </c>
      <c r="K1547">
        <v>210</v>
      </c>
      <c r="L1547" t="s">
        <v>1317</v>
      </c>
      <c r="M1547" s="4" t="s">
        <v>4040</v>
      </c>
      <c r="N1547" s="4" t="s">
        <v>4041</v>
      </c>
    </row>
    <row r="1548" spans="1:14">
      <c r="A1548" s="1" t="s">
        <v>228</v>
      </c>
      <c r="B1548" t="s">
        <v>282</v>
      </c>
      <c r="C1548" t="s">
        <v>4453</v>
      </c>
      <c r="D1548" s="19" t="str">
        <f t="shared" si="24"/>
        <v>Cycadocarpidium    cf.erdmanni</v>
      </c>
      <c r="E1548" t="s">
        <v>4454</v>
      </c>
      <c r="F1548" t="s">
        <v>4265</v>
      </c>
      <c r="G1548" t="s">
        <v>4283</v>
      </c>
      <c r="H1548" t="s">
        <v>984</v>
      </c>
      <c r="I1548">
        <v>237</v>
      </c>
      <c r="J1548">
        <v>201</v>
      </c>
      <c r="K1548">
        <v>210</v>
      </c>
      <c r="L1548" t="s">
        <v>1482</v>
      </c>
      <c r="M1548" s="4" t="s">
        <v>4267</v>
      </c>
      <c r="N1548" s="4" t="s">
        <v>4268</v>
      </c>
    </row>
    <row r="1549" spans="1:14">
      <c r="A1549" s="1" t="s">
        <v>228</v>
      </c>
      <c r="B1549" t="s">
        <v>4080</v>
      </c>
      <c r="C1549" t="s">
        <v>4455</v>
      </c>
      <c r="D1549" s="19" t="str">
        <f t="shared" si="24"/>
        <v>Baiera    cf.furcata</v>
      </c>
      <c r="E1549" t="s">
        <v>1401</v>
      </c>
      <c r="F1549" t="s">
        <v>1402</v>
      </c>
      <c r="G1549" t="s">
        <v>1403</v>
      </c>
      <c r="H1549" t="s">
        <v>984</v>
      </c>
      <c r="I1549">
        <v>237</v>
      </c>
      <c r="J1549">
        <v>201</v>
      </c>
      <c r="K1549">
        <v>210</v>
      </c>
      <c r="L1549" t="s">
        <v>1404</v>
      </c>
      <c r="M1549" s="4" t="s">
        <v>1405</v>
      </c>
      <c r="N1549" s="4" t="s">
        <v>1406</v>
      </c>
    </row>
    <row r="1550" spans="1:14">
      <c r="A1550" s="1" t="s">
        <v>228</v>
      </c>
      <c r="B1550" t="s">
        <v>4080</v>
      </c>
      <c r="C1550" t="s">
        <v>4455</v>
      </c>
      <c r="D1550" s="19" t="str">
        <f t="shared" si="24"/>
        <v>Baiera    cf.furcata</v>
      </c>
      <c r="E1550" t="s">
        <v>4456</v>
      </c>
      <c r="F1550" t="s">
        <v>4457</v>
      </c>
      <c r="G1550" t="s">
        <v>4458</v>
      </c>
      <c r="H1550" t="s">
        <v>984</v>
      </c>
      <c r="I1550">
        <v>237</v>
      </c>
      <c r="J1550">
        <v>201</v>
      </c>
      <c r="K1550">
        <v>210</v>
      </c>
      <c r="L1550" t="s">
        <v>1025</v>
      </c>
      <c r="M1550" s="4" t="s">
        <v>4459</v>
      </c>
      <c r="N1550" s="4" t="s">
        <v>4460</v>
      </c>
    </row>
    <row r="1551" spans="1:14">
      <c r="A1551" s="1" t="s">
        <v>228</v>
      </c>
      <c r="B1551" t="s">
        <v>4461</v>
      </c>
      <c r="C1551" t="s">
        <v>4462</v>
      </c>
      <c r="D1551" s="19" t="str">
        <f t="shared" si="24"/>
        <v>Ferganiella    cf.lanceolatus</v>
      </c>
      <c r="E1551" t="s">
        <v>1288</v>
      </c>
      <c r="F1551" t="s">
        <v>1289</v>
      </c>
      <c r="G1551" t="s">
        <v>4463</v>
      </c>
      <c r="H1551" t="s">
        <v>984</v>
      </c>
      <c r="I1551">
        <v>237</v>
      </c>
      <c r="J1551">
        <v>201</v>
      </c>
      <c r="K1551">
        <v>210</v>
      </c>
      <c r="L1551" t="s">
        <v>1291</v>
      </c>
      <c r="M1551" s="4" t="s">
        <v>1292</v>
      </c>
      <c r="N1551" s="4" t="s">
        <v>841</v>
      </c>
    </row>
    <row r="1552" spans="1:14">
      <c r="A1552" s="1" t="s">
        <v>228</v>
      </c>
      <c r="B1552" t="s">
        <v>4033</v>
      </c>
      <c r="C1552" t="s">
        <v>4464</v>
      </c>
      <c r="D1552" s="19" t="str">
        <f t="shared" si="24"/>
        <v>Pityophyllum   cf.longifolium</v>
      </c>
      <c r="E1552" t="s">
        <v>1386</v>
      </c>
      <c r="F1552" t="s">
        <v>4465</v>
      </c>
      <c r="G1552" t="s">
        <v>4466</v>
      </c>
      <c r="H1552" t="s">
        <v>984</v>
      </c>
      <c r="I1552">
        <v>237</v>
      </c>
      <c r="J1552">
        <v>201</v>
      </c>
      <c r="K1552">
        <v>210</v>
      </c>
      <c r="L1552" t="s">
        <v>1193</v>
      </c>
      <c r="M1552" s="4" t="s">
        <v>1630</v>
      </c>
      <c r="N1552" s="4" t="s">
        <v>3119</v>
      </c>
    </row>
    <row r="1553" spans="1:14">
      <c r="A1553" s="1" t="s">
        <v>228</v>
      </c>
      <c r="B1553" t="s">
        <v>282</v>
      </c>
      <c r="C1553" t="s">
        <v>4467</v>
      </c>
      <c r="D1553" s="19" t="str">
        <f t="shared" si="24"/>
        <v>Cycadocarpidium    cf.ovatum</v>
      </c>
      <c r="E1553" t="s">
        <v>4468</v>
      </c>
      <c r="F1553" t="s">
        <v>4469</v>
      </c>
      <c r="G1553" t="s">
        <v>4470</v>
      </c>
      <c r="H1553" t="s">
        <v>984</v>
      </c>
      <c r="I1553">
        <v>237</v>
      </c>
      <c r="J1553">
        <v>201</v>
      </c>
      <c r="K1553">
        <v>210</v>
      </c>
      <c r="L1553" t="s">
        <v>1456</v>
      </c>
      <c r="M1553" s="4" t="s">
        <v>4471</v>
      </c>
      <c r="N1553" s="4" t="s">
        <v>1458</v>
      </c>
    </row>
    <row r="1554" spans="1:14">
      <c r="A1554" s="1" t="s">
        <v>228</v>
      </c>
      <c r="B1554" t="s">
        <v>282</v>
      </c>
      <c r="C1554" t="s">
        <v>4472</v>
      </c>
      <c r="D1554" s="19" t="str">
        <f t="shared" si="24"/>
        <v>Cycadocarpidium    cf.parvum</v>
      </c>
      <c r="E1554" t="s">
        <v>4473</v>
      </c>
      <c r="F1554" t="s">
        <v>4265</v>
      </c>
      <c r="G1554" t="s">
        <v>4283</v>
      </c>
      <c r="H1554" t="s">
        <v>984</v>
      </c>
      <c r="I1554">
        <v>237</v>
      </c>
      <c r="J1554">
        <v>201</v>
      </c>
      <c r="K1554">
        <v>210</v>
      </c>
      <c r="L1554" t="s">
        <v>1482</v>
      </c>
      <c r="M1554" s="4" t="s">
        <v>4267</v>
      </c>
      <c r="N1554" s="4" t="s">
        <v>4268</v>
      </c>
    </row>
    <row r="1555" spans="1:14">
      <c r="A1555" s="1" t="s">
        <v>228</v>
      </c>
      <c r="B1555" t="s">
        <v>4461</v>
      </c>
      <c r="C1555" t="s">
        <v>4474</v>
      </c>
      <c r="D1555" s="19" t="str">
        <f t="shared" si="24"/>
        <v>Ferganiella    cf.urjachaica</v>
      </c>
      <c r="E1555" t="s">
        <v>4475</v>
      </c>
      <c r="F1555" t="s">
        <v>4476</v>
      </c>
      <c r="G1555" t="s">
        <v>4095</v>
      </c>
      <c r="H1555" t="s">
        <v>984</v>
      </c>
      <c r="I1555">
        <v>237</v>
      </c>
      <c r="J1555">
        <v>201</v>
      </c>
      <c r="K1555">
        <v>210</v>
      </c>
      <c r="L1555" t="s">
        <v>1291</v>
      </c>
      <c r="M1555" s="4" t="s">
        <v>1293</v>
      </c>
      <c r="N1555" s="4" t="s">
        <v>1069</v>
      </c>
    </row>
    <row r="1556" spans="1:14">
      <c r="A1556" s="1" t="s">
        <v>228</v>
      </c>
      <c r="B1556" t="s">
        <v>3866</v>
      </c>
      <c r="C1556" t="s">
        <v>4477</v>
      </c>
      <c r="D1556" s="19" t="str">
        <f t="shared" si="24"/>
        <v xml:space="preserve">Sphenozamites   changi </v>
      </c>
      <c r="E1556" t="s">
        <v>2742</v>
      </c>
      <c r="F1556" t="s">
        <v>4478</v>
      </c>
      <c r="G1556" t="s">
        <v>4479</v>
      </c>
      <c r="H1556" t="s">
        <v>984</v>
      </c>
      <c r="I1556">
        <v>237</v>
      </c>
      <c r="J1556">
        <v>201</v>
      </c>
      <c r="K1556">
        <v>210</v>
      </c>
      <c r="L1556" t="s">
        <v>992</v>
      </c>
      <c r="M1556" s="4" t="s">
        <v>3609</v>
      </c>
      <c r="N1556" s="4" t="s">
        <v>2381</v>
      </c>
    </row>
    <row r="1557" spans="1:14">
      <c r="A1557" s="1" t="s">
        <v>228</v>
      </c>
      <c r="B1557" t="s">
        <v>3866</v>
      </c>
      <c r="C1557" t="s">
        <v>4477</v>
      </c>
      <c r="D1557" s="19" t="str">
        <f t="shared" si="24"/>
        <v xml:space="preserve">Sphenozamites   changi </v>
      </c>
      <c r="E1557" t="s">
        <v>2742</v>
      </c>
      <c r="F1557" t="s">
        <v>4478</v>
      </c>
      <c r="G1557" t="s">
        <v>4479</v>
      </c>
      <c r="H1557" t="s">
        <v>984</v>
      </c>
      <c r="I1557">
        <v>237</v>
      </c>
      <c r="J1557">
        <v>201</v>
      </c>
      <c r="K1557">
        <v>210</v>
      </c>
      <c r="L1557" t="s">
        <v>1159</v>
      </c>
      <c r="M1557" s="4" t="s">
        <v>3609</v>
      </c>
      <c r="N1557" s="4" t="s">
        <v>2381</v>
      </c>
    </row>
    <row r="1558" spans="1:14">
      <c r="A1558" s="1" t="s">
        <v>228</v>
      </c>
      <c r="B1558" t="s">
        <v>3866</v>
      </c>
      <c r="C1558" t="s">
        <v>4477</v>
      </c>
      <c r="D1558" s="19" t="str">
        <f t="shared" si="24"/>
        <v xml:space="preserve">Sphenozamites   changi </v>
      </c>
      <c r="E1558" t="s">
        <v>3074</v>
      </c>
      <c r="F1558" t="s">
        <v>4000</v>
      </c>
      <c r="G1558" t="s">
        <v>4001</v>
      </c>
      <c r="H1558" t="s">
        <v>984</v>
      </c>
      <c r="I1558">
        <v>237</v>
      </c>
      <c r="J1558">
        <v>201</v>
      </c>
      <c r="K1558">
        <v>210</v>
      </c>
      <c r="L1558" t="s">
        <v>1067</v>
      </c>
      <c r="M1558" s="4" t="s">
        <v>4002</v>
      </c>
      <c r="N1558" s="4" t="s">
        <v>4003</v>
      </c>
    </row>
    <row r="1559" spans="1:14">
      <c r="A1559" s="1" t="s">
        <v>228</v>
      </c>
      <c r="B1559" t="s">
        <v>3947</v>
      </c>
      <c r="C1559" t="s">
        <v>4480</v>
      </c>
      <c r="D1559" s="19" t="str">
        <f t="shared" si="24"/>
        <v>Pterophyllum   changningense</v>
      </c>
      <c r="E1559" t="s">
        <v>4075</v>
      </c>
      <c r="F1559" t="s">
        <v>4076</v>
      </c>
      <c r="G1559" t="s">
        <v>4077</v>
      </c>
      <c r="H1559" t="s">
        <v>984</v>
      </c>
      <c r="I1559">
        <v>237</v>
      </c>
      <c r="J1559">
        <v>201</v>
      </c>
      <c r="K1559">
        <v>210</v>
      </c>
      <c r="L1559" t="s">
        <v>1193</v>
      </c>
      <c r="M1559" s="4" t="s">
        <v>4078</v>
      </c>
      <c r="N1559" s="4" t="s">
        <v>2996</v>
      </c>
    </row>
    <row r="1560" spans="1:14">
      <c r="A1560" s="1" t="s">
        <v>228</v>
      </c>
      <c r="B1560" t="s">
        <v>3940</v>
      </c>
      <c r="C1560" t="s">
        <v>4480</v>
      </c>
      <c r="D1560" s="19" t="str">
        <f t="shared" si="24"/>
        <v>Cycadolepophyllum   changningense</v>
      </c>
      <c r="E1560" t="s">
        <v>4075</v>
      </c>
      <c r="F1560" t="s">
        <v>4076</v>
      </c>
      <c r="G1560" t="s">
        <v>4077</v>
      </c>
      <c r="H1560" t="s">
        <v>984</v>
      </c>
      <c r="I1560">
        <v>237</v>
      </c>
      <c r="J1560">
        <v>201</v>
      </c>
      <c r="K1560">
        <v>210</v>
      </c>
      <c r="L1560" t="s">
        <v>1193</v>
      </c>
      <c r="M1560" s="4" t="s">
        <v>4078</v>
      </c>
      <c r="N1560" s="4" t="s">
        <v>2996</v>
      </c>
    </row>
    <row r="1561" spans="1:14">
      <c r="A1561" s="1" t="s">
        <v>228</v>
      </c>
      <c r="B1561" t="s">
        <v>4011</v>
      </c>
      <c r="C1561" t="s">
        <v>4481</v>
      </c>
      <c r="D1561" s="19" t="str">
        <f t="shared" si="24"/>
        <v>Anomozamites   chaoi</v>
      </c>
      <c r="E1561" t="s">
        <v>1190</v>
      </c>
      <c r="F1561" t="s">
        <v>4072</v>
      </c>
      <c r="G1561" t="s">
        <v>4073</v>
      </c>
      <c r="H1561" t="s">
        <v>4398</v>
      </c>
      <c r="I1561">
        <v>237</v>
      </c>
      <c r="J1561">
        <v>174</v>
      </c>
      <c r="K1561">
        <v>200</v>
      </c>
      <c r="M1561" s="4" t="s">
        <v>4482</v>
      </c>
      <c r="N1561" s="4" t="s">
        <v>3699</v>
      </c>
    </row>
    <row r="1562" spans="1:14">
      <c r="A1562" s="1" t="s">
        <v>228</v>
      </c>
      <c r="B1562" t="s">
        <v>4011</v>
      </c>
      <c r="C1562" t="s">
        <v>4481</v>
      </c>
      <c r="D1562" s="19" t="str">
        <f t="shared" si="24"/>
        <v>Anomozamites   chaoi</v>
      </c>
      <c r="E1562" t="s">
        <v>1906</v>
      </c>
      <c r="F1562" t="s">
        <v>2431</v>
      </c>
      <c r="G1562" t="s">
        <v>3939</v>
      </c>
      <c r="H1562" t="s">
        <v>984</v>
      </c>
      <c r="I1562">
        <v>237</v>
      </c>
      <c r="J1562">
        <v>201</v>
      </c>
      <c r="K1562">
        <v>210</v>
      </c>
      <c r="L1562" t="s">
        <v>1861</v>
      </c>
      <c r="M1562" s="4" t="s">
        <v>1909</v>
      </c>
      <c r="N1562" s="4" t="s">
        <v>1910</v>
      </c>
    </row>
    <row r="1563" spans="1:14">
      <c r="A1563" s="1" t="s">
        <v>228</v>
      </c>
      <c r="B1563" t="s">
        <v>3906</v>
      </c>
      <c r="C1563" t="s">
        <v>4481</v>
      </c>
      <c r="D1563" s="19" t="str">
        <f t="shared" si="24"/>
        <v>Ctenis   chaoi</v>
      </c>
      <c r="E1563" t="s">
        <v>4071</v>
      </c>
      <c r="F1563" t="s">
        <v>4072</v>
      </c>
      <c r="G1563" t="s">
        <v>4073</v>
      </c>
      <c r="H1563" t="s">
        <v>984</v>
      </c>
      <c r="I1563">
        <v>237</v>
      </c>
      <c r="J1563">
        <v>201</v>
      </c>
      <c r="K1563">
        <v>210</v>
      </c>
      <c r="L1563" t="s">
        <v>1193</v>
      </c>
      <c r="M1563" s="4" t="s">
        <v>1194</v>
      </c>
      <c r="N1563" s="4" t="s">
        <v>1195</v>
      </c>
    </row>
    <row r="1564" spans="1:14">
      <c r="A1564" s="1" t="s">
        <v>228</v>
      </c>
      <c r="B1564" t="s">
        <v>3906</v>
      </c>
      <c r="C1564" t="s">
        <v>4481</v>
      </c>
      <c r="D1564" s="19" t="str">
        <f t="shared" si="24"/>
        <v>Ctenis   chaoi</v>
      </c>
      <c r="E1564" t="s">
        <v>2837</v>
      </c>
      <c r="F1564" t="s">
        <v>1285</v>
      </c>
      <c r="G1564" t="s">
        <v>1286</v>
      </c>
      <c r="H1564" t="s">
        <v>984</v>
      </c>
      <c r="I1564">
        <v>237</v>
      </c>
      <c r="J1564">
        <v>201</v>
      </c>
      <c r="K1564">
        <v>210</v>
      </c>
      <c r="L1564" t="s">
        <v>1256</v>
      </c>
      <c r="M1564" s="4" t="s">
        <v>1287</v>
      </c>
      <c r="N1564" s="4" t="s">
        <v>187</v>
      </c>
    </row>
    <row r="1565" spans="1:14">
      <c r="A1565" s="1" t="s">
        <v>228</v>
      </c>
      <c r="B1565" t="s">
        <v>3906</v>
      </c>
      <c r="C1565" t="s">
        <v>4481</v>
      </c>
      <c r="D1565" s="19" t="str">
        <f t="shared" si="24"/>
        <v>Ctenis   chaoi</v>
      </c>
      <c r="E1565" t="s">
        <v>1011</v>
      </c>
      <c r="F1565" t="s">
        <v>1427</v>
      </c>
      <c r="G1565" t="s">
        <v>1428</v>
      </c>
      <c r="H1565" t="s">
        <v>984</v>
      </c>
      <c r="I1565">
        <v>237</v>
      </c>
      <c r="J1565">
        <v>201</v>
      </c>
      <c r="K1565">
        <v>210</v>
      </c>
      <c r="L1565" t="s">
        <v>1014</v>
      </c>
      <c r="M1565" s="4" t="s">
        <v>1429</v>
      </c>
      <c r="N1565" s="4" t="s">
        <v>1430</v>
      </c>
    </row>
    <row r="1566" spans="1:14">
      <c r="A1566" s="1" t="s">
        <v>228</v>
      </c>
      <c r="B1566" t="s">
        <v>3906</v>
      </c>
      <c r="C1566" t="s">
        <v>4481</v>
      </c>
      <c r="D1566" s="19" t="str">
        <f t="shared" si="24"/>
        <v>Ctenis   chaoi</v>
      </c>
      <c r="E1566" t="s">
        <v>1436</v>
      </c>
      <c r="F1566" t="s">
        <v>4366</v>
      </c>
      <c r="G1566" t="s">
        <v>4483</v>
      </c>
      <c r="H1566" t="s">
        <v>984</v>
      </c>
      <c r="I1566">
        <v>237</v>
      </c>
      <c r="J1566">
        <v>201</v>
      </c>
      <c r="K1566">
        <v>210</v>
      </c>
      <c r="M1566" s="4" t="s">
        <v>1909</v>
      </c>
      <c r="N1566" s="4" t="s">
        <v>4484</v>
      </c>
    </row>
    <row r="1567" spans="1:14">
      <c r="A1567" s="1" t="s">
        <v>228</v>
      </c>
      <c r="B1567" t="s">
        <v>3906</v>
      </c>
      <c r="C1567" t="s">
        <v>4481</v>
      </c>
      <c r="D1567" s="19" t="str">
        <f t="shared" si="24"/>
        <v>Ctenis   chaoi</v>
      </c>
      <c r="E1567" t="s">
        <v>4485</v>
      </c>
      <c r="F1567" t="s">
        <v>2431</v>
      </c>
      <c r="G1567" t="s">
        <v>3939</v>
      </c>
      <c r="H1567" t="s">
        <v>4233</v>
      </c>
      <c r="I1567">
        <v>237</v>
      </c>
      <c r="J1567">
        <v>201</v>
      </c>
      <c r="K1567">
        <v>210</v>
      </c>
      <c r="L1567" t="s">
        <v>4486</v>
      </c>
      <c r="M1567" s="4" t="s">
        <v>1909</v>
      </c>
      <c r="N1567" s="4" t="s">
        <v>1910</v>
      </c>
    </row>
    <row r="1568" spans="1:14">
      <c r="A1568" s="1" t="s">
        <v>228</v>
      </c>
      <c r="B1568" t="s">
        <v>3906</v>
      </c>
      <c r="C1568" t="s">
        <v>4481</v>
      </c>
      <c r="D1568" s="19" t="str">
        <f t="shared" si="24"/>
        <v>Ctenis   chaoi</v>
      </c>
      <c r="E1568" t="s">
        <v>4306</v>
      </c>
      <c r="F1568" t="s">
        <v>4307</v>
      </c>
      <c r="G1568" t="s">
        <v>4308</v>
      </c>
      <c r="H1568" t="s">
        <v>984</v>
      </c>
      <c r="I1568">
        <v>237</v>
      </c>
      <c r="J1568">
        <v>201</v>
      </c>
      <c r="K1568">
        <v>210</v>
      </c>
      <c r="L1568" t="s">
        <v>1025</v>
      </c>
      <c r="M1568" s="4" t="s">
        <v>4309</v>
      </c>
      <c r="N1568" s="4" t="s">
        <v>4310</v>
      </c>
    </row>
    <row r="1569" spans="1:14">
      <c r="A1569" s="1" t="s">
        <v>228</v>
      </c>
      <c r="B1569" t="s">
        <v>3906</v>
      </c>
      <c r="C1569" t="s">
        <v>4481</v>
      </c>
      <c r="D1569" s="19" t="str">
        <f t="shared" si="24"/>
        <v>Ctenis   chaoi</v>
      </c>
      <c r="E1569" t="s">
        <v>4487</v>
      </c>
      <c r="F1569" t="s">
        <v>1459</v>
      </c>
      <c r="G1569" t="s">
        <v>1460</v>
      </c>
      <c r="H1569" t="s">
        <v>984</v>
      </c>
      <c r="I1569">
        <v>237</v>
      </c>
      <c r="J1569">
        <v>201</v>
      </c>
      <c r="K1569">
        <v>210</v>
      </c>
      <c r="L1569" t="s">
        <v>1185</v>
      </c>
      <c r="M1569" s="4" t="s">
        <v>1186</v>
      </c>
      <c r="N1569" s="4" t="s">
        <v>1462</v>
      </c>
    </row>
    <row r="1570" spans="1:14">
      <c r="A1570" s="1" t="s">
        <v>228</v>
      </c>
      <c r="B1570" s="1" t="s">
        <v>266</v>
      </c>
      <c r="C1570" s="1" t="s">
        <v>1952</v>
      </c>
      <c r="D1570" s="19" t="str">
        <f t="shared" si="24"/>
        <v>Scytophyllum   chaoyangensis</v>
      </c>
      <c r="E1570" s="1" t="s">
        <v>1953</v>
      </c>
      <c r="F1570" s="5">
        <v>120.601</v>
      </c>
      <c r="G1570" s="5">
        <v>41.624000000000002</v>
      </c>
      <c r="H1570" s="1" t="s">
        <v>984</v>
      </c>
      <c r="I1570" s="1">
        <v>237</v>
      </c>
      <c r="J1570" s="1">
        <v>201</v>
      </c>
      <c r="K1570" s="1">
        <v>210</v>
      </c>
      <c r="L1570" s="1" t="s">
        <v>1000</v>
      </c>
      <c r="M1570" s="5">
        <v>123.47</v>
      </c>
      <c r="N1570" s="5">
        <v>51.52</v>
      </c>
    </row>
    <row r="1571" spans="1:14">
      <c r="A1571" s="1" t="s">
        <v>228</v>
      </c>
      <c r="B1571" t="s">
        <v>4488</v>
      </c>
      <c r="C1571" t="s">
        <v>879</v>
      </c>
      <c r="D1571" s="19" t="str">
        <f t="shared" si="24"/>
        <v>Cf. Pachypteris   chinensis</v>
      </c>
      <c r="E1571" t="s">
        <v>1401</v>
      </c>
      <c r="F1571" t="s">
        <v>1402</v>
      </c>
      <c r="G1571" t="s">
        <v>1403</v>
      </c>
      <c r="H1571" t="s">
        <v>984</v>
      </c>
      <c r="I1571">
        <v>237</v>
      </c>
      <c r="J1571">
        <v>201</v>
      </c>
      <c r="K1571">
        <v>210</v>
      </c>
      <c r="L1571" t="s">
        <v>1404</v>
      </c>
      <c r="M1571" s="4" t="s">
        <v>1405</v>
      </c>
      <c r="N1571" s="4" t="s">
        <v>1406</v>
      </c>
    </row>
    <row r="1572" spans="1:14">
      <c r="A1572" s="1" t="s">
        <v>228</v>
      </c>
      <c r="B1572" t="s">
        <v>375</v>
      </c>
      <c r="C1572" t="s">
        <v>879</v>
      </c>
      <c r="D1572" s="19" t="str">
        <f t="shared" si="24"/>
        <v>Glossopteris   chinensis</v>
      </c>
      <c r="E1572" t="s">
        <v>528</v>
      </c>
      <c r="F1572" t="s">
        <v>880</v>
      </c>
      <c r="G1572" t="s">
        <v>881</v>
      </c>
      <c r="H1572" t="s">
        <v>984</v>
      </c>
      <c r="I1572">
        <v>237</v>
      </c>
      <c r="J1572">
        <v>201</v>
      </c>
      <c r="K1572">
        <v>210</v>
      </c>
      <c r="L1572" t="s">
        <v>4489</v>
      </c>
      <c r="M1572" s="4" t="s">
        <v>2857</v>
      </c>
      <c r="N1572" s="4" t="s">
        <v>2858</v>
      </c>
    </row>
    <row r="1573" spans="1:14">
      <c r="A1573" s="1" t="s">
        <v>228</v>
      </c>
      <c r="B1573" t="s">
        <v>4433</v>
      </c>
      <c r="C1573" t="s">
        <v>879</v>
      </c>
      <c r="D1573" s="19" t="str">
        <f t="shared" si="24"/>
        <v>Ptilozamites   chinensis</v>
      </c>
      <c r="E1573" t="s">
        <v>4490</v>
      </c>
      <c r="F1573" t="s">
        <v>4491</v>
      </c>
      <c r="G1573" t="s">
        <v>4492</v>
      </c>
      <c r="H1573" t="s">
        <v>984</v>
      </c>
      <c r="I1573">
        <v>237</v>
      </c>
      <c r="J1573">
        <v>201</v>
      </c>
      <c r="K1573">
        <v>210</v>
      </c>
      <c r="L1573" t="s">
        <v>1193</v>
      </c>
      <c r="M1573" s="4" t="s">
        <v>4493</v>
      </c>
      <c r="N1573" s="4" t="s">
        <v>1228</v>
      </c>
    </row>
    <row r="1574" spans="1:14">
      <c r="A1574" s="1" t="s">
        <v>228</v>
      </c>
      <c r="B1574" t="s">
        <v>4433</v>
      </c>
      <c r="C1574" t="s">
        <v>879</v>
      </c>
      <c r="D1574" s="19" t="str">
        <f t="shared" si="24"/>
        <v>Ptilozamites   chinensis</v>
      </c>
      <c r="E1574" t="s">
        <v>1618</v>
      </c>
      <c r="F1574" t="s">
        <v>1285</v>
      </c>
      <c r="G1574" t="s">
        <v>1286</v>
      </c>
      <c r="H1574" t="s">
        <v>984</v>
      </c>
      <c r="I1574">
        <v>237</v>
      </c>
      <c r="J1574">
        <v>201</v>
      </c>
      <c r="K1574">
        <v>210</v>
      </c>
      <c r="L1574" t="s">
        <v>1193</v>
      </c>
      <c r="M1574" s="4" t="s">
        <v>1287</v>
      </c>
      <c r="N1574" s="4" t="s">
        <v>187</v>
      </c>
    </row>
    <row r="1575" spans="1:14">
      <c r="A1575" s="1" t="s">
        <v>228</v>
      </c>
      <c r="B1575" t="s">
        <v>4433</v>
      </c>
      <c r="C1575" t="s">
        <v>879</v>
      </c>
      <c r="D1575" s="19" t="str">
        <f t="shared" si="24"/>
        <v>Ptilozamites   chinensis</v>
      </c>
      <c r="E1575" t="s">
        <v>4494</v>
      </c>
      <c r="F1575" t="s">
        <v>1402</v>
      </c>
      <c r="G1575" t="s">
        <v>1403</v>
      </c>
      <c r="H1575" t="s">
        <v>984</v>
      </c>
      <c r="I1575">
        <v>237</v>
      </c>
      <c r="J1575">
        <v>201</v>
      </c>
      <c r="K1575">
        <v>210</v>
      </c>
      <c r="L1575" t="s">
        <v>1404</v>
      </c>
      <c r="M1575" s="4" t="s">
        <v>1405</v>
      </c>
      <c r="N1575" s="4" t="s">
        <v>1406</v>
      </c>
    </row>
    <row r="1576" spans="1:14">
      <c r="A1576" s="1" t="s">
        <v>228</v>
      </c>
      <c r="B1576" t="s">
        <v>4433</v>
      </c>
      <c r="C1576" t="s">
        <v>879</v>
      </c>
      <c r="D1576" s="19" t="str">
        <f t="shared" si="24"/>
        <v>Ptilozamites   chinensis</v>
      </c>
      <c r="E1576" t="s">
        <v>4495</v>
      </c>
      <c r="F1576" t="s">
        <v>1740</v>
      </c>
      <c r="G1576" t="s">
        <v>3964</v>
      </c>
      <c r="H1576" t="s">
        <v>984</v>
      </c>
      <c r="I1576">
        <v>237</v>
      </c>
      <c r="J1576">
        <v>201</v>
      </c>
      <c r="K1576">
        <v>210</v>
      </c>
      <c r="L1576" t="s">
        <v>4496</v>
      </c>
      <c r="M1576" s="4" t="s">
        <v>1742</v>
      </c>
      <c r="N1576" s="4" t="s">
        <v>1743</v>
      </c>
    </row>
    <row r="1577" spans="1:14">
      <c r="A1577" s="1" t="s">
        <v>228</v>
      </c>
      <c r="B1577" t="s">
        <v>4433</v>
      </c>
      <c r="C1577" t="s">
        <v>879</v>
      </c>
      <c r="D1577" s="19" t="str">
        <f t="shared" si="24"/>
        <v>Ptilozamites   chinensis</v>
      </c>
      <c r="E1577" t="s">
        <v>1640</v>
      </c>
      <c r="F1577" t="s">
        <v>1641</v>
      </c>
      <c r="G1577" t="s">
        <v>4497</v>
      </c>
      <c r="H1577" t="s">
        <v>984</v>
      </c>
      <c r="I1577">
        <v>237</v>
      </c>
      <c r="J1577">
        <v>201</v>
      </c>
      <c r="K1577">
        <v>210</v>
      </c>
      <c r="M1577" s="4" t="s">
        <v>1644</v>
      </c>
      <c r="N1577" s="4" t="s">
        <v>1645</v>
      </c>
    </row>
    <row r="1578" spans="1:14">
      <c r="A1578" s="1" t="s">
        <v>228</v>
      </c>
      <c r="B1578" t="s">
        <v>4433</v>
      </c>
      <c r="C1578" t="s">
        <v>879</v>
      </c>
      <c r="D1578" s="19" t="str">
        <f t="shared" si="24"/>
        <v>Ptilozamites   chinensis</v>
      </c>
      <c r="E1578" t="s">
        <v>1640</v>
      </c>
      <c r="F1578" t="s">
        <v>1641</v>
      </c>
      <c r="G1578" t="s">
        <v>4497</v>
      </c>
      <c r="H1578" t="s">
        <v>984</v>
      </c>
      <c r="I1578">
        <v>237</v>
      </c>
      <c r="J1578">
        <v>201</v>
      </c>
      <c r="K1578">
        <v>210</v>
      </c>
      <c r="M1578" s="4" t="s">
        <v>1644</v>
      </c>
      <c r="N1578" s="4" t="s">
        <v>1645</v>
      </c>
    </row>
    <row r="1579" spans="1:14">
      <c r="A1579" s="1" t="s">
        <v>228</v>
      </c>
      <c r="B1579" t="s">
        <v>4433</v>
      </c>
      <c r="C1579" t="s">
        <v>879</v>
      </c>
      <c r="D1579" s="19" t="str">
        <f t="shared" si="24"/>
        <v>Ptilozamites   chinensis</v>
      </c>
      <c r="E1579" t="s">
        <v>1640</v>
      </c>
      <c r="F1579" t="s">
        <v>1641</v>
      </c>
      <c r="G1579" t="s">
        <v>4497</v>
      </c>
      <c r="H1579" t="s">
        <v>984</v>
      </c>
      <c r="I1579">
        <v>237</v>
      </c>
      <c r="J1579">
        <v>201</v>
      </c>
      <c r="K1579">
        <v>210</v>
      </c>
      <c r="L1579" t="s">
        <v>1643</v>
      </c>
      <c r="M1579" s="4" t="s">
        <v>1644</v>
      </c>
      <c r="N1579" s="4" t="s">
        <v>1645</v>
      </c>
    </row>
    <row r="1580" spans="1:14">
      <c r="A1580" s="1" t="s">
        <v>228</v>
      </c>
      <c r="B1580" t="s">
        <v>4433</v>
      </c>
      <c r="C1580" t="s">
        <v>879</v>
      </c>
      <c r="D1580" s="19" t="str">
        <f t="shared" si="24"/>
        <v>Ptilozamites   chinensis</v>
      </c>
      <c r="E1580" t="s">
        <v>4498</v>
      </c>
      <c r="F1580" t="s">
        <v>4499</v>
      </c>
      <c r="G1580" t="s">
        <v>4111</v>
      </c>
      <c r="H1580" t="s">
        <v>984</v>
      </c>
      <c r="I1580">
        <v>237</v>
      </c>
      <c r="J1580">
        <v>201</v>
      </c>
      <c r="K1580">
        <v>210</v>
      </c>
      <c r="L1580" t="s">
        <v>1643</v>
      </c>
      <c r="M1580" s="4" t="s">
        <v>4500</v>
      </c>
      <c r="N1580" s="4" t="s">
        <v>4501</v>
      </c>
    </row>
    <row r="1581" spans="1:14">
      <c r="A1581" s="1" t="s">
        <v>228</v>
      </c>
      <c r="B1581" t="s">
        <v>4433</v>
      </c>
      <c r="C1581" t="s">
        <v>879</v>
      </c>
      <c r="D1581" s="19" t="str">
        <f t="shared" si="24"/>
        <v>Ptilozamites   chinensis</v>
      </c>
      <c r="E1581" t="s">
        <v>1011</v>
      </c>
      <c r="F1581" t="s">
        <v>1427</v>
      </c>
      <c r="G1581" t="s">
        <v>1428</v>
      </c>
      <c r="H1581" t="s">
        <v>984</v>
      </c>
      <c r="I1581">
        <v>237</v>
      </c>
      <c r="J1581">
        <v>201</v>
      </c>
      <c r="K1581">
        <v>210</v>
      </c>
      <c r="L1581" t="s">
        <v>1014</v>
      </c>
      <c r="M1581" s="4" t="s">
        <v>1429</v>
      </c>
      <c r="N1581" s="4" t="s">
        <v>1430</v>
      </c>
    </row>
    <row r="1582" spans="1:14">
      <c r="A1582" s="1" t="s">
        <v>228</v>
      </c>
      <c r="B1582" t="s">
        <v>4433</v>
      </c>
      <c r="C1582" t="s">
        <v>879</v>
      </c>
      <c r="D1582" s="19" t="str">
        <f t="shared" si="24"/>
        <v>Ptilozamites   chinensis</v>
      </c>
      <c r="E1582" t="s">
        <v>4502</v>
      </c>
      <c r="F1582" t="s">
        <v>4366</v>
      </c>
      <c r="G1582" t="s">
        <v>4483</v>
      </c>
      <c r="H1582" t="s">
        <v>984</v>
      </c>
      <c r="I1582">
        <v>237</v>
      </c>
      <c r="J1582">
        <v>201</v>
      </c>
      <c r="K1582">
        <v>210</v>
      </c>
      <c r="M1582" s="4" t="s">
        <v>1909</v>
      </c>
      <c r="N1582" s="4" t="s">
        <v>4484</v>
      </c>
    </row>
    <row r="1583" spans="1:14">
      <c r="A1583" s="1" t="s">
        <v>228</v>
      </c>
      <c r="B1583" t="s">
        <v>4433</v>
      </c>
      <c r="C1583" t="s">
        <v>879</v>
      </c>
      <c r="D1583" s="19" t="str">
        <f t="shared" si="24"/>
        <v>Ptilozamites   chinensis</v>
      </c>
      <c r="E1583" t="s">
        <v>4503</v>
      </c>
      <c r="F1583" t="s">
        <v>2431</v>
      </c>
      <c r="G1583" t="s">
        <v>3939</v>
      </c>
      <c r="H1583" t="s">
        <v>984</v>
      </c>
      <c r="I1583">
        <v>237</v>
      </c>
      <c r="J1583">
        <v>201</v>
      </c>
      <c r="K1583">
        <v>210</v>
      </c>
      <c r="L1583" t="s">
        <v>1014</v>
      </c>
      <c r="M1583" s="4" t="s">
        <v>1909</v>
      </c>
      <c r="N1583" s="4" t="s">
        <v>1910</v>
      </c>
    </row>
    <row r="1584" spans="1:14">
      <c r="A1584" s="1" t="s">
        <v>228</v>
      </c>
      <c r="B1584" t="s">
        <v>4433</v>
      </c>
      <c r="C1584" t="s">
        <v>879</v>
      </c>
      <c r="D1584" s="19" t="str">
        <f t="shared" si="24"/>
        <v>Ptilozamites   chinensis</v>
      </c>
      <c r="E1584" t="s">
        <v>1906</v>
      </c>
      <c r="F1584" t="s">
        <v>2431</v>
      </c>
      <c r="G1584" t="s">
        <v>3939</v>
      </c>
      <c r="H1584" t="s">
        <v>984</v>
      </c>
      <c r="I1584">
        <v>237</v>
      </c>
      <c r="J1584">
        <v>201</v>
      </c>
      <c r="K1584">
        <v>210</v>
      </c>
      <c r="L1584" t="s">
        <v>1861</v>
      </c>
      <c r="M1584" s="4" t="s">
        <v>1909</v>
      </c>
      <c r="N1584" s="4" t="s">
        <v>1910</v>
      </c>
    </row>
    <row r="1585" spans="1:14">
      <c r="A1585" s="1" t="s">
        <v>228</v>
      </c>
      <c r="B1585" t="s">
        <v>4433</v>
      </c>
      <c r="C1585" t="s">
        <v>879</v>
      </c>
      <c r="D1585" s="19" t="str">
        <f t="shared" si="24"/>
        <v>Ptilozamites   chinensis</v>
      </c>
      <c r="E1585" t="s">
        <v>4504</v>
      </c>
      <c r="F1585" t="s">
        <v>3484</v>
      </c>
      <c r="G1585" t="s">
        <v>3958</v>
      </c>
      <c r="H1585" t="s">
        <v>984</v>
      </c>
      <c r="I1585">
        <v>237</v>
      </c>
      <c r="J1585">
        <v>201</v>
      </c>
      <c r="K1585">
        <v>210</v>
      </c>
      <c r="L1585" t="s">
        <v>1025</v>
      </c>
      <c r="M1585" s="4" t="s">
        <v>3487</v>
      </c>
      <c r="N1585" s="4" t="s">
        <v>3959</v>
      </c>
    </row>
    <row r="1586" spans="1:14">
      <c r="A1586" s="1" t="s">
        <v>228</v>
      </c>
      <c r="B1586" t="s">
        <v>4433</v>
      </c>
      <c r="C1586" t="s">
        <v>879</v>
      </c>
      <c r="D1586" s="19" t="str">
        <f t="shared" si="24"/>
        <v>Ptilozamites   chinensis</v>
      </c>
      <c r="E1586" t="s">
        <v>4505</v>
      </c>
      <c r="F1586" t="s">
        <v>4143</v>
      </c>
      <c r="G1586" t="s">
        <v>4144</v>
      </c>
      <c r="H1586" t="s">
        <v>984</v>
      </c>
      <c r="I1586">
        <v>237</v>
      </c>
      <c r="J1586">
        <v>201</v>
      </c>
      <c r="K1586">
        <v>210</v>
      </c>
      <c r="L1586" t="s">
        <v>1025</v>
      </c>
      <c r="M1586" s="4" t="s">
        <v>4145</v>
      </c>
      <c r="N1586" s="4" t="s">
        <v>986</v>
      </c>
    </row>
    <row r="1587" spans="1:14">
      <c r="A1587" s="1" t="s">
        <v>228</v>
      </c>
      <c r="B1587" t="s">
        <v>4433</v>
      </c>
      <c r="C1587" t="s">
        <v>879</v>
      </c>
      <c r="D1587" s="19" t="str">
        <f t="shared" si="24"/>
        <v>Ptilozamites   chinensis</v>
      </c>
      <c r="E1587" t="s">
        <v>4506</v>
      </c>
      <c r="F1587" t="s">
        <v>4507</v>
      </c>
      <c r="G1587" t="s">
        <v>4508</v>
      </c>
      <c r="H1587" t="s">
        <v>984</v>
      </c>
      <c r="I1587">
        <v>237</v>
      </c>
      <c r="J1587">
        <v>201</v>
      </c>
      <c r="K1587">
        <v>210</v>
      </c>
      <c r="L1587" t="s">
        <v>1185</v>
      </c>
      <c r="M1587" s="4" t="s">
        <v>4509</v>
      </c>
      <c r="N1587" s="4" t="s">
        <v>2489</v>
      </c>
    </row>
    <row r="1588" spans="1:14">
      <c r="A1588" s="1" t="s">
        <v>228</v>
      </c>
      <c r="B1588" t="s">
        <v>4433</v>
      </c>
      <c r="C1588" t="s">
        <v>879</v>
      </c>
      <c r="D1588" s="19" t="str">
        <f t="shared" si="24"/>
        <v>Ptilozamites   chinensis</v>
      </c>
      <c r="E1588" t="s">
        <v>2012</v>
      </c>
      <c r="F1588" t="s">
        <v>4146</v>
      </c>
      <c r="G1588" t="s">
        <v>4147</v>
      </c>
      <c r="H1588" t="s">
        <v>984</v>
      </c>
      <c r="I1588">
        <v>237</v>
      </c>
      <c r="J1588">
        <v>201</v>
      </c>
      <c r="K1588">
        <v>210</v>
      </c>
      <c r="L1588" t="s">
        <v>1025</v>
      </c>
      <c r="M1588" s="4" t="s">
        <v>2015</v>
      </c>
      <c r="N1588" s="4" t="s">
        <v>2016</v>
      </c>
    </row>
    <row r="1589" spans="1:14">
      <c r="A1589" s="1" t="s">
        <v>228</v>
      </c>
      <c r="B1589" t="s">
        <v>4433</v>
      </c>
      <c r="C1589" t="s">
        <v>879</v>
      </c>
      <c r="D1589" s="19" t="str">
        <f t="shared" si="24"/>
        <v>Ptilozamites   chinensis</v>
      </c>
      <c r="E1589" t="s">
        <v>1182</v>
      </c>
      <c r="F1589" t="s">
        <v>1459</v>
      </c>
      <c r="G1589" t="s">
        <v>1460</v>
      </c>
      <c r="H1589" t="s">
        <v>984</v>
      </c>
      <c r="I1589">
        <v>237</v>
      </c>
      <c r="J1589">
        <v>201</v>
      </c>
      <c r="K1589">
        <v>210</v>
      </c>
      <c r="L1589" t="s">
        <v>1185</v>
      </c>
      <c r="M1589" s="4" t="s">
        <v>1186</v>
      </c>
      <c r="N1589" s="4" t="s">
        <v>1462</v>
      </c>
    </row>
    <row r="1590" spans="1:14">
      <c r="A1590" s="1" t="s">
        <v>228</v>
      </c>
      <c r="B1590" t="s">
        <v>4433</v>
      </c>
      <c r="C1590" t="s">
        <v>879</v>
      </c>
      <c r="D1590" s="19" t="str">
        <f t="shared" si="24"/>
        <v>Ptilozamites   chinensis</v>
      </c>
      <c r="E1590" t="s">
        <v>4510</v>
      </c>
      <c r="F1590" t="s">
        <v>4511</v>
      </c>
      <c r="G1590" t="s">
        <v>4512</v>
      </c>
      <c r="H1590" t="s">
        <v>984</v>
      </c>
      <c r="I1590">
        <v>237</v>
      </c>
      <c r="J1590">
        <v>201</v>
      </c>
      <c r="K1590">
        <v>210</v>
      </c>
      <c r="L1590" t="s">
        <v>1729</v>
      </c>
      <c r="M1590" s="4" t="s">
        <v>4513</v>
      </c>
      <c r="N1590" s="4" t="s">
        <v>4514</v>
      </c>
    </row>
    <row r="1591" spans="1:14">
      <c r="A1591" s="1" t="s">
        <v>228</v>
      </c>
      <c r="B1591" t="s">
        <v>4433</v>
      </c>
      <c r="C1591" t="s">
        <v>879</v>
      </c>
      <c r="D1591" s="19" t="str">
        <f t="shared" si="24"/>
        <v>Ptilozamites   chinensis</v>
      </c>
      <c r="E1591" t="s">
        <v>3747</v>
      </c>
      <c r="F1591" t="s">
        <v>4515</v>
      </c>
      <c r="G1591" t="s">
        <v>2490</v>
      </c>
      <c r="H1591" t="s">
        <v>984</v>
      </c>
      <c r="I1591">
        <v>237</v>
      </c>
      <c r="J1591">
        <v>201</v>
      </c>
      <c r="K1591">
        <v>210</v>
      </c>
      <c r="L1591" t="s">
        <v>3216</v>
      </c>
      <c r="M1591" s="4" t="s">
        <v>4516</v>
      </c>
      <c r="N1591" s="4" t="s">
        <v>3750</v>
      </c>
    </row>
    <row r="1592" spans="1:14">
      <c r="A1592" s="1" t="s">
        <v>228</v>
      </c>
      <c r="B1592" t="s">
        <v>4433</v>
      </c>
      <c r="C1592" t="s">
        <v>879</v>
      </c>
      <c r="D1592" s="19" t="str">
        <f t="shared" si="24"/>
        <v>Ptilozamites   chinensis</v>
      </c>
      <c r="E1592" t="s">
        <v>3747</v>
      </c>
      <c r="F1592" t="s">
        <v>4515</v>
      </c>
      <c r="G1592" t="s">
        <v>2490</v>
      </c>
      <c r="H1592" t="s">
        <v>984</v>
      </c>
      <c r="I1592">
        <v>237</v>
      </c>
      <c r="J1592">
        <v>201</v>
      </c>
      <c r="K1592">
        <v>210</v>
      </c>
      <c r="L1592" t="s">
        <v>3057</v>
      </c>
      <c r="M1592" s="4" t="s">
        <v>4516</v>
      </c>
      <c r="N1592" s="4" t="s">
        <v>3750</v>
      </c>
    </row>
    <row r="1593" spans="1:14">
      <c r="A1593" s="1" t="s">
        <v>228</v>
      </c>
      <c r="B1593" t="s">
        <v>4433</v>
      </c>
      <c r="C1593" t="s">
        <v>879</v>
      </c>
      <c r="D1593" s="19" t="str">
        <f t="shared" si="24"/>
        <v>Ptilozamites   chinensis</v>
      </c>
      <c r="E1593" t="s">
        <v>4517</v>
      </c>
      <c r="F1593" t="s">
        <v>4518</v>
      </c>
      <c r="G1593" t="s">
        <v>206</v>
      </c>
      <c r="H1593" t="s">
        <v>984</v>
      </c>
      <c r="I1593">
        <v>237</v>
      </c>
      <c r="J1593">
        <v>201</v>
      </c>
      <c r="K1593">
        <v>210</v>
      </c>
      <c r="L1593" t="s">
        <v>1059</v>
      </c>
      <c r="M1593" s="4" t="s">
        <v>4519</v>
      </c>
      <c r="N1593" s="4" t="s">
        <v>4520</v>
      </c>
    </row>
    <row r="1594" spans="1:14" s="3" customFormat="1">
      <c r="A1594" s="1" t="s">
        <v>228</v>
      </c>
      <c r="B1594" t="s">
        <v>4433</v>
      </c>
      <c r="C1594" t="s">
        <v>879</v>
      </c>
      <c r="D1594" s="19" t="str">
        <f t="shared" si="24"/>
        <v>Ptilozamites   chinensis</v>
      </c>
      <c r="E1594" t="s">
        <v>1532</v>
      </c>
      <c r="F1594" t="s">
        <v>1533</v>
      </c>
      <c r="G1594" t="s">
        <v>4521</v>
      </c>
      <c r="H1594" t="s">
        <v>984</v>
      </c>
      <c r="I1594">
        <v>237</v>
      </c>
      <c r="J1594">
        <v>201</v>
      </c>
      <c r="K1594">
        <v>210</v>
      </c>
      <c r="L1594" t="s">
        <v>2034</v>
      </c>
      <c r="M1594" s="4" t="s">
        <v>1536</v>
      </c>
      <c r="N1594" s="4" t="s">
        <v>1150</v>
      </c>
    </row>
    <row r="1595" spans="1:14">
      <c r="A1595" s="1" t="s">
        <v>228</v>
      </c>
      <c r="B1595" t="s">
        <v>4433</v>
      </c>
      <c r="C1595" t="s">
        <v>879</v>
      </c>
      <c r="D1595" s="19" t="str">
        <f t="shared" si="24"/>
        <v>Ptilozamites   chinensis</v>
      </c>
      <c r="E1595" t="s">
        <v>3790</v>
      </c>
      <c r="F1595" t="s">
        <v>4246</v>
      </c>
      <c r="G1595" t="s">
        <v>4247</v>
      </c>
      <c r="H1595" t="s">
        <v>984</v>
      </c>
      <c r="I1595">
        <v>237</v>
      </c>
      <c r="J1595">
        <v>201</v>
      </c>
      <c r="K1595">
        <v>210</v>
      </c>
      <c r="L1595" t="s">
        <v>3029</v>
      </c>
      <c r="M1595" s="4" t="s">
        <v>2855</v>
      </c>
      <c r="N1595" s="4" t="s">
        <v>2913</v>
      </c>
    </row>
    <row r="1596" spans="1:14">
      <c r="A1596" s="1" t="s">
        <v>228</v>
      </c>
      <c r="B1596" t="s">
        <v>4433</v>
      </c>
      <c r="C1596" t="s">
        <v>879</v>
      </c>
      <c r="D1596" s="19" t="str">
        <f t="shared" si="24"/>
        <v>Ptilozamites   chinensis</v>
      </c>
      <c r="E1596" t="s">
        <v>2273</v>
      </c>
      <c r="F1596" t="s">
        <v>4522</v>
      </c>
      <c r="G1596" t="s">
        <v>4523</v>
      </c>
      <c r="H1596" t="s">
        <v>984</v>
      </c>
      <c r="I1596">
        <v>237</v>
      </c>
      <c r="J1596">
        <v>201</v>
      </c>
      <c r="K1596">
        <v>210</v>
      </c>
      <c r="L1596" t="s">
        <v>1096</v>
      </c>
      <c r="M1596" s="4" t="s">
        <v>2276</v>
      </c>
      <c r="N1596" s="4" t="s">
        <v>2277</v>
      </c>
    </row>
    <row r="1597" spans="1:14">
      <c r="A1597" s="1" t="s">
        <v>228</v>
      </c>
      <c r="B1597" s="1" t="s">
        <v>4433</v>
      </c>
      <c r="C1597" s="1" t="s">
        <v>879</v>
      </c>
      <c r="D1597" s="19" t="str">
        <f t="shared" si="24"/>
        <v>Ptilozamites   chinensis</v>
      </c>
      <c r="E1597" s="1" t="s">
        <v>2267</v>
      </c>
      <c r="F1597" s="5">
        <v>119.178</v>
      </c>
      <c r="G1597" s="5">
        <v>29.056000000000001</v>
      </c>
      <c r="H1597" s="1" t="s">
        <v>984</v>
      </c>
      <c r="I1597" s="1">
        <v>237</v>
      </c>
      <c r="J1597" s="1">
        <v>201</v>
      </c>
      <c r="K1597" s="1">
        <v>210</v>
      </c>
      <c r="L1597" s="1" t="s">
        <v>2270</v>
      </c>
      <c r="M1597" s="5">
        <v>116.42</v>
      </c>
      <c r="N1597" s="5">
        <v>38.03</v>
      </c>
    </row>
    <row r="1598" spans="1:14">
      <c r="A1598" s="1" t="s">
        <v>228</v>
      </c>
      <c r="B1598" t="s">
        <v>866</v>
      </c>
      <c r="C1598" t="s">
        <v>879</v>
      </c>
      <c r="D1598" s="19" t="str">
        <f t="shared" si="24"/>
        <v>Ctenozamites   chinensis</v>
      </c>
      <c r="E1598" t="s">
        <v>1264</v>
      </c>
      <c r="F1598" t="s">
        <v>4524</v>
      </c>
      <c r="G1598" t="s">
        <v>4525</v>
      </c>
      <c r="H1598" t="s">
        <v>984</v>
      </c>
      <c r="I1598">
        <v>237</v>
      </c>
      <c r="J1598">
        <v>201</v>
      </c>
      <c r="K1598">
        <v>210</v>
      </c>
      <c r="L1598" t="s">
        <v>1037</v>
      </c>
      <c r="M1598" s="4" t="s">
        <v>1360</v>
      </c>
      <c r="N1598" s="4" t="s">
        <v>2785</v>
      </c>
    </row>
    <row r="1599" spans="1:14">
      <c r="A1599" s="1" t="s">
        <v>228</v>
      </c>
      <c r="B1599" t="s">
        <v>866</v>
      </c>
      <c r="C1599" t="s">
        <v>879</v>
      </c>
      <c r="D1599" s="19" t="str">
        <f t="shared" si="24"/>
        <v>Ctenozamites   chinensis</v>
      </c>
      <c r="E1599" t="s">
        <v>1042</v>
      </c>
      <c r="F1599" t="s">
        <v>4013</v>
      </c>
      <c r="G1599" t="s">
        <v>4014</v>
      </c>
      <c r="H1599" t="s">
        <v>984</v>
      </c>
      <c r="I1599">
        <v>237</v>
      </c>
      <c r="J1599">
        <v>201</v>
      </c>
      <c r="K1599">
        <v>210</v>
      </c>
      <c r="L1599" t="s">
        <v>1051</v>
      </c>
      <c r="M1599" s="4" t="s">
        <v>4015</v>
      </c>
      <c r="N1599" s="4" t="s">
        <v>603</v>
      </c>
    </row>
    <row r="1600" spans="1:14">
      <c r="A1600" s="1" t="s">
        <v>228</v>
      </c>
      <c r="B1600" t="s">
        <v>866</v>
      </c>
      <c r="C1600" t="s">
        <v>879</v>
      </c>
      <c r="D1600" s="19" t="str">
        <f t="shared" si="24"/>
        <v>Ctenozamites   chinensis</v>
      </c>
      <c r="E1600" t="s">
        <v>1048</v>
      </c>
      <c r="F1600" t="s">
        <v>4016</v>
      </c>
      <c r="G1600" t="s">
        <v>4017</v>
      </c>
      <c r="H1600" t="s">
        <v>984</v>
      </c>
      <c r="I1600">
        <v>237</v>
      </c>
      <c r="J1600">
        <v>201</v>
      </c>
      <c r="K1600">
        <v>210</v>
      </c>
      <c r="L1600" t="s">
        <v>1037</v>
      </c>
      <c r="M1600" s="4" t="s">
        <v>1261</v>
      </c>
      <c r="N1600" s="4" t="s">
        <v>4018</v>
      </c>
    </row>
    <row r="1601" spans="1:14">
      <c r="A1601" s="1" t="s">
        <v>228</v>
      </c>
      <c r="B1601" t="s">
        <v>335</v>
      </c>
      <c r="C1601" t="s">
        <v>4526</v>
      </c>
      <c r="D1601" s="19" t="str">
        <f t="shared" si="24"/>
        <v>Ginkgoites    chowi</v>
      </c>
      <c r="E1601" t="s">
        <v>2742</v>
      </c>
      <c r="F1601" t="s">
        <v>707</v>
      </c>
      <c r="G1601" t="s">
        <v>2744</v>
      </c>
      <c r="H1601" t="s">
        <v>984</v>
      </c>
      <c r="I1601">
        <v>237</v>
      </c>
      <c r="J1601">
        <v>201</v>
      </c>
      <c r="K1601">
        <v>210</v>
      </c>
      <c r="L1601" t="s">
        <v>1153</v>
      </c>
      <c r="M1601" s="4" t="s">
        <v>3609</v>
      </c>
      <c r="N1601" s="4" t="s">
        <v>2381</v>
      </c>
    </row>
    <row r="1602" spans="1:14">
      <c r="A1602" s="1" t="s">
        <v>228</v>
      </c>
      <c r="B1602" t="s">
        <v>4527</v>
      </c>
      <c r="C1602" t="s">
        <v>4528</v>
      </c>
      <c r="D1602" s="19" t="str">
        <f t="shared" ref="D1602:D1665" si="25">B1602&amp;"   "&amp;C1602</f>
        <v>Amdrupia?   cladophleboides</v>
      </c>
      <c r="E1602" t="s">
        <v>3349</v>
      </c>
      <c r="F1602" t="s">
        <v>4529</v>
      </c>
      <c r="G1602" t="s">
        <v>4530</v>
      </c>
      <c r="H1602" t="s">
        <v>984</v>
      </c>
      <c r="I1602">
        <v>237</v>
      </c>
      <c r="J1602">
        <v>201</v>
      </c>
      <c r="K1602">
        <v>210</v>
      </c>
      <c r="M1602" s="4" t="s">
        <v>4531</v>
      </c>
      <c r="N1602" s="4" t="s">
        <v>3353</v>
      </c>
    </row>
    <row r="1603" spans="1:14">
      <c r="A1603" s="1" t="s">
        <v>228</v>
      </c>
      <c r="B1603" t="s">
        <v>4527</v>
      </c>
      <c r="C1603" t="s">
        <v>4528</v>
      </c>
      <c r="D1603" s="19" t="str">
        <f t="shared" si="25"/>
        <v>Amdrupia?   cladophleboides</v>
      </c>
      <c r="E1603" t="s">
        <v>3338</v>
      </c>
      <c r="F1603" t="s">
        <v>3955</v>
      </c>
      <c r="G1603" t="s">
        <v>3956</v>
      </c>
      <c r="H1603" t="s">
        <v>984</v>
      </c>
      <c r="I1603">
        <v>237</v>
      </c>
      <c r="J1603">
        <v>201</v>
      </c>
      <c r="K1603">
        <v>210</v>
      </c>
      <c r="M1603" s="4" t="s">
        <v>2892</v>
      </c>
      <c r="N1603" s="4" t="s">
        <v>1205</v>
      </c>
    </row>
    <row r="1604" spans="1:14">
      <c r="A1604" s="1" t="s">
        <v>228</v>
      </c>
      <c r="B1604" t="s">
        <v>4527</v>
      </c>
      <c r="C1604" t="s">
        <v>4528</v>
      </c>
      <c r="D1604" s="19" t="str">
        <f t="shared" si="25"/>
        <v>Amdrupia?   cladophleboides</v>
      </c>
      <c r="E1604" t="s">
        <v>4532</v>
      </c>
      <c r="F1604" t="s">
        <v>1310</v>
      </c>
      <c r="G1604" t="s">
        <v>1311</v>
      </c>
      <c r="H1604" t="s">
        <v>984</v>
      </c>
      <c r="I1604">
        <v>237</v>
      </c>
      <c r="J1604">
        <v>201</v>
      </c>
      <c r="K1604">
        <v>210</v>
      </c>
      <c r="L1604" t="s">
        <v>1025</v>
      </c>
      <c r="M1604" s="4" t="s">
        <v>1312</v>
      </c>
      <c r="N1604" s="4" t="s">
        <v>1313</v>
      </c>
    </row>
    <row r="1605" spans="1:14">
      <c r="A1605" s="1" t="s">
        <v>228</v>
      </c>
      <c r="B1605" t="s">
        <v>4527</v>
      </c>
      <c r="C1605" t="s">
        <v>4528</v>
      </c>
      <c r="D1605" s="19" t="str">
        <f t="shared" si="25"/>
        <v>Amdrupia?   cladophleboides</v>
      </c>
      <c r="E1605" t="s">
        <v>2012</v>
      </c>
      <c r="F1605" t="s">
        <v>4146</v>
      </c>
      <c r="G1605" t="s">
        <v>4147</v>
      </c>
      <c r="H1605" t="s">
        <v>984</v>
      </c>
      <c r="I1605">
        <v>237</v>
      </c>
      <c r="J1605">
        <v>201</v>
      </c>
      <c r="K1605">
        <v>210</v>
      </c>
      <c r="L1605" t="s">
        <v>1025</v>
      </c>
      <c r="M1605" s="4" t="s">
        <v>2015</v>
      </c>
      <c r="N1605" s="4" t="s">
        <v>2016</v>
      </c>
    </row>
    <row r="1606" spans="1:14">
      <c r="A1606" s="1" t="s">
        <v>228</v>
      </c>
      <c r="B1606" t="s">
        <v>377</v>
      </c>
      <c r="C1606" t="s">
        <v>4533</v>
      </c>
      <c r="D1606" s="19" t="str">
        <f t="shared" si="25"/>
        <v>Nilssonia   complicatis</v>
      </c>
      <c r="E1606" t="s">
        <v>3542</v>
      </c>
      <c r="F1606" t="s">
        <v>4173</v>
      </c>
      <c r="G1606" t="s">
        <v>4174</v>
      </c>
      <c r="H1606" t="s">
        <v>984</v>
      </c>
      <c r="I1606">
        <v>237</v>
      </c>
      <c r="J1606">
        <v>201</v>
      </c>
      <c r="K1606">
        <v>210</v>
      </c>
      <c r="L1606" t="s">
        <v>387</v>
      </c>
      <c r="M1606" s="4" t="s">
        <v>4175</v>
      </c>
      <c r="N1606" s="4" t="s">
        <v>3546</v>
      </c>
    </row>
    <row r="1607" spans="1:14">
      <c r="A1607" s="1" t="s">
        <v>228</v>
      </c>
      <c r="B1607" t="s">
        <v>377</v>
      </c>
      <c r="C1607" t="s">
        <v>4534</v>
      </c>
      <c r="D1607" s="19" t="str">
        <f t="shared" si="25"/>
        <v>Nilssonia   compta</v>
      </c>
      <c r="E1607" t="s">
        <v>3172</v>
      </c>
      <c r="F1607" t="s">
        <v>1459</v>
      </c>
      <c r="G1607" t="s">
        <v>1460</v>
      </c>
      <c r="H1607" t="s">
        <v>984</v>
      </c>
      <c r="I1607">
        <v>237</v>
      </c>
      <c r="J1607">
        <v>201</v>
      </c>
      <c r="K1607">
        <v>210</v>
      </c>
      <c r="L1607" t="s">
        <v>4385</v>
      </c>
      <c r="M1607" s="4" t="s">
        <v>1186</v>
      </c>
      <c r="N1607" s="4" t="s">
        <v>1462</v>
      </c>
    </row>
    <row r="1608" spans="1:14">
      <c r="A1608" s="1" t="s">
        <v>228</v>
      </c>
      <c r="B1608" t="s">
        <v>4080</v>
      </c>
      <c r="C1608" t="s">
        <v>2017</v>
      </c>
      <c r="D1608" s="19" t="str">
        <f t="shared" si="25"/>
        <v>Baiera    concinna</v>
      </c>
      <c r="E1608" t="s">
        <v>4082</v>
      </c>
      <c r="F1608" t="s">
        <v>4083</v>
      </c>
      <c r="G1608" t="s">
        <v>4084</v>
      </c>
      <c r="H1608" t="s">
        <v>984</v>
      </c>
      <c r="I1608">
        <v>237</v>
      </c>
      <c r="J1608">
        <v>201</v>
      </c>
      <c r="K1608">
        <v>210</v>
      </c>
      <c r="L1608" t="s">
        <v>4085</v>
      </c>
      <c r="M1608" s="4" t="s">
        <v>4086</v>
      </c>
      <c r="N1608" s="4" t="s">
        <v>4087</v>
      </c>
    </row>
    <row r="1609" spans="1:14">
      <c r="A1609" s="1" t="s">
        <v>228</v>
      </c>
      <c r="B1609" t="s">
        <v>4080</v>
      </c>
      <c r="C1609" t="s">
        <v>2017</v>
      </c>
      <c r="D1609" s="19" t="str">
        <f t="shared" si="25"/>
        <v>Baiera    concinna</v>
      </c>
      <c r="E1609" t="s">
        <v>4269</v>
      </c>
      <c r="F1609" t="s">
        <v>4270</v>
      </c>
      <c r="G1609" t="s">
        <v>4271</v>
      </c>
      <c r="H1609" t="s">
        <v>984</v>
      </c>
      <c r="I1609">
        <v>237</v>
      </c>
      <c r="J1609">
        <v>201</v>
      </c>
      <c r="K1609">
        <v>210</v>
      </c>
      <c r="L1609" t="s">
        <v>1142</v>
      </c>
      <c r="M1609" s="4" t="s">
        <v>4272</v>
      </c>
      <c r="N1609" s="4" t="s">
        <v>4273</v>
      </c>
    </row>
    <row r="1610" spans="1:14">
      <c r="A1610" s="1" t="s">
        <v>228</v>
      </c>
      <c r="B1610" t="s">
        <v>268</v>
      </c>
      <c r="C1610" t="s">
        <v>883</v>
      </c>
      <c r="D1610" s="19" t="str">
        <f t="shared" si="25"/>
        <v>Tongchuanophyllum   concinnum</v>
      </c>
      <c r="E1610" t="s">
        <v>669</v>
      </c>
      <c r="F1610" t="s">
        <v>847</v>
      </c>
      <c r="G1610" t="s">
        <v>848</v>
      </c>
      <c r="H1610" t="s">
        <v>984</v>
      </c>
      <c r="I1610">
        <v>237</v>
      </c>
      <c r="J1610">
        <v>201</v>
      </c>
      <c r="K1610">
        <v>210</v>
      </c>
      <c r="L1610" t="s">
        <v>2856</v>
      </c>
      <c r="M1610" s="4" t="s">
        <v>1293</v>
      </c>
      <c r="N1610" s="4" t="s">
        <v>1294</v>
      </c>
    </row>
    <row r="1611" spans="1:14">
      <c r="A1611" s="1" t="s">
        <v>228</v>
      </c>
      <c r="B1611" t="s">
        <v>377</v>
      </c>
      <c r="C1611" t="s">
        <v>4535</v>
      </c>
      <c r="D1611" s="19" t="str">
        <f t="shared" si="25"/>
        <v>Nilssonia   connata</v>
      </c>
      <c r="E1611" t="s">
        <v>3542</v>
      </c>
      <c r="F1611" t="s">
        <v>4173</v>
      </c>
      <c r="G1611" t="s">
        <v>4174</v>
      </c>
      <c r="H1611" t="s">
        <v>984</v>
      </c>
      <c r="I1611">
        <v>237</v>
      </c>
      <c r="J1611">
        <v>201</v>
      </c>
      <c r="K1611">
        <v>210</v>
      </c>
      <c r="L1611" t="s">
        <v>387</v>
      </c>
      <c r="M1611" s="4" t="s">
        <v>4175</v>
      </c>
      <c r="N1611" s="4" t="s">
        <v>3546</v>
      </c>
    </row>
    <row r="1612" spans="1:14">
      <c r="A1612" s="1" t="s">
        <v>228</v>
      </c>
      <c r="B1612" t="s">
        <v>3947</v>
      </c>
      <c r="C1612" t="s">
        <v>4536</v>
      </c>
      <c r="D1612" s="19" t="str">
        <f t="shared" si="25"/>
        <v>Pterophyllum   contiguum</v>
      </c>
      <c r="E1612" t="s">
        <v>2920</v>
      </c>
      <c r="F1612" t="s">
        <v>4263</v>
      </c>
      <c r="G1612" t="s">
        <v>401</v>
      </c>
      <c r="H1612" t="s">
        <v>984</v>
      </c>
      <c r="I1612">
        <v>237</v>
      </c>
      <c r="J1612">
        <v>201</v>
      </c>
      <c r="K1612">
        <v>210</v>
      </c>
      <c r="L1612" t="s">
        <v>1051</v>
      </c>
      <c r="M1612" s="4" t="s">
        <v>728</v>
      </c>
      <c r="N1612" s="4" t="s">
        <v>3220</v>
      </c>
    </row>
    <row r="1613" spans="1:14">
      <c r="A1613" s="1" t="s">
        <v>228</v>
      </c>
      <c r="B1613" t="s">
        <v>4537</v>
      </c>
      <c r="C1613" t="s">
        <v>4538</v>
      </c>
      <c r="D1613" s="19" t="str">
        <f t="shared" si="25"/>
        <v>Nanpiaophyllum   cordatum</v>
      </c>
      <c r="E1613" t="s">
        <v>4539</v>
      </c>
      <c r="F1613" t="s">
        <v>4540</v>
      </c>
      <c r="G1613" t="s">
        <v>4541</v>
      </c>
      <c r="H1613" t="s">
        <v>984</v>
      </c>
      <c r="I1613">
        <v>237</v>
      </c>
      <c r="J1613">
        <v>201</v>
      </c>
      <c r="K1613">
        <v>210</v>
      </c>
      <c r="L1613" t="s">
        <v>1000</v>
      </c>
      <c r="M1613" s="4" t="s">
        <v>4542</v>
      </c>
      <c r="N1613" s="4" t="s">
        <v>2667</v>
      </c>
    </row>
    <row r="1614" spans="1:14">
      <c r="A1614" s="1" t="s">
        <v>228</v>
      </c>
      <c r="B1614" t="s">
        <v>377</v>
      </c>
      <c r="C1614" t="s">
        <v>4543</v>
      </c>
      <c r="D1614" s="19" t="str">
        <f t="shared" si="25"/>
        <v>Nilssonia   corrugata</v>
      </c>
      <c r="E1614" t="s">
        <v>4544</v>
      </c>
      <c r="F1614" t="s">
        <v>4545</v>
      </c>
      <c r="G1614" t="s">
        <v>4546</v>
      </c>
      <c r="H1614" t="s">
        <v>984</v>
      </c>
      <c r="I1614">
        <v>237</v>
      </c>
      <c r="J1614">
        <v>201</v>
      </c>
      <c r="K1614">
        <v>210</v>
      </c>
      <c r="L1614" t="s">
        <v>4547</v>
      </c>
      <c r="M1614" s="4" t="s">
        <v>4548</v>
      </c>
      <c r="N1614" s="4" t="s">
        <v>4549</v>
      </c>
    </row>
    <row r="1615" spans="1:14">
      <c r="A1615" s="1" t="s">
        <v>228</v>
      </c>
      <c r="B1615" t="s">
        <v>4550</v>
      </c>
      <c r="C1615" t="s">
        <v>4543</v>
      </c>
      <c r="D1615" s="19" t="str">
        <f t="shared" si="25"/>
        <v>Cycadolepis   corrugata</v>
      </c>
      <c r="E1615" t="s">
        <v>2059</v>
      </c>
      <c r="F1615" t="s">
        <v>4551</v>
      </c>
      <c r="G1615" t="s">
        <v>4552</v>
      </c>
      <c r="H1615" t="s">
        <v>984</v>
      </c>
      <c r="I1615">
        <v>237</v>
      </c>
      <c r="J1615">
        <v>201</v>
      </c>
      <c r="K1615">
        <v>210</v>
      </c>
      <c r="L1615" t="s">
        <v>1193</v>
      </c>
      <c r="M1615" s="4" t="s">
        <v>4553</v>
      </c>
      <c r="N1615" s="4" t="s">
        <v>4554</v>
      </c>
    </row>
    <row r="1616" spans="1:14">
      <c r="A1616" s="1" t="s">
        <v>228</v>
      </c>
      <c r="B1616" t="s">
        <v>4550</v>
      </c>
      <c r="C1616" t="s">
        <v>4543</v>
      </c>
      <c r="D1616" s="19" t="str">
        <f t="shared" si="25"/>
        <v>Cycadolepis   corrugata</v>
      </c>
      <c r="E1616" t="s">
        <v>1411</v>
      </c>
      <c r="F1616" t="s">
        <v>1412</v>
      </c>
      <c r="G1616" t="s">
        <v>3953</v>
      </c>
      <c r="H1616" t="s">
        <v>984</v>
      </c>
      <c r="I1616">
        <v>237</v>
      </c>
      <c r="J1616">
        <v>201</v>
      </c>
      <c r="K1616">
        <v>210</v>
      </c>
      <c r="M1616" s="4" t="s">
        <v>4555</v>
      </c>
      <c r="N1616" s="4" t="s">
        <v>3325</v>
      </c>
    </row>
    <row r="1617" spans="1:14">
      <c r="A1617" s="1" t="s">
        <v>228</v>
      </c>
      <c r="B1617" t="s">
        <v>4550</v>
      </c>
      <c r="C1617" t="s">
        <v>4543</v>
      </c>
      <c r="D1617" s="19" t="str">
        <f t="shared" si="25"/>
        <v>Cycadolepis   corrugata</v>
      </c>
      <c r="E1617" t="s">
        <v>4075</v>
      </c>
      <c r="F1617" t="s">
        <v>4076</v>
      </c>
      <c r="G1617" t="s">
        <v>4077</v>
      </c>
      <c r="H1617" t="s">
        <v>984</v>
      </c>
      <c r="I1617">
        <v>237</v>
      </c>
      <c r="J1617">
        <v>201</v>
      </c>
      <c r="K1617">
        <v>210</v>
      </c>
      <c r="L1617" t="s">
        <v>1193</v>
      </c>
      <c r="M1617" s="4" t="s">
        <v>4078</v>
      </c>
      <c r="N1617" s="4" t="s">
        <v>2996</v>
      </c>
    </row>
    <row r="1618" spans="1:14">
      <c r="A1618" s="1" t="s">
        <v>228</v>
      </c>
      <c r="B1618" t="s">
        <v>4550</v>
      </c>
      <c r="C1618" t="s">
        <v>4543</v>
      </c>
      <c r="D1618" s="19" t="str">
        <f t="shared" si="25"/>
        <v>Cycadolepis   corrugata</v>
      </c>
      <c r="E1618" t="s">
        <v>3719</v>
      </c>
      <c r="F1618" t="s">
        <v>1285</v>
      </c>
      <c r="G1618" t="s">
        <v>1286</v>
      </c>
      <c r="H1618" t="s">
        <v>984</v>
      </c>
      <c r="I1618">
        <v>237</v>
      </c>
      <c r="J1618">
        <v>201</v>
      </c>
      <c r="K1618">
        <v>210</v>
      </c>
      <c r="L1618" t="s">
        <v>1404</v>
      </c>
      <c r="M1618" s="4" t="s">
        <v>1287</v>
      </c>
      <c r="N1618" s="4" t="s">
        <v>187</v>
      </c>
    </row>
    <row r="1619" spans="1:14">
      <c r="A1619" s="1" t="s">
        <v>228</v>
      </c>
      <c r="B1619" t="s">
        <v>4550</v>
      </c>
      <c r="C1619" t="s">
        <v>4543</v>
      </c>
      <c r="D1619" s="19" t="str">
        <f t="shared" si="25"/>
        <v>Cycadolepis   corrugata</v>
      </c>
      <c r="E1619" t="s">
        <v>2844</v>
      </c>
      <c r="F1619" t="s">
        <v>4556</v>
      </c>
      <c r="G1619" t="s">
        <v>29</v>
      </c>
      <c r="H1619" t="s">
        <v>984</v>
      </c>
      <c r="I1619">
        <v>237</v>
      </c>
      <c r="J1619">
        <v>201</v>
      </c>
      <c r="K1619">
        <v>210</v>
      </c>
      <c r="L1619" t="s">
        <v>1404</v>
      </c>
      <c r="M1619" s="4" t="s">
        <v>4557</v>
      </c>
      <c r="N1619" s="4" t="s">
        <v>4558</v>
      </c>
    </row>
    <row r="1620" spans="1:14">
      <c r="A1620" s="1" t="s">
        <v>228</v>
      </c>
      <c r="B1620" t="s">
        <v>4550</v>
      </c>
      <c r="C1620" t="s">
        <v>4543</v>
      </c>
      <c r="D1620" s="19" t="str">
        <f t="shared" si="25"/>
        <v>Cycadolepis   corrugata</v>
      </c>
      <c r="E1620" t="s">
        <v>1906</v>
      </c>
      <c r="F1620" t="s">
        <v>2431</v>
      </c>
      <c r="G1620" t="s">
        <v>3939</v>
      </c>
      <c r="H1620" t="s">
        <v>984</v>
      </c>
      <c r="I1620">
        <v>237</v>
      </c>
      <c r="J1620">
        <v>201</v>
      </c>
      <c r="K1620">
        <v>210</v>
      </c>
      <c r="L1620" t="s">
        <v>1861</v>
      </c>
      <c r="M1620" s="4" t="s">
        <v>1909</v>
      </c>
      <c r="N1620" s="4" t="s">
        <v>1910</v>
      </c>
    </row>
    <row r="1621" spans="1:14">
      <c r="A1621" s="1" t="s">
        <v>228</v>
      </c>
      <c r="B1621" t="s">
        <v>4550</v>
      </c>
      <c r="C1621" t="s">
        <v>4543</v>
      </c>
      <c r="D1621" s="19" t="str">
        <f t="shared" si="25"/>
        <v>Cycadolepis   corrugata</v>
      </c>
      <c r="E1621" t="s">
        <v>1309</v>
      </c>
      <c r="F1621" t="s">
        <v>1310</v>
      </c>
      <c r="G1621" t="s">
        <v>1311</v>
      </c>
      <c r="H1621" t="s">
        <v>984</v>
      </c>
      <c r="I1621">
        <v>237</v>
      </c>
      <c r="J1621">
        <v>201</v>
      </c>
      <c r="K1621">
        <v>210</v>
      </c>
      <c r="L1621" t="s">
        <v>1446</v>
      </c>
      <c r="M1621" s="4" t="s">
        <v>1312</v>
      </c>
      <c r="N1621" s="4" t="s">
        <v>1313</v>
      </c>
    </row>
    <row r="1622" spans="1:14">
      <c r="A1622" s="1" t="s">
        <v>228</v>
      </c>
      <c r="B1622" t="s">
        <v>4550</v>
      </c>
      <c r="C1622" t="s">
        <v>4543</v>
      </c>
      <c r="D1622" s="19" t="str">
        <f t="shared" si="25"/>
        <v>Cycadolepis   corrugata</v>
      </c>
      <c r="E1622" t="s">
        <v>1182</v>
      </c>
      <c r="F1622" t="s">
        <v>1459</v>
      </c>
      <c r="G1622" t="s">
        <v>1460</v>
      </c>
      <c r="H1622" t="s">
        <v>984</v>
      </c>
      <c r="I1622">
        <v>237</v>
      </c>
      <c r="J1622">
        <v>201</v>
      </c>
      <c r="K1622">
        <v>210</v>
      </c>
      <c r="L1622" t="s">
        <v>3175</v>
      </c>
      <c r="M1622" s="4" t="s">
        <v>1186</v>
      </c>
      <c r="N1622" s="4" t="s">
        <v>1462</v>
      </c>
    </row>
    <row r="1623" spans="1:14">
      <c r="A1623" s="1" t="s">
        <v>228</v>
      </c>
      <c r="B1623" t="s">
        <v>3947</v>
      </c>
      <c r="C1623" t="s">
        <v>4559</v>
      </c>
      <c r="D1623" s="19" t="str">
        <f t="shared" si="25"/>
        <v>Pterophyllum   costa</v>
      </c>
      <c r="E1623" t="s">
        <v>4560</v>
      </c>
      <c r="F1623" t="s">
        <v>4561</v>
      </c>
      <c r="G1623" t="s">
        <v>1782</v>
      </c>
      <c r="H1623" t="s">
        <v>984</v>
      </c>
      <c r="I1623">
        <v>237</v>
      </c>
      <c r="J1623">
        <v>201</v>
      </c>
      <c r="K1623">
        <v>210</v>
      </c>
      <c r="L1623" t="s">
        <v>1404</v>
      </c>
      <c r="M1623" s="4" t="s">
        <v>4562</v>
      </c>
      <c r="N1623" s="4" t="s">
        <v>4520</v>
      </c>
    </row>
    <row r="1624" spans="1:14">
      <c r="A1624" s="1" t="s">
        <v>228</v>
      </c>
      <c r="B1624" t="s">
        <v>4080</v>
      </c>
      <c r="C1624" t="s">
        <v>4563</v>
      </c>
      <c r="D1624" s="19" t="str">
        <f t="shared" si="25"/>
        <v>Baiera    crassifolia</v>
      </c>
      <c r="E1624" t="s">
        <v>4269</v>
      </c>
      <c r="F1624" t="s">
        <v>4270</v>
      </c>
      <c r="G1624" t="s">
        <v>4271</v>
      </c>
      <c r="H1624" t="s">
        <v>984</v>
      </c>
      <c r="I1624">
        <v>237</v>
      </c>
      <c r="J1624">
        <v>201</v>
      </c>
      <c r="K1624">
        <v>210</v>
      </c>
      <c r="L1624" t="s">
        <v>1142</v>
      </c>
      <c r="M1624" s="4" t="s">
        <v>4272</v>
      </c>
      <c r="N1624" s="4" t="s">
        <v>4273</v>
      </c>
    </row>
    <row r="1625" spans="1:14">
      <c r="A1625" s="1" t="s">
        <v>228</v>
      </c>
      <c r="B1625" t="s">
        <v>4244</v>
      </c>
      <c r="C1625" t="s">
        <v>2053</v>
      </c>
      <c r="D1625" s="19" t="str">
        <f t="shared" si="25"/>
        <v>Anthrophyopsis   crassinervis</v>
      </c>
      <c r="E1625" t="s">
        <v>4564</v>
      </c>
      <c r="F1625" t="s">
        <v>4072</v>
      </c>
      <c r="G1625" t="s">
        <v>4073</v>
      </c>
      <c r="H1625" t="s">
        <v>984</v>
      </c>
      <c r="I1625">
        <v>237</v>
      </c>
      <c r="J1625">
        <v>201</v>
      </c>
      <c r="K1625">
        <v>210</v>
      </c>
      <c r="L1625" t="s">
        <v>1193</v>
      </c>
      <c r="M1625" s="4" t="s">
        <v>1194</v>
      </c>
      <c r="N1625" s="4" t="s">
        <v>1195</v>
      </c>
    </row>
    <row r="1626" spans="1:14">
      <c r="A1626" s="1" t="s">
        <v>228</v>
      </c>
      <c r="B1626" t="s">
        <v>4244</v>
      </c>
      <c r="C1626" t="s">
        <v>2053</v>
      </c>
      <c r="D1626" s="19" t="str">
        <f t="shared" si="25"/>
        <v>Anthrophyopsis   crassinervis</v>
      </c>
      <c r="E1626" t="s">
        <v>4565</v>
      </c>
      <c r="F1626" t="s">
        <v>4566</v>
      </c>
      <c r="G1626" t="s">
        <v>4567</v>
      </c>
      <c r="H1626" t="s">
        <v>984</v>
      </c>
      <c r="I1626">
        <v>237</v>
      </c>
      <c r="J1626">
        <v>201</v>
      </c>
      <c r="K1626">
        <v>210</v>
      </c>
      <c r="L1626" t="s">
        <v>3359</v>
      </c>
      <c r="M1626" s="4" t="s">
        <v>4568</v>
      </c>
      <c r="N1626" s="4" t="s">
        <v>1406</v>
      </c>
    </row>
    <row r="1627" spans="1:14">
      <c r="A1627" s="1" t="s">
        <v>228</v>
      </c>
      <c r="B1627" t="s">
        <v>4244</v>
      </c>
      <c r="C1627" t="s">
        <v>2053</v>
      </c>
      <c r="D1627" s="19" t="str">
        <f t="shared" si="25"/>
        <v>Anthrophyopsis   crassinervis</v>
      </c>
      <c r="E1627" t="s">
        <v>1906</v>
      </c>
      <c r="F1627" t="s">
        <v>2431</v>
      </c>
      <c r="G1627" t="s">
        <v>3939</v>
      </c>
      <c r="H1627" t="s">
        <v>984</v>
      </c>
      <c r="I1627">
        <v>237</v>
      </c>
      <c r="J1627">
        <v>201</v>
      </c>
      <c r="K1627">
        <v>210</v>
      </c>
      <c r="L1627" t="s">
        <v>1861</v>
      </c>
      <c r="M1627" s="4" t="s">
        <v>1909</v>
      </c>
      <c r="N1627" s="4" t="s">
        <v>1910</v>
      </c>
    </row>
    <row r="1628" spans="1:14">
      <c r="A1628" s="1" t="s">
        <v>228</v>
      </c>
      <c r="B1628" t="s">
        <v>4244</v>
      </c>
      <c r="C1628" t="s">
        <v>2053</v>
      </c>
      <c r="D1628" s="19" t="str">
        <f t="shared" si="25"/>
        <v>Anthrophyopsis   crassinervis</v>
      </c>
      <c r="E1628" t="s">
        <v>4160</v>
      </c>
      <c r="F1628" t="s">
        <v>4090</v>
      </c>
      <c r="G1628" t="s">
        <v>4091</v>
      </c>
      <c r="H1628" t="s">
        <v>984</v>
      </c>
      <c r="I1628">
        <v>237</v>
      </c>
      <c r="J1628">
        <v>201</v>
      </c>
      <c r="K1628">
        <v>210</v>
      </c>
      <c r="L1628" t="s">
        <v>1014</v>
      </c>
      <c r="M1628" s="4" t="s">
        <v>4092</v>
      </c>
      <c r="N1628" s="4" t="s">
        <v>4093</v>
      </c>
    </row>
    <row r="1629" spans="1:14">
      <c r="A1629" s="1" t="s">
        <v>228</v>
      </c>
      <c r="B1629" t="s">
        <v>4244</v>
      </c>
      <c r="C1629" t="s">
        <v>2053</v>
      </c>
      <c r="D1629" s="19" t="str">
        <f t="shared" si="25"/>
        <v>Anthrophyopsis   crassinervis</v>
      </c>
      <c r="E1629" t="s">
        <v>2581</v>
      </c>
      <c r="F1629" t="s">
        <v>4090</v>
      </c>
      <c r="G1629" t="s">
        <v>4091</v>
      </c>
      <c r="H1629" t="s">
        <v>984</v>
      </c>
      <c r="I1629">
        <v>237</v>
      </c>
      <c r="J1629">
        <v>201</v>
      </c>
      <c r="K1629">
        <v>210</v>
      </c>
      <c r="M1629" s="4" t="s">
        <v>4092</v>
      </c>
      <c r="N1629" s="4" t="s">
        <v>4093</v>
      </c>
    </row>
    <row r="1630" spans="1:14">
      <c r="A1630" s="1" t="s">
        <v>228</v>
      </c>
      <c r="B1630" t="s">
        <v>4244</v>
      </c>
      <c r="C1630" t="s">
        <v>2053</v>
      </c>
      <c r="D1630" s="19" t="str">
        <f t="shared" si="25"/>
        <v>Anthrophyopsis   crassinervis</v>
      </c>
      <c r="E1630" t="s">
        <v>1309</v>
      </c>
      <c r="F1630" t="s">
        <v>1310</v>
      </c>
      <c r="G1630" t="s">
        <v>1311</v>
      </c>
      <c r="H1630" t="s">
        <v>984</v>
      </c>
      <c r="I1630">
        <v>237</v>
      </c>
      <c r="J1630">
        <v>201</v>
      </c>
      <c r="K1630">
        <v>210</v>
      </c>
      <c r="L1630" t="s">
        <v>1025</v>
      </c>
      <c r="M1630" s="4" t="s">
        <v>1312</v>
      </c>
      <c r="N1630" s="4" t="s">
        <v>1313</v>
      </c>
    </row>
    <row r="1631" spans="1:14">
      <c r="A1631" s="1" t="s">
        <v>228</v>
      </c>
      <c r="B1631" t="s">
        <v>4244</v>
      </c>
      <c r="C1631" t="s">
        <v>2053</v>
      </c>
      <c r="D1631" s="19" t="str">
        <f t="shared" si="25"/>
        <v>Anthrophyopsis   crassinervis</v>
      </c>
      <c r="E1631" t="s">
        <v>4569</v>
      </c>
      <c r="F1631" t="s">
        <v>4570</v>
      </c>
      <c r="G1631" t="s">
        <v>4571</v>
      </c>
      <c r="H1631" t="s">
        <v>984</v>
      </c>
      <c r="I1631">
        <v>237</v>
      </c>
      <c r="J1631">
        <v>201</v>
      </c>
      <c r="K1631">
        <v>210</v>
      </c>
      <c r="M1631" s="4" t="s">
        <v>4572</v>
      </c>
      <c r="N1631" s="4" t="s">
        <v>3167</v>
      </c>
    </row>
    <row r="1632" spans="1:14">
      <c r="A1632" s="1" t="s">
        <v>228</v>
      </c>
      <c r="B1632" t="s">
        <v>4244</v>
      </c>
      <c r="C1632" t="s">
        <v>2053</v>
      </c>
      <c r="D1632" s="19" t="str">
        <f t="shared" si="25"/>
        <v>Anthrophyopsis   crassinervis</v>
      </c>
      <c r="E1632" t="s">
        <v>3166</v>
      </c>
      <c r="F1632" t="s">
        <v>4570</v>
      </c>
      <c r="G1632" t="s">
        <v>4571</v>
      </c>
      <c r="H1632" t="s">
        <v>984</v>
      </c>
      <c r="I1632">
        <v>237</v>
      </c>
      <c r="J1632">
        <v>201</v>
      </c>
      <c r="K1632">
        <v>210</v>
      </c>
      <c r="L1632" t="s">
        <v>1025</v>
      </c>
      <c r="M1632" s="4" t="s">
        <v>4572</v>
      </c>
      <c r="N1632" s="4" t="s">
        <v>3167</v>
      </c>
    </row>
    <row r="1633" spans="1:14">
      <c r="A1633" s="1" t="s">
        <v>228</v>
      </c>
      <c r="B1633" t="s">
        <v>4244</v>
      </c>
      <c r="C1633" t="s">
        <v>2053</v>
      </c>
      <c r="D1633" s="19" t="str">
        <f t="shared" si="25"/>
        <v>Anthrophyopsis   crassinervis</v>
      </c>
      <c r="E1633" t="s">
        <v>1607</v>
      </c>
      <c r="F1633" t="s">
        <v>3921</v>
      </c>
      <c r="G1633" t="s">
        <v>3922</v>
      </c>
      <c r="H1633" t="s">
        <v>984</v>
      </c>
      <c r="I1633">
        <v>237</v>
      </c>
      <c r="J1633">
        <v>201</v>
      </c>
      <c r="K1633">
        <v>210</v>
      </c>
      <c r="L1633" t="s">
        <v>1610</v>
      </c>
      <c r="M1633" s="4" t="s">
        <v>3245</v>
      </c>
      <c r="N1633" s="4" t="s">
        <v>1081</v>
      </c>
    </row>
    <row r="1634" spans="1:14">
      <c r="A1634" s="1" t="s">
        <v>228</v>
      </c>
      <c r="B1634" t="s">
        <v>4244</v>
      </c>
      <c r="C1634" t="s">
        <v>2053</v>
      </c>
      <c r="D1634" s="19" t="str">
        <f t="shared" si="25"/>
        <v>Anthrophyopsis   crassinervis</v>
      </c>
      <c r="E1634" t="s">
        <v>1607</v>
      </c>
      <c r="F1634" t="s">
        <v>3921</v>
      </c>
      <c r="G1634" t="s">
        <v>3922</v>
      </c>
      <c r="H1634" t="s">
        <v>984</v>
      </c>
      <c r="I1634">
        <v>237</v>
      </c>
      <c r="J1634">
        <v>201</v>
      </c>
      <c r="K1634">
        <v>210</v>
      </c>
      <c r="L1634" t="s">
        <v>1185</v>
      </c>
      <c r="M1634" s="4" t="s">
        <v>3245</v>
      </c>
      <c r="N1634" s="4" t="s">
        <v>1081</v>
      </c>
    </row>
    <row r="1635" spans="1:14">
      <c r="A1635" s="1" t="s">
        <v>228</v>
      </c>
      <c r="B1635" t="s">
        <v>4244</v>
      </c>
      <c r="C1635" t="s">
        <v>2053</v>
      </c>
      <c r="D1635" s="19" t="str">
        <f t="shared" si="25"/>
        <v>Anthrophyopsis   crassinervis</v>
      </c>
      <c r="E1635" t="s">
        <v>1139</v>
      </c>
      <c r="F1635" t="s">
        <v>3927</v>
      </c>
      <c r="G1635" t="s">
        <v>3928</v>
      </c>
      <c r="H1635" t="s">
        <v>984</v>
      </c>
      <c r="I1635">
        <v>237</v>
      </c>
      <c r="J1635">
        <v>201</v>
      </c>
      <c r="K1635">
        <v>210</v>
      </c>
      <c r="L1635" t="s">
        <v>1142</v>
      </c>
      <c r="M1635" s="4" t="s">
        <v>1143</v>
      </c>
      <c r="N1635" s="4" t="s">
        <v>1530</v>
      </c>
    </row>
    <row r="1636" spans="1:14">
      <c r="A1636" s="1" t="s">
        <v>228</v>
      </c>
      <c r="B1636" t="s">
        <v>4244</v>
      </c>
      <c r="C1636" t="s">
        <v>2053</v>
      </c>
      <c r="D1636" s="19" t="str">
        <f t="shared" si="25"/>
        <v>Anthrophyopsis   crassinervis</v>
      </c>
      <c r="E1636" t="s">
        <v>4573</v>
      </c>
      <c r="F1636" t="s">
        <v>4574</v>
      </c>
      <c r="G1636" t="s">
        <v>4575</v>
      </c>
      <c r="H1636" t="s">
        <v>984</v>
      </c>
      <c r="I1636">
        <v>237</v>
      </c>
      <c r="J1636">
        <v>201</v>
      </c>
      <c r="K1636">
        <v>210</v>
      </c>
      <c r="L1636" t="s">
        <v>1193</v>
      </c>
      <c r="M1636" s="4" t="s">
        <v>3413</v>
      </c>
      <c r="N1636" s="4" t="s">
        <v>3414</v>
      </c>
    </row>
    <row r="1637" spans="1:14">
      <c r="A1637" s="1" t="s">
        <v>228</v>
      </c>
      <c r="B1637" t="s">
        <v>3906</v>
      </c>
      <c r="C1637" t="s">
        <v>2053</v>
      </c>
      <c r="D1637" s="19" t="str">
        <f t="shared" si="25"/>
        <v>Ctenis   crassinervis</v>
      </c>
      <c r="E1637" t="s">
        <v>2076</v>
      </c>
      <c r="F1637" t="s">
        <v>3429</v>
      </c>
      <c r="G1637" t="s">
        <v>1433</v>
      </c>
      <c r="H1637" t="s">
        <v>984</v>
      </c>
      <c r="I1637">
        <v>237</v>
      </c>
      <c r="J1637">
        <v>201</v>
      </c>
      <c r="K1637">
        <v>210</v>
      </c>
      <c r="L1637" t="s">
        <v>1067</v>
      </c>
      <c r="M1637" s="4" t="s">
        <v>1434</v>
      </c>
      <c r="N1637" s="4" t="s">
        <v>1435</v>
      </c>
    </row>
    <row r="1638" spans="1:14">
      <c r="A1638" s="1" t="s">
        <v>228</v>
      </c>
      <c r="B1638" t="s">
        <v>407</v>
      </c>
      <c r="C1638" t="s">
        <v>2053</v>
      </c>
      <c r="D1638" s="19" t="str">
        <f t="shared" si="25"/>
        <v>Compsopteris   crassinervis</v>
      </c>
      <c r="E1638" t="s">
        <v>1170</v>
      </c>
      <c r="F1638" t="s">
        <v>2728</v>
      </c>
      <c r="G1638" t="s">
        <v>4020</v>
      </c>
      <c r="H1638" t="s">
        <v>984</v>
      </c>
      <c r="I1638">
        <v>237</v>
      </c>
      <c r="J1638">
        <v>201</v>
      </c>
      <c r="K1638">
        <v>210</v>
      </c>
      <c r="L1638" t="s">
        <v>1037</v>
      </c>
      <c r="M1638" s="4" t="s">
        <v>2730</v>
      </c>
      <c r="N1638" s="4" t="s">
        <v>2731</v>
      </c>
    </row>
    <row r="1639" spans="1:14">
      <c r="A1639" s="1" t="s">
        <v>228</v>
      </c>
      <c r="B1639" t="s">
        <v>382</v>
      </c>
      <c r="C1639" t="s">
        <v>2053</v>
      </c>
      <c r="D1639" s="19" t="str">
        <f t="shared" si="25"/>
        <v>Sphenobaiera    crassinervis</v>
      </c>
      <c r="E1639" t="s">
        <v>4576</v>
      </c>
      <c r="F1639" t="s">
        <v>4577</v>
      </c>
      <c r="G1639" t="s">
        <v>4578</v>
      </c>
      <c r="H1639" t="s">
        <v>984</v>
      </c>
      <c r="I1639">
        <v>237</v>
      </c>
      <c r="J1639">
        <v>201</v>
      </c>
      <c r="K1639">
        <v>210</v>
      </c>
      <c r="L1639" t="s">
        <v>468</v>
      </c>
      <c r="M1639" s="4" t="s">
        <v>1068</v>
      </c>
      <c r="N1639" s="4" t="s">
        <v>2321</v>
      </c>
    </row>
    <row r="1640" spans="1:14">
      <c r="A1640" s="1" t="s">
        <v>228</v>
      </c>
      <c r="B1640" t="s">
        <v>382</v>
      </c>
      <c r="C1640" t="s">
        <v>2053</v>
      </c>
      <c r="D1640" s="19" t="str">
        <f t="shared" si="25"/>
        <v>Sphenobaiera    crassinervis</v>
      </c>
      <c r="E1640" t="s">
        <v>1314</v>
      </c>
      <c r="F1640" t="s">
        <v>1315</v>
      </c>
      <c r="G1640" t="s">
        <v>1316</v>
      </c>
      <c r="H1640" t="s">
        <v>984</v>
      </c>
      <c r="I1640">
        <v>237</v>
      </c>
      <c r="J1640">
        <v>201</v>
      </c>
      <c r="K1640">
        <v>210</v>
      </c>
      <c r="L1640" t="s">
        <v>1317</v>
      </c>
      <c r="M1640" s="4" t="s">
        <v>1318</v>
      </c>
      <c r="N1640" s="4" t="s">
        <v>1319</v>
      </c>
    </row>
    <row r="1641" spans="1:14">
      <c r="A1641" s="1" t="s">
        <v>228</v>
      </c>
      <c r="B1641" t="s">
        <v>382</v>
      </c>
      <c r="C1641" t="s">
        <v>2053</v>
      </c>
      <c r="D1641" s="19" t="str">
        <f t="shared" si="25"/>
        <v>Sphenobaiera    crassinervis</v>
      </c>
      <c r="E1641" t="s">
        <v>4579</v>
      </c>
      <c r="F1641" t="s">
        <v>4580</v>
      </c>
      <c r="G1641" t="s">
        <v>4581</v>
      </c>
      <c r="H1641" t="s">
        <v>984</v>
      </c>
      <c r="I1641">
        <v>237</v>
      </c>
      <c r="J1641">
        <v>201</v>
      </c>
      <c r="K1641">
        <v>210</v>
      </c>
      <c r="L1641" t="s">
        <v>4582</v>
      </c>
      <c r="M1641" s="4" t="s">
        <v>4583</v>
      </c>
      <c r="N1641" s="4" t="s">
        <v>3552</v>
      </c>
    </row>
    <row r="1642" spans="1:14">
      <c r="A1642" s="1" t="s">
        <v>228</v>
      </c>
      <c r="B1642" t="s">
        <v>3947</v>
      </c>
      <c r="C1642" t="s">
        <v>4584</v>
      </c>
      <c r="D1642" s="19" t="str">
        <f t="shared" si="25"/>
        <v>Pterophyllum   crassinervum</v>
      </c>
      <c r="E1642" t="s">
        <v>4585</v>
      </c>
      <c r="F1642" t="s">
        <v>4586</v>
      </c>
      <c r="G1642" t="s">
        <v>1417</v>
      </c>
      <c r="H1642" t="s">
        <v>984</v>
      </c>
      <c r="I1642">
        <v>237</v>
      </c>
      <c r="J1642">
        <v>201</v>
      </c>
      <c r="K1642">
        <v>210</v>
      </c>
      <c r="L1642" t="s">
        <v>1159</v>
      </c>
      <c r="M1642" s="4" t="s">
        <v>1418</v>
      </c>
      <c r="N1642" s="4" t="s">
        <v>994</v>
      </c>
    </row>
    <row r="1643" spans="1:14">
      <c r="A1643" s="1" t="s">
        <v>228</v>
      </c>
      <c r="B1643" t="s">
        <v>292</v>
      </c>
      <c r="C1643" t="s">
        <v>4587</v>
      </c>
      <c r="D1643" s="19" t="str">
        <f t="shared" si="25"/>
        <v>Taeniopteris   crispata</v>
      </c>
      <c r="E1643" t="s">
        <v>1034</v>
      </c>
      <c r="F1643" t="s">
        <v>4122</v>
      </c>
      <c r="G1643" t="s">
        <v>3596</v>
      </c>
      <c r="H1643" t="s">
        <v>984</v>
      </c>
      <c r="I1643">
        <v>237</v>
      </c>
      <c r="J1643">
        <v>201</v>
      </c>
      <c r="K1643">
        <v>210</v>
      </c>
      <c r="L1643" t="s">
        <v>1037</v>
      </c>
      <c r="M1643" s="4" t="s">
        <v>1261</v>
      </c>
      <c r="N1643" s="4" t="s">
        <v>4123</v>
      </c>
    </row>
    <row r="1644" spans="1:14">
      <c r="A1644" s="1" t="s">
        <v>228</v>
      </c>
      <c r="B1644" t="s">
        <v>4588</v>
      </c>
      <c r="C1644" t="s">
        <v>4589</v>
      </c>
      <c r="D1644" s="19" t="str">
        <f t="shared" si="25"/>
        <v xml:space="preserve">Swedenborgia    cryptomerioides </v>
      </c>
      <c r="E1644" t="s">
        <v>4590</v>
      </c>
      <c r="F1644" t="s">
        <v>990</v>
      </c>
      <c r="G1644" t="s">
        <v>991</v>
      </c>
      <c r="H1644" t="s">
        <v>984</v>
      </c>
      <c r="I1644">
        <v>237</v>
      </c>
      <c r="J1644">
        <v>201</v>
      </c>
      <c r="K1644">
        <v>210</v>
      </c>
      <c r="L1644" t="s">
        <v>1273</v>
      </c>
      <c r="M1644" s="4" t="s">
        <v>993</v>
      </c>
      <c r="N1644" s="4" t="s">
        <v>994</v>
      </c>
    </row>
    <row r="1645" spans="1:14">
      <c r="A1645" s="1" t="s">
        <v>228</v>
      </c>
      <c r="B1645" t="s">
        <v>4588</v>
      </c>
      <c r="C1645" t="s">
        <v>4589</v>
      </c>
      <c r="D1645" s="19" t="str">
        <f t="shared" si="25"/>
        <v xml:space="preserve">Swedenborgia    cryptomerioides </v>
      </c>
      <c r="E1645" t="s">
        <v>4035</v>
      </c>
      <c r="F1645" t="s">
        <v>4036</v>
      </c>
      <c r="G1645" t="s">
        <v>4037</v>
      </c>
      <c r="H1645" t="s">
        <v>984</v>
      </c>
      <c r="I1645">
        <v>237</v>
      </c>
      <c r="J1645">
        <v>201</v>
      </c>
      <c r="K1645">
        <v>210</v>
      </c>
      <c r="L1645" t="s">
        <v>1103</v>
      </c>
      <c r="M1645" s="4" t="s">
        <v>3604</v>
      </c>
      <c r="N1645" s="4" t="s">
        <v>3674</v>
      </c>
    </row>
    <row r="1646" spans="1:14">
      <c r="A1646" s="1" t="s">
        <v>228</v>
      </c>
      <c r="B1646" t="s">
        <v>4588</v>
      </c>
      <c r="C1646" t="s">
        <v>4589</v>
      </c>
      <c r="D1646" s="19" t="str">
        <f t="shared" si="25"/>
        <v xml:space="preserve">Swedenborgia    cryptomerioides </v>
      </c>
      <c r="E1646" t="s">
        <v>1106</v>
      </c>
      <c r="F1646" t="s">
        <v>1107</v>
      </c>
      <c r="G1646" t="s">
        <v>4591</v>
      </c>
      <c r="H1646" t="s">
        <v>984</v>
      </c>
      <c r="I1646">
        <v>237</v>
      </c>
      <c r="J1646">
        <v>201</v>
      </c>
      <c r="K1646">
        <v>210</v>
      </c>
      <c r="L1646" t="s">
        <v>1761</v>
      </c>
      <c r="M1646" s="4" t="s">
        <v>2668</v>
      </c>
      <c r="N1646" s="4" t="s">
        <v>2669</v>
      </c>
    </row>
    <row r="1647" spans="1:14" s="2" customFormat="1">
      <c r="A1647" s="1" t="s">
        <v>228</v>
      </c>
      <c r="B1647" t="s">
        <v>4588</v>
      </c>
      <c r="C1647" t="s">
        <v>4589</v>
      </c>
      <c r="D1647" s="19" t="str">
        <f t="shared" si="25"/>
        <v xml:space="preserve">Swedenborgia    cryptomerioides </v>
      </c>
      <c r="E1647" t="s">
        <v>4592</v>
      </c>
      <c r="F1647" t="s">
        <v>4593</v>
      </c>
      <c r="G1647" t="s">
        <v>4594</v>
      </c>
      <c r="H1647" t="s">
        <v>984</v>
      </c>
      <c r="I1647">
        <v>237</v>
      </c>
      <c r="J1647">
        <v>201</v>
      </c>
      <c r="K1647">
        <v>210</v>
      </c>
      <c r="L1647" t="s">
        <v>4595</v>
      </c>
      <c r="M1647" s="4" t="s">
        <v>4596</v>
      </c>
      <c r="N1647" s="4" t="s">
        <v>1495</v>
      </c>
    </row>
    <row r="1648" spans="1:14" s="2" customFormat="1">
      <c r="A1648" s="1" t="s">
        <v>228</v>
      </c>
      <c r="B1648" t="s">
        <v>3947</v>
      </c>
      <c r="C1648" t="s">
        <v>4597</v>
      </c>
      <c r="D1648" s="19" t="str">
        <f t="shared" si="25"/>
        <v>Pterophyllum   ctenoides</v>
      </c>
      <c r="E1648" t="s">
        <v>4598</v>
      </c>
      <c r="F1648" t="s">
        <v>4599</v>
      </c>
      <c r="G1648" t="s">
        <v>4600</v>
      </c>
      <c r="H1648" t="s">
        <v>984</v>
      </c>
      <c r="I1648">
        <v>237</v>
      </c>
      <c r="J1648">
        <v>201</v>
      </c>
      <c r="K1648">
        <v>210</v>
      </c>
      <c r="L1648" t="s">
        <v>1193</v>
      </c>
      <c r="M1648" s="4" t="s">
        <v>4601</v>
      </c>
      <c r="N1648" s="4" t="s">
        <v>4349</v>
      </c>
    </row>
    <row r="1649" spans="1:14">
      <c r="A1649" s="1" t="s">
        <v>228</v>
      </c>
      <c r="B1649" t="s">
        <v>3947</v>
      </c>
      <c r="C1649" t="s">
        <v>4597</v>
      </c>
      <c r="D1649" s="19" t="str">
        <f t="shared" si="25"/>
        <v>Pterophyllum   ctenoides</v>
      </c>
      <c r="E1649" t="s">
        <v>1607</v>
      </c>
      <c r="F1649" t="s">
        <v>3921</v>
      </c>
      <c r="G1649" t="s">
        <v>3922</v>
      </c>
      <c r="H1649" t="s">
        <v>984</v>
      </c>
      <c r="I1649">
        <v>237</v>
      </c>
      <c r="J1649">
        <v>201</v>
      </c>
      <c r="K1649">
        <v>210</v>
      </c>
      <c r="L1649" t="s">
        <v>1185</v>
      </c>
      <c r="M1649" s="4" t="s">
        <v>3245</v>
      </c>
      <c r="N1649" s="4" t="s">
        <v>1081</v>
      </c>
    </row>
    <row r="1650" spans="1:14">
      <c r="A1650" s="1" t="s">
        <v>228</v>
      </c>
      <c r="B1650" t="s">
        <v>3947</v>
      </c>
      <c r="C1650" t="s">
        <v>4597</v>
      </c>
      <c r="D1650" s="19" t="str">
        <f t="shared" si="25"/>
        <v>Pterophyllum   ctenoides</v>
      </c>
      <c r="E1650" t="s">
        <v>1113</v>
      </c>
      <c r="F1650" t="s">
        <v>1327</v>
      </c>
      <c r="G1650" t="s">
        <v>4407</v>
      </c>
      <c r="H1650" t="s">
        <v>984</v>
      </c>
      <c r="I1650">
        <v>237</v>
      </c>
      <c r="J1650">
        <v>201</v>
      </c>
      <c r="K1650">
        <v>210</v>
      </c>
      <c r="L1650" t="s">
        <v>1236</v>
      </c>
      <c r="M1650" s="4" t="s">
        <v>1330</v>
      </c>
      <c r="N1650" s="4" t="s">
        <v>1331</v>
      </c>
    </row>
    <row r="1651" spans="1:14">
      <c r="A1651" s="1" t="s">
        <v>228</v>
      </c>
      <c r="B1651" t="s">
        <v>3947</v>
      </c>
      <c r="C1651" t="s">
        <v>4597</v>
      </c>
      <c r="D1651" s="19" t="str">
        <f t="shared" si="25"/>
        <v>Pterophyllum   ctenoides</v>
      </c>
      <c r="E1651" t="s">
        <v>2716</v>
      </c>
      <c r="F1651" t="s">
        <v>4602</v>
      </c>
      <c r="G1651" t="s">
        <v>4603</v>
      </c>
      <c r="H1651" t="s">
        <v>984</v>
      </c>
      <c r="I1651">
        <v>237</v>
      </c>
      <c r="J1651">
        <v>201</v>
      </c>
      <c r="K1651">
        <v>210</v>
      </c>
      <c r="L1651" t="s">
        <v>1166</v>
      </c>
      <c r="M1651" s="4" t="s">
        <v>2720</v>
      </c>
      <c r="N1651" s="4" t="s">
        <v>2721</v>
      </c>
    </row>
    <row r="1652" spans="1:14">
      <c r="A1652" s="1" t="s">
        <v>228</v>
      </c>
      <c r="B1652" t="s">
        <v>3947</v>
      </c>
      <c r="C1652" t="s">
        <v>4597</v>
      </c>
      <c r="D1652" s="19" t="str">
        <f t="shared" si="25"/>
        <v>Pterophyllum   ctenoides</v>
      </c>
      <c r="E1652" t="s">
        <v>1887</v>
      </c>
      <c r="F1652" t="s">
        <v>2050</v>
      </c>
      <c r="G1652" t="s">
        <v>4432</v>
      </c>
      <c r="H1652" t="s">
        <v>984</v>
      </c>
      <c r="I1652">
        <v>237</v>
      </c>
      <c r="J1652">
        <v>201</v>
      </c>
      <c r="K1652">
        <v>210</v>
      </c>
      <c r="L1652" t="s">
        <v>1249</v>
      </c>
      <c r="M1652" s="4" t="s">
        <v>616</v>
      </c>
      <c r="N1652" s="4" t="s">
        <v>2052</v>
      </c>
    </row>
    <row r="1653" spans="1:14">
      <c r="A1653" s="1" t="s">
        <v>228</v>
      </c>
      <c r="B1653" t="s">
        <v>4604</v>
      </c>
      <c r="C1653" t="s">
        <v>4605</v>
      </c>
      <c r="D1653" s="19" t="str">
        <f t="shared" si="25"/>
        <v>Xinlongophyllum   ctenopteroides</v>
      </c>
      <c r="E1653" t="s">
        <v>2581</v>
      </c>
      <c r="F1653" t="s">
        <v>4090</v>
      </c>
      <c r="G1653" t="s">
        <v>4091</v>
      </c>
      <c r="H1653" t="s">
        <v>984</v>
      </c>
      <c r="I1653">
        <v>237</v>
      </c>
      <c r="J1653">
        <v>201</v>
      </c>
      <c r="K1653">
        <v>210</v>
      </c>
      <c r="L1653" t="s">
        <v>1861</v>
      </c>
      <c r="M1653" s="4" t="s">
        <v>4092</v>
      </c>
      <c r="N1653" s="4" t="s">
        <v>4093</v>
      </c>
    </row>
    <row r="1654" spans="1:14">
      <c r="A1654" s="1" t="s">
        <v>228</v>
      </c>
      <c r="B1654" s="1" t="s">
        <v>4604</v>
      </c>
      <c r="C1654" s="1" t="s">
        <v>4605</v>
      </c>
      <c r="D1654" s="19" t="str">
        <f t="shared" si="25"/>
        <v>Xinlongophyllum   ctenopteroides</v>
      </c>
      <c r="E1654" s="1" t="s">
        <v>1211</v>
      </c>
      <c r="F1654" s="5">
        <v>99.066000000000003</v>
      </c>
      <c r="G1654" s="5">
        <v>29.408999999999999</v>
      </c>
      <c r="H1654" s="1" t="s">
        <v>984</v>
      </c>
      <c r="I1654" s="1">
        <v>237</v>
      </c>
      <c r="J1654" s="1">
        <v>201</v>
      </c>
      <c r="K1654" s="1">
        <v>210</v>
      </c>
      <c r="L1654" s="1" t="s">
        <v>1059</v>
      </c>
      <c r="M1654" s="5">
        <v>80.2</v>
      </c>
      <c r="N1654" s="5">
        <v>31.81</v>
      </c>
    </row>
    <row r="1655" spans="1:14">
      <c r="A1655" s="1" t="s">
        <v>228</v>
      </c>
      <c r="B1655" t="s">
        <v>4042</v>
      </c>
      <c r="C1655" t="s">
        <v>4606</v>
      </c>
      <c r="D1655" s="19" t="str">
        <f t="shared" si="25"/>
        <v>Hubeiophyllum   cuneifolium</v>
      </c>
      <c r="E1655" t="s">
        <v>1064</v>
      </c>
      <c r="F1655" t="s">
        <v>4044</v>
      </c>
      <c r="G1655" t="s">
        <v>4045</v>
      </c>
      <c r="H1655" t="s">
        <v>984</v>
      </c>
      <c r="I1655">
        <v>237</v>
      </c>
      <c r="J1655">
        <v>201</v>
      </c>
      <c r="K1655">
        <v>210</v>
      </c>
      <c r="L1655" t="s">
        <v>1423</v>
      </c>
      <c r="M1655" s="4" t="s">
        <v>4046</v>
      </c>
      <c r="N1655" s="4" t="s">
        <v>3054</v>
      </c>
    </row>
    <row r="1656" spans="1:14">
      <c r="A1656" s="1" t="s">
        <v>228</v>
      </c>
      <c r="B1656" t="s">
        <v>4074</v>
      </c>
      <c r="C1656" t="s">
        <v>300</v>
      </c>
      <c r="D1656" s="19" t="str">
        <f t="shared" si="25"/>
        <v>Ctenopteris   cycadea</v>
      </c>
      <c r="E1656" t="s">
        <v>1170</v>
      </c>
      <c r="F1656" t="s">
        <v>2728</v>
      </c>
      <c r="G1656" t="s">
        <v>4020</v>
      </c>
      <c r="H1656" t="s">
        <v>984</v>
      </c>
      <c r="I1656">
        <v>237</v>
      </c>
      <c r="J1656">
        <v>201</v>
      </c>
      <c r="K1656">
        <v>210</v>
      </c>
      <c r="L1656" t="s">
        <v>1037</v>
      </c>
      <c r="M1656" s="4" t="s">
        <v>2730</v>
      </c>
      <c r="N1656" s="4" t="s">
        <v>2731</v>
      </c>
    </row>
    <row r="1657" spans="1:14">
      <c r="A1657" s="1" t="s">
        <v>228</v>
      </c>
      <c r="B1657" t="s">
        <v>866</v>
      </c>
      <c r="C1657" t="s">
        <v>300</v>
      </c>
      <c r="D1657" s="19" t="str">
        <f t="shared" si="25"/>
        <v>Ctenozamites   cycadea</v>
      </c>
      <c r="E1657" t="s">
        <v>2390</v>
      </c>
      <c r="F1657" t="s">
        <v>4004</v>
      </c>
      <c r="G1657" t="s">
        <v>2711</v>
      </c>
      <c r="H1657" t="s">
        <v>984</v>
      </c>
      <c r="I1657">
        <v>237</v>
      </c>
      <c r="J1657">
        <v>201</v>
      </c>
      <c r="K1657">
        <v>210</v>
      </c>
      <c r="L1657" t="s">
        <v>1423</v>
      </c>
      <c r="M1657" s="4" t="s">
        <v>2393</v>
      </c>
      <c r="N1657" s="4" t="s">
        <v>2394</v>
      </c>
    </row>
    <row r="1658" spans="1:14">
      <c r="A1658" s="1" t="s">
        <v>228</v>
      </c>
      <c r="B1658" t="s">
        <v>866</v>
      </c>
      <c r="C1658" t="s">
        <v>300</v>
      </c>
      <c r="D1658" s="19" t="str">
        <f t="shared" si="25"/>
        <v>Ctenozamites   cycadea</v>
      </c>
      <c r="E1658" t="s">
        <v>2039</v>
      </c>
      <c r="F1658" t="s">
        <v>3429</v>
      </c>
      <c r="G1658" t="s">
        <v>1433</v>
      </c>
      <c r="H1658" t="s">
        <v>984</v>
      </c>
      <c r="I1658">
        <v>237</v>
      </c>
      <c r="J1658">
        <v>201</v>
      </c>
      <c r="K1658">
        <v>210</v>
      </c>
      <c r="L1658" t="s">
        <v>1067</v>
      </c>
      <c r="M1658" s="4" t="s">
        <v>1434</v>
      </c>
      <c r="N1658" s="4" t="s">
        <v>1435</v>
      </c>
    </row>
    <row r="1659" spans="1:14">
      <c r="A1659" s="1" t="s">
        <v>228</v>
      </c>
      <c r="B1659" t="s">
        <v>866</v>
      </c>
      <c r="C1659" t="s">
        <v>300</v>
      </c>
      <c r="D1659" s="19" t="str">
        <f t="shared" si="25"/>
        <v>Ctenozamites   cycadea</v>
      </c>
      <c r="E1659" t="s">
        <v>1309</v>
      </c>
      <c r="F1659" t="s">
        <v>1310</v>
      </c>
      <c r="G1659" t="s">
        <v>1311</v>
      </c>
      <c r="H1659" t="s">
        <v>984</v>
      </c>
      <c r="I1659">
        <v>237</v>
      </c>
      <c r="J1659">
        <v>201</v>
      </c>
      <c r="K1659">
        <v>210</v>
      </c>
      <c r="L1659" t="s">
        <v>1025</v>
      </c>
      <c r="M1659" s="4" t="s">
        <v>1312</v>
      </c>
      <c r="N1659" s="4" t="s">
        <v>1313</v>
      </c>
    </row>
    <row r="1660" spans="1:14">
      <c r="A1660" s="1" t="s">
        <v>228</v>
      </c>
      <c r="B1660" t="s">
        <v>866</v>
      </c>
      <c r="C1660" t="s">
        <v>300</v>
      </c>
      <c r="D1660" s="19" t="str">
        <f t="shared" si="25"/>
        <v>Ctenozamites   cycadea</v>
      </c>
      <c r="E1660" t="s">
        <v>1132</v>
      </c>
      <c r="F1660" t="s">
        <v>4329</v>
      </c>
      <c r="G1660" t="s">
        <v>4330</v>
      </c>
      <c r="H1660" t="s">
        <v>984</v>
      </c>
      <c r="I1660">
        <v>237</v>
      </c>
      <c r="J1660">
        <v>201</v>
      </c>
      <c r="K1660">
        <v>210</v>
      </c>
      <c r="L1660" t="s">
        <v>1059</v>
      </c>
      <c r="M1660" s="4" t="s">
        <v>1060</v>
      </c>
      <c r="N1660" s="4" t="s">
        <v>1061</v>
      </c>
    </row>
    <row r="1661" spans="1:14">
      <c r="A1661" s="1" t="s">
        <v>228</v>
      </c>
      <c r="B1661" t="s">
        <v>866</v>
      </c>
      <c r="C1661" t="s">
        <v>300</v>
      </c>
      <c r="D1661" s="19" t="str">
        <f t="shared" si="25"/>
        <v>Ctenozamites   cycadea</v>
      </c>
      <c r="E1661" t="s">
        <v>1887</v>
      </c>
      <c r="F1661" t="s">
        <v>2050</v>
      </c>
      <c r="G1661" t="s">
        <v>4432</v>
      </c>
      <c r="H1661" t="s">
        <v>984</v>
      </c>
      <c r="I1661">
        <v>237</v>
      </c>
      <c r="J1661">
        <v>201</v>
      </c>
      <c r="K1661">
        <v>210</v>
      </c>
      <c r="L1661" t="s">
        <v>1249</v>
      </c>
      <c r="M1661" s="4" t="s">
        <v>616</v>
      </c>
      <c r="N1661" s="4" t="s">
        <v>2052</v>
      </c>
    </row>
    <row r="1662" spans="1:14">
      <c r="A1662" s="1" t="s">
        <v>228</v>
      </c>
      <c r="B1662" t="s">
        <v>866</v>
      </c>
      <c r="C1662" t="s">
        <v>300</v>
      </c>
      <c r="D1662" s="19" t="str">
        <f t="shared" si="25"/>
        <v>Ctenozamites   cycadea</v>
      </c>
      <c r="E1662" t="s">
        <v>1139</v>
      </c>
      <c r="F1662" t="s">
        <v>3927</v>
      </c>
      <c r="G1662" t="s">
        <v>3928</v>
      </c>
      <c r="H1662" t="s">
        <v>984</v>
      </c>
      <c r="I1662">
        <v>237</v>
      </c>
      <c r="J1662">
        <v>201</v>
      </c>
      <c r="K1662">
        <v>210</v>
      </c>
      <c r="L1662" t="s">
        <v>1142</v>
      </c>
      <c r="M1662" s="4" t="s">
        <v>1143</v>
      </c>
      <c r="N1662" s="4" t="s">
        <v>1530</v>
      </c>
    </row>
    <row r="1663" spans="1:14">
      <c r="A1663" s="1" t="s">
        <v>228</v>
      </c>
      <c r="B1663" s="1" t="s">
        <v>866</v>
      </c>
      <c r="C1663" s="1" t="s">
        <v>300</v>
      </c>
      <c r="D1663" s="19" t="str">
        <f t="shared" si="25"/>
        <v>Ctenozamites   cycadea</v>
      </c>
      <c r="E1663" s="1" t="s">
        <v>2848</v>
      </c>
      <c r="F1663" s="5">
        <v>107.86799999999999</v>
      </c>
      <c r="G1663" s="5">
        <v>31.082999999999998</v>
      </c>
      <c r="H1663" s="1" t="s">
        <v>984</v>
      </c>
      <c r="I1663" s="1">
        <v>237</v>
      </c>
      <c r="J1663" s="1">
        <v>201</v>
      </c>
      <c r="K1663" s="1">
        <v>210</v>
      </c>
      <c r="L1663" s="1" t="s">
        <v>1256</v>
      </c>
      <c r="M1663" s="5">
        <v>103.82</v>
      </c>
      <c r="N1663" s="5">
        <v>40.090000000000003</v>
      </c>
    </row>
    <row r="1664" spans="1:14">
      <c r="A1664" s="1" t="s">
        <v>228</v>
      </c>
      <c r="B1664" t="s">
        <v>4607</v>
      </c>
      <c r="C1664" t="s">
        <v>4608</v>
      </c>
      <c r="D1664" s="19" t="str">
        <f t="shared" si="25"/>
        <v>Paradrepanozamites   dadaochangensis</v>
      </c>
      <c r="E1664" t="s">
        <v>4609</v>
      </c>
      <c r="F1664" t="s">
        <v>4610</v>
      </c>
      <c r="G1664" t="s">
        <v>4611</v>
      </c>
      <c r="H1664" t="s">
        <v>984</v>
      </c>
      <c r="I1664">
        <v>237</v>
      </c>
      <c r="J1664">
        <v>201</v>
      </c>
      <c r="K1664">
        <v>210</v>
      </c>
      <c r="L1664" t="s">
        <v>1067</v>
      </c>
      <c r="M1664" s="4" t="s">
        <v>4612</v>
      </c>
      <c r="N1664" s="4" t="s">
        <v>577</v>
      </c>
    </row>
    <row r="1665" spans="1:14">
      <c r="A1665" s="1" t="s">
        <v>228</v>
      </c>
      <c r="B1665" t="s">
        <v>4607</v>
      </c>
      <c r="C1665" t="s">
        <v>4608</v>
      </c>
      <c r="D1665" s="19" t="str">
        <f t="shared" si="25"/>
        <v>Paradrepanozamites   dadaochangensis</v>
      </c>
      <c r="E1665" t="s">
        <v>4613</v>
      </c>
      <c r="F1665" t="s">
        <v>4004</v>
      </c>
      <c r="G1665" t="s">
        <v>2711</v>
      </c>
      <c r="H1665" t="s">
        <v>984</v>
      </c>
      <c r="I1665">
        <v>237</v>
      </c>
      <c r="J1665">
        <v>201</v>
      </c>
      <c r="K1665">
        <v>210</v>
      </c>
      <c r="L1665" t="s">
        <v>1067</v>
      </c>
      <c r="M1665" s="4" t="s">
        <v>2393</v>
      </c>
      <c r="N1665" s="4" t="s">
        <v>2394</v>
      </c>
    </row>
    <row r="1666" spans="1:14">
      <c r="A1666" s="1" t="s">
        <v>228</v>
      </c>
      <c r="B1666" t="s">
        <v>4614</v>
      </c>
      <c r="C1666" t="s">
        <v>4615</v>
      </c>
      <c r="D1666" s="19" t="str">
        <f t="shared" ref="D1666:D1729" si="26">B1666&amp;"   "&amp;C1666</f>
        <v>Mironeura   dakengensis</v>
      </c>
      <c r="E1666" t="s">
        <v>3172</v>
      </c>
      <c r="F1666" t="s">
        <v>1459</v>
      </c>
      <c r="G1666" t="s">
        <v>1460</v>
      </c>
      <c r="H1666" t="s">
        <v>984</v>
      </c>
      <c r="I1666">
        <v>237</v>
      </c>
      <c r="J1666">
        <v>201</v>
      </c>
      <c r="K1666">
        <v>210</v>
      </c>
      <c r="L1666" t="s">
        <v>3175</v>
      </c>
      <c r="M1666" s="4" t="s">
        <v>1186</v>
      </c>
      <c r="N1666" s="4" t="s">
        <v>1462</v>
      </c>
    </row>
    <row r="1667" spans="1:14">
      <c r="A1667" s="1" t="s">
        <v>228</v>
      </c>
      <c r="B1667" t="s">
        <v>4614</v>
      </c>
      <c r="C1667" t="s">
        <v>4615</v>
      </c>
      <c r="D1667" s="19" t="str">
        <f t="shared" si="26"/>
        <v>Mironeura   dakengensis</v>
      </c>
      <c r="E1667" t="s">
        <v>1501</v>
      </c>
      <c r="F1667" t="s">
        <v>4616</v>
      </c>
      <c r="G1667" t="s">
        <v>4617</v>
      </c>
      <c r="H1667" t="s">
        <v>984</v>
      </c>
      <c r="I1667">
        <v>237</v>
      </c>
      <c r="J1667">
        <v>201</v>
      </c>
      <c r="K1667">
        <v>210</v>
      </c>
      <c r="L1667" t="s">
        <v>1504</v>
      </c>
      <c r="M1667" s="4" t="s">
        <v>4618</v>
      </c>
      <c r="N1667" s="4" t="s">
        <v>4041</v>
      </c>
    </row>
    <row r="1668" spans="1:14">
      <c r="A1668" s="1" t="s">
        <v>228</v>
      </c>
      <c r="B1668" s="1" t="s">
        <v>292</v>
      </c>
      <c r="C1668" s="1" t="s">
        <v>4619</v>
      </c>
      <c r="D1668" s="19" t="str">
        <f t="shared" si="26"/>
        <v>Taeniopteris   daochengensis</v>
      </c>
      <c r="E1668" s="1" t="s">
        <v>1211</v>
      </c>
      <c r="F1668" s="5">
        <v>99.066000000000003</v>
      </c>
      <c r="G1668" s="5">
        <v>29.408999999999999</v>
      </c>
      <c r="H1668" s="1" t="s">
        <v>984</v>
      </c>
      <c r="I1668" s="1">
        <v>237</v>
      </c>
      <c r="J1668" s="1">
        <v>201</v>
      </c>
      <c r="K1668" s="1">
        <v>210</v>
      </c>
      <c r="L1668" s="1" t="s">
        <v>1059</v>
      </c>
      <c r="M1668" s="5">
        <v>80.2</v>
      </c>
      <c r="N1668" s="5">
        <v>31.81</v>
      </c>
    </row>
    <row r="1669" spans="1:14">
      <c r="A1669" s="1" t="s">
        <v>228</v>
      </c>
      <c r="B1669" t="s">
        <v>4236</v>
      </c>
      <c r="C1669" t="s">
        <v>4620</v>
      </c>
      <c r="D1669" s="19" t="str">
        <f t="shared" si="26"/>
        <v>Doratophyllum   decoratum</v>
      </c>
      <c r="E1669" t="s">
        <v>1190</v>
      </c>
      <c r="F1669" t="s">
        <v>4072</v>
      </c>
      <c r="G1669" t="s">
        <v>4073</v>
      </c>
      <c r="H1669" t="s">
        <v>984</v>
      </c>
      <c r="I1669">
        <v>237</v>
      </c>
      <c r="J1669">
        <v>201</v>
      </c>
      <c r="K1669">
        <v>210</v>
      </c>
      <c r="L1669" t="s">
        <v>1193</v>
      </c>
      <c r="M1669" s="4" t="s">
        <v>1194</v>
      </c>
      <c r="N1669" s="4" t="s">
        <v>1195</v>
      </c>
    </row>
    <row r="1670" spans="1:14">
      <c r="A1670" s="1" t="s">
        <v>228</v>
      </c>
      <c r="B1670" t="s">
        <v>4236</v>
      </c>
      <c r="C1670" t="s">
        <v>4620</v>
      </c>
      <c r="D1670" s="19" t="str">
        <f t="shared" si="26"/>
        <v>Doratophyllum   decoratum</v>
      </c>
      <c r="E1670" t="s">
        <v>2837</v>
      </c>
      <c r="F1670" t="s">
        <v>1285</v>
      </c>
      <c r="G1670" t="s">
        <v>1286</v>
      </c>
      <c r="H1670" t="s">
        <v>984</v>
      </c>
      <c r="I1670">
        <v>237</v>
      </c>
      <c r="J1670">
        <v>201</v>
      </c>
      <c r="K1670">
        <v>210</v>
      </c>
      <c r="L1670" t="s">
        <v>1404</v>
      </c>
      <c r="M1670" s="4" t="s">
        <v>1287</v>
      </c>
      <c r="N1670" s="4" t="s">
        <v>187</v>
      </c>
    </row>
    <row r="1671" spans="1:14">
      <c r="A1671" s="1" t="s">
        <v>228</v>
      </c>
      <c r="B1671" t="s">
        <v>4621</v>
      </c>
      <c r="C1671" t="s">
        <v>4622</v>
      </c>
      <c r="D1671" s="19" t="str">
        <f t="shared" si="26"/>
        <v>Zamites   decurens</v>
      </c>
      <c r="E1671" t="s">
        <v>1190</v>
      </c>
      <c r="F1671" t="s">
        <v>4072</v>
      </c>
      <c r="G1671" t="s">
        <v>4073</v>
      </c>
      <c r="H1671" t="s">
        <v>984</v>
      </c>
      <c r="I1671">
        <v>237</v>
      </c>
      <c r="J1671">
        <v>201</v>
      </c>
      <c r="K1671">
        <v>210</v>
      </c>
      <c r="L1671" t="s">
        <v>1964</v>
      </c>
      <c r="M1671" s="4" t="s">
        <v>1194</v>
      </c>
      <c r="N1671" s="4" t="s">
        <v>1195</v>
      </c>
    </row>
    <row r="1672" spans="1:14">
      <c r="A1672" s="1" t="s">
        <v>228</v>
      </c>
      <c r="B1672" t="s">
        <v>4623</v>
      </c>
      <c r="C1672" t="s">
        <v>4624</v>
      </c>
      <c r="D1672" s="19" t="str">
        <f t="shared" si="26"/>
        <v>Ctenophyllum   decurrens</v>
      </c>
      <c r="E1672" t="s">
        <v>2390</v>
      </c>
      <c r="F1672" t="s">
        <v>4004</v>
      </c>
      <c r="G1672" t="s">
        <v>2711</v>
      </c>
      <c r="H1672" t="s">
        <v>984</v>
      </c>
      <c r="I1672">
        <v>237</v>
      </c>
      <c r="J1672">
        <v>201</v>
      </c>
      <c r="K1672">
        <v>210</v>
      </c>
      <c r="L1672" t="s">
        <v>1423</v>
      </c>
      <c r="M1672" s="4" t="s">
        <v>2393</v>
      </c>
      <c r="N1672" s="4" t="s">
        <v>2394</v>
      </c>
    </row>
    <row r="1673" spans="1:14">
      <c r="A1673" s="1" t="s">
        <v>228</v>
      </c>
      <c r="B1673" t="s">
        <v>3947</v>
      </c>
      <c r="C1673" t="s">
        <v>4624</v>
      </c>
      <c r="D1673" s="19" t="str">
        <f t="shared" si="26"/>
        <v>Pterophyllum   decurrens</v>
      </c>
      <c r="E1673" t="s">
        <v>4625</v>
      </c>
      <c r="F1673" t="s">
        <v>4551</v>
      </c>
      <c r="G1673" t="s">
        <v>4552</v>
      </c>
      <c r="H1673" t="s">
        <v>984</v>
      </c>
      <c r="I1673">
        <v>237</v>
      </c>
      <c r="J1673">
        <v>201</v>
      </c>
      <c r="K1673">
        <v>210</v>
      </c>
      <c r="L1673" t="s">
        <v>1193</v>
      </c>
      <c r="M1673" s="4" t="s">
        <v>4553</v>
      </c>
      <c r="N1673" s="4" t="s">
        <v>4554</v>
      </c>
    </row>
    <row r="1674" spans="1:14">
      <c r="A1674" s="1" t="s">
        <v>228</v>
      </c>
      <c r="B1674" t="s">
        <v>3947</v>
      </c>
      <c r="C1674" t="s">
        <v>4624</v>
      </c>
      <c r="D1674" s="19" t="str">
        <f t="shared" si="26"/>
        <v>Pterophyllum   decurrens</v>
      </c>
      <c r="E1674" t="s">
        <v>1906</v>
      </c>
      <c r="F1674" t="s">
        <v>2431</v>
      </c>
      <c r="G1674" t="s">
        <v>3939</v>
      </c>
      <c r="H1674" t="s">
        <v>984</v>
      </c>
      <c r="I1674">
        <v>237</v>
      </c>
      <c r="J1674">
        <v>201</v>
      </c>
      <c r="K1674">
        <v>210</v>
      </c>
      <c r="L1674" t="s">
        <v>1861</v>
      </c>
      <c r="M1674" s="4" t="s">
        <v>1909</v>
      </c>
      <c r="N1674" s="4" t="s">
        <v>1910</v>
      </c>
    </row>
    <row r="1675" spans="1:14">
      <c r="A1675" s="1" t="s">
        <v>228</v>
      </c>
      <c r="B1675" t="s">
        <v>3947</v>
      </c>
      <c r="C1675" t="s">
        <v>4624</v>
      </c>
      <c r="D1675" s="19" t="str">
        <f t="shared" si="26"/>
        <v>Pterophyllum   decurrens</v>
      </c>
      <c r="E1675" t="s">
        <v>4626</v>
      </c>
      <c r="F1675" t="s">
        <v>4627</v>
      </c>
      <c r="G1675" t="s">
        <v>4628</v>
      </c>
      <c r="H1675" t="s">
        <v>984</v>
      </c>
      <c r="I1675">
        <v>237</v>
      </c>
      <c r="J1675">
        <v>201</v>
      </c>
      <c r="K1675">
        <v>210</v>
      </c>
      <c r="L1675" t="s">
        <v>1461</v>
      </c>
      <c r="M1675" s="4" t="s">
        <v>4629</v>
      </c>
      <c r="N1675" s="4" t="s">
        <v>4630</v>
      </c>
    </row>
    <row r="1676" spans="1:14">
      <c r="A1676" s="1" t="s">
        <v>228</v>
      </c>
      <c r="B1676" t="s">
        <v>3906</v>
      </c>
      <c r="C1676" t="s">
        <v>4631</v>
      </c>
      <c r="D1676" s="19" t="str">
        <f t="shared" si="26"/>
        <v>Ctenis   deformis</v>
      </c>
      <c r="E1676" t="s">
        <v>2257</v>
      </c>
      <c r="F1676" t="s">
        <v>3923</v>
      </c>
      <c r="G1676" t="s">
        <v>3924</v>
      </c>
      <c r="H1676" t="s">
        <v>984</v>
      </c>
      <c r="I1676">
        <v>237</v>
      </c>
      <c r="J1676">
        <v>201</v>
      </c>
      <c r="K1676">
        <v>210</v>
      </c>
      <c r="M1676" s="4" t="s">
        <v>3925</v>
      </c>
      <c r="N1676" s="4" t="s">
        <v>3926</v>
      </c>
    </row>
    <row r="1677" spans="1:14">
      <c r="A1677" s="1" t="s">
        <v>228</v>
      </c>
      <c r="B1677" t="s">
        <v>4011</v>
      </c>
      <c r="C1677" t="s">
        <v>896</v>
      </c>
      <c r="D1677" s="19" t="str">
        <f t="shared" si="26"/>
        <v>Anomozamites   densinervis</v>
      </c>
      <c r="E1677" t="s">
        <v>1170</v>
      </c>
      <c r="F1677" t="s">
        <v>2728</v>
      </c>
      <c r="G1677" t="s">
        <v>4020</v>
      </c>
      <c r="H1677" t="s">
        <v>984</v>
      </c>
      <c r="I1677">
        <v>237</v>
      </c>
      <c r="J1677">
        <v>201</v>
      </c>
      <c r="K1677">
        <v>210</v>
      </c>
      <c r="L1677" t="s">
        <v>1950</v>
      </c>
      <c r="M1677" s="4" t="s">
        <v>2730</v>
      </c>
      <c r="N1677" s="4" t="s">
        <v>2731</v>
      </c>
    </row>
    <row r="1678" spans="1:14">
      <c r="A1678" s="1" t="s">
        <v>228</v>
      </c>
      <c r="B1678" s="1" t="s">
        <v>373</v>
      </c>
      <c r="C1678" s="1" t="s">
        <v>896</v>
      </c>
      <c r="D1678" s="19" t="str">
        <f t="shared" si="26"/>
        <v>Drepanozamites   densinervis</v>
      </c>
      <c r="E1678" s="1" t="s">
        <v>4632</v>
      </c>
      <c r="F1678" s="5">
        <v>98.218000000000004</v>
      </c>
      <c r="G1678" s="5">
        <v>31.498999999999999</v>
      </c>
      <c r="H1678" s="1" t="s">
        <v>984</v>
      </c>
      <c r="I1678" s="1">
        <v>237</v>
      </c>
      <c r="J1678" s="1">
        <v>201</v>
      </c>
      <c r="K1678" s="1">
        <v>210</v>
      </c>
      <c r="L1678" s="1" t="s">
        <v>1129</v>
      </c>
      <c r="M1678" s="5">
        <v>78.52</v>
      </c>
      <c r="N1678" s="5">
        <v>33.51</v>
      </c>
    </row>
    <row r="1679" spans="1:14">
      <c r="A1679" s="1" t="s">
        <v>228</v>
      </c>
      <c r="B1679" t="s">
        <v>4251</v>
      </c>
      <c r="C1679" t="s">
        <v>305</v>
      </c>
      <c r="D1679" s="19" t="str">
        <f t="shared" si="26"/>
        <v>Scoresbya   dentata</v>
      </c>
      <c r="E1679" t="s">
        <v>4633</v>
      </c>
      <c r="F1679" t="s">
        <v>4634</v>
      </c>
      <c r="G1679" t="s">
        <v>4635</v>
      </c>
      <c r="H1679" t="s">
        <v>984</v>
      </c>
      <c r="I1679">
        <v>237</v>
      </c>
      <c r="J1679">
        <v>201</v>
      </c>
      <c r="K1679">
        <v>210</v>
      </c>
      <c r="L1679" t="s">
        <v>1193</v>
      </c>
      <c r="M1679" s="4" t="s">
        <v>1587</v>
      </c>
      <c r="N1679" s="4" t="s">
        <v>4636</v>
      </c>
    </row>
    <row r="1680" spans="1:14">
      <c r="A1680" s="1" t="s">
        <v>228</v>
      </c>
      <c r="B1680" t="s">
        <v>4251</v>
      </c>
      <c r="C1680" t="s">
        <v>305</v>
      </c>
      <c r="D1680" s="19" t="str">
        <f t="shared" si="26"/>
        <v>Scoresbya   dentata</v>
      </c>
      <c r="E1680" t="s">
        <v>3338</v>
      </c>
      <c r="F1680" t="s">
        <v>3955</v>
      </c>
      <c r="G1680" t="s">
        <v>3956</v>
      </c>
      <c r="H1680" t="s">
        <v>984</v>
      </c>
      <c r="I1680">
        <v>237</v>
      </c>
      <c r="J1680">
        <v>201</v>
      </c>
      <c r="K1680">
        <v>210</v>
      </c>
      <c r="M1680" s="4" t="s">
        <v>2892</v>
      </c>
      <c r="N1680" s="4" t="s">
        <v>1205</v>
      </c>
    </row>
    <row r="1681" spans="1:14">
      <c r="A1681" s="1" t="s">
        <v>228</v>
      </c>
      <c r="B1681" t="s">
        <v>4251</v>
      </c>
      <c r="C1681" t="s">
        <v>305</v>
      </c>
      <c r="D1681" s="19" t="str">
        <f t="shared" si="26"/>
        <v>Scoresbya   dentata</v>
      </c>
      <c r="E1681" t="s">
        <v>1139</v>
      </c>
      <c r="F1681" t="s">
        <v>3927</v>
      </c>
      <c r="G1681" t="s">
        <v>3928</v>
      </c>
      <c r="H1681" t="s">
        <v>984</v>
      </c>
      <c r="I1681">
        <v>237</v>
      </c>
      <c r="J1681">
        <v>201</v>
      </c>
      <c r="K1681">
        <v>210</v>
      </c>
      <c r="L1681" t="s">
        <v>1142</v>
      </c>
      <c r="M1681" s="4" t="s">
        <v>1143</v>
      </c>
      <c r="N1681" s="4" t="s">
        <v>1530</v>
      </c>
    </row>
    <row r="1682" spans="1:14">
      <c r="A1682" s="1" t="s">
        <v>228</v>
      </c>
      <c r="B1682" s="1" t="s">
        <v>3906</v>
      </c>
      <c r="C1682" s="1" t="s">
        <v>2099</v>
      </c>
      <c r="D1682" s="19" t="str">
        <f t="shared" si="26"/>
        <v>Ctenis   denticulata</v>
      </c>
      <c r="E1682" s="1" t="s">
        <v>2848</v>
      </c>
      <c r="F1682" s="5">
        <v>107.86799999999999</v>
      </c>
      <c r="G1682" s="5">
        <v>31.082999999999998</v>
      </c>
      <c r="H1682" s="1" t="s">
        <v>984</v>
      </c>
      <c r="I1682" s="1">
        <v>237</v>
      </c>
      <c r="J1682" s="1">
        <v>201</v>
      </c>
      <c r="K1682" s="1">
        <v>210</v>
      </c>
      <c r="L1682" s="1" t="s">
        <v>1964</v>
      </c>
      <c r="M1682" s="5">
        <v>103.82</v>
      </c>
      <c r="N1682" s="5">
        <v>40.090000000000003</v>
      </c>
    </row>
    <row r="1683" spans="1:14">
      <c r="A1683" s="1" t="s">
        <v>228</v>
      </c>
      <c r="B1683" t="s">
        <v>866</v>
      </c>
      <c r="C1683" t="s">
        <v>4637</v>
      </c>
      <c r="D1683" s="19" t="str">
        <f t="shared" si="26"/>
        <v>Ctenozamites   difformis</v>
      </c>
      <c r="E1683" t="s">
        <v>3811</v>
      </c>
      <c r="F1683" t="s">
        <v>4638</v>
      </c>
      <c r="G1683" t="s">
        <v>4639</v>
      </c>
      <c r="H1683" t="s">
        <v>984</v>
      </c>
      <c r="I1683">
        <v>237</v>
      </c>
      <c r="J1683">
        <v>201</v>
      </c>
      <c r="K1683">
        <v>210</v>
      </c>
      <c r="L1683" t="s">
        <v>1067</v>
      </c>
      <c r="M1683" s="4" t="s">
        <v>4640</v>
      </c>
      <c r="N1683" s="4" t="s">
        <v>1228</v>
      </c>
    </row>
    <row r="1684" spans="1:14">
      <c r="A1684" s="1" t="s">
        <v>228</v>
      </c>
      <c r="B1684" t="s">
        <v>866</v>
      </c>
      <c r="C1684" t="s">
        <v>4637</v>
      </c>
      <c r="D1684" s="19" t="str">
        <f t="shared" si="26"/>
        <v>Ctenozamites   difformis</v>
      </c>
      <c r="E1684" t="s">
        <v>2390</v>
      </c>
      <c r="F1684" t="s">
        <v>2710</v>
      </c>
      <c r="G1684" t="s">
        <v>2711</v>
      </c>
      <c r="H1684" t="s">
        <v>984</v>
      </c>
      <c r="I1684">
        <v>237</v>
      </c>
      <c r="J1684">
        <v>201</v>
      </c>
      <c r="K1684">
        <v>210</v>
      </c>
      <c r="L1684" t="s">
        <v>1067</v>
      </c>
      <c r="M1684" s="4" t="s">
        <v>2393</v>
      </c>
      <c r="N1684" s="4" t="s">
        <v>2394</v>
      </c>
    </row>
    <row r="1685" spans="1:14">
      <c r="A1685" s="1" t="s">
        <v>228</v>
      </c>
      <c r="B1685" t="s">
        <v>866</v>
      </c>
      <c r="C1685" t="s">
        <v>4637</v>
      </c>
      <c r="D1685" s="19" t="str">
        <f t="shared" si="26"/>
        <v>Ctenozamites   difformis</v>
      </c>
      <c r="E1685" t="s">
        <v>4641</v>
      </c>
      <c r="F1685" t="s">
        <v>4642</v>
      </c>
      <c r="G1685" t="s">
        <v>4643</v>
      </c>
      <c r="H1685" t="s">
        <v>984</v>
      </c>
      <c r="I1685">
        <v>237</v>
      </c>
      <c r="J1685">
        <v>201</v>
      </c>
      <c r="K1685">
        <v>210</v>
      </c>
      <c r="L1685" t="s">
        <v>1067</v>
      </c>
      <c r="M1685" s="4" t="s">
        <v>4568</v>
      </c>
      <c r="N1685" s="4" t="s">
        <v>4520</v>
      </c>
    </row>
    <row r="1686" spans="1:14">
      <c r="A1686" s="1" t="s">
        <v>228</v>
      </c>
      <c r="B1686" t="s">
        <v>866</v>
      </c>
      <c r="C1686" t="s">
        <v>545</v>
      </c>
      <c r="D1686" s="19" t="str">
        <f t="shared" si="26"/>
        <v>Ctenozamites   digitata</v>
      </c>
      <c r="E1686" t="s">
        <v>1034</v>
      </c>
      <c r="F1686" t="s">
        <v>4122</v>
      </c>
      <c r="G1686" t="s">
        <v>3596</v>
      </c>
      <c r="H1686" t="s">
        <v>984</v>
      </c>
      <c r="I1686">
        <v>237</v>
      </c>
      <c r="J1686">
        <v>201</v>
      </c>
      <c r="K1686">
        <v>210</v>
      </c>
      <c r="L1686" t="s">
        <v>1037</v>
      </c>
      <c r="M1686" s="4" t="s">
        <v>1261</v>
      </c>
      <c r="N1686" s="4" t="s">
        <v>4123</v>
      </c>
    </row>
    <row r="1687" spans="1:14">
      <c r="A1687" s="1" t="s">
        <v>228</v>
      </c>
      <c r="B1687" t="s">
        <v>4644</v>
      </c>
      <c r="C1687" t="s">
        <v>4645</v>
      </c>
      <c r="D1687" s="19" t="str">
        <f t="shared" si="26"/>
        <v>Aphlebi   dissimilis</v>
      </c>
      <c r="E1687" t="s">
        <v>2390</v>
      </c>
      <c r="F1687" t="s">
        <v>4004</v>
      </c>
      <c r="G1687" t="s">
        <v>2711</v>
      </c>
      <c r="H1687" t="s">
        <v>984</v>
      </c>
      <c r="I1687">
        <v>237</v>
      </c>
      <c r="J1687">
        <v>201</v>
      </c>
      <c r="K1687">
        <v>210</v>
      </c>
      <c r="L1687" t="s">
        <v>1067</v>
      </c>
      <c r="M1687" s="4" t="s">
        <v>2393</v>
      </c>
      <c r="N1687" s="4" t="s">
        <v>2394</v>
      </c>
    </row>
    <row r="1688" spans="1:14">
      <c r="A1688" s="1" t="s">
        <v>228</v>
      </c>
      <c r="B1688" s="3" t="s">
        <v>905</v>
      </c>
      <c r="C1688" s="3" t="s">
        <v>4646</v>
      </c>
      <c r="D1688" s="19" t="str">
        <f t="shared" si="26"/>
        <v>Podozamites    distans</v>
      </c>
      <c r="E1688" s="3" t="s">
        <v>4647</v>
      </c>
      <c r="F1688" s="3" t="s">
        <v>4648</v>
      </c>
      <c r="G1688" s="3" t="s">
        <v>4649</v>
      </c>
      <c r="H1688" s="3" t="s">
        <v>984</v>
      </c>
      <c r="I1688" s="3">
        <v>237</v>
      </c>
      <c r="J1688" s="3">
        <v>201</v>
      </c>
      <c r="K1688" s="3">
        <v>210</v>
      </c>
      <c r="L1688" s="3" t="s">
        <v>992</v>
      </c>
      <c r="M1688" s="8" t="s">
        <v>4447</v>
      </c>
      <c r="N1688" s="8" t="s">
        <v>4650</v>
      </c>
    </row>
    <row r="1689" spans="1:14">
      <c r="A1689" s="1" t="s">
        <v>228</v>
      </c>
      <c r="B1689" t="s">
        <v>905</v>
      </c>
      <c r="C1689" t="s">
        <v>4646</v>
      </c>
      <c r="D1689" s="19" t="str">
        <f t="shared" si="26"/>
        <v>Podozamites    distans</v>
      </c>
      <c r="E1689" t="s">
        <v>1966</v>
      </c>
      <c r="F1689" t="s">
        <v>4651</v>
      </c>
      <c r="G1689" t="s">
        <v>4652</v>
      </c>
      <c r="H1689" t="s">
        <v>984</v>
      </c>
      <c r="I1689">
        <v>237</v>
      </c>
      <c r="J1689">
        <v>201</v>
      </c>
      <c r="K1689">
        <v>210</v>
      </c>
      <c r="L1689" t="s">
        <v>1193</v>
      </c>
      <c r="M1689" s="4" t="s">
        <v>4653</v>
      </c>
      <c r="N1689" s="4" t="s">
        <v>3450</v>
      </c>
    </row>
    <row r="1690" spans="1:14">
      <c r="A1690" s="1" t="s">
        <v>228</v>
      </c>
      <c r="B1690" t="s">
        <v>905</v>
      </c>
      <c r="C1690" t="s">
        <v>4646</v>
      </c>
      <c r="D1690" s="19" t="str">
        <f t="shared" si="26"/>
        <v>Podozamites    distans</v>
      </c>
      <c r="E1690" t="s">
        <v>4654</v>
      </c>
      <c r="F1690" t="s">
        <v>4655</v>
      </c>
      <c r="G1690" t="s">
        <v>4656</v>
      </c>
      <c r="H1690" t="s">
        <v>984</v>
      </c>
      <c r="I1690">
        <v>237</v>
      </c>
      <c r="J1690">
        <v>201</v>
      </c>
      <c r="K1690">
        <v>210</v>
      </c>
      <c r="L1690" t="s">
        <v>1404</v>
      </c>
      <c r="M1690" s="4" t="s">
        <v>4657</v>
      </c>
      <c r="N1690" s="4" t="s">
        <v>3371</v>
      </c>
    </row>
    <row r="1691" spans="1:14">
      <c r="A1691" s="1" t="s">
        <v>228</v>
      </c>
      <c r="B1691" t="s">
        <v>905</v>
      </c>
      <c r="C1691" t="s">
        <v>4646</v>
      </c>
      <c r="D1691" s="19" t="str">
        <f t="shared" si="26"/>
        <v>Podozamites    distans</v>
      </c>
      <c r="E1691" t="s">
        <v>4658</v>
      </c>
      <c r="F1691" t="s">
        <v>4659</v>
      </c>
      <c r="G1691" t="s">
        <v>4660</v>
      </c>
      <c r="H1691" t="s">
        <v>984</v>
      </c>
      <c r="I1691">
        <v>237</v>
      </c>
      <c r="J1691">
        <v>201</v>
      </c>
      <c r="K1691">
        <v>210</v>
      </c>
      <c r="L1691" t="s">
        <v>1643</v>
      </c>
      <c r="M1691" s="4" t="s">
        <v>4500</v>
      </c>
      <c r="N1691" s="4" t="s">
        <v>4501</v>
      </c>
    </row>
    <row r="1692" spans="1:14">
      <c r="A1692" s="1" t="s">
        <v>228</v>
      </c>
      <c r="B1692" t="s">
        <v>905</v>
      </c>
      <c r="C1692" t="s">
        <v>4646</v>
      </c>
      <c r="D1692" s="19" t="str">
        <f t="shared" si="26"/>
        <v>Podozamites    distans</v>
      </c>
      <c r="E1692" t="s">
        <v>2267</v>
      </c>
      <c r="F1692" t="s">
        <v>4661</v>
      </c>
      <c r="G1692" t="s">
        <v>4662</v>
      </c>
      <c r="H1692" t="s">
        <v>984</v>
      </c>
      <c r="I1692">
        <v>237</v>
      </c>
      <c r="J1692">
        <v>201</v>
      </c>
      <c r="K1692">
        <v>210</v>
      </c>
      <c r="L1692" t="s">
        <v>2270</v>
      </c>
      <c r="M1692" s="4" t="s">
        <v>4663</v>
      </c>
      <c r="N1692" s="4" t="s">
        <v>3045</v>
      </c>
    </row>
    <row r="1693" spans="1:14">
      <c r="A1693" s="1" t="s">
        <v>228</v>
      </c>
      <c r="B1693" t="s">
        <v>905</v>
      </c>
      <c r="C1693" t="s">
        <v>4646</v>
      </c>
      <c r="D1693" s="19" t="str">
        <f t="shared" si="26"/>
        <v>Podozamites    distans</v>
      </c>
      <c r="E1693" t="s">
        <v>4035</v>
      </c>
      <c r="F1693" t="s">
        <v>4036</v>
      </c>
      <c r="G1693" t="s">
        <v>4037</v>
      </c>
      <c r="H1693" t="s">
        <v>984</v>
      </c>
      <c r="I1693">
        <v>237</v>
      </c>
      <c r="J1693">
        <v>201</v>
      </c>
      <c r="K1693">
        <v>210</v>
      </c>
      <c r="L1693" t="s">
        <v>1103</v>
      </c>
      <c r="M1693" s="4" t="s">
        <v>3604</v>
      </c>
      <c r="N1693" s="4" t="s">
        <v>3674</v>
      </c>
    </row>
    <row r="1694" spans="1:14">
      <c r="A1694" s="1" t="s">
        <v>228</v>
      </c>
      <c r="B1694" t="s">
        <v>905</v>
      </c>
      <c r="C1694" t="s">
        <v>4646</v>
      </c>
      <c r="D1694" s="19" t="str">
        <f t="shared" si="26"/>
        <v>Podozamites    distans</v>
      </c>
      <c r="E1694" t="s">
        <v>4473</v>
      </c>
      <c r="F1694" t="s">
        <v>4265</v>
      </c>
      <c r="G1694" t="s">
        <v>4283</v>
      </c>
      <c r="H1694" t="s">
        <v>984</v>
      </c>
      <c r="I1694">
        <v>237</v>
      </c>
      <c r="J1694">
        <v>201</v>
      </c>
      <c r="K1694">
        <v>210</v>
      </c>
      <c r="L1694" t="s">
        <v>1482</v>
      </c>
      <c r="M1694" s="4" t="s">
        <v>4267</v>
      </c>
      <c r="N1694" s="4" t="s">
        <v>4268</v>
      </c>
    </row>
    <row r="1695" spans="1:14">
      <c r="A1695" s="1" t="s">
        <v>228</v>
      </c>
      <c r="B1695" t="s">
        <v>905</v>
      </c>
      <c r="C1695" t="s">
        <v>4646</v>
      </c>
      <c r="D1695" s="19" t="str">
        <f t="shared" si="26"/>
        <v>Podozamites    distans</v>
      </c>
      <c r="E1695" t="s">
        <v>1496</v>
      </c>
      <c r="F1695" t="s">
        <v>1497</v>
      </c>
      <c r="G1695" t="s">
        <v>1498</v>
      </c>
      <c r="H1695" t="s">
        <v>984</v>
      </c>
      <c r="I1695">
        <v>237</v>
      </c>
      <c r="J1695">
        <v>201</v>
      </c>
      <c r="K1695">
        <v>210</v>
      </c>
      <c r="L1695" t="s">
        <v>1166</v>
      </c>
      <c r="M1695" s="4" t="s">
        <v>1494</v>
      </c>
      <c r="N1695" s="4" t="s">
        <v>1499</v>
      </c>
    </row>
    <row r="1696" spans="1:14">
      <c r="A1696" s="1" t="s">
        <v>228</v>
      </c>
      <c r="B1696" t="s">
        <v>905</v>
      </c>
      <c r="C1696" t="s">
        <v>4646</v>
      </c>
      <c r="D1696" s="19" t="str">
        <f t="shared" si="26"/>
        <v>Podozamites    distans</v>
      </c>
      <c r="E1696" t="s">
        <v>4664</v>
      </c>
      <c r="F1696" t="s">
        <v>4665</v>
      </c>
      <c r="G1696" t="s">
        <v>4666</v>
      </c>
      <c r="H1696" t="s">
        <v>984</v>
      </c>
      <c r="I1696">
        <v>237</v>
      </c>
      <c r="J1696">
        <v>201</v>
      </c>
      <c r="K1696">
        <v>210</v>
      </c>
      <c r="L1696" t="s">
        <v>4667</v>
      </c>
      <c r="M1696" s="4" t="s">
        <v>813</v>
      </c>
      <c r="N1696" s="4" t="s">
        <v>4668</v>
      </c>
    </row>
    <row r="1697" spans="1:14">
      <c r="A1697" s="1" t="s">
        <v>228</v>
      </c>
      <c r="B1697" s="1" t="s">
        <v>905</v>
      </c>
      <c r="C1697" s="1" t="s">
        <v>4646</v>
      </c>
      <c r="D1697" s="19" t="str">
        <f t="shared" si="26"/>
        <v>Podozamites    distans</v>
      </c>
      <c r="E1697" s="1" t="s">
        <v>4669</v>
      </c>
      <c r="F1697" s="5">
        <v>116.185</v>
      </c>
      <c r="G1697" s="5">
        <v>40.545000000000002</v>
      </c>
      <c r="H1697" s="1" t="s">
        <v>4670</v>
      </c>
      <c r="I1697" s="1">
        <v>237</v>
      </c>
      <c r="J1697" s="1">
        <v>100</v>
      </c>
      <c r="K1697" s="1">
        <v>160</v>
      </c>
      <c r="L1697" s="1"/>
      <c r="M1697" s="5">
        <v>119.28</v>
      </c>
      <c r="N1697" s="5">
        <v>41.82</v>
      </c>
    </row>
    <row r="1698" spans="1:14">
      <c r="A1698" s="1" t="s">
        <v>228</v>
      </c>
      <c r="B1698" t="s">
        <v>3947</v>
      </c>
      <c r="C1698" t="s">
        <v>4671</v>
      </c>
      <c r="D1698" s="19" t="str">
        <f t="shared" si="26"/>
        <v>Pterophyllum   dolicholobum</v>
      </c>
      <c r="E1698" t="s">
        <v>3074</v>
      </c>
      <c r="F1698" t="s">
        <v>4000</v>
      </c>
      <c r="G1698" t="s">
        <v>4001</v>
      </c>
      <c r="H1698" t="s">
        <v>984</v>
      </c>
      <c r="I1698">
        <v>237</v>
      </c>
      <c r="J1698">
        <v>201</v>
      </c>
      <c r="K1698">
        <v>210</v>
      </c>
      <c r="L1698" t="s">
        <v>1067</v>
      </c>
      <c r="M1698" s="4" t="s">
        <v>4002</v>
      </c>
      <c r="N1698" s="4" t="s">
        <v>4003</v>
      </c>
    </row>
    <row r="1699" spans="1:14">
      <c r="A1699" s="1" t="s">
        <v>228</v>
      </c>
      <c r="B1699" t="s">
        <v>4672</v>
      </c>
      <c r="C1699" t="s">
        <v>4673</v>
      </c>
      <c r="D1699" s="19" t="str">
        <f t="shared" si="26"/>
        <v>Nanzhangophyllum   donggongense</v>
      </c>
      <c r="E1699" t="s">
        <v>2039</v>
      </c>
      <c r="F1699" t="s">
        <v>3429</v>
      </c>
      <c r="G1699" t="s">
        <v>1433</v>
      </c>
      <c r="H1699" t="s">
        <v>984</v>
      </c>
      <c r="I1699">
        <v>237</v>
      </c>
      <c r="J1699">
        <v>201</v>
      </c>
      <c r="K1699">
        <v>210</v>
      </c>
      <c r="L1699" t="s">
        <v>1067</v>
      </c>
      <c r="M1699" s="4" t="s">
        <v>1434</v>
      </c>
      <c r="N1699" s="4" t="s">
        <v>1435</v>
      </c>
    </row>
    <row r="1700" spans="1:14">
      <c r="A1700" s="1" t="s">
        <v>228</v>
      </c>
      <c r="B1700" t="s">
        <v>3866</v>
      </c>
      <c r="C1700" t="s">
        <v>4674</v>
      </c>
      <c r="D1700" s="19" t="str">
        <f t="shared" si="26"/>
        <v>Sphenozamites   donggongensis</v>
      </c>
      <c r="E1700" t="s">
        <v>2390</v>
      </c>
      <c r="F1700" t="s">
        <v>4004</v>
      </c>
      <c r="G1700" t="s">
        <v>2711</v>
      </c>
      <c r="H1700" t="s">
        <v>984</v>
      </c>
      <c r="I1700">
        <v>237</v>
      </c>
      <c r="J1700">
        <v>201</v>
      </c>
      <c r="K1700">
        <v>210</v>
      </c>
      <c r="L1700" t="s">
        <v>1067</v>
      </c>
      <c r="M1700" s="4" t="s">
        <v>2393</v>
      </c>
      <c r="N1700" s="4" t="s">
        <v>2394</v>
      </c>
    </row>
    <row r="1701" spans="1:14">
      <c r="A1701" s="1" t="s">
        <v>228</v>
      </c>
      <c r="B1701" t="s">
        <v>4621</v>
      </c>
      <c r="C1701" t="s">
        <v>4674</v>
      </c>
      <c r="D1701" s="19" t="str">
        <f t="shared" si="26"/>
        <v>Zamites   donggongensis</v>
      </c>
      <c r="E1701" t="s">
        <v>2390</v>
      </c>
      <c r="F1701" t="s">
        <v>4004</v>
      </c>
      <c r="G1701" t="s">
        <v>2711</v>
      </c>
      <c r="H1701" t="s">
        <v>984</v>
      </c>
      <c r="I1701">
        <v>237</v>
      </c>
      <c r="J1701">
        <v>201</v>
      </c>
      <c r="K1701">
        <v>210</v>
      </c>
      <c r="L1701" t="s">
        <v>1067</v>
      </c>
      <c r="M1701" s="4" t="s">
        <v>2393</v>
      </c>
      <c r="N1701" s="4" t="s">
        <v>2394</v>
      </c>
    </row>
    <row r="1702" spans="1:14">
      <c r="A1702" s="1" t="s">
        <v>228</v>
      </c>
      <c r="B1702" t="s">
        <v>292</v>
      </c>
      <c r="C1702" t="s">
        <v>4674</v>
      </c>
      <c r="D1702" s="19" t="str">
        <f t="shared" si="26"/>
        <v>Taeniopteris   donggongensis</v>
      </c>
      <c r="E1702" t="s">
        <v>2390</v>
      </c>
      <c r="F1702" t="s">
        <v>4004</v>
      </c>
      <c r="G1702" t="s">
        <v>2711</v>
      </c>
      <c r="H1702" t="s">
        <v>984</v>
      </c>
      <c r="I1702">
        <v>237</v>
      </c>
      <c r="J1702">
        <v>201</v>
      </c>
      <c r="K1702">
        <v>210</v>
      </c>
      <c r="L1702" t="s">
        <v>1067</v>
      </c>
      <c r="M1702" s="4" t="s">
        <v>2393</v>
      </c>
      <c r="N1702" s="4" t="s">
        <v>2394</v>
      </c>
    </row>
    <row r="1703" spans="1:14">
      <c r="A1703" s="1" t="s">
        <v>228</v>
      </c>
      <c r="B1703" t="s">
        <v>4080</v>
      </c>
      <c r="C1703" t="s">
        <v>4674</v>
      </c>
      <c r="D1703" s="19" t="str">
        <f t="shared" si="26"/>
        <v>Baiera    donggongensis</v>
      </c>
      <c r="E1703" t="s">
        <v>2390</v>
      </c>
      <c r="F1703" t="s">
        <v>2710</v>
      </c>
      <c r="G1703" t="s">
        <v>2711</v>
      </c>
      <c r="H1703" t="s">
        <v>984</v>
      </c>
      <c r="I1703">
        <v>237</v>
      </c>
      <c r="J1703">
        <v>201</v>
      </c>
      <c r="K1703">
        <v>210</v>
      </c>
      <c r="L1703" t="s">
        <v>1067</v>
      </c>
      <c r="M1703" s="4" t="s">
        <v>2393</v>
      </c>
      <c r="N1703" s="4" t="s">
        <v>2394</v>
      </c>
    </row>
    <row r="1704" spans="1:14">
      <c r="A1704" s="1" t="s">
        <v>228</v>
      </c>
      <c r="B1704" t="s">
        <v>347</v>
      </c>
      <c r="C1704" t="s">
        <v>4675</v>
      </c>
      <c r="D1704" s="19" t="str">
        <f t="shared" si="26"/>
        <v>Zamiopteris   dongningensis</v>
      </c>
      <c r="E1704" t="s">
        <v>1501</v>
      </c>
      <c r="F1704" t="s">
        <v>4616</v>
      </c>
      <c r="G1704" t="s">
        <v>4617</v>
      </c>
      <c r="H1704" t="s">
        <v>984</v>
      </c>
      <c r="I1704">
        <v>237</v>
      </c>
      <c r="J1704">
        <v>201</v>
      </c>
      <c r="K1704">
        <v>210</v>
      </c>
      <c r="L1704" t="s">
        <v>1504</v>
      </c>
      <c r="M1704" s="4" t="s">
        <v>4618</v>
      </c>
      <c r="N1704" s="4" t="s">
        <v>4041</v>
      </c>
    </row>
    <row r="1705" spans="1:14">
      <c r="A1705" s="1" t="s">
        <v>228</v>
      </c>
      <c r="B1705" t="s">
        <v>4676</v>
      </c>
      <c r="C1705" t="s">
        <v>4677</v>
      </c>
      <c r="D1705" s="19" t="str">
        <f t="shared" si="26"/>
        <v>Sphenozamites?   drepanoides</v>
      </c>
      <c r="E1705" t="s">
        <v>3531</v>
      </c>
      <c r="F1705" t="s">
        <v>4678</v>
      </c>
      <c r="G1705" t="s">
        <v>4679</v>
      </c>
      <c r="H1705" t="s">
        <v>984</v>
      </c>
      <c r="I1705">
        <v>237</v>
      </c>
      <c r="J1705">
        <v>201</v>
      </c>
      <c r="K1705">
        <v>210</v>
      </c>
      <c r="L1705" t="s">
        <v>1291</v>
      </c>
      <c r="M1705" s="4" t="s">
        <v>4680</v>
      </c>
      <c r="N1705" s="4" t="s">
        <v>3535</v>
      </c>
    </row>
    <row r="1706" spans="1:14">
      <c r="A1706" s="1" t="s">
        <v>228</v>
      </c>
      <c r="B1706" t="s">
        <v>866</v>
      </c>
      <c r="C1706" t="s">
        <v>4677</v>
      </c>
      <c r="D1706" s="19" t="str">
        <f t="shared" si="26"/>
        <v>Ctenozamites   drepanoides</v>
      </c>
      <c r="E1706" t="s">
        <v>1380</v>
      </c>
      <c r="F1706" t="s">
        <v>1381</v>
      </c>
      <c r="G1706" t="s">
        <v>1382</v>
      </c>
      <c r="H1706" t="s">
        <v>984</v>
      </c>
      <c r="I1706">
        <v>237</v>
      </c>
      <c r="J1706">
        <v>201</v>
      </c>
      <c r="K1706">
        <v>210</v>
      </c>
      <c r="M1706" s="4" t="s">
        <v>1384</v>
      </c>
      <c r="N1706" s="4" t="s">
        <v>1385</v>
      </c>
    </row>
    <row r="1707" spans="1:14">
      <c r="A1707" s="1" t="s">
        <v>228</v>
      </c>
      <c r="B1707" t="s">
        <v>3947</v>
      </c>
      <c r="C1707" t="s">
        <v>4681</v>
      </c>
      <c r="D1707" s="19" t="str">
        <f t="shared" si="26"/>
        <v>Pterophyllum   dukouense</v>
      </c>
      <c r="E1707" t="s">
        <v>2036</v>
      </c>
      <c r="F1707" t="s">
        <v>4682</v>
      </c>
      <c r="G1707" t="s">
        <v>4683</v>
      </c>
      <c r="H1707" t="s">
        <v>984</v>
      </c>
      <c r="I1707">
        <v>237</v>
      </c>
      <c r="J1707">
        <v>201</v>
      </c>
      <c r="K1707">
        <v>210</v>
      </c>
      <c r="L1707" t="s">
        <v>1037</v>
      </c>
      <c r="M1707" s="4" t="s">
        <v>1090</v>
      </c>
      <c r="N1707" s="4" t="s">
        <v>1091</v>
      </c>
    </row>
    <row r="1708" spans="1:14">
      <c r="A1708" s="1" t="s">
        <v>228</v>
      </c>
      <c r="B1708" t="s">
        <v>377</v>
      </c>
      <c r="C1708" t="s">
        <v>4684</v>
      </c>
      <c r="D1708" s="19" t="str">
        <f t="shared" si="26"/>
        <v>Nilssonia   dukouensis</v>
      </c>
      <c r="E1708" t="s">
        <v>2036</v>
      </c>
      <c r="F1708" t="s">
        <v>4682</v>
      </c>
      <c r="G1708" t="s">
        <v>4683</v>
      </c>
      <c r="H1708" t="s">
        <v>984</v>
      </c>
      <c r="I1708">
        <v>237</v>
      </c>
      <c r="J1708">
        <v>201</v>
      </c>
      <c r="K1708">
        <v>210</v>
      </c>
      <c r="L1708" t="s">
        <v>1037</v>
      </c>
      <c r="M1708" s="4" t="s">
        <v>1090</v>
      </c>
      <c r="N1708" s="4" t="s">
        <v>1091</v>
      </c>
    </row>
    <row r="1709" spans="1:14">
      <c r="A1709" s="1" t="s">
        <v>228</v>
      </c>
      <c r="B1709" t="s">
        <v>875</v>
      </c>
      <c r="C1709" t="s">
        <v>4684</v>
      </c>
      <c r="D1709" s="19" t="str">
        <f t="shared" si="26"/>
        <v>Lepidopteris   dukouensis</v>
      </c>
      <c r="E1709" t="s">
        <v>4685</v>
      </c>
      <c r="F1709" t="s">
        <v>4686</v>
      </c>
      <c r="G1709" t="s">
        <v>1999</v>
      </c>
      <c r="H1709" t="s">
        <v>984</v>
      </c>
      <c r="I1709">
        <v>237</v>
      </c>
      <c r="J1709">
        <v>201</v>
      </c>
      <c r="K1709">
        <v>210</v>
      </c>
      <c r="L1709" t="s">
        <v>1037</v>
      </c>
      <c r="M1709" s="4" t="s">
        <v>4687</v>
      </c>
      <c r="N1709" s="4" t="s">
        <v>1098</v>
      </c>
    </row>
    <row r="1710" spans="1:14">
      <c r="A1710" s="1" t="s">
        <v>228</v>
      </c>
      <c r="B1710" t="s">
        <v>875</v>
      </c>
      <c r="C1710" t="s">
        <v>4688</v>
      </c>
      <c r="D1710" s="19" t="str">
        <f t="shared" si="26"/>
        <v>Lepidopteris   dulanensis</v>
      </c>
      <c r="E1710" t="s">
        <v>1887</v>
      </c>
      <c r="F1710" t="s">
        <v>2050</v>
      </c>
      <c r="G1710" t="s">
        <v>4432</v>
      </c>
      <c r="H1710" t="s">
        <v>984</v>
      </c>
      <c r="I1710">
        <v>237</v>
      </c>
      <c r="J1710">
        <v>201</v>
      </c>
      <c r="K1710">
        <v>210</v>
      </c>
      <c r="L1710" t="s">
        <v>4689</v>
      </c>
      <c r="M1710" s="4" t="s">
        <v>616</v>
      </c>
      <c r="N1710" s="4" t="s">
        <v>2052</v>
      </c>
    </row>
    <row r="1711" spans="1:14">
      <c r="A1711" s="1" t="s">
        <v>228</v>
      </c>
      <c r="B1711" t="s">
        <v>905</v>
      </c>
      <c r="C1711" t="s">
        <v>4690</v>
      </c>
      <c r="D1711" s="19" t="str">
        <f t="shared" si="26"/>
        <v>Podozamites    eichwaldii</v>
      </c>
      <c r="E1711" t="s">
        <v>185</v>
      </c>
      <c r="F1711" t="s">
        <v>234</v>
      </c>
      <c r="G1711" t="s">
        <v>235</v>
      </c>
      <c r="H1711" t="s">
        <v>984</v>
      </c>
      <c r="I1711">
        <v>237</v>
      </c>
      <c r="J1711">
        <v>201</v>
      </c>
      <c r="K1711">
        <v>210</v>
      </c>
      <c r="L1711" t="s">
        <v>1103</v>
      </c>
      <c r="M1711" s="4" t="s">
        <v>4294</v>
      </c>
      <c r="N1711" s="4" t="s">
        <v>1105</v>
      </c>
    </row>
    <row r="1712" spans="1:14">
      <c r="A1712" s="1" t="s">
        <v>228</v>
      </c>
      <c r="B1712" t="s">
        <v>905</v>
      </c>
      <c r="C1712" t="s">
        <v>4690</v>
      </c>
      <c r="D1712" s="19" t="str">
        <f t="shared" si="26"/>
        <v>Podozamites    eichwaldii</v>
      </c>
      <c r="E1712" t="s">
        <v>3900</v>
      </c>
      <c r="F1712" t="s">
        <v>3901</v>
      </c>
      <c r="G1712" t="s">
        <v>3902</v>
      </c>
      <c r="H1712" t="s">
        <v>984</v>
      </c>
      <c r="I1712">
        <v>237</v>
      </c>
      <c r="J1712">
        <v>201</v>
      </c>
      <c r="K1712">
        <v>210</v>
      </c>
      <c r="L1712" t="s">
        <v>1504</v>
      </c>
      <c r="M1712" s="4" t="s">
        <v>3903</v>
      </c>
      <c r="N1712" s="4" t="s">
        <v>3904</v>
      </c>
    </row>
    <row r="1713" spans="1:14">
      <c r="A1713" s="1" t="s">
        <v>228</v>
      </c>
      <c r="B1713" t="s">
        <v>4691</v>
      </c>
      <c r="C1713" t="s">
        <v>4692</v>
      </c>
      <c r="D1713" s="19" t="str">
        <f t="shared" si="26"/>
        <v xml:space="preserve">Stachyotaxus    elegana </v>
      </c>
      <c r="E1713" t="s">
        <v>4115</v>
      </c>
      <c r="F1713" t="s">
        <v>4366</v>
      </c>
      <c r="G1713" t="s">
        <v>3939</v>
      </c>
      <c r="H1713" t="s">
        <v>984</v>
      </c>
      <c r="I1713">
        <v>237</v>
      </c>
      <c r="J1713">
        <v>201</v>
      </c>
      <c r="K1713">
        <v>210</v>
      </c>
      <c r="M1713" s="4" t="s">
        <v>1909</v>
      </c>
      <c r="N1713" s="4" t="s">
        <v>1910</v>
      </c>
    </row>
    <row r="1714" spans="1:14">
      <c r="A1714" s="1" t="s">
        <v>228</v>
      </c>
      <c r="B1714" t="s">
        <v>4691</v>
      </c>
      <c r="C1714" t="s">
        <v>4692</v>
      </c>
      <c r="D1714" s="19" t="str">
        <f t="shared" si="26"/>
        <v xml:space="preserve">Stachyotaxus    elegana </v>
      </c>
      <c r="E1714" t="s">
        <v>1309</v>
      </c>
      <c r="F1714" t="s">
        <v>3340</v>
      </c>
      <c r="G1714" t="s">
        <v>3341</v>
      </c>
      <c r="H1714" t="s">
        <v>984</v>
      </c>
      <c r="I1714">
        <v>237</v>
      </c>
      <c r="J1714">
        <v>201</v>
      </c>
      <c r="K1714">
        <v>210</v>
      </c>
      <c r="L1714" t="s">
        <v>1025</v>
      </c>
      <c r="M1714" s="4" t="s">
        <v>2010</v>
      </c>
      <c r="N1714" s="4" t="s">
        <v>1313</v>
      </c>
    </row>
    <row r="1715" spans="1:14">
      <c r="A1715" s="1" t="s">
        <v>228</v>
      </c>
      <c r="B1715" t="s">
        <v>4691</v>
      </c>
      <c r="C1715" t="s">
        <v>4692</v>
      </c>
      <c r="D1715" s="19" t="str">
        <f t="shared" si="26"/>
        <v xml:space="preserve">Stachyotaxus    elegana </v>
      </c>
      <c r="E1715" t="s">
        <v>1182</v>
      </c>
      <c r="F1715" t="s">
        <v>1459</v>
      </c>
      <c r="G1715" t="s">
        <v>4693</v>
      </c>
      <c r="H1715" t="s">
        <v>984</v>
      </c>
      <c r="I1715">
        <v>237</v>
      </c>
      <c r="J1715">
        <v>201</v>
      </c>
      <c r="K1715">
        <v>210</v>
      </c>
      <c r="L1715" t="s">
        <v>1610</v>
      </c>
      <c r="M1715" s="4" t="s">
        <v>1186</v>
      </c>
      <c r="N1715" s="4" t="s">
        <v>1187</v>
      </c>
    </row>
    <row r="1716" spans="1:14">
      <c r="A1716" s="1" t="s">
        <v>228</v>
      </c>
      <c r="B1716" t="s">
        <v>4691</v>
      </c>
      <c r="C1716" t="s">
        <v>4692</v>
      </c>
      <c r="D1716" s="19" t="str">
        <f t="shared" si="26"/>
        <v xml:space="preserve">Stachyotaxus    elegana </v>
      </c>
      <c r="E1716" t="s">
        <v>1182</v>
      </c>
      <c r="F1716" t="s">
        <v>1459</v>
      </c>
      <c r="G1716" t="s">
        <v>4693</v>
      </c>
      <c r="H1716" t="s">
        <v>984</v>
      </c>
      <c r="I1716">
        <v>237</v>
      </c>
      <c r="J1716">
        <v>201</v>
      </c>
      <c r="K1716">
        <v>210</v>
      </c>
      <c r="L1716" t="s">
        <v>1610</v>
      </c>
      <c r="M1716" s="4" t="s">
        <v>1186</v>
      </c>
      <c r="N1716" s="4" t="s">
        <v>1187</v>
      </c>
    </row>
    <row r="1717" spans="1:14">
      <c r="A1717" s="1" t="s">
        <v>228</v>
      </c>
      <c r="B1717" t="s">
        <v>4691</v>
      </c>
      <c r="C1717" t="s">
        <v>4692</v>
      </c>
      <c r="D1717" s="19" t="str">
        <f t="shared" si="26"/>
        <v xml:space="preserve">Stachyotaxus    elegana </v>
      </c>
      <c r="E1717" t="s">
        <v>1163</v>
      </c>
      <c r="F1717" t="s">
        <v>3232</v>
      </c>
      <c r="G1717" t="s">
        <v>4694</v>
      </c>
      <c r="H1717" t="s">
        <v>984</v>
      </c>
      <c r="I1717">
        <v>237</v>
      </c>
      <c r="J1717">
        <v>201</v>
      </c>
      <c r="K1717">
        <v>210</v>
      </c>
      <c r="L1717" t="s">
        <v>1166</v>
      </c>
      <c r="M1717" s="4" t="s">
        <v>2720</v>
      </c>
      <c r="N1717" s="4" t="s">
        <v>1168</v>
      </c>
    </row>
    <row r="1718" spans="1:14">
      <c r="A1718" s="1" t="s">
        <v>228</v>
      </c>
      <c r="B1718" t="s">
        <v>292</v>
      </c>
      <c r="C1718" t="s">
        <v>2256</v>
      </c>
      <c r="D1718" s="19" t="str">
        <f t="shared" si="26"/>
        <v>Taeniopteris   elegans</v>
      </c>
      <c r="E1718" t="s">
        <v>1100</v>
      </c>
      <c r="F1718" t="s">
        <v>4695</v>
      </c>
      <c r="G1718" t="s">
        <v>1875</v>
      </c>
      <c r="H1718" t="s">
        <v>984</v>
      </c>
      <c r="I1718">
        <v>237</v>
      </c>
      <c r="J1718">
        <v>201</v>
      </c>
      <c r="K1718">
        <v>210</v>
      </c>
      <c r="L1718" t="s">
        <v>1103</v>
      </c>
      <c r="M1718" s="4" t="s">
        <v>2986</v>
      </c>
      <c r="N1718" s="4" t="s">
        <v>2667</v>
      </c>
    </row>
    <row r="1719" spans="1:14">
      <c r="A1719" s="1" t="s">
        <v>228</v>
      </c>
      <c r="B1719" t="s">
        <v>4080</v>
      </c>
      <c r="C1719" t="s">
        <v>2256</v>
      </c>
      <c r="D1719" s="19" t="str">
        <f t="shared" si="26"/>
        <v>Baiera    elegans</v>
      </c>
      <c r="E1719" t="s">
        <v>4696</v>
      </c>
      <c r="F1719" t="s">
        <v>4697</v>
      </c>
      <c r="G1719" t="s">
        <v>4698</v>
      </c>
      <c r="H1719" t="s">
        <v>984</v>
      </c>
      <c r="I1719">
        <v>237</v>
      </c>
      <c r="J1719">
        <v>201</v>
      </c>
      <c r="K1719">
        <v>210</v>
      </c>
      <c r="L1719" t="s">
        <v>1404</v>
      </c>
      <c r="M1719" s="4" t="s">
        <v>2829</v>
      </c>
      <c r="N1719" s="4" t="s">
        <v>1902</v>
      </c>
    </row>
    <row r="1720" spans="1:14">
      <c r="A1720" s="1" t="s">
        <v>228</v>
      </c>
      <c r="B1720" t="s">
        <v>4080</v>
      </c>
      <c r="C1720" t="s">
        <v>2256</v>
      </c>
      <c r="D1720" s="19" t="str">
        <f t="shared" si="26"/>
        <v>Baiera    elegans</v>
      </c>
      <c r="E1720" t="s">
        <v>1808</v>
      </c>
      <c r="F1720" t="s">
        <v>633</v>
      </c>
      <c r="G1720" t="s">
        <v>4699</v>
      </c>
      <c r="H1720" t="s">
        <v>984</v>
      </c>
      <c r="I1720">
        <v>237</v>
      </c>
      <c r="J1720">
        <v>201</v>
      </c>
      <c r="K1720">
        <v>210</v>
      </c>
      <c r="L1720" t="s">
        <v>1450</v>
      </c>
      <c r="M1720" s="4" t="s">
        <v>1451</v>
      </c>
      <c r="N1720" s="4" t="s">
        <v>1452</v>
      </c>
    </row>
    <row r="1721" spans="1:14">
      <c r="A1721" s="1" t="s">
        <v>228</v>
      </c>
      <c r="B1721" t="s">
        <v>4080</v>
      </c>
      <c r="C1721" t="s">
        <v>2256</v>
      </c>
      <c r="D1721" s="19" t="str">
        <f t="shared" si="26"/>
        <v>Baiera    elegans</v>
      </c>
      <c r="E1721" t="s">
        <v>1182</v>
      </c>
      <c r="F1721" t="s">
        <v>1459</v>
      </c>
      <c r="G1721" t="s">
        <v>1460</v>
      </c>
      <c r="H1721" t="s">
        <v>984</v>
      </c>
      <c r="I1721">
        <v>237</v>
      </c>
      <c r="J1721">
        <v>201</v>
      </c>
      <c r="K1721">
        <v>210</v>
      </c>
      <c r="L1721" t="s">
        <v>1185</v>
      </c>
      <c r="M1721" s="4" t="s">
        <v>1186</v>
      </c>
      <c r="N1721" s="4" t="s">
        <v>1462</v>
      </c>
    </row>
    <row r="1722" spans="1:14">
      <c r="A1722" s="1" t="s">
        <v>228</v>
      </c>
      <c r="B1722" t="s">
        <v>4080</v>
      </c>
      <c r="C1722" t="s">
        <v>2256</v>
      </c>
      <c r="D1722" s="19" t="str">
        <f t="shared" si="26"/>
        <v>Baiera    elegans</v>
      </c>
      <c r="E1722" t="s">
        <v>4700</v>
      </c>
      <c r="F1722" t="s">
        <v>4701</v>
      </c>
      <c r="G1722" t="s">
        <v>4702</v>
      </c>
      <c r="H1722" t="s">
        <v>984</v>
      </c>
      <c r="I1722">
        <v>237</v>
      </c>
      <c r="J1722">
        <v>201</v>
      </c>
      <c r="K1722">
        <v>210</v>
      </c>
      <c r="L1722" t="s">
        <v>1166</v>
      </c>
      <c r="M1722" s="4" t="s">
        <v>4703</v>
      </c>
      <c r="N1722" s="4" t="s">
        <v>1869</v>
      </c>
    </row>
    <row r="1723" spans="1:14">
      <c r="A1723" s="1" t="s">
        <v>228</v>
      </c>
      <c r="B1723" t="s">
        <v>4080</v>
      </c>
      <c r="C1723" t="s">
        <v>2256</v>
      </c>
      <c r="D1723" s="19" t="str">
        <f t="shared" si="26"/>
        <v>Baiera    elegans</v>
      </c>
      <c r="E1723" t="s">
        <v>1145</v>
      </c>
      <c r="F1723" t="s">
        <v>3787</v>
      </c>
      <c r="G1723" t="s">
        <v>3788</v>
      </c>
      <c r="H1723" t="s">
        <v>984</v>
      </c>
      <c r="I1723">
        <v>237</v>
      </c>
      <c r="J1723">
        <v>201</v>
      </c>
      <c r="K1723">
        <v>210</v>
      </c>
      <c r="L1723" t="s">
        <v>1540</v>
      </c>
      <c r="M1723" s="4" t="s">
        <v>1149</v>
      </c>
      <c r="N1723" s="4" t="s">
        <v>1150</v>
      </c>
    </row>
    <row r="1724" spans="1:14">
      <c r="A1724" s="1" t="s">
        <v>228</v>
      </c>
      <c r="B1724" t="s">
        <v>282</v>
      </c>
      <c r="C1724" t="s">
        <v>4704</v>
      </c>
      <c r="D1724" s="19" t="str">
        <f t="shared" si="26"/>
        <v xml:space="preserve">Cycadocarpidium    elegans </v>
      </c>
      <c r="E1724" t="s">
        <v>2716</v>
      </c>
      <c r="F1724" t="s">
        <v>2717</v>
      </c>
      <c r="G1724" t="s">
        <v>2718</v>
      </c>
      <c r="H1724" t="s">
        <v>984</v>
      </c>
      <c r="I1724">
        <v>237</v>
      </c>
      <c r="J1724">
        <v>201</v>
      </c>
      <c r="K1724">
        <v>210</v>
      </c>
      <c r="L1724" t="s">
        <v>2719</v>
      </c>
      <c r="M1724" s="4" t="s">
        <v>2720</v>
      </c>
      <c r="N1724" s="4" t="s">
        <v>2721</v>
      </c>
    </row>
    <row r="1725" spans="1:14">
      <c r="A1725" s="1" t="s">
        <v>228</v>
      </c>
      <c r="B1725" t="s">
        <v>352</v>
      </c>
      <c r="C1725" t="s">
        <v>4704</v>
      </c>
      <c r="D1725" s="19" t="str">
        <f t="shared" si="26"/>
        <v xml:space="preserve">Thinnfeldia   elegans </v>
      </c>
      <c r="E1725" t="s">
        <v>4705</v>
      </c>
      <c r="F1725" t="s">
        <v>4638</v>
      </c>
      <c r="G1725" t="s">
        <v>4639</v>
      </c>
      <c r="H1725" t="s">
        <v>984</v>
      </c>
      <c r="I1725">
        <v>237</v>
      </c>
      <c r="J1725">
        <v>201</v>
      </c>
      <c r="K1725">
        <v>210</v>
      </c>
      <c r="L1725" t="s">
        <v>1067</v>
      </c>
      <c r="M1725" s="4" t="s">
        <v>4640</v>
      </c>
      <c r="N1725" s="4" t="s">
        <v>1228</v>
      </c>
    </row>
    <row r="1726" spans="1:14">
      <c r="A1726" s="1" t="s">
        <v>228</v>
      </c>
      <c r="B1726" t="s">
        <v>377</v>
      </c>
      <c r="C1726" t="s">
        <v>4706</v>
      </c>
      <c r="D1726" s="19" t="str">
        <f t="shared" si="26"/>
        <v>Nilssonia   elegantissima</v>
      </c>
      <c r="E1726" t="s">
        <v>2076</v>
      </c>
      <c r="F1726" t="s">
        <v>3429</v>
      </c>
      <c r="G1726" t="s">
        <v>1433</v>
      </c>
      <c r="H1726" t="s">
        <v>984</v>
      </c>
      <c r="I1726">
        <v>237</v>
      </c>
      <c r="J1726">
        <v>201</v>
      </c>
      <c r="K1726">
        <v>210</v>
      </c>
      <c r="L1726" t="s">
        <v>1067</v>
      </c>
      <c r="M1726" s="4" t="s">
        <v>1434</v>
      </c>
      <c r="N1726" s="4" t="s">
        <v>1435</v>
      </c>
    </row>
    <row r="1727" spans="1:14">
      <c r="A1727" s="1" t="s">
        <v>228</v>
      </c>
      <c r="B1727" t="s">
        <v>4707</v>
      </c>
      <c r="C1727" t="s">
        <v>4708</v>
      </c>
      <c r="D1727" s="19" t="str">
        <f t="shared" si="26"/>
        <v>Xenoxylon   ellipticum</v>
      </c>
      <c r="E1727" t="s">
        <v>1906</v>
      </c>
      <c r="F1727" t="s">
        <v>4366</v>
      </c>
      <c r="G1727" t="s">
        <v>3939</v>
      </c>
      <c r="H1727" t="s">
        <v>984</v>
      </c>
      <c r="I1727">
        <v>237</v>
      </c>
      <c r="J1727">
        <v>201</v>
      </c>
      <c r="K1727">
        <v>210</v>
      </c>
      <c r="L1727" t="s">
        <v>1861</v>
      </c>
      <c r="M1727" s="4" t="s">
        <v>1909</v>
      </c>
      <c r="N1727" s="4" t="s">
        <v>1910</v>
      </c>
    </row>
    <row r="1728" spans="1:14">
      <c r="A1728" s="1" t="s">
        <v>228</v>
      </c>
      <c r="B1728" t="s">
        <v>352</v>
      </c>
      <c r="C1728" t="s">
        <v>4709</v>
      </c>
      <c r="D1728" s="19" t="str">
        <f t="shared" si="26"/>
        <v>Thinnfeldia   ensifolium</v>
      </c>
      <c r="E1728" t="s">
        <v>4710</v>
      </c>
      <c r="F1728" t="s">
        <v>4711</v>
      </c>
      <c r="G1728" t="s">
        <v>4712</v>
      </c>
      <c r="H1728" t="s">
        <v>984</v>
      </c>
      <c r="I1728">
        <v>237</v>
      </c>
      <c r="J1728">
        <v>201</v>
      </c>
      <c r="K1728">
        <v>210</v>
      </c>
      <c r="L1728" t="s">
        <v>992</v>
      </c>
      <c r="M1728" s="4" t="s">
        <v>4713</v>
      </c>
      <c r="N1728" s="4" t="s">
        <v>2739</v>
      </c>
    </row>
    <row r="1729" spans="1:14">
      <c r="A1729" s="1" t="s">
        <v>228</v>
      </c>
      <c r="B1729" t="s">
        <v>352</v>
      </c>
      <c r="C1729" t="s">
        <v>4709</v>
      </c>
      <c r="D1729" s="19" t="str">
        <f t="shared" si="26"/>
        <v>Thinnfeldia   ensifolium</v>
      </c>
      <c r="E1729" t="s">
        <v>4714</v>
      </c>
      <c r="F1729" t="s">
        <v>4715</v>
      </c>
      <c r="G1729" t="s">
        <v>4716</v>
      </c>
      <c r="H1729" t="s">
        <v>984</v>
      </c>
      <c r="I1729">
        <v>237</v>
      </c>
      <c r="J1729">
        <v>201</v>
      </c>
      <c r="K1729">
        <v>210</v>
      </c>
      <c r="L1729" t="s">
        <v>3690</v>
      </c>
      <c r="M1729" s="4" t="s">
        <v>4717</v>
      </c>
      <c r="N1729" s="4" t="s">
        <v>4718</v>
      </c>
    </row>
    <row r="1730" spans="1:14">
      <c r="A1730" s="1" t="s">
        <v>228</v>
      </c>
      <c r="B1730" t="s">
        <v>4251</v>
      </c>
      <c r="C1730" t="s">
        <v>4719</v>
      </c>
      <c r="D1730" s="19" t="str">
        <f t="shared" ref="D1730:D1793" si="27">B1730&amp;"   "&amp;C1730</f>
        <v>Scoresbya   entegra</v>
      </c>
      <c r="E1730" t="s">
        <v>1139</v>
      </c>
      <c r="F1730" t="s">
        <v>3927</v>
      </c>
      <c r="G1730" t="s">
        <v>3928</v>
      </c>
      <c r="H1730" t="s">
        <v>984</v>
      </c>
      <c r="I1730">
        <v>237</v>
      </c>
      <c r="J1730">
        <v>201</v>
      </c>
      <c r="K1730">
        <v>210</v>
      </c>
      <c r="L1730" t="s">
        <v>1142</v>
      </c>
      <c r="M1730" s="4" t="s">
        <v>1143</v>
      </c>
      <c r="N1730" s="4" t="s">
        <v>1530</v>
      </c>
    </row>
    <row r="1731" spans="1:14">
      <c r="A1731" s="1" t="s">
        <v>228</v>
      </c>
      <c r="B1731" t="s">
        <v>282</v>
      </c>
      <c r="C1731" t="s">
        <v>4720</v>
      </c>
      <c r="D1731" s="19" t="str">
        <f t="shared" si="27"/>
        <v xml:space="preserve">Cycadocarpidium    erdmanni </v>
      </c>
      <c r="E1731" t="s">
        <v>4721</v>
      </c>
      <c r="F1731" t="s">
        <v>4722</v>
      </c>
      <c r="G1731" t="s">
        <v>4723</v>
      </c>
      <c r="H1731" t="s">
        <v>984</v>
      </c>
      <c r="I1731">
        <v>237</v>
      </c>
      <c r="J1731">
        <v>201</v>
      </c>
      <c r="K1731">
        <v>210</v>
      </c>
      <c r="L1731" t="s">
        <v>1193</v>
      </c>
      <c r="M1731" s="4" t="s">
        <v>1371</v>
      </c>
      <c r="N1731" s="4" t="s">
        <v>3348</v>
      </c>
    </row>
    <row r="1732" spans="1:14">
      <c r="A1732" s="1" t="s">
        <v>228</v>
      </c>
      <c r="B1732" t="s">
        <v>282</v>
      </c>
      <c r="C1732" t="s">
        <v>4720</v>
      </c>
      <c r="D1732" s="19" t="str">
        <f t="shared" si="27"/>
        <v xml:space="preserve">Cycadocarpidium    erdmanni </v>
      </c>
      <c r="E1732" t="s">
        <v>4724</v>
      </c>
      <c r="F1732" t="s">
        <v>4651</v>
      </c>
      <c r="G1732" t="s">
        <v>4652</v>
      </c>
      <c r="H1732" t="s">
        <v>984</v>
      </c>
      <c r="I1732">
        <v>237</v>
      </c>
      <c r="J1732">
        <v>201</v>
      </c>
      <c r="K1732">
        <v>210</v>
      </c>
      <c r="L1732" t="s">
        <v>1193</v>
      </c>
      <c r="M1732" s="4" t="s">
        <v>4653</v>
      </c>
      <c r="N1732" s="4" t="s">
        <v>3450</v>
      </c>
    </row>
    <row r="1733" spans="1:14">
      <c r="A1733" s="1" t="s">
        <v>228</v>
      </c>
      <c r="B1733" t="s">
        <v>282</v>
      </c>
      <c r="C1733" t="s">
        <v>4720</v>
      </c>
      <c r="D1733" s="19" t="str">
        <f t="shared" si="27"/>
        <v xml:space="preserve">Cycadocarpidium    erdmanni </v>
      </c>
      <c r="E1733" t="s">
        <v>4725</v>
      </c>
      <c r="F1733" t="s">
        <v>3396</v>
      </c>
      <c r="G1733" t="s">
        <v>4726</v>
      </c>
      <c r="H1733" t="s">
        <v>984</v>
      </c>
      <c r="I1733">
        <v>237</v>
      </c>
      <c r="J1733">
        <v>201</v>
      </c>
      <c r="K1733">
        <v>210</v>
      </c>
      <c r="M1733" s="4" t="s">
        <v>4531</v>
      </c>
      <c r="N1733" s="4" t="s">
        <v>3353</v>
      </c>
    </row>
    <row r="1734" spans="1:14">
      <c r="A1734" s="1" t="s">
        <v>228</v>
      </c>
      <c r="B1734" t="s">
        <v>282</v>
      </c>
      <c r="C1734" t="s">
        <v>4720</v>
      </c>
      <c r="D1734" s="19" t="str">
        <f t="shared" si="27"/>
        <v xml:space="preserve">Cycadocarpidium    erdmanni </v>
      </c>
      <c r="E1734" t="s">
        <v>4727</v>
      </c>
      <c r="F1734" t="s">
        <v>4728</v>
      </c>
      <c r="G1734" t="s">
        <v>2124</v>
      </c>
      <c r="H1734" t="s">
        <v>984</v>
      </c>
      <c r="I1734">
        <v>237</v>
      </c>
      <c r="J1734">
        <v>201</v>
      </c>
      <c r="K1734">
        <v>210</v>
      </c>
      <c r="L1734" t="s">
        <v>1404</v>
      </c>
      <c r="M1734" s="4" t="s">
        <v>4729</v>
      </c>
      <c r="N1734" s="4" t="s">
        <v>187</v>
      </c>
    </row>
    <row r="1735" spans="1:14">
      <c r="A1735" s="1" t="s">
        <v>228</v>
      </c>
      <c r="B1735" t="s">
        <v>282</v>
      </c>
      <c r="C1735" t="s">
        <v>4720</v>
      </c>
      <c r="D1735" s="19" t="str">
        <f t="shared" si="27"/>
        <v xml:space="preserve">Cycadocarpidium    erdmanni </v>
      </c>
      <c r="E1735" t="s">
        <v>1411</v>
      </c>
      <c r="F1735" t="s">
        <v>4730</v>
      </c>
      <c r="G1735" t="s">
        <v>3953</v>
      </c>
      <c r="H1735" t="s">
        <v>3945</v>
      </c>
      <c r="I1735">
        <v>237</v>
      </c>
      <c r="J1735">
        <v>174</v>
      </c>
      <c r="K1735">
        <v>198</v>
      </c>
      <c r="M1735" s="4" t="s">
        <v>1414</v>
      </c>
      <c r="N1735" s="4" t="s">
        <v>1415</v>
      </c>
    </row>
    <row r="1736" spans="1:14">
      <c r="A1736" s="1" t="s">
        <v>228</v>
      </c>
      <c r="B1736" t="s">
        <v>282</v>
      </c>
      <c r="C1736" t="s">
        <v>4720</v>
      </c>
      <c r="D1736" s="19" t="str">
        <f t="shared" si="27"/>
        <v xml:space="preserve">Cycadocarpidium    erdmanni </v>
      </c>
      <c r="E1736" t="s">
        <v>4475</v>
      </c>
      <c r="F1736" t="s">
        <v>4476</v>
      </c>
      <c r="G1736" t="s">
        <v>4095</v>
      </c>
      <c r="H1736" t="s">
        <v>984</v>
      </c>
      <c r="I1736">
        <v>237</v>
      </c>
      <c r="J1736">
        <v>201</v>
      </c>
      <c r="K1736">
        <v>210</v>
      </c>
      <c r="L1736" t="s">
        <v>1291</v>
      </c>
      <c r="M1736" s="4" t="s">
        <v>1293</v>
      </c>
      <c r="N1736" s="4" t="s">
        <v>1069</v>
      </c>
    </row>
    <row r="1737" spans="1:14">
      <c r="A1737" s="1" t="s">
        <v>228</v>
      </c>
      <c r="B1737" t="s">
        <v>282</v>
      </c>
      <c r="C1737" t="s">
        <v>4720</v>
      </c>
      <c r="D1737" s="19" t="str">
        <f t="shared" si="27"/>
        <v xml:space="preserve">Cycadocarpidium    erdmanni </v>
      </c>
      <c r="E1737" t="s">
        <v>4731</v>
      </c>
      <c r="F1737" t="s">
        <v>4732</v>
      </c>
      <c r="G1737" t="s">
        <v>4733</v>
      </c>
      <c r="H1737" t="s">
        <v>984</v>
      </c>
      <c r="I1737">
        <v>237</v>
      </c>
      <c r="J1737">
        <v>201</v>
      </c>
      <c r="K1737">
        <v>210</v>
      </c>
      <c r="L1737" t="s">
        <v>1423</v>
      </c>
      <c r="M1737" s="4" t="s">
        <v>4734</v>
      </c>
      <c r="N1737" s="4" t="s">
        <v>577</v>
      </c>
    </row>
    <row r="1738" spans="1:14">
      <c r="A1738" s="1" t="s">
        <v>228</v>
      </c>
      <c r="B1738" t="s">
        <v>282</v>
      </c>
      <c r="C1738" t="s">
        <v>4720</v>
      </c>
      <c r="D1738" s="19" t="str">
        <f t="shared" si="27"/>
        <v xml:space="preserve">Cycadocarpidium    erdmanni </v>
      </c>
      <c r="E1738" t="s">
        <v>1640</v>
      </c>
      <c r="F1738" t="s">
        <v>4659</v>
      </c>
      <c r="G1738" t="s">
        <v>4660</v>
      </c>
      <c r="H1738" t="s">
        <v>984</v>
      </c>
      <c r="I1738">
        <v>237</v>
      </c>
      <c r="J1738">
        <v>201</v>
      </c>
      <c r="K1738">
        <v>210</v>
      </c>
      <c r="L1738" t="s">
        <v>1643</v>
      </c>
      <c r="M1738" s="4" t="s">
        <v>4500</v>
      </c>
      <c r="N1738" s="4" t="s">
        <v>4501</v>
      </c>
    </row>
    <row r="1739" spans="1:14">
      <c r="A1739" s="1" t="s">
        <v>228</v>
      </c>
      <c r="B1739" t="s">
        <v>282</v>
      </c>
      <c r="C1739" t="s">
        <v>4720</v>
      </c>
      <c r="D1739" s="19" t="str">
        <f t="shared" si="27"/>
        <v xml:space="preserve">Cycadocarpidium    erdmanni </v>
      </c>
      <c r="E1739" t="s">
        <v>4735</v>
      </c>
      <c r="F1739" t="s">
        <v>1432</v>
      </c>
      <c r="G1739" t="s">
        <v>1433</v>
      </c>
      <c r="H1739" t="s">
        <v>984</v>
      </c>
      <c r="I1739">
        <v>237</v>
      </c>
      <c r="J1739">
        <v>201</v>
      </c>
      <c r="K1739">
        <v>210</v>
      </c>
      <c r="L1739" t="s">
        <v>4736</v>
      </c>
      <c r="M1739" s="4" t="s">
        <v>1434</v>
      </c>
      <c r="N1739" s="4" t="s">
        <v>1435</v>
      </c>
    </row>
    <row r="1740" spans="1:14">
      <c r="A1740" s="1" t="s">
        <v>228</v>
      </c>
      <c r="B1740" t="s">
        <v>282</v>
      </c>
      <c r="C1740" t="s">
        <v>4720</v>
      </c>
      <c r="D1740" s="19" t="str">
        <f t="shared" si="27"/>
        <v xml:space="preserve">Cycadocarpidium    erdmanni </v>
      </c>
      <c r="E1740" t="s">
        <v>1906</v>
      </c>
      <c r="F1740" t="s">
        <v>4366</v>
      </c>
      <c r="G1740" t="s">
        <v>3939</v>
      </c>
      <c r="H1740" t="s">
        <v>984</v>
      </c>
      <c r="I1740">
        <v>237</v>
      </c>
      <c r="J1740">
        <v>201</v>
      </c>
      <c r="K1740">
        <v>210</v>
      </c>
      <c r="L1740" t="s">
        <v>1014</v>
      </c>
      <c r="M1740" s="4" t="s">
        <v>1909</v>
      </c>
      <c r="N1740" s="4" t="s">
        <v>1910</v>
      </c>
    </row>
    <row r="1741" spans="1:14">
      <c r="A1741" s="1" t="s">
        <v>228</v>
      </c>
      <c r="B1741" t="s">
        <v>282</v>
      </c>
      <c r="C1741" t="s">
        <v>4720</v>
      </c>
      <c r="D1741" s="19" t="str">
        <f t="shared" si="27"/>
        <v xml:space="preserve">Cycadocarpidium    erdmanni </v>
      </c>
      <c r="E1741" t="s">
        <v>4737</v>
      </c>
      <c r="F1741" t="s">
        <v>4738</v>
      </c>
      <c r="G1741" t="s">
        <v>3967</v>
      </c>
      <c r="H1741" t="s">
        <v>984</v>
      </c>
      <c r="I1741">
        <v>237</v>
      </c>
      <c r="J1741">
        <v>201</v>
      </c>
      <c r="K1741">
        <v>210</v>
      </c>
      <c r="L1741" t="s">
        <v>1025</v>
      </c>
      <c r="M1741" s="4" t="s">
        <v>3487</v>
      </c>
      <c r="N1741" s="4" t="s">
        <v>986</v>
      </c>
    </row>
    <row r="1742" spans="1:14">
      <c r="A1742" s="1" t="s">
        <v>228</v>
      </c>
      <c r="B1742" t="s">
        <v>282</v>
      </c>
      <c r="C1742" t="s">
        <v>4720</v>
      </c>
      <c r="D1742" s="19" t="str">
        <f t="shared" si="27"/>
        <v xml:space="preserve">Cycadocarpidium    erdmanni </v>
      </c>
      <c r="E1742" t="s">
        <v>632</v>
      </c>
      <c r="F1742" t="s">
        <v>633</v>
      </c>
      <c r="G1742" t="s">
        <v>4217</v>
      </c>
      <c r="H1742" t="s">
        <v>984</v>
      </c>
      <c r="I1742">
        <v>237</v>
      </c>
      <c r="J1742">
        <v>201</v>
      </c>
      <c r="K1742">
        <v>210</v>
      </c>
      <c r="L1742" t="s">
        <v>2587</v>
      </c>
      <c r="M1742" s="4" t="s">
        <v>1451</v>
      </c>
      <c r="N1742" s="4" t="s">
        <v>1452</v>
      </c>
    </row>
    <row r="1743" spans="1:14">
      <c r="A1743" s="1" t="s">
        <v>228</v>
      </c>
      <c r="B1743" t="s">
        <v>282</v>
      </c>
      <c r="C1743" t="s">
        <v>4720</v>
      </c>
      <c r="D1743" s="19" t="str">
        <f t="shared" si="27"/>
        <v xml:space="preserve">Cycadocarpidium    erdmanni </v>
      </c>
      <c r="E1743" t="s">
        <v>4468</v>
      </c>
      <c r="F1743" t="s">
        <v>4469</v>
      </c>
      <c r="G1743" t="s">
        <v>4470</v>
      </c>
      <c r="H1743" t="s">
        <v>984</v>
      </c>
      <c r="I1743">
        <v>237</v>
      </c>
      <c r="J1743">
        <v>201</v>
      </c>
      <c r="K1743">
        <v>210</v>
      </c>
      <c r="L1743" t="s">
        <v>1456</v>
      </c>
      <c r="M1743" s="4" t="s">
        <v>4471</v>
      </c>
      <c r="N1743" s="4" t="s">
        <v>1458</v>
      </c>
    </row>
    <row r="1744" spans="1:14">
      <c r="A1744" s="1" t="s">
        <v>228</v>
      </c>
      <c r="B1744" t="s">
        <v>282</v>
      </c>
      <c r="C1744" t="s">
        <v>4720</v>
      </c>
      <c r="D1744" s="19" t="str">
        <f t="shared" si="27"/>
        <v xml:space="preserve">Cycadocarpidium    erdmanni </v>
      </c>
      <c r="E1744" t="s">
        <v>4739</v>
      </c>
      <c r="F1744" t="s">
        <v>4740</v>
      </c>
      <c r="G1744" t="s">
        <v>4741</v>
      </c>
      <c r="H1744" t="s">
        <v>984</v>
      </c>
      <c r="I1744">
        <v>237</v>
      </c>
      <c r="J1744">
        <v>201</v>
      </c>
      <c r="K1744">
        <v>210</v>
      </c>
      <c r="L1744" t="s">
        <v>1185</v>
      </c>
      <c r="M1744" s="4" t="s">
        <v>4742</v>
      </c>
      <c r="N1744" s="4" t="s">
        <v>4743</v>
      </c>
    </row>
    <row r="1745" spans="1:14">
      <c r="A1745" s="1" t="s">
        <v>228</v>
      </c>
      <c r="B1745" t="s">
        <v>282</v>
      </c>
      <c r="C1745" t="s">
        <v>4720</v>
      </c>
      <c r="D1745" s="19" t="str">
        <f t="shared" si="27"/>
        <v xml:space="preserve">Cycadocarpidium    erdmanni </v>
      </c>
      <c r="E1745" t="s">
        <v>1182</v>
      </c>
      <c r="F1745" t="s">
        <v>1459</v>
      </c>
      <c r="G1745" t="s">
        <v>4693</v>
      </c>
      <c r="H1745" t="s">
        <v>984</v>
      </c>
      <c r="I1745">
        <v>237</v>
      </c>
      <c r="J1745">
        <v>201</v>
      </c>
      <c r="K1745">
        <v>210</v>
      </c>
      <c r="L1745" t="s">
        <v>1610</v>
      </c>
      <c r="M1745" s="4" t="s">
        <v>1186</v>
      </c>
      <c r="N1745" s="4" t="s">
        <v>1187</v>
      </c>
    </row>
    <row r="1746" spans="1:14">
      <c r="A1746" s="1" t="s">
        <v>228</v>
      </c>
      <c r="B1746" t="s">
        <v>282</v>
      </c>
      <c r="C1746" t="s">
        <v>4720</v>
      </c>
      <c r="D1746" s="19" t="str">
        <f t="shared" si="27"/>
        <v xml:space="preserve">Cycadocarpidium    erdmanni </v>
      </c>
      <c r="E1746" t="s">
        <v>2267</v>
      </c>
      <c r="F1746" t="s">
        <v>4661</v>
      </c>
      <c r="G1746" t="s">
        <v>4662</v>
      </c>
      <c r="H1746" t="s">
        <v>984</v>
      </c>
      <c r="I1746">
        <v>237</v>
      </c>
      <c r="J1746">
        <v>201</v>
      </c>
      <c r="K1746">
        <v>210</v>
      </c>
      <c r="L1746" t="s">
        <v>2270</v>
      </c>
      <c r="M1746" s="4" t="s">
        <v>4663</v>
      </c>
      <c r="N1746" s="4" t="s">
        <v>3045</v>
      </c>
    </row>
    <row r="1747" spans="1:14">
      <c r="A1747" s="1" t="s">
        <v>228</v>
      </c>
      <c r="B1747" t="s">
        <v>282</v>
      </c>
      <c r="C1747" t="s">
        <v>4720</v>
      </c>
      <c r="D1747" s="19" t="str">
        <f t="shared" si="27"/>
        <v xml:space="preserve">Cycadocarpidium    erdmanni </v>
      </c>
      <c r="E1747" t="s">
        <v>1004</v>
      </c>
      <c r="F1747" t="s">
        <v>1736</v>
      </c>
      <c r="G1747" t="s">
        <v>4744</v>
      </c>
      <c r="H1747" t="s">
        <v>984</v>
      </c>
      <c r="I1747">
        <v>237</v>
      </c>
      <c r="J1747">
        <v>201</v>
      </c>
      <c r="K1747">
        <v>210</v>
      </c>
      <c r="L1747" t="s">
        <v>1007</v>
      </c>
      <c r="M1747" s="4" t="s">
        <v>4745</v>
      </c>
      <c r="N1747" s="4" t="s">
        <v>4746</v>
      </c>
    </row>
    <row r="1748" spans="1:14">
      <c r="A1748" s="1" t="s">
        <v>228</v>
      </c>
      <c r="B1748" t="s">
        <v>282</v>
      </c>
      <c r="C1748" t="s">
        <v>4720</v>
      </c>
      <c r="D1748" s="19" t="str">
        <f t="shared" si="27"/>
        <v xml:space="preserve">Cycadocarpidium    erdmanni </v>
      </c>
      <c r="E1748" t="s">
        <v>4035</v>
      </c>
      <c r="F1748" t="s">
        <v>4036</v>
      </c>
      <c r="G1748" t="s">
        <v>4037</v>
      </c>
      <c r="H1748" t="s">
        <v>984</v>
      </c>
      <c r="I1748">
        <v>237</v>
      </c>
      <c r="J1748">
        <v>201</v>
      </c>
      <c r="K1748">
        <v>210</v>
      </c>
      <c r="L1748" t="s">
        <v>1103</v>
      </c>
      <c r="M1748" s="4" t="s">
        <v>3604</v>
      </c>
      <c r="N1748" s="4" t="s">
        <v>3674</v>
      </c>
    </row>
    <row r="1749" spans="1:14">
      <c r="A1749" s="1" t="s">
        <v>228</v>
      </c>
      <c r="B1749" t="s">
        <v>282</v>
      </c>
      <c r="C1749" t="s">
        <v>4720</v>
      </c>
      <c r="D1749" s="19" t="str">
        <f t="shared" si="27"/>
        <v xml:space="preserve">Cycadocarpidium    erdmanni </v>
      </c>
      <c r="E1749" t="s">
        <v>1865</v>
      </c>
      <c r="F1749" t="s">
        <v>1866</v>
      </c>
      <c r="G1749" t="s">
        <v>4137</v>
      </c>
      <c r="H1749" t="s">
        <v>984</v>
      </c>
      <c r="I1749">
        <v>237</v>
      </c>
      <c r="J1749">
        <v>201</v>
      </c>
      <c r="K1749">
        <v>210</v>
      </c>
      <c r="L1749" t="s">
        <v>1000</v>
      </c>
      <c r="M1749" s="4" t="s">
        <v>4138</v>
      </c>
      <c r="N1749" s="4" t="s">
        <v>4139</v>
      </c>
    </row>
    <row r="1750" spans="1:14">
      <c r="A1750" s="1" t="s">
        <v>228</v>
      </c>
      <c r="B1750" t="s">
        <v>282</v>
      </c>
      <c r="C1750" t="s">
        <v>4720</v>
      </c>
      <c r="D1750" s="19" t="str">
        <f t="shared" si="27"/>
        <v xml:space="preserve">Cycadocarpidium    erdmanni </v>
      </c>
      <c r="E1750" t="s">
        <v>1314</v>
      </c>
      <c r="F1750" t="s">
        <v>4038</v>
      </c>
      <c r="G1750" t="s">
        <v>4039</v>
      </c>
      <c r="H1750" t="s">
        <v>984</v>
      </c>
      <c r="I1750">
        <v>237</v>
      </c>
      <c r="J1750">
        <v>201</v>
      </c>
      <c r="K1750">
        <v>210</v>
      </c>
      <c r="L1750" t="s">
        <v>1317</v>
      </c>
      <c r="M1750" s="4" t="s">
        <v>4040</v>
      </c>
      <c r="N1750" s="4" t="s">
        <v>4041</v>
      </c>
    </row>
    <row r="1751" spans="1:14">
      <c r="A1751" s="1" t="s">
        <v>228</v>
      </c>
      <c r="B1751" t="s">
        <v>282</v>
      </c>
      <c r="C1751" t="s">
        <v>4720</v>
      </c>
      <c r="D1751" s="19" t="str">
        <f t="shared" si="27"/>
        <v xml:space="preserve">Cycadocarpidium    erdmanni </v>
      </c>
      <c r="E1751" t="s">
        <v>1163</v>
      </c>
      <c r="F1751" t="s">
        <v>1164</v>
      </c>
      <c r="G1751" t="s">
        <v>1165</v>
      </c>
      <c r="H1751" t="s">
        <v>984</v>
      </c>
      <c r="I1751">
        <v>237</v>
      </c>
      <c r="J1751">
        <v>201</v>
      </c>
      <c r="K1751">
        <v>210</v>
      </c>
      <c r="L1751" t="s">
        <v>1166</v>
      </c>
      <c r="M1751" s="4" t="s">
        <v>1167</v>
      </c>
      <c r="N1751" s="4" t="s">
        <v>1168</v>
      </c>
    </row>
    <row r="1752" spans="1:14">
      <c r="A1752" s="1" t="s">
        <v>228</v>
      </c>
      <c r="B1752" t="s">
        <v>282</v>
      </c>
      <c r="C1752" t="s">
        <v>4720</v>
      </c>
      <c r="D1752" s="19" t="str">
        <f t="shared" si="27"/>
        <v xml:space="preserve">Cycadocarpidium    erdmanni </v>
      </c>
      <c r="E1752" t="s">
        <v>1211</v>
      </c>
      <c r="F1752" t="s">
        <v>3982</v>
      </c>
      <c r="G1752" t="s">
        <v>3983</v>
      </c>
      <c r="H1752" t="s">
        <v>984</v>
      </c>
      <c r="I1752">
        <v>237</v>
      </c>
      <c r="J1752">
        <v>201</v>
      </c>
      <c r="K1752">
        <v>210</v>
      </c>
      <c r="L1752" t="s">
        <v>1059</v>
      </c>
      <c r="M1752" s="4" t="s">
        <v>3984</v>
      </c>
      <c r="N1752" s="4" t="s">
        <v>9</v>
      </c>
    </row>
    <row r="1753" spans="1:14">
      <c r="A1753" s="1" t="s">
        <v>228</v>
      </c>
      <c r="B1753" t="s">
        <v>282</v>
      </c>
      <c r="C1753" t="s">
        <v>4720</v>
      </c>
      <c r="D1753" s="19" t="str">
        <f t="shared" si="27"/>
        <v xml:space="preserve">Cycadocarpidium    erdmanni </v>
      </c>
      <c r="E1753" t="s">
        <v>1353</v>
      </c>
      <c r="F1753" t="s">
        <v>1354</v>
      </c>
      <c r="G1753" t="s">
        <v>3881</v>
      </c>
      <c r="H1753" t="s">
        <v>984</v>
      </c>
      <c r="I1753">
        <v>237</v>
      </c>
      <c r="J1753">
        <v>201</v>
      </c>
      <c r="K1753">
        <v>210</v>
      </c>
      <c r="M1753" s="4" t="s">
        <v>1356</v>
      </c>
      <c r="N1753" s="4" t="s">
        <v>1357</v>
      </c>
    </row>
    <row r="1754" spans="1:14">
      <c r="A1754" s="1" t="s">
        <v>228</v>
      </c>
      <c r="B1754" t="s">
        <v>282</v>
      </c>
      <c r="C1754" t="s">
        <v>4720</v>
      </c>
      <c r="D1754" s="19" t="str">
        <f t="shared" si="27"/>
        <v xml:space="preserve">Cycadocarpidium    erdmanni </v>
      </c>
      <c r="E1754" t="s">
        <v>1139</v>
      </c>
      <c r="F1754" t="s">
        <v>1528</v>
      </c>
      <c r="G1754" t="s">
        <v>1529</v>
      </c>
      <c r="H1754" t="s">
        <v>984</v>
      </c>
      <c r="I1754">
        <v>237</v>
      </c>
      <c r="J1754">
        <v>201</v>
      </c>
      <c r="K1754">
        <v>210</v>
      </c>
      <c r="L1754" t="s">
        <v>1142</v>
      </c>
      <c r="M1754" s="4" t="s">
        <v>1143</v>
      </c>
      <c r="N1754" s="4" t="s">
        <v>1530</v>
      </c>
    </row>
    <row r="1755" spans="1:14">
      <c r="A1755" s="1" t="s">
        <v>228</v>
      </c>
      <c r="B1755" t="s">
        <v>282</v>
      </c>
      <c r="C1755" t="s">
        <v>4720</v>
      </c>
      <c r="D1755" s="19" t="str">
        <f t="shared" si="27"/>
        <v xml:space="preserve">Cycadocarpidium    erdmanni </v>
      </c>
      <c r="E1755" t="s">
        <v>4664</v>
      </c>
      <c r="F1755" t="s">
        <v>4665</v>
      </c>
      <c r="G1755" t="s">
        <v>4666</v>
      </c>
      <c r="H1755" t="s">
        <v>984</v>
      </c>
      <c r="I1755">
        <v>237</v>
      </c>
      <c r="J1755">
        <v>201</v>
      </c>
      <c r="K1755">
        <v>210</v>
      </c>
      <c r="L1755" t="s">
        <v>4667</v>
      </c>
      <c r="M1755" s="4" t="s">
        <v>813</v>
      </c>
      <c r="N1755" s="4" t="s">
        <v>4668</v>
      </c>
    </row>
    <row r="1756" spans="1:14">
      <c r="A1756" s="1" t="s">
        <v>228</v>
      </c>
      <c r="B1756" t="s">
        <v>282</v>
      </c>
      <c r="C1756" t="s">
        <v>4720</v>
      </c>
      <c r="D1756" s="19" t="str">
        <f t="shared" si="27"/>
        <v xml:space="preserve">Cycadocarpidium    erdmanni </v>
      </c>
      <c r="E1756" t="s">
        <v>2260</v>
      </c>
      <c r="F1756" t="s">
        <v>4106</v>
      </c>
      <c r="G1756" t="s">
        <v>4107</v>
      </c>
      <c r="H1756" t="s">
        <v>984</v>
      </c>
      <c r="I1756">
        <v>237</v>
      </c>
      <c r="J1756">
        <v>201</v>
      </c>
      <c r="K1756">
        <v>210</v>
      </c>
      <c r="L1756" t="s">
        <v>1193</v>
      </c>
      <c r="M1756" s="4" t="s">
        <v>3425</v>
      </c>
      <c r="N1756" s="4" t="s">
        <v>1372</v>
      </c>
    </row>
    <row r="1757" spans="1:14">
      <c r="A1757" s="1" t="s">
        <v>228</v>
      </c>
      <c r="B1757" t="s">
        <v>282</v>
      </c>
      <c r="C1757" t="s">
        <v>4720</v>
      </c>
      <c r="D1757" s="19" t="str">
        <f t="shared" si="27"/>
        <v xml:space="preserve">Cycadocarpidium    erdmanni </v>
      </c>
      <c r="E1757" t="s">
        <v>1264</v>
      </c>
      <c r="F1757" t="s">
        <v>4747</v>
      </c>
      <c r="G1757" t="s">
        <v>4748</v>
      </c>
      <c r="H1757" t="s">
        <v>984</v>
      </c>
      <c r="I1757">
        <v>237</v>
      </c>
      <c r="J1757">
        <v>201</v>
      </c>
      <c r="K1757">
        <v>210</v>
      </c>
      <c r="L1757" t="s">
        <v>1045</v>
      </c>
      <c r="M1757" s="4" t="s">
        <v>1173</v>
      </c>
      <c r="N1757" s="4" t="s">
        <v>1174</v>
      </c>
    </row>
    <row r="1758" spans="1:14">
      <c r="A1758" s="1" t="s">
        <v>228</v>
      </c>
      <c r="B1758" t="s">
        <v>886</v>
      </c>
      <c r="C1758" t="s">
        <v>4749</v>
      </c>
      <c r="D1758" s="19" t="str">
        <f t="shared" si="27"/>
        <v xml:space="preserve">Ginkgoidium    eretmophylloidium </v>
      </c>
      <c r="E1758" t="s">
        <v>4750</v>
      </c>
      <c r="F1758" t="s">
        <v>13</v>
      </c>
      <c r="G1758" t="s">
        <v>4751</v>
      </c>
      <c r="H1758" t="s">
        <v>984</v>
      </c>
      <c r="I1758">
        <v>237</v>
      </c>
      <c r="J1758">
        <v>201</v>
      </c>
      <c r="K1758">
        <v>210</v>
      </c>
      <c r="L1758" t="s">
        <v>956</v>
      </c>
      <c r="M1758" s="4" t="s">
        <v>3920</v>
      </c>
      <c r="N1758" s="4" t="s">
        <v>3709</v>
      </c>
    </row>
    <row r="1759" spans="1:14">
      <c r="A1759" s="1" t="s">
        <v>228</v>
      </c>
      <c r="B1759" t="s">
        <v>4752</v>
      </c>
      <c r="C1759" t="s">
        <v>4753</v>
      </c>
      <c r="D1759" s="19" t="str">
        <f t="shared" si="27"/>
        <v>Tyrmia   eurypinnata</v>
      </c>
      <c r="E1759" t="s">
        <v>1163</v>
      </c>
      <c r="F1759" t="s">
        <v>4754</v>
      </c>
      <c r="G1759" t="s">
        <v>4755</v>
      </c>
      <c r="H1759" t="s">
        <v>984</v>
      </c>
      <c r="I1759">
        <v>237</v>
      </c>
      <c r="J1759">
        <v>201</v>
      </c>
      <c r="K1759">
        <v>210</v>
      </c>
      <c r="L1759" t="s">
        <v>1166</v>
      </c>
      <c r="M1759" s="4" t="s">
        <v>1167</v>
      </c>
      <c r="N1759" s="4" t="s">
        <v>1168</v>
      </c>
    </row>
    <row r="1760" spans="1:14">
      <c r="A1760" s="1" t="s">
        <v>228</v>
      </c>
      <c r="B1760" t="s">
        <v>3866</v>
      </c>
      <c r="C1760" t="s">
        <v>4756</v>
      </c>
      <c r="D1760" s="19" t="str">
        <f t="shared" si="27"/>
        <v>Sphenozamites   evidens</v>
      </c>
      <c r="E1760" t="s">
        <v>3074</v>
      </c>
      <c r="F1760" t="s">
        <v>4000</v>
      </c>
      <c r="G1760" t="s">
        <v>4001</v>
      </c>
      <c r="H1760" t="s">
        <v>984</v>
      </c>
      <c r="I1760">
        <v>237</v>
      </c>
      <c r="J1760">
        <v>201</v>
      </c>
      <c r="K1760">
        <v>210</v>
      </c>
      <c r="L1760" t="s">
        <v>1067</v>
      </c>
      <c r="M1760" s="4" t="s">
        <v>4002</v>
      </c>
      <c r="N1760" s="4" t="s">
        <v>4003</v>
      </c>
    </row>
    <row r="1761" spans="1:14">
      <c r="A1761" s="1" t="s">
        <v>228</v>
      </c>
      <c r="B1761" t="s">
        <v>905</v>
      </c>
      <c r="C1761" t="s">
        <v>4757</v>
      </c>
      <c r="D1761" s="19" t="str">
        <f t="shared" si="27"/>
        <v>Podozamites    ex gr. lanceolatus</v>
      </c>
      <c r="E1761" t="s">
        <v>4758</v>
      </c>
      <c r="F1761" t="s">
        <v>3484</v>
      </c>
      <c r="G1761" t="s">
        <v>3958</v>
      </c>
      <c r="H1761" t="s">
        <v>3945</v>
      </c>
      <c r="I1761">
        <v>237</v>
      </c>
      <c r="J1761">
        <v>174</v>
      </c>
      <c r="K1761">
        <v>198</v>
      </c>
      <c r="M1761" s="4" t="s">
        <v>4375</v>
      </c>
      <c r="N1761" s="4" t="s">
        <v>3408</v>
      </c>
    </row>
    <row r="1762" spans="1:14">
      <c r="A1762" s="1" t="s">
        <v>228</v>
      </c>
      <c r="B1762" t="s">
        <v>905</v>
      </c>
      <c r="C1762" t="s">
        <v>4757</v>
      </c>
      <c r="D1762" s="19" t="str">
        <f t="shared" si="27"/>
        <v>Podozamites    ex gr. lanceolatus</v>
      </c>
      <c r="E1762" t="s">
        <v>1516</v>
      </c>
      <c r="F1762" t="s">
        <v>4759</v>
      </c>
      <c r="G1762" t="s">
        <v>4760</v>
      </c>
      <c r="H1762" t="s">
        <v>984</v>
      </c>
      <c r="I1762">
        <v>237</v>
      </c>
      <c r="J1762">
        <v>201</v>
      </c>
      <c r="K1762">
        <v>210</v>
      </c>
      <c r="L1762" t="s">
        <v>3216</v>
      </c>
      <c r="M1762" s="4" t="s">
        <v>2516</v>
      </c>
      <c r="N1762" s="4" t="s">
        <v>4761</v>
      </c>
    </row>
    <row r="1763" spans="1:14">
      <c r="A1763" s="1" t="s">
        <v>228</v>
      </c>
      <c r="B1763" t="s">
        <v>905</v>
      </c>
      <c r="C1763" t="s">
        <v>4757</v>
      </c>
      <c r="D1763" s="19" t="str">
        <f t="shared" si="27"/>
        <v>Podozamites    ex gr. lanceolatus</v>
      </c>
      <c r="E1763" t="s">
        <v>3790</v>
      </c>
      <c r="F1763" t="s">
        <v>4762</v>
      </c>
      <c r="G1763" t="s">
        <v>2911</v>
      </c>
      <c r="H1763" t="s">
        <v>984</v>
      </c>
      <c r="I1763">
        <v>237</v>
      </c>
      <c r="J1763">
        <v>201</v>
      </c>
      <c r="K1763">
        <v>210</v>
      </c>
      <c r="L1763" t="s">
        <v>1148</v>
      </c>
      <c r="M1763" s="4" t="s">
        <v>2855</v>
      </c>
      <c r="N1763" s="4" t="s">
        <v>2913</v>
      </c>
    </row>
    <row r="1764" spans="1:14">
      <c r="A1764" s="1" t="s">
        <v>228</v>
      </c>
      <c r="B1764" t="s">
        <v>3947</v>
      </c>
      <c r="C1764" t="s">
        <v>4763</v>
      </c>
      <c r="D1764" s="19" t="str">
        <f t="shared" si="27"/>
        <v>Pterophyllum   exhibens</v>
      </c>
      <c r="E1764" t="s">
        <v>1190</v>
      </c>
      <c r="F1764" t="s">
        <v>4072</v>
      </c>
      <c r="G1764" t="s">
        <v>4073</v>
      </c>
      <c r="H1764" t="s">
        <v>984</v>
      </c>
      <c r="I1764">
        <v>237</v>
      </c>
      <c r="J1764">
        <v>201</v>
      </c>
      <c r="K1764">
        <v>210</v>
      </c>
      <c r="L1764" t="s">
        <v>1193</v>
      </c>
      <c r="M1764" s="4" t="s">
        <v>1194</v>
      </c>
      <c r="N1764" s="4" t="s">
        <v>1195</v>
      </c>
    </row>
    <row r="1765" spans="1:14">
      <c r="A1765" s="1" t="s">
        <v>228</v>
      </c>
      <c r="B1765" t="s">
        <v>3947</v>
      </c>
      <c r="C1765" t="s">
        <v>4763</v>
      </c>
      <c r="D1765" s="19" t="str">
        <f t="shared" si="27"/>
        <v>Pterophyllum   exhibens</v>
      </c>
      <c r="E1765" t="s">
        <v>1966</v>
      </c>
      <c r="F1765" t="s">
        <v>3952</v>
      </c>
      <c r="G1765" t="s">
        <v>2305</v>
      </c>
      <c r="H1765" t="s">
        <v>984</v>
      </c>
      <c r="I1765">
        <v>237</v>
      </c>
      <c r="J1765">
        <v>201</v>
      </c>
      <c r="K1765">
        <v>210</v>
      </c>
      <c r="L1765" t="s">
        <v>1193</v>
      </c>
      <c r="M1765" s="4" t="s">
        <v>3459</v>
      </c>
      <c r="N1765" s="4" t="s">
        <v>2307</v>
      </c>
    </row>
    <row r="1766" spans="1:14">
      <c r="A1766" s="1" t="s">
        <v>228</v>
      </c>
      <c r="B1766" t="s">
        <v>3947</v>
      </c>
      <c r="C1766" t="s">
        <v>4763</v>
      </c>
      <c r="D1766" s="19" t="str">
        <f t="shared" si="27"/>
        <v>Pterophyllum   exhibens</v>
      </c>
      <c r="E1766" t="s">
        <v>1401</v>
      </c>
      <c r="F1766" t="s">
        <v>1402</v>
      </c>
      <c r="G1766" t="s">
        <v>1403</v>
      </c>
      <c r="H1766" t="s">
        <v>984</v>
      </c>
      <c r="I1766">
        <v>237</v>
      </c>
      <c r="J1766">
        <v>201</v>
      </c>
      <c r="K1766">
        <v>210</v>
      </c>
      <c r="L1766" t="s">
        <v>1404</v>
      </c>
      <c r="M1766" s="4" t="s">
        <v>1405</v>
      </c>
      <c r="N1766" s="4" t="s">
        <v>1406</v>
      </c>
    </row>
    <row r="1767" spans="1:14">
      <c r="A1767" s="1" t="s">
        <v>228</v>
      </c>
      <c r="B1767" t="s">
        <v>3947</v>
      </c>
      <c r="C1767" t="s">
        <v>4763</v>
      </c>
      <c r="D1767" s="19" t="str">
        <f t="shared" si="27"/>
        <v>Pterophyllum   exhibens</v>
      </c>
      <c r="E1767" t="s">
        <v>1906</v>
      </c>
      <c r="F1767" t="s">
        <v>2431</v>
      </c>
      <c r="G1767" t="s">
        <v>3939</v>
      </c>
      <c r="H1767" t="s">
        <v>984</v>
      </c>
      <c r="I1767">
        <v>237</v>
      </c>
      <c r="J1767">
        <v>201</v>
      </c>
      <c r="K1767">
        <v>210</v>
      </c>
      <c r="L1767" t="s">
        <v>1861</v>
      </c>
      <c r="M1767" s="4" t="s">
        <v>1909</v>
      </c>
      <c r="N1767" s="4" t="s">
        <v>1910</v>
      </c>
    </row>
    <row r="1768" spans="1:14">
      <c r="A1768" s="1" t="s">
        <v>228</v>
      </c>
      <c r="B1768" t="s">
        <v>3947</v>
      </c>
      <c r="C1768" t="s">
        <v>4763</v>
      </c>
      <c r="D1768" s="19" t="str">
        <f t="shared" si="27"/>
        <v>Pterophyllum   exhibens</v>
      </c>
      <c r="E1768" t="s">
        <v>2581</v>
      </c>
      <c r="F1768" t="s">
        <v>4090</v>
      </c>
      <c r="G1768" t="s">
        <v>4091</v>
      </c>
      <c r="H1768" t="s">
        <v>984</v>
      </c>
      <c r="I1768">
        <v>237</v>
      </c>
      <c r="J1768">
        <v>201</v>
      </c>
      <c r="K1768">
        <v>210</v>
      </c>
      <c r="M1768" s="4" t="s">
        <v>4092</v>
      </c>
      <c r="N1768" s="4" t="s">
        <v>4093</v>
      </c>
    </row>
    <row r="1769" spans="1:14">
      <c r="A1769" s="1" t="s">
        <v>228</v>
      </c>
      <c r="B1769" t="s">
        <v>3947</v>
      </c>
      <c r="C1769" t="s">
        <v>4763</v>
      </c>
      <c r="D1769" s="19" t="str">
        <f t="shared" si="27"/>
        <v>Pterophyllum   exhibens</v>
      </c>
      <c r="E1769" t="s">
        <v>4764</v>
      </c>
      <c r="F1769" t="s">
        <v>4146</v>
      </c>
      <c r="G1769" t="s">
        <v>4147</v>
      </c>
      <c r="H1769" t="s">
        <v>984</v>
      </c>
      <c r="I1769">
        <v>237</v>
      </c>
      <c r="J1769">
        <v>201</v>
      </c>
      <c r="K1769">
        <v>210</v>
      </c>
      <c r="L1769" t="s">
        <v>1025</v>
      </c>
      <c r="M1769" s="4" t="s">
        <v>2015</v>
      </c>
      <c r="N1769" s="4" t="s">
        <v>2016</v>
      </c>
    </row>
    <row r="1770" spans="1:14">
      <c r="A1770" s="1" t="s">
        <v>228</v>
      </c>
      <c r="B1770" t="s">
        <v>3947</v>
      </c>
      <c r="C1770" t="s">
        <v>4763</v>
      </c>
      <c r="D1770" s="19" t="str">
        <f t="shared" si="27"/>
        <v>Pterophyllum   exhibens</v>
      </c>
      <c r="E1770" t="s">
        <v>1182</v>
      </c>
      <c r="F1770" t="s">
        <v>1459</v>
      </c>
      <c r="G1770" t="s">
        <v>1460</v>
      </c>
      <c r="H1770" t="s">
        <v>984</v>
      </c>
      <c r="I1770">
        <v>237</v>
      </c>
      <c r="J1770">
        <v>201</v>
      </c>
      <c r="K1770">
        <v>210</v>
      </c>
      <c r="L1770" t="s">
        <v>1185</v>
      </c>
      <c r="M1770" s="4" t="s">
        <v>1186</v>
      </c>
      <c r="N1770" s="4" t="s">
        <v>1462</v>
      </c>
    </row>
    <row r="1771" spans="1:14">
      <c r="A1771" s="1" t="s">
        <v>228</v>
      </c>
      <c r="B1771" t="s">
        <v>3947</v>
      </c>
      <c r="C1771" t="s">
        <v>4763</v>
      </c>
      <c r="D1771" s="19" t="str">
        <f t="shared" si="27"/>
        <v>Pterophyllum   exhibens</v>
      </c>
      <c r="E1771" t="s">
        <v>1139</v>
      </c>
      <c r="F1771" t="s">
        <v>3927</v>
      </c>
      <c r="G1771" t="s">
        <v>3928</v>
      </c>
      <c r="H1771" t="s">
        <v>984</v>
      </c>
      <c r="I1771">
        <v>237</v>
      </c>
      <c r="J1771">
        <v>201</v>
      </c>
      <c r="K1771">
        <v>210</v>
      </c>
      <c r="L1771" t="s">
        <v>1142</v>
      </c>
      <c r="M1771" s="4" t="s">
        <v>1143</v>
      </c>
      <c r="N1771" s="4" t="s">
        <v>1530</v>
      </c>
    </row>
    <row r="1772" spans="1:14">
      <c r="A1772" s="1" t="s">
        <v>228</v>
      </c>
      <c r="B1772" t="s">
        <v>3947</v>
      </c>
      <c r="C1772" t="s">
        <v>4763</v>
      </c>
      <c r="D1772" s="19" t="str">
        <f t="shared" si="27"/>
        <v>Pterophyllum   exhibens</v>
      </c>
      <c r="E1772" t="s">
        <v>1170</v>
      </c>
      <c r="F1772" t="s">
        <v>2728</v>
      </c>
      <c r="G1772" t="s">
        <v>4020</v>
      </c>
      <c r="H1772" t="s">
        <v>984</v>
      </c>
      <c r="I1772">
        <v>237</v>
      </c>
      <c r="J1772">
        <v>201</v>
      </c>
      <c r="K1772">
        <v>210</v>
      </c>
      <c r="L1772" t="s">
        <v>1950</v>
      </c>
      <c r="M1772" s="4" t="s">
        <v>2730</v>
      </c>
      <c r="N1772" s="4" t="s">
        <v>2731</v>
      </c>
    </row>
    <row r="1773" spans="1:14">
      <c r="A1773" s="1" t="s">
        <v>228</v>
      </c>
      <c r="B1773" t="s">
        <v>3947</v>
      </c>
      <c r="C1773" t="s">
        <v>4763</v>
      </c>
      <c r="D1773" s="19" t="str">
        <f t="shared" si="27"/>
        <v>Pterophyllum   exhibens</v>
      </c>
      <c r="E1773" t="s">
        <v>1093</v>
      </c>
      <c r="F1773" t="s">
        <v>4765</v>
      </c>
      <c r="G1773" t="s">
        <v>4766</v>
      </c>
      <c r="H1773" t="s">
        <v>984</v>
      </c>
      <c r="I1773">
        <v>237</v>
      </c>
      <c r="J1773">
        <v>201</v>
      </c>
      <c r="K1773">
        <v>210</v>
      </c>
      <c r="L1773" t="s">
        <v>1096</v>
      </c>
      <c r="M1773" s="4" t="s">
        <v>1544</v>
      </c>
      <c r="N1773" s="4" t="s">
        <v>1098</v>
      </c>
    </row>
    <row r="1774" spans="1:14">
      <c r="A1774" s="1" t="s">
        <v>228</v>
      </c>
      <c r="B1774" t="s">
        <v>4080</v>
      </c>
      <c r="C1774" t="s">
        <v>4767</v>
      </c>
      <c r="D1774" s="19" t="str">
        <f t="shared" si="27"/>
        <v>Baiera    exili formis</v>
      </c>
      <c r="E1774" t="s">
        <v>1211</v>
      </c>
      <c r="F1774" t="s">
        <v>3912</v>
      </c>
      <c r="G1774" t="s">
        <v>3913</v>
      </c>
      <c r="H1774" t="s">
        <v>984</v>
      </c>
      <c r="I1774">
        <v>237</v>
      </c>
      <c r="J1774">
        <v>201</v>
      </c>
      <c r="K1774">
        <v>210</v>
      </c>
      <c r="L1774" t="s">
        <v>1059</v>
      </c>
      <c r="M1774" s="4" t="s">
        <v>3914</v>
      </c>
      <c r="N1774" s="4" t="s">
        <v>1215</v>
      </c>
    </row>
    <row r="1775" spans="1:14">
      <c r="A1775" s="1" t="s">
        <v>228</v>
      </c>
      <c r="B1775" t="s">
        <v>866</v>
      </c>
      <c r="C1775" t="s">
        <v>4768</v>
      </c>
      <c r="D1775" s="19" t="str">
        <f t="shared" si="27"/>
        <v>Ctenozamites   falcata</v>
      </c>
      <c r="E1775" t="s">
        <v>1201</v>
      </c>
      <c r="F1775" t="s">
        <v>4769</v>
      </c>
      <c r="G1775" t="s">
        <v>2254</v>
      </c>
      <c r="H1775" t="s">
        <v>984</v>
      </c>
      <c r="I1775">
        <v>237</v>
      </c>
      <c r="J1775">
        <v>201</v>
      </c>
      <c r="K1775">
        <v>210</v>
      </c>
      <c r="M1775" s="4" t="s">
        <v>1204</v>
      </c>
      <c r="N1775" s="4" t="s">
        <v>1205</v>
      </c>
    </row>
    <row r="1776" spans="1:14">
      <c r="A1776" s="1" t="s">
        <v>228</v>
      </c>
      <c r="B1776" t="s">
        <v>3947</v>
      </c>
      <c r="C1776" t="s">
        <v>4770</v>
      </c>
      <c r="D1776" s="19" t="str">
        <f t="shared" si="27"/>
        <v>Pterophyllum   falcatum</v>
      </c>
      <c r="E1776" t="s">
        <v>4771</v>
      </c>
      <c r="F1776" t="s">
        <v>4772</v>
      </c>
      <c r="G1776" t="s">
        <v>4773</v>
      </c>
      <c r="H1776" t="s">
        <v>984</v>
      </c>
      <c r="I1776">
        <v>237</v>
      </c>
      <c r="J1776">
        <v>201</v>
      </c>
      <c r="K1776">
        <v>210</v>
      </c>
      <c r="L1776" t="s">
        <v>1014</v>
      </c>
      <c r="M1776" s="4" t="s">
        <v>2028</v>
      </c>
      <c r="N1776" s="4" t="s">
        <v>4774</v>
      </c>
    </row>
    <row r="1777" spans="1:14">
      <c r="A1777" s="1" t="s">
        <v>228</v>
      </c>
      <c r="B1777" t="s">
        <v>3906</v>
      </c>
      <c r="C1777" t="s">
        <v>4775</v>
      </c>
      <c r="D1777" s="19" t="str">
        <f t="shared" si="27"/>
        <v>Ctenis   fangshanensis</v>
      </c>
      <c r="E1777" t="s">
        <v>2100</v>
      </c>
      <c r="F1777" t="s">
        <v>4262</v>
      </c>
      <c r="G1777" t="s">
        <v>4409</v>
      </c>
      <c r="H1777" t="s">
        <v>984</v>
      </c>
      <c r="I1777">
        <v>237</v>
      </c>
      <c r="J1777">
        <v>201</v>
      </c>
      <c r="K1777">
        <v>210</v>
      </c>
      <c r="L1777" t="s">
        <v>1103</v>
      </c>
      <c r="M1777" s="4" t="s">
        <v>4410</v>
      </c>
      <c r="N1777" s="4" t="s">
        <v>3655</v>
      </c>
    </row>
    <row r="1778" spans="1:14">
      <c r="A1778" s="1" t="s">
        <v>228</v>
      </c>
      <c r="B1778" t="s">
        <v>4776</v>
      </c>
      <c r="C1778" t="s">
        <v>4777</v>
      </c>
      <c r="D1778" s="19" t="str">
        <f t="shared" si="27"/>
        <v>Zamites?   fanjiachangensis</v>
      </c>
      <c r="E1778" t="s">
        <v>2043</v>
      </c>
      <c r="F1778" t="s">
        <v>4170</v>
      </c>
      <c r="G1778" t="s">
        <v>4171</v>
      </c>
      <c r="H1778" t="s">
        <v>984</v>
      </c>
      <c r="I1778">
        <v>237</v>
      </c>
      <c r="J1778">
        <v>201</v>
      </c>
      <c r="K1778">
        <v>210</v>
      </c>
      <c r="L1778" t="s">
        <v>387</v>
      </c>
      <c r="M1778" s="4" t="s">
        <v>4172</v>
      </c>
      <c r="N1778" s="4" t="s">
        <v>2047</v>
      </c>
    </row>
    <row r="1779" spans="1:14">
      <c r="A1779" s="1" t="s">
        <v>228</v>
      </c>
      <c r="B1779" t="s">
        <v>3866</v>
      </c>
      <c r="C1779" t="s">
        <v>4778</v>
      </c>
      <c r="D1779" s="19" t="str">
        <f t="shared" si="27"/>
        <v>Sphenozamites   fenshuilingensis</v>
      </c>
      <c r="E1779" t="s">
        <v>2039</v>
      </c>
      <c r="F1779" t="s">
        <v>3429</v>
      </c>
      <c r="G1779" t="s">
        <v>1433</v>
      </c>
      <c r="H1779" t="s">
        <v>984</v>
      </c>
      <c r="I1779">
        <v>237</v>
      </c>
      <c r="J1779">
        <v>201</v>
      </c>
      <c r="K1779">
        <v>210</v>
      </c>
      <c r="L1779" t="s">
        <v>1067</v>
      </c>
      <c r="M1779" s="4" t="s">
        <v>1434</v>
      </c>
      <c r="N1779" s="4" t="s">
        <v>1435</v>
      </c>
    </row>
    <row r="1780" spans="1:14">
      <c r="A1780" s="1" t="s">
        <v>228</v>
      </c>
      <c r="B1780" s="1" t="s">
        <v>390</v>
      </c>
      <c r="C1780" s="1" t="s">
        <v>2551</v>
      </c>
      <c r="D1780" s="19" t="str">
        <f t="shared" si="27"/>
        <v>Ginkgoites   ferganensis</v>
      </c>
      <c r="E1780" s="1" t="s">
        <v>4779</v>
      </c>
      <c r="F1780" s="5">
        <v>81.738</v>
      </c>
      <c r="G1780" s="5">
        <v>50.847000000000001</v>
      </c>
      <c r="H1780" s="1" t="s">
        <v>984</v>
      </c>
      <c r="I1780" s="1">
        <v>237</v>
      </c>
      <c r="J1780" s="1">
        <v>201</v>
      </c>
      <c r="K1780" s="1">
        <v>210</v>
      </c>
      <c r="L1780" s="1"/>
      <c r="M1780" s="5">
        <v>67.790000000000006</v>
      </c>
      <c r="N1780" s="5">
        <v>63.86</v>
      </c>
    </row>
    <row r="1781" spans="1:14">
      <c r="A1781" s="1" t="s">
        <v>228</v>
      </c>
      <c r="B1781" t="s">
        <v>3947</v>
      </c>
      <c r="C1781" t="s">
        <v>4780</v>
      </c>
      <c r="D1781" s="19" t="str">
        <f t="shared" si="27"/>
        <v>Pterophyllum   firmifolium</v>
      </c>
      <c r="E1781" t="s">
        <v>2230</v>
      </c>
      <c r="F1781" t="s">
        <v>4176</v>
      </c>
      <c r="G1781" t="s">
        <v>4177</v>
      </c>
      <c r="H1781" t="s">
        <v>984</v>
      </c>
      <c r="I1781">
        <v>237</v>
      </c>
      <c r="J1781">
        <v>201</v>
      </c>
      <c r="K1781">
        <v>210</v>
      </c>
      <c r="M1781" s="4" t="s">
        <v>4086</v>
      </c>
      <c r="N1781" s="4" t="s">
        <v>4087</v>
      </c>
    </row>
    <row r="1782" spans="1:14">
      <c r="A1782" s="1" t="s">
        <v>228</v>
      </c>
      <c r="B1782" t="s">
        <v>4781</v>
      </c>
      <c r="C1782" t="s">
        <v>4782</v>
      </c>
      <c r="D1782" s="19" t="str">
        <f t="shared" si="27"/>
        <v>Cf.Glossophyllum    florini</v>
      </c>
      <c r="E1782" t="s">
        <v>4783</v>
      </c>
      <c r="F1782" t="s">
        <v>4784</v>
      </c>
      <c r="G1782" t="s">
        <v>4785</v>
      </c>
      <c r="H1782" t="s">
        <v>984</v>
      </c>
      <c r="I1782">
        <v>237</v>
      </c>
      <c r="J1782">
        <v>201</v>
      </c>
      <c r="K1782">
        <v>210</v>
      </c>
      <c r="L1782" t="s">
        <v>1025</v>
      </c>
      <c r="M1782" s="4" t="s">
        <v>4786</v>
      </c>
      <c r="N1782" s="4" t="s">
        <v>4787</v>
      </c>
    </row>
    <row r="1783" spans="1:14">
      <c r="A1783" s="1" t="s">
        <v>228</v>
      </c>
      <c r="B1783" t="s">
        <v>4781</v>
      </c>
      <c r="C1783" t="s">
        <v>4782</v>
      </c>
      <c r="D1783" s="19" t="str">
        <f t="shared" si="27"/>
        <v>Cf.Glossophyllum    florini</v>
      </c>
      <c r="E1783" t="s">
        <v>1473</v>
      </c>
      <c r="F1783" t="s">
        <v>4301</v>
      </c>
      <c r="G1783" t="s">
        <v>1475</v>
      </c>
      <c r="H1783" t="s">
        <v>984</v>
      </c>
      <c r="I1783">
        <v>237</v>
      </c>
      <c r="J1783">
        <v>201</v>
      </c>
      <c r="K1783">
        <v>210</v>
      </c>
      <c r="L1783" t="s">
        <v>1476</v>
      </c>
      <c r="M1783" s="4" t="s">
        <v>1477</v>
      </c>
      <c r="N1783" s="4" t="s">
        <v>1478</v>
      </c>
    </row>
    <row r="1784" spans="1:14">
      <c r="A1784" s="1" t="s">
        <v>228</v>
      </c>
      <c r="B1784" t="s">
        <v>377</v>
      </c>
      <c r="C1784" t="s">
        <v>4788</v>
      </c>
      <c r="D1784" s="19" t="str">
        <f t="shared" si="27"/>
        <v>Nilssonia   furcata</v>
      </c>
      <c r="E1784" t="s">
        <v>4789</v>
      </c>
      <c r="F1784" t="s">
        <v>1285</v>
      </c>
      <c r="G1784" t="s">
        <v>1286</v>
      </c>
      <c r="H1784" t="s">
        <v>984</v>
      </c>
      <c r="I1784">
        <v>237</v>
      </c>
      <c r="J1784">
        <v>201</v>
      </c>
      <c r="K1784">
        <v>210</v>
      </c>
      <c r="L1784" t="s">
        <v>1193</v>
      </c>
      <c r="M1784" s="4" t="s">
        <v>1287</v>
      </c>
      <c r="N1784" s="4" t="s">
        <v>187</v>
      </c>
    </row>
    <row r="1785" spans="1:14">
      <c r="A1785" s="1" t="s">
        <v>228</v>
      </c>
      <c r="B1785" t="s">
        <v>377</v>
      </c>
      <c r="C1785" t="s">
        <v>4788</v>
      </c>
      <c r="D1785" s="19" t="str">
        <f t="shared" si="27"/>
        <v>Nilssonia   furcata</v>
      </c>
      <c r="E1785" t="s">
        <v>4790</v>
      </c>
      <c r="F1785" t="s">
        <v>4791</v>
      </c>
      <c r="G1785" t="s">
        <v>4792</v>
      </c>
      <c r="H1785" t="s">
        <v>984</v>
      </c>
      <c r="I1785">
        <v>237</v>
      </c>
      <c r="J1785">
        <v>201</v>
      </c>
      <c r="K1785">
        <v>210</v>
      </c>
      <c r="M1785" s="4" t="s">
        <v>4793</v>
      </c>
      <c r="N1785" s="4" t="s">
        <v>4794</v>
      </c>
    </row>
    <row r="1786" spans="1:14">
      <c r="A1786" s="1" t="s">
        <v>228</v>
      </c>
      <c r="B1786" t="s">
        <v>377</v>
      </c>
      <c r="C1786" t="s">
        <v>4788</v>
      </c>
      <c r="D1786" s="19" t="str">
        <f t="shared" si="27"/>
        <v>Nilssonia   furcata</v>
      </c>
      <c r="E1786" t="s">
        <v>4795</v>
      </c>
      <c r="F1786" t="s">
        <v>4166</v>
      </c>
      <c r="G1786" t="s">
        <v>4167</v>
      </c>
      <c r="H1786" t="s">
        <v>984</v>
      </c>
      <c r="I1786">
        <v>237</v>
      </c>
      <c r="J1786">
        <v>201</v>
      </c>
      <c r="K1786">
        <v>210</v>
      </c>
      <c r="L1786" t="s">
        <v>1025</v>
      </c>
      <c r="M1786" s="4" t="s">
        <v>4168</v>
      </c>
      <c r="N1786" s="4" t="s">
        <v>2972</v>
      </c>
    </row>
    <row r="1787" spans="1:14">
      <c r="A1787" s="1" t="s">
        <v>228</v>
      </c>
      <c r="B1787" t="s">
        <v>377</v>
      </c>
      <c r="C1787" t="s">
        <v>4788</v>
      </c>
      <c r="D1787" s="19" t="str">
        <f t="shared" si="27"/>
        <v>Nilssonia   furcata</v>
      </c>
      <c r="E1787" t="s">
        <v>2012</v>
      </c>
      <c r="F1787" t="s">
        <v>4146</v>
      </c>
      <c r="G1787" t="s">
        <v>4147</v>
      </c>
      <c r="H1787" t="s">
        <v>984</v>
      </c>
      <c r="I1787">
        <v>237</v>
      </c>
      <c r="J1787">
        <v>201</v>
      </c>
      <c r="K1787">
        <v>210</v>
      </c>
      <c r="L1787" t="s">
        <v>1025</v>
      </c>
      <c r="M1787" s="4" t="s">
        <v>2015</v>
      </c>
      <c r="N1787" s="4" t="s">
        <v>2016</v>
      </c>
    </row>
    <row r="1788" spans="1:14">
      <c r="A1788" s="1" t="s">
        <v>228</v>
      </c>
      <c r="B1788" t="s">
        <v>377</v>
      </c>
      <c r="C1788" t="s">
        <v>4788</v>
      </c>
      <c r="D1788" s="19" t="str">
        <f t="shared" si="27"/>
        <v>Nilssonia   furcata</v>
      </c>
      <c r="E1788" t="s">
        <v>1314</v>
      </c>
      <c r="F1788" t="s">
        <v>4796</v>
      </c>
      <c r="G1788" t="s">
        <v>4797</v>
      </c>
      <c r="H1788" t="s">
        <v>984</v>
      </c>
      <c r="I1788">
        <v>237</v>
      </c>
      <c r="J1788">
        <v>201</v>
      </c>
      <c r="K1788">
        <v>210</v>
      </c>
      <c r="L1788" t="s">
        <v>1317</v>
      </c>
      <c r="M1788" s="4" t="s">
        <v>1318</v>
      </c>
      <c r="N1788" s="4" t="s">
        <v>1319</v>
      </c>
    </row>
    <row r="1789" spans="1:14">
      <c r="A1789" s="1" t="s">
        <v>228</v>
      </c>
      <c r="B1789" t="s">
        <v>377</v>
      </c>
      <c r="C1789" t="s">
        <v>4788</v>
      </c>
      <c r="D1789" s="19" t="str">
        <f t="shared" si="27"/>
        <v>Nilssonia   furcata</v>
      </c>
      <c r="E1789" t="s">
        <v>1550</v>
      </c>
      <c r="F1789" t="s">
        <v>3935</v>
      </c>
      <c r="G1789" t="s">
        <v>3936</v>
      </c>
      <c r="H1789" t="s">
        <v>984</v>
      </c>
      <c r="I1789">
        <v>237</v>
      </c>
      <c r="J1789">
        <v>201</v>
      </c>
      <c r="K1789">
        <v>210</v>
      </c>
      <c r="L1789" t="s">
        <v>1193</v>
      </c>
      <c r="M1789" s="4" t="s">
        <v>1553</v>
      </c>
      <c r="N1789" s="4" t="s">
        <v>2241</v>
      </c>
    </row>
    <row r="1790" spans="1:14">
      <c r="A1790" s="1" t="s">
        <v>228</v>
      </c>
      <c r="B1790" t="s">
        <v>3947</v>
      </c>
      <c r="C1790" t="s">
        <v>4788</v>
      </c>
      <c r="D1790" s="19" t="str">
        <f t="shared" si="27"/>
        <v>Pterophyllum   furcata</v>
      </c>
      <c r="E1790" t="s">
        <v>2036</v>
      </c>
      <c r="F1790" t="s">
        <v>4682</v>
      </c>
      <c r="G1790" t="s">
        <v>4683</v>
      </c>
      <c r="H1790" t="s">
        <v>984</v>
      </c>
      <c r="I1790">
        <v>237</v>
      </c>
      <c r="J1790">
        <v>201</v>
      </c>
      <c r="K1790">
        <v>210</v>
      </c>
      <c r="L1790" t="s">
        <v>1037</v>
      </c>
      <c r="M1790" s="4" t="s">
        <v>1090</v>
      </c>
      <c r="N1790" s="4" t="s">
        <v>1091</v>
      </c>
    </row>
    <row r="1791" spans="1:14">
      <c r="A1791" s="1" t="s">
        <v>228</v>
      </c>
      <c r="B1791" t="s">
        <v>4752</v>
      </c>
      <c r="C1791" t="s">
        <v>4788</v>
      </c>
      <c r="D1791" s="19" t="str">
        <f t="shared" si="27"/>
        <v>Tyrmia   furcata</v>
      </c>
      <c r="E1791" t="s">
        <v>4798</v>
      </c>
      <c r="F1791" t="s">
        <v>4090</v>
      </c>
      <c r="G1791" t="s">
        <v>4091</v>
      </c>
      <c r="H1791" t="s">
        <v>984</v>
      </c>
      <c r="I1791">
        <v>237</v>
      </c>
      <c r="J1791">
        <v>201</v>
      </c>
      <c r="K1791">
        <v>210</v>
      </c>
      <c r="L1791" t="s">
        <v>1861</v>
      </c>
      <c r="M1791" s="4" t="s">
        <v>4092</v>
      </c>
      <c r="N1791" s="4" t="s">
        <v>4093</v>
      </c>
    </row>
    <row r="1792" spans="1:14">
      <c r="A1792" s="1" t="s">
        <v>228</v>
      </c>
      <c r="B1792" t="s">
        <v>4752</v>
      </c>
      <c r="C1792" t="s">
        <v>4788</v>
      </c>
      <c r="D1792" s="19" t="str">
        <f t="shared" si="27"/>
        <v>Tyrmia   furcata</v>
      </c>
      <c r="E1792" t="s">
        <v>4165</v>
      </c>
      <c r="F1792" t="s">
        <v>4166</v>
      </c>
      <c r="G1792" t="s">
        <v>4167</v>
      </c>
      <c r="H1792" t="s">
        <v>984</v>
      </c>
      <c r="I1792">
        <v>237</v>
      </c>
      <c r="J1792">
        <v>201</v>
      </c>
      <c r="K1792">
        <v>210</v>
      </c>
      <c r="L1792" t="s">
        <v>1025</v>
      </c>
      <c r="M1792" s="4" t="s">
        <v>4168</v>
      </c>
      <c r="N1792" s="4" t="s">
        <v>2972</v>
      </c>
    </row>
    <row r="1793" spans="1:14">
      <c r="A1793" s="1" t="s">
        <v>228</v>
      </c>
      <c r="B1793" t="s">
        <v>4752</v>
      </c>
      <c r="C1793" t="s">
        <v>4788</v>
      </c>
      <c r="D1793" s="19" t="str">
        <f t="shared" si="27"/>
        <v>Tyrmia   furcata</v>
      </c>
      <c r="E1793" t="s">
        <v>4165</v>
      </c>
      <c r="F1793" t="s">
        <v>4166</v>
      </c>
      <c r="G1793" t="s">
        <v>4167</v>
      </c>
      <c r="H1793" t="s">
        <v>984</v>
      </c>
      <c r="I1793">
        <v>237</v>
      </c>
      <c r="J1793">
        <v>201</v>
      </c>
      <c r="K1793">
        <v>210</v>
      </c>
      <c r="L1793" t="s">
        <v>1025</v>
      </c>
      <c r="M1793" s="4" t="s">
        <v>4168</v>
      </c>
      <c r="N1793" s="4" t="s">
        <v>2972</v>
      </c>
    </row>
    <row r="1794" spans="1:14">
      <c r="A1794" s="1" t="s">
        <v>228</v>
      </c>
      <c r="B1794" t="s">
        <v>4752</v>
      </c>
      <c r="C1794" t="s">
        <v>4788</v>
      </c>
      <c r="D1794" s="19" t="str">
        <f t="shared" ref="D1794:D1857" si="28">B1794&amp;"   "&amp;C1794</f>
        <v>Tyrmia   furcata</v>
      </c>
      <c r="E1794" t="s">
        <v>2012</v>
      </c>
      <c r="F1794" t="s">
        <v>4146</v>
      </c>
      <c r="G1794" t="s">
        <v>4147</v>
      </c>
      <c r="H1794" t="s">
        <v>984</v>
      </c>
      <c r="I1794">
        <v>237</v>
      </c>
      <c r="J1794">
        <v>201</v>
      </c>
      <c r="K1794">
        <v>210</v>
      </c>
      <c r="L1794" t="s">
        <v>4148</v>
      </c>
      <c r="M1794" s="4" t="s">
        <v>2015</v>
      </c>
      <c r="N1794" s="4" t="s">
        <v>2016</v>
      </c>
    </row>
    <row r="1795" spans="1:14">
      <c r="A1795" s="1" t="s">
        <v>228</v>
      </c>
      <c r="B1795" t="s">
        <v>4752</v>
      </c>
      <c r="C1795" t="s">
        <v>4788</v>
      </c>
      <c r="D1795" s="19" t="str">
        <f t="shared" si="28"/>
        <v>Tyrmia   furcata</v>
      </c>
      <c r="E1795" t="s">
        <v>2012</v>
      </c>
      <c r="F1795" t="s">
        <v>4146</v>
      </c>
      <c r="G1795" t="s">
        <v>4147</v>
      </c>
      <c r="H1795" t="s">
        <v>984</v>
      </c>
      <c r="I1795">
        <v>237</v>
      </c>
      <c r="J1795">
        <v>201</v>
      </c>
      <c r="K1795">
        <v>210</v>
      </c>
      <c r="L1795" t="s">
        <v>4148</v>
      </c>
      <c r="M1795" s="4" t="s">
        <v>2015</v>
      </c>
      <c r="N1795" s="4" t="s">
        <v>2016</v>
      </c>
    </row>
    <row r="1796" spans="1:14">
      <c r="A1796" s="1" t="s">
        <v>228</v>
      </c>
      <c r="B1796" t="s">
        <v>908</v>
      </c>
      <c r="C1796" t="s">
        <v>4788</v>
      </c>
      <c r="D1796" s="19" t="str">
        <f t="shared" si="28"/>
        <v>Stenorachis    furcata</v>
      </c>
      <c r="E1796" t="s">
        <v>1873</v>
      </c>
      <c r="F1796" t="s">
        <v>4799</v>
      </c>
      <c r="G1796" t="s">
        <v>4800</v>
      </c>
      <c r="H1796" t="s">
        <v>984</v>
      </c>
      <c r="I1796">
        <v>237</v>
      </c>
      <c r="J1796">
        <v>201</v>
      </c>
      <c r="K1796">
        <v>210</v>
      </c>
      <c r="L1796" t="s">
        <v>1103</v>
      </c>
      <c r="M1796" s="4" t="s">
        <v>3407</v>
      </c>
      <c r="N1796" s="4" t="s">
        <v>1877</v>
      </c>
    </row>
    <row r="1797" spans="1:14">
      <c r="A1797" s="1" t="s">
        <v>228</v>
      </c>
      <c r="B1797" t="s">
        <v>908</v>
      </c>
      <c r="C1797" t="s">
        <v>4788</v>
      </c>
      <c r="D1797" s="19" t="str">
        <f t="shared" si="28"/>
        <v>Stenorachis    furcata</v>
      </c>
      <c r="E1797" t="s">
        <v>1113</v>
      </c>
      <c r="F1797" t="s">
        <v>1327</v>
      </c>
      <c r="G1797" t="s">
        <v>1328</v>
      </c>
      <c r="H1797" t="s">
        <v>984</v>
      </c>
      <c r="I1797">
        <v>237</v>
      </c>
      <c r="J1797">
        <v>201</v>
      </c>
      <c r="K1797">
        <v>210</v>
      </c>
      <c r="L1797" t="s">
        <v>1323</v>
      </c>
      <c r="M1797" s="4" t="s">
        <v>1330</v>
      </c>
      <c r="N1797" s="4" t="s">
        <v>1331</v>
      </c>
    </row>
    <row r="1798" spans="1:14">
      <c r="A1798" s="1" t="s">
        <v>228</v>
      </c>
      <c r="B1798" t="s">
        <v>4801</v>
      </c>
      <c r="C1798" t="s">
        <v>4788</v>
      </c>
      <c r="D1798" s="19" t="str">
        <f t="shared" si="28"/>
        <v>?Sphenobaiera   furcata</v>
      </c>
      <c r="E1798" t="s">
        <v>2465</v>
      </c>
      <c r="F1798" t="s">
        <v>474</v>
      </c>
      <c r="G1798" t="s">
        <v>475</v>
      </c>
      <c r="H1798" t="s">
        <v>984</v>
      </c>
      <c r="I1798">
        <v>237</v>
      </c>
      <c r="J1798">
        <v>201</v>
      </c>
      <c r="K1798">
        <v>210</v>
      </c>
      <c r="L1798" t="s">
        <v>919</v>
      </c>
      <c r="M1798" s="4" t="s">
        <v>4802</v>
      </c>
      <c r="N1798" s="4" t="s">
        <v>4803</v>
      </c>
    </row>
    <row r="1799" spans="1:14">
      <c r="A1799" s="1" t="s">
        <v>228</v>
      </c>
      <c r="B1799" t="s">
        <v>4801</v>
      </c>
      <c r="C1799" t="s">
        <v>4788</v>
      </c>
      <c r="D1799" s="19" t="str">
        <f t="shared" si="28"/>
        <v>?Sphenobaiera   furcata</v>
      </c>
      <c r="E1799" t="s">
        <v>1865</v>
      </c>
      <c r="F1799" t="s">
        <v>1866</v>
      </c>
      <c r="G1799" t="s">
        <v>1867</v>
      </c>
      <c r="H1799" t="s">
        <v>984</v>
      </c>
      <c r="I1799">
        <v>237</v>
      </c>
      <c r="J1799">
        <v>201</v>
      </c>
      <c r="K1799">
        <v>210</v>
      </c>
      <c r="L1799" t="s">
        <v>1000</v>
      </c>
      <c r="M1799" s="4" t="s">
        <v>1868</v>
      </c>
      <c r="N1799" s="4" t="s">
        <v>1869</v>
      </c>
    </row>
    <row r="1800" spans="1:14">
      <c r="A1800" s="1" t="s">
        <v>228</v>
      </c>
      <c r="B1800" t="s">
        <v>4080</v>
      </c>
      <c r="C1800" t="s">
        <v>4788</v>
      </c>
      <c r="D1800" s="19" t="str">
        <f t="shared" si="28"/>
        <v>Baiera    furcata</v>
      </c>
      <c r="E1800" t="s">
        <v>1314</v>
      </c>
      <c r="F1800" t="s">
        <v>1724</v>
      </c>
      <c r="G1800" t="s">
        <v>1725</v>
      </c>
      <c r="H1800" t="s">
        <v>984</v>
      </c>
      <c r="I1800">
        <v>237</v>
      </c>
      <c r="J1800">
        <v>201</v>
      </c>
      <c r="K1800">
        <v>210</v>
      </c>
      <c r="L1800" t="s">
        <v>1317</v>
      </c>
      <c r="M1800" s="4" t="s">
        <v>3893</v>
      </c>
      <c r="N1800" s="4" t="s">
        <v>2669</v>
      </c>
    </row>
    <row r="1801" spans="1:14">
      <c r="A1801" s="1" t="s">
        <v>228</v>
      </c>
      <c r="B1801" t="s">
        <v>4080</v>
      </c>
      <c r="C1801" t="s">
        <v>4788</v>
      </c>
      <c r="D1801" s="19" t="str">
        <f t="shared" si="28"/>
        <v>Baiera    furcata</v>
      </c>
      <c r="E1801" t="s">
        <v>1473</v>
      </c>
      <c r="F1801" t="s">
        <v>4301</v>
      </c>
      <c r="G1801" t="s">
        <v>1475</v>
      </c>
      <c r="H1801" t="s">
        <v>984</v>
      </c>
      <c r="I1801">
        <v>237</v>
      </c>
      <c r="J1801">
        <v>201</v>
      </c>
      <c r="K1801">
        <v>210</v>
      </c>
      <c r="L1801" t="s">
        <v>1476</v>
      </c>
      <c r="M1801" s="4" t="s">
        <v>1477</v>
      </c>
      <c r="N1801" s="4" t="s">
        <v>1478</v>
      </c>
    </row>
    <row r="1802" spans="1:14">
      <c r="A1802" s="1" t="s">
        <v>228</v>
      </c>
      <c r="B1802" t="s">
        <v>4080</v>
      </c>
      <c r="C1802" t="s">
        <v>4788</v>
      </c>
      <c r="D1802" s="19" t="str">
        <f t="shared" si="28"/>
        <v>Baiera    furcata</v>
      </c>
      <c r="E1802" t="s">
        <v>4269</v>
      </c>
      <c r="F1802" t="s">
        <v>4270</v>
      </c>
      <c r="G1802" t="s">
        <v>4271</v>
      </c>
      <c r="H1802" t="s">
        <v>984</v>
      </c>
      <c r="I1802">
        <v>237</v>
      </c>
      <c r="J1802">
        <v>201</v>
      </c>
      <c r="K1802">
        <v>210</v>
      </c>
      <c r="L1802" t="s">
        <v>1142</v>
      </c>
      <c r="M1802" s="4" t="s">
        <v>4272</v>
      </c>
      <c r="N1802" s="4" t="s">
        <v>4273</v>
      </c>
    </row>
    <row r="1803" spans="1:14">
      <c r="A1803" s="1" t="s">
        <v>228</v>
      </c>
      <c r="B1803" s="1" t="s">
        <v>4080</v>
      </c>
      <c r="C1803" s="1" t="s">
        <v>4788</v>
      </c>
      <c r="D1803" s="19" t="str">
        <f t="shared" si="28"/>
        <v>Baiera    furcata</v>
      </c>
      <c r="E1803" s="1" t="s">
        <v>4669</v>
      </c>
      <c r="F1803" s="5">
        <v>116.185</v>
      </c>
      <c r="G1803" s="5">
        <v>40.545000000000002</v>
      </c>
      <c r="H1803" s="1" t="s">
        <v>4373</v>
      </c>
      <c r="I1803" s="1">
        <v>237</v>
      </c>
      <c r="J1803" s="1">
        <v>174</v>
      </c>
      <c r="K1803" s="1">
        <v>200</v>
      </c>
      <c r="L1803" s="1"/>
      <c r="M1803" s="5">
        <v>122.93</v>
      </c>
      <c r="N1803" s="5">
        <v>51.33</v>
      </c>
    </row>
    <row r="1804" spans="1:14">
      <c r="A1804" s="1" t="s">
        <v>228</v>
      </c>
      <c r="B1804" t="s">
        <v>4121</v>
      </c>
      <c r="C1804" t="s">
        <v>2567</v>
      </c>
      <c r="D1804" s="19" t="str">
        <f t="shared" si="28"/>
        <v>Pseudoctenis   gigantea</v>
      </c>
      <c r="E1804" t="s">
        <v>1042</v>
      </c>
      <c r="F1804" t="s">
        <v>4013</v>
      </c>
      <c r="G1804" t="s">
        <v>4014</v>
      </c>
      <c r="H1804" t="s">
        <v>984</v>
      </c>
      <c r="I1804">
        <v>237</v>
      </c>
      <c r="J1804">
        <v>201</v>
      </c>
      <c r="K1804">
        <v>210</v>
      </c>
      <c r="L1804" t="s">
        <v>1089</v>
      </c>
      <c r="M1804" s="4" t="s">
        <v>4015</v>
      </c>
      <c r="N1804" s="4" t="s">
        <v>603</v>
      </c>
    </row>
    <row r="1805" spans="1:14">
      <c r="A1805" s="1" t="s">
        <v>228</v>
      </c>
      <c r="B1805" t="s">
        <v>4121</v>
      </c>
      <c r="C1805" t="s">
        <v>2567</v>
      </c>
      <c r="D1805" s="19" t="str">
        <f t="shared" si="28"/>
        <v>Pseudoctenis   gigantea</v>
      </c>
      <c r="E1805" t="s">
        <v>1496</v>
      </c>
      <c r="F1805" t="s">
        <v>3909</v>
      </c>
      <c r="G1805" t="s">
        <v>3910</v>
      </c>
      <c r="H1805" t="s">
        <v>984</v>
      </c>
      <c r="I1805">
        <v>237</v>
      </c>
      <c r="J1805">
        <v>201</v>
      </c>
      <c r="K1805">
        <v>210</v>
      </c>
      <c r="L1805" t="s">
        <v>1166</v>
      </c>
      <c r="M1805" s="4" t="s">
        <v>1494</v>
      </c>
      <c r="N1805" s="4" t="s">
        <v>1499</v>
      </c>
    </row>
    <row r="1806" spans="1:14">
      <c r="A1806" s="1" t="s">
        <v>228</v>
      </c>
      <c r="B1806" t="s">
        <v>4121</v>
      </c>
      <c r="C1806" t="s">
        <v>2567</v>
      </c>
      <c r="D1806" s="19" t="str">
        <f t="shared" si="28"/>
        <v>Pseudoctenis   gigantea</v>
      </c>
      <c r="E1806" t="s">
        <v>1048</v>
      </c>
      <c r="F1806" t="s">
        <v>4016</v>
      </c>
      <c r="G1806" t="s">
        <v>4017</v>
      </c>
      <c r="H1806" t="s">
        <v>984</v>
      </c>
      <c r="I1806">
        <v>237</v>
      </c>
      <c r="J1806">
        <v>201</v>
      </c>
      <c r="K1806">
        <v>210</v>
      </c>
      <c r="L1806" t="s">
        <v>1089</v>
      </c>
      <c r="M1806" s="4" t="s">
        <v>1261</v>
      </c>
      <c r="N1806" s="4" t="s">
        <v>4018</v>
      </c>
    </row>
    <row r="1807" spans="1:14">
      <c r="A1807" s="1" t="s">
        <v>228</v>
      </c>
      <c r="B1807" t="s">
        <v>4121</v>
      </c>
      <c r="C1807" t="s">
        <v>2567</v>
      </c>
      <c r="D1807" s="19" t="str">
        <f t="shared" si="28"/>
        <v>Pseudoctenis   gigantea</v>
      </c>
      <c r="E1807" t="s">
        <v>4019</v>
      </c>
      <c r="F1807" t="s">
        <v>2728</v>
      </c>
      <c r="G1807" t="s">
        <v>4020</v>
      </c>
      <c r="H1807" t="s">
        <v>984</v>
      </c>
      <c r="I1807">
        <v>237</v>
      </c>
      <c r="J1807">
        <v>201</v>
      </c>
      <c r="K1807">
        <v>210</v>
      </c>
      <c r="L1807" t="s">
        <v>1037</v>
      </c>
      <c r="M1807" s="4" t="s">
        <v>2730</v>
      </c>
      <c r="N1807" s="4" t="s">
        <v>2731</v>
      </c>
    </row>
    <row r="1808" spans="1:14">
      <c r="A1808" s="1" t="s">
        <v>228</v>
      </c>
      <c r="B1808" t="s">
        <v>282</v>
      </c>
      <c r="C1808" t="s">
        <v>4804</v>
      </c>
      <c r="D1808" s="19" t="str">
        <f t="shared" si="28"/>
        <v xml:space="preserve">Cycadocarpidium    giganteum  </v>
      </c>
      <c r="E1808" t="s">
        <v>1163</v>
      </c>
      <c r="F1808" t="s">
        <v>1164</v>
      </c>
      <c r="G1808" t="s">
        <v>1165</v>
      </c>
      <c r="H1808" t="s">
        <v>984</v>
      </c>
      <c r="I1808">
        <v>237</v>
      </c>
      <c r="J1808">
        <v>201</v>
      </c>
      <c r="K1808">
        <v>210</v>
      </c>
      <c r="L1808" t="s">
        <v>1166</v>
      </c>
      <c r="M1808" s="4" t="s">
        <v>1167</v>
      </c>
      <c r="N1808" s="4" t="s">
        <v>1168</v>
      </c>
    </row>
    <row r="1809" spans="1:14">
      <c r="A1809" s="1" t="s">
        <v>228</v>
      </c>
      <c r="B1809" t="s">
        <v>282</v>
      </c>
      <c r="C1809" t="s">
        <v>4804</v>
      </c>
      <c r="D1809" s="19" t="str">
        <f t="shared" si="28"/>
        <v xml:space="preserve">Cycadocarpidium    giganteum  </v>
      </c>
      <c r="E1809" t="s">
        <v>4805</v>
      </c>
      <c r="F1809" t="s">
        <v>3901</v>
      </c>
      <c r="G1809" t="s">
        <v>3902</v>
      </c>
      <c r="H1809" t="s">
        <v>984</v>
      </c>
      <c r="I1809">
        <v>237</v>
      </c>
      <c r="J1809">
        <v>201</v>
      </c>
      <c r="K1809">
        <v>210</v>
      </c>
      <c r="L1809" t="s">
        <v>1504</v>
      </c>
      <c r="M1809" s="4" t="s">
        <v>3903</v>
      </c>
      <c r="N1809" s="4" t="s">
        <v>3904</v>
      </c>
    </row>
    <row r="1810" spans="1:14">
      <c r="A1810" s="1" t="s">
        <v>228</v>
      </c>
      <c r="B1810" s="1" t="s">
        <v>282</v>
      </c>
      <c r="C1810" s="1" t="s">
        <v>4804</v>
      </c>
      <c r="D1810" s="19" t="str">
        <f t="shared" si="28"/>
        <v xml:space="preserve">Cycadocarpidium    giganteum  </v>
      </c>
      <c r="E1810" s="1" t="s">
        <v>4806</v>
      </c>
      <c r="F1810" s="5">
        <v>129.63499999999999</v>
      </c>
      <c r="G1810" s="5">
        <v>43.591000000000001</v>
      </c>
      <c r="H1810" s="1" t="s">
        <v>984</v>
      </c>
      <c r="I1810" s="1">
        <v>237</v>
      </c>
      <c r="J1810" s="1">
        <v>201</v>
      </c>
      <c r="K1810" s="1">
        <v>210</v>
      </c>
      <c r="L1810" s="1" t="s">
        <v>1166</v>
      </c>
      <c r="M1810" s="5">
        <v>134.49</v>
      </c>
      <c r="N1810" s="5">
        <v>50.88</v>
      </c>
    </row>
    <row r="1811" spans="1:14">
      <c r="A1811" s="1" t="s">
        <v>228</v>
      </c>
      <c r="B1811" t="s">
        <v>4011</v>
      </c>
      <c r="C1811" t="s">
        <v>4807</v>
      </c>
      <c r="D1811" s="19" t="str">
        <f t="shared" si="28"/>
        <v>Anomozamites   giganteus</v>
      </c>
      <c r="E1811" t="s">
        <v>3172</v>
      </c>
      <c r="F1811" t="s">
        <v>1459</v>
      </c>
      <c r="G1811" t="s">
        <v>1460</v>
      </c>
      <c r="H1811" t="s">
        <v>984</v>
      </c>
      <c r="I1811">
        <v>237</v>
      </c>
      <c r="J1811">
        <v>201</v>
      </c>
      <c r="K1811">
        <v>210</v>
      </c>
      <c r="L1811" t="s">
        <v>3175</v>
      </c>
      <c r="M1811" s="4" t="s">
        <v>1186</v>
      </c>
      <c r="N1811" s="4" t="s">
        <v>1462</v>
      </c>
    </row>
    <row r="1812" spans="1:14">
      <c r="A1812" s="1" t="s">
        <v>228</v>
      </c>
      <c r="B1812" t="s">
        <v>905</v>
      </c>
      <c r="C1812" t="s">
        <v>4808</v>
      </c>
      <c r="D1812" s="19" t="str">
        <f t="shared" si="28"/>
        <v xml:space="preserve">Podozamites    giganteus </v>
      </c>
      <c r="E1812" t="s">
        <v>1496</v>
      </c>
      <c r="F1812" t="s">
        <v>1497</v>
      </c>
      <c r="G1812" t="s">
        <v>1498</v>
      </c>
      <c r="H1812" t="s">
        <v>984</v>
      </c>
      <c r="I1812">
        <v>237</v>
      </c>
      <c r="J1812">
        <v>201</v>
      </c>
      <c r="K1812">
        <v>210</v>
      </c>
      <c r="L1812" t="s">
        <v>1166</v>
      </c>
      <c r="M1812" s="4" t="s">
        <v>1494</v>
      </c>
      <c r="N1812" s="4" t="s">
        <v>1499</v>
      </c>
    </row>
    <row r="1813" spans="1:14">
      <c r="A1813" s="1" t="s">
        <v>228</v>
      </c>
      <c r="B1813" t="s">
        <v>907</v>
      </c>
      <c r="C1813" t="s">
        <v>4809</v>
      </c>
      <c r="D1813" s="19" t="str">
        <f t="shared" si="28"/>
        <v>Sagenopteris   ginkgoides</v>
      </c>
      <c r="E1813" t="s">
        <v>684</v>
      </c>
      <c r="F1813" t="s">
        <v>4810</v>
      </c>
      <c r="G1813" t="s">
        <v>3506</v>
      </c>
      <c r="H1813" t="s">
        <v>984</v>
      </c>
      <c r="I1813">
        <v>237</v>
      </c>
      <c r="J1813">
        <v>201</v>
      </c>
      <c r="K1813">
        <v>210</v>
      </c>
      <c r="L1813" t="s">
        <v>1159</v>
      </c>
      <c r="M1813" s="4" t="s">
        <v>2087</v>
      </c>
      <c r="N1813" s="4" t="s">
        <v>3395</v>
      </c>
    </row>
    <row r="1814" spans="1:14">
      <c r="A1814" s="1" t="s">
        <v>228</v>
      </c>
      <c r="B1814" t="s">
        <v>282</v>
      </c>
      <c r="C1814" t="s">
        <v>4811</v>
      </c>
      <c r="D1814" s="19" t="str">
        <f t="shared" si="28"/>
        <v xml:space="preserve">Cycadocarpidium    glossoides </v>
      </c>
      <c r="E1814" t="s">
        <v>4473</v>
      </c>
      <c r="F1814" t="s">
        <v>4265</v>
      </c>
      <c r="G1814" t="s">
        <v>4283</v>
      </c>
      <c r="H1814" t="s">
        <v>984</v>
      </c>
      <c r="I1814">
        <v>237</v>
      </c>
      <c r="J1814">
        <v>201</v>
      </c>
      <c r="K1814">
        <v>210</v>
      </c>
      <c r="L1814" t="s">
        <v>1482</v>
      </c>
      <c r="M1814" s="4" t="s">
        <v>4267</v>
      </c>
      <c r="N1814" s="4" t="s">
        <v>4268</v>
      </c>
    </row>
    <row r="1815" spans="1:14">
      <c r="A1815" s="1" t="s">
        <v>228</v>
      </c>
      <c r="B1815" t="s">
        <v>907</v>
      </c>
      <c r="C1815" t="s">
        <v>4812</v>
      </c>
      <c r="D1815" s="19" t="str">
        <f t="shared" si="28"/>
        <v>Sagenopteris   glossopteroides</v>
      </c>
      <c r="E1815" t="s">
        <v>1042</v>
      </c>
      <c r="F1815" t="s">
        <v>4013</v>
      </c>
      <c r="G1815" t="s">
        <v>4014</v>
      </c>
      <c r="H1815" t="s">
        <v>984</v>
      </c>
      <c r="I1815">
        <v>237</v>
      </c>
      <c r="J1815">
        <v>201</v>
      </c>
      <c r="K1815">
        <v>210</v>
      </c>
      <c r="L1815" t="s">
        <v>1051</v>
      </c>
      <c r="M1815" s="4" t="s">
        <v>4015</v>
      </c>
      <c r="N1815" s="4" t="s">
        <v>603</v>
      </c>
    </row>
    <row r="1816" spans="1:14">
      <c r="A1816" s="1" t="s">
        <v>228</v>
      </c>
      <c r="B1816" t="s">
        <v>907</v>
      </c>
      <c r="C1816" t="s">
        <v>4812</v>
      </c>
      <c r="D1816" s="19" t="str">
        <f t="shared" si="28"/>
        <v>Sagenopteris   glossopteroides</v>
      </c>
      <c r="E1816" t="s">
        <v>1048</v>
      </c>
      <c r="F1816" t="s">
        <v>4016</v>
      </c>
      <c r="G1816" t="s">
        <v>4017</v>
      </c>
      <c r="H1816" t="s">
        <v>984</v>
      </c>
      <c r="I1816">
        <v>237</v>
      </c>
      <c r="J1816">
        <v>201</v>
      </c>
      <c r="K1816">
        <v>210</v>
      </c>
      <c r="L1816" t="s">
        <v>1051</v>
      </c>
      <c r="M1816" s="4" t="s">
        <v>1261</v>
      </c>
      <c r="N1816" s="4" t="s">
        <v>4018</v>
      </c>
    </row>
    <row r="1817" spans="1:14">
      <c r="A1817" s="1" t="s">
        <v>228</v>
      </c>
      <c r="B1817" t="s">
        <v>907</v>
      </c>
      <c r="C1817" t="s">
        <v>4812</v>
      </c>
      <c r="D1817" s="19" t="str">
        <f t="shared" si="28"/>
        <v>Sagenopteris   glossopteroides</v>
      </c>
      <c r="E1817" t="s">
        <v>1034</v>
      </c>
      <c r="F1817" t="s">
        <v>4122</v>
      </c>
      <c r="G1817" t="s">
        <v>3596</v>
      </c>
      <c r="H1817" t="s">
        <v>984</v>
      </c>
      <c r="I1817">
        <v>237</v>
      </c>
      <c r="J1817">
        <v>201</v>
      </c>
      <c r="K1817">
        <v>210</v>
      </c>
      <c r="L1817" t="s">
        <v>1037</v>
      </c>
      <c r="M1817" s="4" t="s">
        <v>1261</v>
      </c>
      <c r="N1817" s="4" t="s">
        <v>4123</v>
      </c>
    </row>
    <row r="1818" spans="1:14">
      <c r="A1818" s="1" t="s">
        <v>228</v>
      </c>
      <c r="B1818" t="s">
        <v>938</v>
      </c>
      <c r="C1818" t="s">
        <v>2632</v>
      </c>
      <c r="D1818" s="19" t="str">
        <f t="shared" si="28"/>
        <v>Sinoctenis   grabauiana</v>
      </c>
      <c r="E1818" t="s">
        <v>2390</v>
      </c>
      <c r="F1818" t="s">
        <v>4004</v>
      </c>
      <c r="G1818" t="s">
        <v>2711</v>
      </c>
      <c r="H1818" t="s">
        <v>984</v>
      </c>
      <c r="I1818">
        <v>237</v>
      </c>
      <c r="J1818">
        <v>201</v>
      </c>
      <c r="K1818">
        <v>210</v>
      </c>
      <c r="L1818" t="s">
        <v>1423</v>
      </c>
      <c r="M1818" s="4" t="s">
        <v>2393</v>
      </c>
      <c r="N1818" s="4" t="s">
        <v>2394</v>
      </c>
    </row>
    <row r="1819" spans="1:14">
      <c r="A1819" s="1" t="s">
        <v>228</v>
      </c>
      <c r="B1819" t="s">
        <v>938</v>
      </c>
      <c r="C1819" t="s">
        <v>2632</v>
      </c>
      <c r="D1819" s="19" t="str">
        <f t="shared" si="28"/>
        <v>Sinoctenis   grabauiana</v>
      </c>
      <c r="E1819" t="s">
        <v>4505</v>
      </c>
      <c r="F1819" t="s">
        <v>4143</v>
      </c>
      <c r="G1819" t="s">
        <v>4144</v>
      </c>
      <c r="H1819" t="s">
        <v>984</v>
      </c>
      <c r="I1819">
        <v>237</v>
      </c>
      <c r="J1819">
        <v>201</v>
      </c>
      <c r="K1819">
        <v>210</v>
      </c>
      <c r="L1819" t="s">
        <v>1025</v>
      </c>
      <c r="M1819" s="4" t="s">
        <v>4145</v>
      </c>
      <c r="N1819" s="4" t="s">
        <v>986</v>
      </c>
    </row>
    <row r="1820" spans="1:14">
      <c r="A1820" s="1" t="s">
        <v>228</v>
      </c>
      <c r="B1820" t="s">
        <v>938</v>
      </c>
      <c r="C1820" t="s">
        <v>2632</v>
      </c>
      <c r="D1820" s="19" t="str">
        <f t="shared" si="28"/>
        <v>Sinoctenis   grabauiana</v>
      </c>
      <c r="E1820" t="s">
        <v>2012</v>
      </c>
      <c r="F1820" t="s">
        <v>4146</v>
      </c>
      <c r="G1820" t="s">
        <v>4147</v>
      </c>
      <c r="H1820" t="s">
        <v>984</v>
      </c>
      <c r="I1820">
        <v>237</v>
      </c>
      <c r="J1820">
        <v>201</v>
      </c>
      <c r="K1820">
        <v>210</v>
      </c>
      <c r="L1820" t="s">
        <v>4148</v>
      </c>
      <c r="M1820" s="4" t="s">
        <v>2015</v>
      </c>
      <c r="N1820" s="4" t="s">
        <v>2016</v>
      </c>
    </row>
    <row r="1821" spans="1:14">
      <c r="A1821" s="1" t="s">
        <v>228</v>
      </c>
      <c r="B1821" t="s">
        <v>3906</v>
      </c>
      <c r="C1821" t="s">
        <v>586</v>
      </c>
      <c r="D1821" s="19" t="str">
        <f t="shared" si="28"/>
        <v>Ctenis   gracilis</v>
      </c>
      <c r="E1821" t="s">
        <v>1011</v>
      </c>
      <c r="F1821" t="s">
        <v>1427</v>
      </c>
      <c r="G1821" t="s">
        <v>1428</v>
      </c>
      <c r="H1821" t="s">
        <v>984</v>
      </c>
      <c r="I1821">
        <v>237</v>
      </c>
      <c r="J1821">
        <v>201</v>
      </c>
      <c r="K1821">
        <v>210</v>
      </c>
      <c r="L1821" t="s">
        <v>1014</v>
      </c>
      <c r="M1821" s="4" t="s">
        <v>1429</v>
      </c>
      <c r="N1821" s="4" t="s">
        <v>1430</v>
      </c>
    </row>
    <row r="1822" spans="1:14">
      <c r="A1822" s="1" t="s">
        <v>228</v>
      </c>
      <c r="B1822" t="s">
        <v>4080</v>
      </c>
      <c r="C1822" t="s">
        <v>586</v>
      </c>
      <c r="D1822" s="19" t="str">
        <f t="shared" si="28"/>
        <v>Baiera    gracilis</v>
      </c>
      <c r="E1822" t="s">
        <v>4130</v>
      </c>
      <c r="F1822" t="s">
        <v>4289</v>
      </c>
      <c r="G1822" t="s">
        <v>4290</v>
      </c>
      <c r="H1822" t="s">
        <v>984</v>
      </c>
      <c r="I1822">
        <v>237</v>
      </c>
      <c r="J1822">
        <v>201</v>
      </c>
      <c r="K1822">
        <v>210</v>
      </c>
      <c r="L1822" t="s">
        <v>4222</v>
      </c>
      <c r="M1822" s="4" t="s">
        <v>4291</v>
      </c>
      <c r="N1822" s="4" t="s">
        <v>4292</v>
      </c>
    </row>
    <row r="1823" spans="1:14">
      <c r="A1823" s="1" t="s">
        <v>228</v>
      </c>
      <c r="B1823" t="s">
        <v>4813</v>
      </c>
      <c r="C1823" t="s">
        <v>586</v>
      </c>
      <c r="D1823" s="19" t="str">
        <f t="shared" si="28"/>
        <v>Sorosaccus    gracilis</v>
      </c>
      <c r="E1823" t="s">
        <v>1106</v>
      </c>
      <c r="F1823" t="s">
        <v>1724</v>
      </c>
      <c r="G1823" t="s">
        <v>1725</v>
      </c>
      <c r="H1823" t="s">
        <v>984</v>
      </c>
      <c r="I1823">
        <v>237</v>
      </c>
      <c r="J1823">
        <v>201</v>
      </c>
      <c r="K1823">
        <v>210</v>
      </c>
      <c r="L1823" t="s">
        <v>1317</v>
      </c>
      <c r="M1823" s="4" t="s">
        <v>3893</v>
      </c>
      <c r="N1823" s="4" t="s">
        <v>2669</v>
      </c>
    </row>
    <row r="1824" spans="1:14">
      <c r="A1824" s="1" t="s">
        <v>228</v>
      </c>
      <c r="B1824" t="s">
        <v>4814</v>
      </c>
      <c r="C1824" t="s">
        <v>82</v>
      </c>
      <c r="D1824" s="19" t="str">
        <f t="shared" si="28"/>
        <v xml:space="preserve">Schizolepis    gracilis </v>
      </c>
      <c r="E1824" t="s">
        <v>4815</v>
      </c>
      <c r="F1824" t="s">
        <v>4816</v>
      </c>
      <c r="G1824" t="s">
        <v>4817</v>
      </c>
      <c r="H1824" t="s">
        <v>984</v>
      </c>
      <c r="I1824">
        <v>237</v>
      </c>
      <c r="J1824">
        <v>201</v>
      </c>
      <c r="K1824">
        <v>210</v>
      </c>
      <c r="L1824" t="s">
        <v>1404</v>
      </c>
      <c r="M1824" s="4" t="s">
        <v>4818</v>
      </c>
      <c r="N1824" s="4" t="s">
        <v>2867</v>
      </c>
    </row>
    <row r="1825" spans="1:14">
      <c r="A1825" s="1" t="s">
        <v>228</v>
      </c>
      <c r="B1825" t="s">
        <v>4819</v>
      </c>
      <c r="C1825" t="s">
        <v>4820</v>
      </c>
      <c r="D1825" s="19" t="str">
        <f t="shared" si="28"/>
        <v>Xinganphyllum?   grandifolium</v>
      </c>
      <c r="E1825" t="s">
        <v>4821</v>
      </c>
      <c r="F1825" t="s">
        <v>4638</v>
      </c>
      <c r="G1825" t="s">
        <v>4639</v>
      </c>
      <c r="H1825" t="s">
        <v>984</v>
      </c>
      <c r="I1825">
        <v>237</v>
      </c>
      <c r="J1825">
        <v>201</v>
      </c>
      <c r="K1825">
        <v>210</v>
      </c>
      <c r="L1825" t="s">
        <v>1067</v>
      </c>
      <c r="M1825" s="4" t="s">
        <v>4640</v>
      </c>
      <c r="N1825" s="4" t="s">
        <v>1228</v>
      </c>
    </row>
    <row r="1826" spans="1:14">
      <c r="A1826" s="1" t="s">
        <v>228</v>
      </c>
      <c r="B1826" t="s">
        <v>4822</v>
      </c>
      <c r="C1826" t="s">
        <v>4820</v>
      </c>
      <c r="D1826" s="19" t="str">
        <f t="shared" si="28"/>
        <v>Yungjenophyllum   grandifolium</v>
      </c>
      <c r="E1826" t="s">
        <v>1042</v>
      </c>
      <c r="F1826" t="s">
        <v>4013</v>
      </c>
      <c r="G1826" t="s">
        <v>4014</v>
      </c>
      <c r="H1826" t="s">
        <v>984</v>
      </c>
      <c r="I1826">
        <v>237</v>
      </c>
      <c r="J1826">
        <v>201</v>
      </c>
      <c r="K1826">
        <v>210</v>
      </c>
      <c r="L1826" t="s">
        <v>1270</v>
      </c>
      <c r="M1826" s="4" t="s">
        <v>4015</v>
      </c>
      <c r="N1826" s="4" t="s">
        <v>603</v>
      </c>
    </row>
    <row r="1827" spans="1:14">
      <c r="A1827" s="1" t="s">
        <v>228</v>
      </c>
      <c r="B1827" t="s">
        <v>4822</v>
      </c>
      <c r="C1827" t="s">
        <v>4820</v>
      </c>
      <c r="D1827" s="19" t="str">
        <f t="shared" si="28"/>
        <v>Yungjenophyllum   grandifolium</v>
      </c>
      <c r="E1827" t="s">
        <v>4823</v>
      </c>
      <c r="F1827" t="s">
        <v>4126</v>
      </c>
      <c r="G1827" t="s">
        <v>4824</v>
      </c>
      <c r="H1827" t="s">
        <v>984</v>
      </c>
      <c r="I1827">
        <v>237</v>
      </c>
      <c r="J1827">
        <v>201</v>
      </c>
      <c r="K1827">
        <v>210</v>
      </c>
      <c r="L1827" t="s">
        <v>1270</v>
      </c>
      <c r="M1827" s="4" t="s">
        <v>1261</v>
      </c>
      <c r="N1827" s="4" t="s">
        <v>1053</v>
      </c>
    </row>
    <row r="1828" spans="1:14">
      <c r="A1828" s="1" t="s">
        <v>228</v>
      </c>
      <c r="B1828" t="s">
        <v>382</v>
      </c>
      <c r="C1828" t="s">
        <v>4825</v>
      </c>
      <c r="D1828" s="19" t="str">
        <f t="shared" si="28"/>
        <v>Sphenobaiera    grandis</v>
      </c>
      <c r="E1828" t="s">
        <v>4641</v>
      </c>
      <c r="F1828" t="s">
        <v>4642</v>
      </c>
      <c r="G1828" t="s">
        <v>4826</v>
      </c>
      <c r="H1828" t="s">
        <v>984</v>
      </c>
      <c r="I1828">
        <v>237</v>
      </c>
      <c r="J1828">
        <v>201</v>
      </c>
      <c r="K1828">
        <v>210</v>
      </c>
      <c r="L1828" t="s">
        <v>1067</v>
      </c>
      <c r="M1828" s="4" t="s">
        <v>4568</v>
      </c>
      <c r="N1828" s="4" t="s">
        <v>4520</v>
      </c>
    </row>
    <row r="1829" spans="1:14">
      <c r="A1829" s="1" t="s">
        <v>228</v>
      </c>
      <c r="B1829" t="s">
        <v>377</v>
      </c>
      <c r="C1829" t="s">
        <v>4827</v>
      </c>
      <c r="D1829" s="19" t="str">
        <f t="shared" si="28"/>
        <v>Nilssonia   grossinervis</v>
      </c>
      <c r="E1829" t="s">
        <v>2054</v>
      </c>
      <c r="F1829" t="s">
        <v>3948</v>
      </c>
      <c r="G1829" t="s">
        <v>3949</v>
      </c>
      <c r="H1829" t="s">
        <v>984</v>
      </c>
      <c r="I1829">
        <v>237</v>
      </c>
      <c r="J1829">
        <v>201</v>
      </c>
      <c r="K1829">
        <v>210</v>
      </c>
      <c r="L1829" t="s">
        <v>1193</v>
      </c>
      <c r="M1829" s="4" t="s">
        <v>3950</v>
      </c>
      <c r="N1829" s="4" t="s">
        <v>2057</v>
      </c>
    </row>
    <row r="1830" spans="1:14">
      <c r="A1830" s="1" t="s">
        <v>228</v>
      </c>
      <c r="B1830" t="s">
        <v>866</v>
      </c>
      <c r="C1830" t="s">
        <v>4828</v>
      </c>
      <c r="D1830" s="19" t="str">
        <f t="shared" si="28"/>
        <v>Ctenozamites   guangdongensis</v>
      </c>
      <c r="E1830" t="s">
        <v>4829</v>
      </c>
      <c r="F1830" t="s">
        <v>4830</v>
      </c>
      <c r="G1830" t="s">
        <v>4831</v>
      </c>
      <c r="H1830" t="s">
        <v>984</v>
      </c>
      <c r="I1830">
        <v>237</v>
      </c>
      <c r="J1830">
        <v>201</v>
      </c>
      <c r="K1830">
        <v>210</v>
      </c>
      <c r="L1830" t="s">
        <v>1014</v>
      </c>
      <c r="M1830" s="4" t="s">
        <v>4459</v>
      </c>
      <c r="N1830" s="4" t="s">
        <v>4832</v>
      </c>
    </row>
    <row r="1831" spans="1:14">
      <c r="A1831" s="1" t="s">
        <v>228</v>
      </c>
      <c r="B1831" t="s">
        <v>938</v>
      </c>
      <c r="C1831" t="s">
        <v>4833</v>
      </c>
      <c r="D1831" s="19" t="str">
        <f t="shared" si="28"/>
        <v>Sinoctenis   guangyuanensis</v>
      </c>
      <c r="E1831" t="s">
        <v>1190</v>
      </c>
      <c r="F1831" t="s">
        <v>4072</v>
      </c>
      <c r="G1831" t="s">
        <v>4073</v>
      </c>
      <c r="H1831" t="s">
        <v>984</v>
      </c>
      <c r="I1831">
        <v>237</v>
      </c>
      <c r="J1831">
        <v>201</v>
      </c>
      <c r="K1831">
        <v>210</v>
      </c>
      <c r="L1831" t="s">
        <v>1193</v>
      </c>
      <c r="M1831" s="4" t="s">
        <v>1194</v>
      </c>
      <c r="N1831" s="4" t="s">
        <v>1195</v>
      </c>
    </row>
    <row r="1832" spans="1:14">
      <c r="A1832" s="1" t="s">
        <v>228</v>
      </c>
      <c r="B1832" t="s">
        <v>875</v>
      </c>
      <c r="C1832" t="s">
        <v>4834</v>
      </c>
      <c r="D1832" s="19" t="str">
        <f t="shared" si="28"/>
        <v>Lepidopteris   guanyuanensis</v>
      </c>
      <c r="E1832" t="s">
        <v>1190</v>
      </c>
      <c r="F1832" t="s">
        <v>4072</v>
      </c>
      <c r="G1832" t="s">
        <v>4073</v>
      </c>
      <c r="H1832" t="s">
        <v>984</v>
      </c>
      <c r="I1832">
        <v>237</v>
      </c>
      <c r="J1832">
        <v>201</v>
      </c>
      <c r="K1832">
        <v>210</v>
      </c>
      <c r="L1832" t="s">
        <v>1193</v>
      </c>
      <c r="M1832" s="4" t="s">
        <v>1194</v>
      </c>
      <c r="N1832" s="4" t="s">
        <v>1195</v>
      </c>
    </row>
    <row r="1833" spans="1:14">
      <c r="A1833" s="1" t="s">
        <v>228</v>
      </c>
      <c r="B1833" t="s">
        <v>4080</v>
      </c>
      <c r="C1833" t="s">
        <v>4835</v>
      </c>
      <c r="D1833" s="19" t="str">
        <f t="shared" si="28"/>
        <v xml:space="preserve">Baiera    guilhaumati </v>
      </c>
      <c r="E1833" t="s">
        <v>806</v>
      </c>
      <c r="F1833" t="s">
        <v>807</v>
      </c>
      <c r="G1833" t="s">
        <v>4836</v>
      </c>
      <c r="H1833" t="s">
        <v>984</v>
      </c>
      <c r="I1833">
        <v>237</v>
      </c>
      <c r="J1833">
        <v>201</v>
      </c>
      <c r="K1833">
        <v>210</v>
      </c>
      <c r="M1833" s="4" t="s">
        <v>4837</v>
      </c>
      <c r="N1833" s="4" t="s">
        <v>4838</v>
      </c>
    </row>
    <row r="1834" spans="1:14">
      <c r="A1834" s="1" t="s">
        <v>228</v>
      </c>
      <c r="B1834" t="s">
        <v>4080</v>
      </c>
      <c r="C1834" t="s">
        <v>4835</v>
      </c>
      <c r="D1834" s="19" t="str">
        <f t="shared" si="28"/>
        <v xml:space="preserve">Baiera    guilhaumati </v>
      </c>
      <c r="E1834" t="s">
        <v>4839</v>
      </c>
      <c r="F1834" t="s">
        <v>4840</v>
      </c>
      <c r="G1834" t="s">
        <v>4841</v>
      </c>
      <c r="H1834" t="s">
        <v>984</v>
      </c>
      <c r="I1834">
        <v>237</v>
      </c>
      <c r="J1834">
        <v>201</v>
      </c>
      <c r="K1834">
        <v>210</v>
      </c>
      <c r="M1834" s="4" t="s">
        <v>1819</v>
      </c>
      <c r="N1834" s="4" t="s">
        <v>1210</v>
      </c>
    </row>
    <row r="1835" spans="1:14">
      <c r="A1835" s="1" t="s">
        <v>228</v>
      </c>
      <c r="B1835" t="s">
        <v>4080</v>
      </c>
      <c r="C1835" t="s">
        <v>4835</v>
      </c>
      <c r="D1835" s="19" t="str">
        <f t="shared" si="28"/>
        <v xml:space="preserve">Baiera    guilhaumati </v>
      </c>
      <c r="E1835" t="s">
        <v>1314</v>
      </c>
      <c r="F1835" t="s">
        <v>1724</v>
      </c>
      <c r="G1835" t="s">
        <v>1725</v>
      </c>
      <c r="H1835" t="s">
        <v>984</v>
      </c>
      <c r="I1835">
        <v>237</v>
      </c>
      <c r="J1835">
        <v>201</v>
      </c>
      <c r="K1835">
        <v>210</v>
      </c>
      <c r="L1835" t="s">
        <v>1317</v>
      </c>
      <c r="M1835" s="4" t="s">
        <v>3893</v>
      </c>
      <c r="N1835" s="4" t="s">
        <v>2669</v>
      </c>
    </row>
    <row r="1836" spans="1:14">
      <c r="A1836" s="1" t="s">
        <v>228</v>
      </c>
      <c r="B1836" t="s">
        <v>4080</v>
      </c>
      <c r="C1836" t="s">
        <v>4835</v>
      </c>
      <c r="D1836" s="19" t="str">
        <f t="shared" si="28"/>
        <v xml:space="preserve">Baiera    guilhaumati </v>
      </c>
      <c r="E1836" t="s">
        <v>1326</v>
      </c>
      <c r="F1836" t="s">
        <v>1327</v>
      </c>
      <c r="G1836" t="s">
        <v>1328</v>
      </c>
      <c r="H1836" t="s">
        <v>984</v>
      </c>
      <c r="I1836">
        <v>237</v>
      </c>
      <c r="J1836">
        <v>201</v>
      </c>
      <c r="K1836">
        <v>210</v>
      </c>
      <c r="L1836" t="s">
        <v>1323</v>
      </c>
      <c r="M1836" s="4" t="s">
        <v>1330</v>
      </c>
      <c r="N1836" s="4" t="s">
        <v>1331</v>
      </c>
    </row>
    <row r="1837" spans="1:14">
      <c r="A1837" s="1" t="s">
        <v>228</v>
      </c>
      <c r="B1837" t="s">
        <v>4080</v>
      </c>
      <c r="C1837" t="s">
        <v>4835</v>
      </c>
      <c r="D1837" s="19" t="str">
        <f t="shared" si="28"/>
        <v xml:space="preserve">Baiera    guilhaumati </v>
      </c>
      <c r="E1837" t="s">
        <v>2852</v>
      </c>
      <c r="F1837" t="s">
        <v>3787</v>
      </c>
      <c r="G1837" t="s">
        <v>3788</v>
      </c>
      <c r="H1837" t="s">
        <v>984</v>
      </c>
      <c r="I1837">
        <v>237</v>
      </c>
      <c r="J1837">
        <v>201</v>
      </c>
      <c r="K1837">
        <v>210</v>
      </c>
      <c r="M1837" s="4" t="s">
        <v>1149</v>
      </c>
      <c r="N1837" s="4" t="s">
        <v>1150</v>
      </c>
    </row>
    <row r="1838" spans="1:14">
      <c r="A1838" s="1" t="s">
        <v>228</v>
      </c>
      <c r="B1838" t="s">
        <v>4080</v>
      </c>
      <c r="C1838" t="s">
        <v>4835</v>
      </c>
      <c r="D1838" s="19" t="str">
        <f t="shared" si="28"/>
        <v xml:space="preserve">Baiera    guilhaumati </v>
      </c>
      <c r="E1838" t="s">
        <v>2539</v>
      </c>
      <c r="F1838" t="s">
        <v>4842</v>
      </c>
      <c r="G1838" t="s">
        <v>1860</v>
      </c>
      <c r="H1838" t="s">
        <v>984</v>
      </c>
      <c r="I1838">
        <v>237</v>
      </c>
      <c r="J1838">
        <v>201</v>
      </c>
      <c r="K1838">
        <v>210</v>
      </c>
      <c r="M1838" s="4" t="s">
        <v>4843</v>
      </c>
      <c r="N1838" s="4" t="s">
        <v>4844</v>
      </c>
    </row>
    <row r="1839" spans="1:14">
      <c r="A1839" s="1" t="s">
        <v>228</v>
      </c>
      <c r="B1839" t="s">
        <v>4080</v>
      </c>
      <c r="C1839" t="s">
        <v>4835</v>
      </c>
      <c r="D1839" s="19" t="str">
        <f t="shared" si="28"/>
        <v xml:space="preserve">Baiera    guilhaumati </v>
      </c>
      <c r="E1839" t="s">
        <v>3446</v>
      </c>
      <c r="F1839" t="s">
        <v>4845</v>
      </c>
      <c r="G1839" t="s">
        <v>3448</v>
      </c>
      <c r="H1839" t="s">
        <v>984</v>
      </c>
      <c r="I1839">
        <v>237</v>
      </c>
      <c r="J1839">
        <v>201</v>
      </c>
      <c r="K1839">
        <v>210</v>
      </c>
      <c r="M1839" s="4" t="s">
        <v>4846</v>
      </c>
      <c r="N1839" s="4" t="s">
        <v>3450</v>
      </c>
    </row>
    <row r="1840" spans="1:14">
      <c r="A1840" s="1" t="s">
        <v>228</v>
      </c>
      <c r="B1840" t="s">
        <v>4080</v>
      </c>
      <c r="C1840" t="s">
        <v>4835</v>
      </c>
      <c r="D1840" s="19" t="str">
        <f t="shared" si="28"/>
        <v xml:space="preserve">Baiera    guilhaumati </v>
      </c>
      <c r="E1840" t="s">
        <v>3142</v>
      </c>
      <c r="F1840" t="s">
        <v>3143</v>
      </c>
      <c r="G1840" t="s">
        <v>4847</v>
      </c>
      <c r="H1840" t="s">
        <v>984</v>
      </c>
      <c r="I1840">
        <v>237</v>
      </c>
      <c r="J1840">
        <v>201</v>
      </c>
      <c r="K1840">
        <v>210</v>
      </c>
      <c r="M1840" s="4" t="s">
        <v>3561</v>
      </c>
      <c r="N1840" s="4" t="s">
        <v>3562</v>
      </c>
    </row>
    <row r="1841" spans="1:14">
      <c r="A1841" s="1" t="s">
        <v>228</v>
      </c>
      <c r="B1841" t="s">
        <v>3947</v>
      </c>
      <c r="C1841" t="s">
        <v>4848</v>
      </c>
      <c r="D1841" s="19" t="str">
        <f t="shared" si="28"/>
        <v>Pterophyllum   guizhouense</v>
      </c>
      <c r="E1841" t="s">
        <v>1380</v>
      </c>
      <c r="F1841" t="s">
        <v>1381</v>
      </c>
      <c r="G1841" t="s">
        <v>1382</v>
      </c>
      <c r="H1841" t="s">
        <v>984</v>
      </c>
      <c r="I1841">
        <v>237</v>
      </c>
      <c r="J1841">
        <v>201</v>
      </c>
      <c r="K1841">
        <v>210</v>
      </c>
      <c r="M1841" s="4" t="s">
        <v>1384</v>
      </c>
      <c r="N1841" s="4" t="s">
        <v>1385</v>
      </c>
    </row>
    <row r="1842" spans="1:14">
      <c r="A1842" s="1" t="s">
        <v>228</v>
      </c>
      <c r="B1842" t="s">
        <v>4080</v>
      </c>
      <c r="C1842" t="s">
        <v>4849</v>
      </c>
      <c r="D1842" s="19" t="str">
        <f t="shared" si="28"/>
        <v xml:space="preserve">Baiera    hallei </v>
      </c>
      <c r="E1842" t="s">
        <v>1314</v>
      </c>
      <c r="F1842" t="s">
        <v>1724</v>
      </c>
      <c r="G1842" t="s">
        <v>1725</v>
      </c>
      <c r="H1842" t="s">
        <v>984</v>
      </c>
      <c r="I1842">
        <v>237</v>
      </c>
      <c r="J1842">
        <v>201</v>
      </c>
      <c r="K1842">
        <v>210</v>
      </c>
      <c r="L1842" t="s">
        <v>1317</v>
      </c>
      <c r="M1842" s="4" t="s">
        <v>3893</v>
      </c>
      <c r="N1842" s="4" t="s">
        <v>2669</v>
      </c>
    </row>
    <row r="1843" spans="1:14" s="2" customFormat="1">
      <c r="A1843" s="1" t="s">
        <v>228</v>
      </c>
      <c r="B1843" s="1" t="s">
        <v>3947</v>
      </c>
      <c r="C1843" s="1" t="s">
        <v>4850</v>
      </c>
      <c r="D1843" s="19" t="str">
        <f t="shared" si="28"/>
        <v>Pterophyllum   hanesianum</v>
      </c>
      <c r="E1843" s="1" t="s">
        <v>1507</v>
      </c>
      <c r="F1843" s="5">
        <v>91.677000000000007</v>
      </c>
      <c r="G1843" s="5">
        <v>32.261000000000003</v>
      </c>
      <c r="H1843" s="1" t="s">
        <v>984</v>
      </c>
      <c r="I1843" s="1">
        <v>237</v>
      </c>
      <c r="J1843" s="1">
        <v>201</v>
      </c>
      <c r="K1843" s="1">
        <v>210</v>
      </c>
      <c r="L1843" s="1" t="s">
        <v>1073</v>
      </c>
      <c r="M1843" s="5">
        <v>70.569999999999993</v>
      </c>
      <c r="N1843" s="5">
        <v>28.12</v>
      </c>
    </row>
    <row r="1844" spans="1:14">
      <c r="A1844" s="1" t="s">
        <v>228</v>
      </c>
      <c r="B1844" t="s">
        <v>4121</v>
      </c>
      <c r="C1844" t="s">
        <v>2690</v>
      </c>
      <c r="D1844" s="19" t="str">
        <f t="shared" si="28"/>
        <v>Pseudoctenis   hechuanensis</v>
      </c>
      <c r="E1844" t="s">
        <v>1966</v>
      </c>
      <c r="F1844" t="s">
        <v>3952</v>
      </c>
      <c r="G1844" t="s">
        <v>2305</v>
      </c>
      <c r="H1844" t="s">
        <v>984</v>
      </c>
      <c r="I1844">
        <v>237</v>
      </c>
      <c r="J1844">
        <v>201</v>
      </c>
      <c r="K1844">
        <v>210</v>
      </c>
      <c r="L1844" t="s">
        <v>1193</v>
      </c>
      <c r="M1844" s="4" t="s">
        <v>3459</v>
      </c>
      <c r="N1844" s="4" t="s">
        <v>2307</v>
      </c>
    </row>
    <row r="1845" spans="1:14" s="2" customFormat="1">
      <c r="A1845" s="1" t="s">
        <v>228</v>
      </c>
      <c r="B1845" t="s">
        <v>4121</v>
      </c>
      <c r="C1845" t="s">
        <v>2690</v>
      </c>
      <c r="D1845" s="19" t="str">
        <f t="shared" si="28"/>
        <v>Pseudoctenis   hechuanensis</v>
      </c>
      <c r="E1845" t="s">
        <v>2025</v>
      </c>
      <c r="F1845" t="s">
        <v>4393</v>
      </c>
      <c r="G1845" t="s">
        <v>4394</v>
      </c>
      <c r="H1845" t="s">
        <v>984</v>
      </c>
      <c r="I1845">
        <v>237</v>
      </c>
      <c r="J1845">
        <v>201</v>
      </c>
      <c r="K1845">
        <v>210</v>
      </c>
      <c r="L1845" t="s">
        <v>1861</v>
      </c>
      <c r="M1845" s="4" t="s">
        <v>2448</v>
      </c>
      <c r="N1845" s="4" t="s">
        <v>3005</v>
      </c>
    </row>
    <row r="1846" spans="1:14" s="2" customFormat="1">
      <c r="A1846" s="1" t="s">
        <v>228</v>
      </c>
      <c r="B1846" t="s">
        <v>377</v>
      </c>
      <c r="C1846" t="s">
        <v>4851</v>
      </c>
      <c r="D1846" s="19" t="str">
        <f t="shared" si="28"/>
        <v>Nilssonia   helmerseniana</v>
      </c>
      <c r="E1846" t="s">
        <v>1139</v>
      </c>
      <c r="F1846" t="s">
        <v>3927</v>
      </c>
      <c r="G1846" t="s">
        <v>3928</v>
      </c>
      <c r="H1846" t="s">
        <v>984</v>
      </c>
      <c r="I1846">
        <v>237</v>
      </c>
      <c r="J1846">
        <v>201</v>
      </c>
      <c r="K1846">
        <v>210</v>
      </c>
      <c r="L1846" t="s">
        <v>1142</v>
      </c>
      <c r="M1846" s="4" t="s">
        <v>1143</v>
      </c>
      <c r="N1846" s="4" t="s">
        <v>1530</v>
      </c>
    </row>
    <row r="1847" spans="1:14">
      <c r="A1847" s="1" t="s">
        <v>228</v>
      </c>
      <c r="B1847" t="s">
        <v>4852</v>
      </c>
      <c r="C1847" t="s">
        <v>4853</v>
      </c>
      <c r="D1847" s="19" t="str">
        <f t="shared" si="28"/>
        <v>Xinlongia   hoheneggeri</v>
      </c>
      <c r="E1847" t="s">
        <v>1190</v>
      </c>
      <c r="F1847" t="s">
        <v>4072</v>
      </c>
      <c r="G1847" t="s">
        <v>4073</v>
      </c>
      <c r="H1847" t="s">
        <v>984</v>
      </c>
      <c r="I1847">
        <v>237</v>
      </c>
      <c r="J1847">
        <v>201</v>
      </c>
      <c r="K1847">
        <v>210</v>
      </c>
      <c r="L1847" t="s">
        <v>1193</v>
      </c>
      <c r="M1847" s="4" t="s">
        <v>1194</v>
      </c>
      <c r="N1847" s="4" t="s">
        <v>1195</v>
      </c>
    </row>
    <row r="1848" spans="1:14">
      <c r="A1848" s="1" t="s">
        <v>228</v>
      </c>
      <c r="B1848" t="s">
        <v>377</v>
      </c>
      <c r="C1848" t="s">
        <v>4854</v>
      </c>
      <c r="D1848" s="19" t="str">
        <f t="shared" si="28"/>
        <v>Nilssonia   hongniensis</v>
      </c>
      <c r="E1848" t="s">
        <v>1034</v>
      </c>
      <c r="F1848" t="s">
        <v>4122</v>
      </c>
      <c r="G1848" t="s">
        <v>3596</v>
      </c>
      <c r="H1848" t="s">
        <v>984</v>
      </c>
      <c r="I1848">
        <v>237</v>
      </c>
      <c r="J1848">
        <v>201</v>
      </c>
      <c r="K1848">
        <v>210</v>
      </c>
      <c r="L1848" t="s">
        <v>1037</v>
      </c>
      <c r="M1848" s="4" t="s">
        <v>1261</v>
      </c>
      <c r="N1848" s="4" t="s">
        <v>4123</v>
      </c>
    </row>
    <row r="1849" spans="1:14">
      <c r="A1849" s="1" t="s">
        <v>228</v>
      </c>
      <c r="B1849" t="s">
        <v>292</v>
      </c>
      <c r="C1849" t="s">
        <v>4854</v>
      </c>
      <c r="D1849" s="19" t="str">
        <f t="shared" si="28"/>
        <v>Taeniopteris   hongniensis</v>
      </c>
      <c r="E1849" t="s">
        <v>1034</v>
      </c>
      <c r="F1849" t="s">
        <v>4122</v>
      </c>
      <c r="G1849" t="s">
        <v>3596</v>
      </c>
      <c r="H1849" t="s">
        <v>984</v>
      </c>
      <c r="I1849">
        <v>237</v>
      </c>
      <c r="J1849">
        <v>201</v>
      </c>
      <c r="K1849">
        <v>210</v>
      </c>
      <c r="L1849" t="s">
        <v>1037</v>
      </c>
      <c r="M1849" s="4" t="s">
        <v>1261</v>
      </c>
      <c r="N1849" s="4" t="s">
        <v>4123</v>
      </c>
    </row>
    <row r="1850" spans="1:14">
      <c r="A1850" s="1" t="s">
        <v>228</v>
      </c>
      <c r="B1850" t="s">
        <v>866</v>
      </c>
      <c r="C1850" t="s">
        <v>4854</v>
      </c>
      <c r="D1850" s="19" t="str">
        <f t="shared" si="28"/>
        <v>Ctenozamites   hongniensis</v>
      </c>
      <c r="E1850" t="s">
        <v>1034</v>
      </c>
      <c r="F1850" t="s">
        <v>4122</v>
      </c>
      <c r="G1850" t="s">
        <v>3596</v>
      </c>
      <c r="H1850" t="s">
        <v>984</v>
      </c>
      <c r="I1850">
        <v>237</v>
      </c>
      <c r="J1850">
        <v>201</v>
      </c>
      <c r="K1850">
        <v>210</v>
      </c>
      <c r="L1850" t="s">
        <v>1037</v>
      </c>
      <c r="M1850" s="4" t="s">
        <v>1261</v>
      </c>
      <c r="N1850" s="4" t="s">
        <v>4123</v>
      </c>
    </row>
    <row r="1851" spans="1:14">
      <c r="A1851" s="1" t="s">
        <v>228</v>
      </c>
      <c r="B1851" t="s">
        <v>4108</v>
      </c>
      <c r="C1851" t="s">
        <v>4855</v>
      </c>
      <c r="D1851" s="19" t="str">
        <f t="shared" si="28"/>
        <v>Otozamites   hsiangchiensis</v>
      </c>
      <c r="E1851" t="s">
        <v>4306</v>
      </c>
      <c r="F1851" t="s">
        <v>4307</v>
      </c>
      <c r="G1851" t="s">
        <v>4308</v>
      </c>
      <c r="H1851" t="s">
        <v>984</v>
      </c>
      <c r="I1851">
        <v>237</v>
      </c>
      <c r="J1851">
        <v>201</v>
      </c>
      <c r="K1851">
        <v>210</v>
      </c>
      <c r="M1851" s="4" t="s">
        <v>4309</v>
      </c>
      <c r="N1851" s="4" t="s">
        <v>4310</v>
      </c>
    </row>
    <row r="1852" spans="1:14">
      <c r="A1852" s="1" t="s">
        <v>228</v>
      </c>
      <c r="B1852" t="s">
        <v>4108</v>
      </c>
      <c r="C1852" t="s">
        <v>4855</v>
      </c>
      <c r="D1852" s="19" t="str">
        <f t="shared" si="28"/>
        <v>Otozamites   hsiangchiensis</v>
      </c>
      <c r="E1852" t="s">
        <v>1119</v>
      </c>
      <c r="F1852" t="s">
        <v>3989</v>
      </c>
      <c r="G1852" t="s">
        <v>3990</v>
      </c>
      <c r="H1852" t="s">
        <v>984</v>
      </c>
      <c r="I1852">
        <v>237</v>
      </c>
      <c r="J1852">
        <v>201</v>
      </c>
      <c r="K1852">
        <v>210</v>
      </c>
      <c r="L1852" t="s">
        <v>1051</v>
      </c>
      <c r="M1852" s="4" t="s">
        <v>2784</v>
      </c>
      <c r="N1852" s="4" t="s">
        <v>1098</v>
      </c>
    </row>
    <row r="1853" spans="1:14">
      <c r="A1853" s="1" t="s">
        <v>228</v>
      </c>
      <c r="B1853" t="s">
        <v>4280</v>
      </c>
      <c r="C1853" t="s">
        <v>4856</v>
      </c>
      <c r="D1853" s="19" t="str">
        <f t="shared" si="28"/>
        <v>?Doratophyllum   hsuchiahoense</v>
      </c>
      <c r="E1853" t="s">
        <v>1906</v>
      </c>
      <c r="F1853" t="s">
        <v>2431</v>
      </c>
      <c r="G1853" t="s">
        <v>3939</v>
      </c>
      <c r="H1853" t="s">
        <v>984</v>
      </c>
      <c r="I1853">
        <v>237</v>
      </c>
      <c r="J1853">
        <v>201</v>
      </c>
      <c r="K1853">
        <v>210</v>
      </c>
      <c r="L1853" t="s">
        <v>1014</v>
      </c>
      <c r="M1853" s="4" t="s">
        <v>1909</v>
      </c>
      <c r="N1853" s="4" t="s">
        <v>1910</v>
      </c>
    </row>
    <row r="1854" spans="1:14">
      <c r="A1854" s="1" t="s">
        <v>228</v>
      </c>
      <c r="B1854" t="s">
        <v>4236</v>
      </c>
      <c r="C1854" t="s">
        <v>4856</v>
      </c>
      <c r="D1854" s="19" t="str">
        <f t="shared" si="28"/>
        <v>Doratophyllum   hsuchiahoense</v>
      </c>
      <c r="E1854" t="s">
        <v>2939</v>
      </c>
      <c r="F1854" t="s">
        <v>4072</v>
      </c>
      <c r="G1854" t="s">
        <v>4073</v>
      </c>
      <c r="H1854" t="s">
        <v>984</v>
      </c>
      <c r="I1854">
        <v>237</v>
      </c>
      <c r="J1854">
        <v>201</v>
      </c>
      <c r="K1854">
        <v>210</v>
      </c>
      <c r="L1854" t="s">
        <v>1193</v>
      </c>
      <c r="M1854" s="4" t="s">
        <v>1194</v>
      </c>
      <c r="N1854" s="4" t="s">
        <v>1195</v>
      </c>
    </row>
    <row r="1855" spans="1:14">
      <c r="A1855" s="1" t="s">
        <v>228</v>
      </c>
      <c r="B1855" t="s">
        <v>4236</v>
      </c>
      <c r="C1855" t="s">
        <v>4856</v>
      </c>
      <c r="D1855" s="19" t="str">
        <f t="shared" si="28"/>
        <v>Doratophyllum   hsuchiahoense</v>
      </c>
      <c r="E1855" t="s">
        <v>2821</v>
      </c>
      <c r="F1855" t="s">
        <v>1392</v>
      </c>
      <c r="G1855" t="s">
        <v>1393</v>
      </c>
      <c r="H1855" t="s">
        <v>984</v>
      </c>
      <c r="I1855">
        <v>237</v>
      </c>
      <c r="J1855">
        <v>201</v>
      </c>
      <c r="K1855">
        <v>210</v>
      </c>
      <c r="L1855" t="s">
        <v>1193</v>
      </c>
      <c r="M1855" s="4" t="s">
        <v>1394</v>
      </c>
      <c r="N1855" s="4" t="s">
        <v>1395</v>
      </c>
    </row>
    <row r="1856" spans="1:14">
      <c r="A1856" s="1" t="s">
        <v>228</v>
      </c>
      <c r="B1856" t="s">
        <v>4236</v>
      </c>
      <c r="C1856" t="s">
        <v>4856</v>
      </c>
      <c r="D1856" s="19" t="str">
        <f t="shared" si="28"/>
        <v>Doratophyllum   hsuchiahoense</v>
      </c>
      <c r="E1856" t="s">
        <v>3719</v>
      </c>
      <c r="F1856" t="s">
        <v>1285</v>
      </c>
      <c r="G1856" t="s">
        <v>1286</v>
      </c>
      <c r="H1856" t="s">
        <v>984</v>
      </c>
      <c r="I1856">
        <v>237</v>
      </c>
      <c r="J1856">
        <v>201</v>
      </c>
      <c r="K1856">
        <v>210</v>
      </c>
      <c r="L1856" t="s">
        <v>1404</v>
      </c>
      <c r="M1856" s="4" t="s">
        <v>1287</v>
      </c>
      <c r="N1856" s="4" t="s">
        <v>187</v>
      </c>
    </row>
    <row r="1857" spans="1:14">
      <c r="A1857" s="1" t="s">
        <v>228</v>
      </c>
      <c r="B1857" t="s">
        <v>4236</v>
      </c>
      <c r="C1857" t="s">
        <v>4856</v>
      </c>
      <c r="D1857" s="19" t="str">
        <f t="shared" si="28"/>
        <v>Doratophyllum   hsuchiahoense</v>
      </c>
      <c r="E1857" t="s">
        <v>1618</v>
      </c>
      <c r="F1857" t="s">
        <v>1285</v>
      </c>
      <c r="G1857" t="s">
        <v>1286</v>
      </c>
      <c r="H1857" t="s">
        <v>984</v>
      </c>
      <c r="I1857">
        <v>237</v>
      </c>
      <c r="J1857">
        <v>201</v>
      </c>
      <c r="K1857">
        <v>210</v>
      </c>
      <c r="L1857" t="s">
        <v>1404</v>
      </c>
      <c r="M1857" s="4" t="s">
        <v>1287</v>
      </c>
      <c r="N1857" s="4" t="s">
        <v>187</v>
      </c>
    </row>
    <row r="1858" spans="1:14">
      <c r="A1858" s="1" t="s">
        <v>228</v>
      </c>
      <c r="B1858" t="s">
        <v>4236</v>
      </c>
      <c r="C1858" t="s">
        <v>4856</v>
      </c>
      <c r="D1858" s="19" t="str">
        <f t="shared" ref="D1858:D1921" si="29">B1858&amp;"   "&amp;C1858</f>
        <v>Doratophyllum   hsuchiahoense</v>
      </c>
      <c r="E1858" t="s">
        <v>1618</v>
      </c>
      <c r="F1858" t="s">
        <v>1285</v>
      </c>
      <c r="G1858" t="s">
        <v>1286</v>
      </c>
      <c r="H1858" t="s">
        <v>984</v>
      </c>
      <c r="I1858">
        <v>237</v>
      </c>
      <c r="J1858">
        <v>201</v>
      </c>
      <c r="K1858">
        <v>210</v>
      </c>
      <c r="L1858" t="s">
        <v>1193</v>
      </c>
      <c r="M1858" s="4" t="s">
        <v>1287</v>
      </c>
      <c r="N1858" s="4" t="s">
        <v>187</v>
      </c>
    </row>
    <row r="1859" spans="1:14">
      <c r="A1859" s="1" t="s">
        <v>228</v>
      </c>
      <c r="B1859" t="s">
        <v>4236</v>
      </c>
      <c r="C1859" t="s">
        <v>4856</v>
      </c>
      <c r="D1859" s="19" t="str">
        <f t="shared" si="29"/>
        <v>Doratophyllum   hsuchiahoense</v>
      </c>
      <c r="E1859" t="s">
        <v>4857</v>
      </c>
      <c r="F1859" t="s">
        <v>4858</v>
      </c>
      <c r="G1859" t="s">
        <v>4171</v>
      </c>
      <c r="H1859" t="s">
        <v>984</v>
      </c>
      <c r="I1859">
        <v>237</v>
      </c>
      <c r="J1859">
        <v>201</v>
      </c>
      <c r="K1859">
        <v>210</v>
      </c>
      <c r="L1859" t="s">
        <v>1193</v>
      </c>
      <c r="M1859" s="4" t="s">
        <v>3263</v>
      </c>
      <c r="N1859" s="4" t="s">
        <v>556</v>
      </c>
    </row>
    <row r="1860" spans="1:14">
      <c r="A1860" s="1" t="s">
        <v>228</v>
      </c>
      <c r="B1860" t="s">
        <v>4236</v>
      </c>
      <c r="C1860" t="s">
        <v>4856</v>
      </c>
      <c r="D1860" s="19" t="str">
        <f t="shared" si="29"/>
        <v>Doratophyllum   hsuchiahoense</v>
      </c>
      <c r="E1860" t="s">
        <v>2830</v>
      </c>
      <c r="F1860" t="s">
        <v>2831</v>
      </c>
      <c r="G1860" t="s">
        <v>4158</v>
      </c>
      <c r="H1860" t="s">
        <v>984</v>
      </c>
      <c r="I1860">
        <v>237</v>
      </c>
      <c r="J1860">
        <v>201</v>
      </c>
      <c r="K1860">
        <v>210</v>
      </c>
      <c r="L1860" t="s">
        <v>1193</v>
      </c>
      <c r="M1860" s="4" t="s">
        <v>2833</v>
      </c>
      <c r="N1860" s="4" t="s">
        <v>2834</v>
      </c>
    </row>
    <row r="1861" spans="1:14">
      <c r="A1861" s="1" t="s">
        <v>228</v>
      </c>
      <c r="B1861" t="s">
        <v>4236</v>
      </c>
      <c r="C1861" t="s">
        <v>4856</v>
      </c>
      <c r="D1861" s="19" t="str">
        <f t="shared" si="29"/>
        <v>Doratophyllum   hsuchiahoense</v>
      </c>
      <c r="E1861" t="s">
        <v>2844</v>
      </c>
      <c r="F1861" t="s">
        <v>4556</v>
      </c>
      <c r="G1861" t="s">
        <v>29</v>
      </c>
      <c r="H1861" t="s">
        <v>984</v>
      </c>
      <c r="I1861">
        <v>237</v>
      </c>
      <c r="J1861">
        <v>201</v>
      </c>
      <c r="K1861">
        <v>210</v>
      </c>
      <c r="L1861" t="s">
        <v>1404</v>
      </c>
      <c r="M1861" s="4" t="s">
        <v>4557</v>
      </c>
      <c r="N1861" s="4" t="s">
        <v>4558</v>
      </c>
    </row>
    <row r="1862" spans="1:14">
      <c r="A1862" s="1" t="s">
        <v>228</v>
      </c>
      <c r="B1862" t="s">
        <v>4236</v>
      </c>
      <c r="C1862" t="s">
        <v>4856</v>
      </c>
      <c r="D1862" s="19" t="str">
        <f t="shared" si="29"/>
        <v>Doratophyllum   hsuchiahoense</v>
      </c>
      <c r="E1862" t="s">
        <v>4859</v>
      </c>
      <c r="F1862" t="s">
        <v>4438</v>
      </c>
      <c r="G1862" t="s">
        <v>4287</v>
      </c>
      <c r="H1862" t="s">
        <v>984</v>
      </c>
      <c r="I1862">
        <v>237</v>
      </c>
      <c r="J1862">
        <v>201</v>
      </c>
      <c r="K1862">
        <v>210</v>
      </c>
      <c r="L1862" t="s">
        <v>1404</v>
      </c>
      <c r="M1862" s="4" t="s">
        <v>2130</v>
      </c>
      <c r="N1862" s="4" t="s">
        <v>1258</v>
      </c>
    </row>
    <row r="1863" spans="1:14">
      <c r="A1863" s="1" t="s">
        <v>228</v>
      </c>
      <c r="B1863" t="s">
        <v>4236</v>
      </c>
      <c r="C1863" t="s">
        <v>4856</v>
      </c>
      <c r="D1863" s="19" t="str">
        <f t="shared" si="29"/>
        <v>Doratophyllum   hsuchiahoense</v>
      </c>
      <c r="E1863" t="s">
        <v>1906</v>
      </c>
      <c r="F1863" t="s">
        <v>2431</v>
      </c>
      <c r="G1863" t="s">
        <v>3939</v>
      </c>
      <c r="H1863" t="s">
        <v>984</v>
      </c>
      <c r="I1863">
        <v>237</v>
      </c>
      <c r="J1863">
        <v>201</v>
      </c>
      <c r="K1863">
        <v>210</v>
      </c>
      <c r="L1863" t="s">
        <v>1861</v>
      </c>
      <c r="M1863" s="4" t="s">
        <v>1909</v>
      </c>
      <c r="N1863" s="4" t="s">
        <v>1910</v>
      </c>
    </row>
    <row r="1864" spans="1:14">
      <c r="A1864" s="1" t="s">
        <v>228</v>
      </c>
      <c r="B1864" t="s">
        <v>4236</v>
      </c>
      <c r="C1864" t="s">
        <v>4856</v>
      </c>
      <c r="D1864" s="19" t="str">
        <f t="shared" si="29"/>
        <v>Doratophyllum   hsuchiahoense</v>
      </c>
      <c r="E1864" t="s">
        <v>3542</v>
      </c>
      <c r="F1864" t="s">
        <v>4173</v>
      </c>
      <c r="G1864" t="s">
        <v>4174</v>
      </c>
      <c r="H1864" t="s">
        <v>984</v>
      </c>
      <c r="I1864">
        <v>237</v>
      </c>
      <c r="J1864">
        <v>201</v>
      </c>
      <c r="K1864">
        <v>210</v>
      </c>
      <c r="L1864" t="s">
        <v>387</v>
      </c>
      <c r="M1864" s="4" t="s">
        <v>4175</v>
      </c>
      <c r="N1864" s="4" t="s">
        <v>3546</v>
      </c>
    </row>
    <row r="1865" spans="1:14">
      <c r="A1865" s="1" t="s">
        <v>228</v>
      </c>
      <c r="B1865" t="s">
        <v>4121</v>
      </c>
      <c r="C1865" t="s">
        <v>4860</v>
      </c>
      <c r="D1865" s="19" t="str">
        <f t="shared" si="29"/>
        <v>Pseudoctenis   hsui</v>
      </c>
      <c r="E1865" t="s">
        <v>1190</v>
      </c>
      <c r="F1865" t="s">
        <v>4072</v>
      </c>
      <c r="G1865" t="s">
        <v>4073</v>
      </c>
      <c r="H1865" t="s">
        <v>984</v>
      </c>
      <c r="I1865">
        <v>237</v>
      </c>
      <c r="J1865">
        <v>201</v>
      </c>
      <c r="K1865">
        <v>210</v>
      </c>
      <c r="L1865" t="s">
        <v>1193</v>
      </c>
      <c r="M1865" s="4" t="s">
        <v>1194</v>
      </c>
      <c r="N1865" s="4" t="s">
        <v>1195</v>
      </c>
    </row>
    <row r="1866" spans="1:14">
      <c r="A1866" s="1" t="s">
        <v>228</v>
      </c>
      <c r="B1866" t="s">
        <v>4124</v>
      </c>
      <c r="C1866" t="s">
        <v>4861</v>
      </c>
      <c r="D1866" s="19" t="str">
        <f t="shared" si="29"/>
        <v>Rhaphidopteris   hsuii</v>
      </c>
      <c r="E1866" t="s">
        <v>1380</v>
      </c>
      <c r="F1866" t="s">
        <v>1381</v>
      </c>
      <c r="G1866" t="s">
        <v>1382</v>
      </c>
      <c r="H1866" t="s">
        <v>984</v>
      </c>
      <c r="I1866">
        <v>237</v>
      </c>
      <c r="J1866">
        <v>201</v>
      </c>
      <c r="K1866">
        <v>210</v>
      </c>
      <c r="M1866" s="4" t="s">
        <v>1384</v>
      </c>
      <c r="N1866" s="4" t="s">
        <v>1385</v>
      </c>
    </row>
    <row r="1867" spans="1:14">
      <c r="A1867" s="1" t="s">
        <v>228</v>
      </c>
      <c r="B1867" s="1" t="s">
        <v>4108</v>
      </c>
      <c r="C1867" s="1" t="s">
        <v>4862</v>
      </c>
      <c r="D1867" s="19" t="str">
        <f t="shared" si="29"/>
        <v>Otozamites   huaanensis</v>
      </c>
      <c r="E1867" s="1" t="s">
        <v>4863</v>
      </c>
      <c r="F1867" s="5">
        <v>118.408</v>
      </c>
      <c r="G1867" s="5">
        <v>24.689</v>
      </c>
      <c r="H1867" s="1" t="s">
        <v>984</v>
      </c>
      <c r="I1867" s="1">
        <v>237</v>
      </c>
      <c r="J1867" s="1">
        <v>201</v>
      </c>
      <c r="K1867" s="1">
        <v>210</v>
      </c>
      <c r="L1867" s="1" t="s">
        <v>1185</v>
      </c>
      <c r="M1867" s="5">
        <v>115.46</v>
      </c>
      <c r="N1867" s="5">
        <v>33.68</v>
      </c>
    </row>
    <row r="1868" spans="1:14">
      <c r="A1868" s="1" t="s">
        <v>228</v>
      </c>
      <c r="B1868" t="s">
        <v>382</v>
      </c>
      <c r="C1868" t="s">
        <v>4864</v>
      </c>
      <c r="D1868" s="19" t="str">
        <f t="shared" si="29"/>
        <v>Sphenobaiera    huangi</v>
      </c>
      <c r="E1868" t="s">
        <v>1906</v>
      </c>
      <c r="F1868" t="s">
        <v>4366</v>
      </c>
      <c r="G1868" t="s">
        <v>3939</v>
      </c>
      <c r="H1868" t="s">
        <v>984</v>
      </c>
      <c r="I1868">
        <v>237</v>
      </c>
      <c r="J1868">
        <v>201</v>
      </c>
      <c r="K1868">
        <v>210</v>
      </c>
      <c r="M1868" s="4" t="s">
        <v>1909</v>
      </c>
      <c r="N1868" s="4" t="s">
        <v>1910</v>
      </c>
    </row>
    <row r="1869" spans="1:14">
      <c r="A1869" s="1" t="s">
        <v>228</v>
      </c>
      <c r="B1869" t="s">
        <v>382</v>
      </c>
      <c r="C1869" t="s">
        <v>4864</v>
      </c>
      <c r="D1869" s="19" t="str">
        <f t="shared" si="29"/>
        <v>Sphenobaiera    huangi</v>
      </c>
      <c r="E1869" t="s">
        <v>1211</v>
      </c>
      <c r="F1869" t="s">
        <v>3912</v>
      </c>
      <c r="G1869" t="s">
        <v>3913</v>
      </c>
      <c r="H1869" t="s">
        <v>984</v>
      </c>
      <c r="I1869">
        <v>237</v>
      </c>
      <c r="J1869">
        <v>201</v>
      </c>
      <c r="K1869">
        <v>210</v>
      </c>
      <c r="L1869" t="s">
        <v>1059</v>
      </c>
      <c r="M1869" s="4" t="s">
        <v>3914</v>
      </c>
      <c r="N1869" s="4" t="s">
        <v>1215</v>
      </c>
    </row>
    <row r="1870" spans="1:14">
      <c r="A1870" s="1" t="s">
        <v>228</v>
      </c>
      <c r="B1870" t="s">
        <v>382</v>
      </c>
      <c r="C1870" t="s">
        <v>4864</v>
      </c>
      <c r="D1870" s="19" t="str">
        <f t="shared" si="29"/>
        <v>Sphenobaiera    huangi</v>
      </c>
      <c r="E1870" t="s">
        <v>4269</v>
      </c>
      <c r="F1870" t="s">
        <v>4270</v>
      </c>
      <c r="G1870" t="s">
        <v>4271</v>
      </c>
      <c r="H1870" t="s">
        <v>984</v>
      </c>
      <c r="I1870">
        <v>237</v>
      </c>
      <c r="J1870">
        <v>201</v>
      </c>
      <c r="K1870">
        <v>210</v>
      </c>
      <c r="L1870" t="s">
        <v>1142</v>
      </c>
      <c r="M1870" s="4" t="s">
        <v>4272</v>
      </c>
      <c r="N1870" s="4" t="s">
        <v>4273</v>
      </c>
    </row>
    <row r="1871" spans="1:14">
      <c r="A1871" s="1" t="s">
        <v>228</v>
      </c>
      <c r="B1871" t="s">
        <v>3947</v>
      </c>
      <c r="C1871" t="s">
        <v>4865</v>
      </c>
      <c r="D1871" s="19" t="str">
        <f t="shared" si="29"/>
        <v>Pterophyllum   hubeiense</v>
      </c>
      <c r="E1871" t="s">
        <v>2390</v>
      </c>
      <c r="F1871" t="s">
        <v>4004</v>
      </c>
      <c r="G1871" t="s">
        <v>2711</v>
      </c>
      <c r="H1871" t="s">
        <v>984</v>
      </c>
      <c r="I1871">
        <v>237</v>
      </c>
      <c r="J1871">
        <v>201</v>
      </c>
      <c r="K1871">
        <v>210</v>
      </c>
      <c r="L1871" t="s">
        <v>1067</v>
      </c>
      <c r="M1871" s="4" t="s">
        <v>2393</v>
      </c>
      <c r="N1871" s="4" t="s">
        <v>2394</v>
      </c>
    </row>
    <row r="1872" spans="1:14">
      <c r="A1872" s="1" t="s">
        <v>228</v>
      </c>
      <c r="B1872" t="s">
        <v>4866</v>
      </c>
      <c r="C1872" t="s">
        <v>4867</v>
      </c>
      <c r="D1872" s="19" t="str">
        <f t="shared" si="29"/>
        <v>Noeggerathiopsis?   hubeiensis</v>
      </c>
      <c r="E1872" t="s">
        <v>2390</v>
      </c>
      <c r="F1872" t="s">
        <v>4004</v>
      </c>
      <c r="G1872" t="s">
        <v>2711</v>
      </c>
      <c r="H1872" t="s">
        <v>984</v>
      </c>
      <c r="I1872">
        <v>237</v>
      </c>
      <c r="J1872">
        <v>201</v>
      </c>
      <c r="K1872">
        <v>210</v>
      </c>
      <c r="L1872" t="s">
        <v>1067</v>
      </c>
      <c r="M1872" s="4" t="s">
        <v>2393</v>
      </c>
      <c r="N1872" s="4" t="s">
        <v>2394</v>
      </c>
    </row>
    <row r="1873" spans="1:14">
      <c r="A1873" s="1" t="s">
        <v>228</v>
      </c>
      <c r="B1873" t="s">
        <v>4614</v>
      </c>
      <c r="C1873" t="s">
        <v>4867</v>
      </c>
      <c r="D1873" s="19" t="str">
        <f t="shared" si="29"/>
        <v>Mironeura   hubeiensis</v>
      </c>
      <c r="E1873" t="s">
        <v>4868</v>
      </c>
      <c r="F1873" t="s">
        <v>4869</v>
      </c>
      <c r="G1873" t="s">
        <v>4870</v>
      </c>
      <c r="H1873" t="s">
        <v>984</v>
      </c>
      <c r="I1873">
        <v>237</v>
      </c>
      <c r="J1873">
        <v>201</v>
      </c>
      <c r="K1873">
        <v>210</v>
      </c>
      <c r="L1873" t="s">
        <v>1067</v>
      </c>
      <c r="M1873" s="4" t="s">
        <v>4871</v>
      </c>
      <c r="N1873" s="4" t="s">
        <v>3734</v>
      </c>
    </row>
    <row r="1874" spans="1:14">
      <c r="A1874" s="1" t="s">
        <v>228</v>
      </c>
      <c r="B1874" t="s">
        <v>377</v>
      </c>
      <c r="C1874" t="s">
        <v>4867</v>
      </c>
      <c r="D1874" s="19" t="str">
        <f t="shared" si="29"/>
        <v>Nilssonia   hubeiensis</v>
      </c>
      <c r="E1874" t="s">
        <v>4872</v>
      </c>
      <c r="F1874" t="s">
        <v>4873</v>
      </c>
      <c r="G1874" t="s">
        <v>4874</v>
      </c>
      <c r="H1874" t="s">
        <v>984</v>
      </c>
      <c r="I1874">
        <v>237</v>
      </c>
      <c r="J1874">
        <v>201</v>
      </c>
      <c r="K1874">
        <v>210</v>
      </c>
      <c r="L1874" t="s">
        <v>1067</v>
      </c>
      <c r="M1874" s="4" t="s">
        <v>4875</v>
      </c>
      <c r="N1874" s="4" t="s">
        <v>3816</v>
      </c>
    </row>
    <row r="1875" spans="1:14">
      <c r="A1875" s="1" t="s">
        <v>228</v>
      </c>
      <c r="B1875" t="s">
        <v>377</v>
      </c>
      <c r="C1875" t="s">
        <v>4867</v>
      </c>
      <c r="D1875" s="19" t="str">
        <f t="shared" si="29"/>
        <v>Nilssonia   hubeiensis</v>
      </c>
      <c r="E1875" t="s">
        <v>2076</v>
      </c>
      <c r="F1875" t="s">
        <v>3429</v>
      </c>
      <c r="G1875" t="s">
        <v>1433</v>
      </c>
      <c r="H1875" t="s">
        <v>984</v>
      </c>
      <c r="I1875">
        <v>237</v>
      </c>
      <c r="J1875">
        <v>201</v>
      </c>
      <c r="K1875">
        <v>210</v>
      </c>
      <c r="L1875" t="s">
        <v>1067</v>
      </c>
      <c r="M1875" s="4" t="s">
        <v>1434</v>
      </c>
      <c r="N1875" s="4" t="s">
        <v>1435</v>
      </c>
    </row>
    <row r="1876" spans="1:14">
      <c r="A1876" s="1" t="s">
        <v>228</v>
      </c>
      <c r="B1876" t="s">
        <v>922</v>
      </c>
      <c r="C1876" t="s">
        <v>4867</v>
      </c>
      <c r="D1876" s="19" t="str">
        <f t="shared" si="29"/>
        <v>Sinozamites   hubeiensis</v>
      </c>
      <c r="E1876" t="s">
        <v>2076</v>
      </c>
      <c r="F1876" t="s">
        <v>3429</v>
      </c>
      <c r="G1876" t="s">
        <v>1433</v>
      </c>
      <c r="H1876" t="s">
        <v>984</v>
      </c>
      <c r="I1876">
        <v>237</v>
      </c>
      <c r="J1876">
        <v>201</v>
      </c>
      <c r="K1876">
        <v>210</v>
      </c>
      <c r="L1876" t="s">
        <v>1067</v>
      </c>
      <c r="M1876" s="4" t="s">
        <v>1434</v>
      </c>
      <c r="N1876" s="4" t="s">
        <v>1435</v>
      </c>
    </row>
    <row r="1877" spans="1:14">
      <c r="A1877" s="1" t="s">
        <v>228</v>
      </c>
      <c r="B1877" t="s">
        <v>4621</v>
      </c>
      <c r="C1877" t="s">
        <v>4867</v>
      </c>
      <c r="D1877" s="19" t="str">
        <f t="shared" si="29"/>
        <v>Zamites   hubeiensis</v>
      </c>
      <c r="E1877" t="s">
        <v>3811</v>
      </c>
      <c r="F1877" t="s">
        <v>4638</v>
      </c>
      <c r="G1877" t="s">
        <v>4639</v>
      </c>
      <c r="H1877" t="s">
        <v>984</v>
      </c>
      <c r="I1877">
        <v>237</v>
      </c>
      <c r="J1877">
        <v>201</v>
      </c>
      <c r="K1877">
        <v>210</v>
      </c>
      <c r="L1877" t="s">
        <v>1067</v>
      </c>
      <c r="M1877" s="4" t="s">
        <v>4640</v>
      </c>
      <c r="N1877" s="4" t="s">
        <v>1228</v>
      </c>
    </row>
    <row r="1878" spans="1:14">
      <c r="A1878" s="1" t="s">
        <v>228</v>
      </c>
      <c r="B1878" t="s">
        <v>898</v>
      </c>
      <c r="C1878" t="s">
        <v>899</v>
      </c>
      <c r="D1878" s="19" t="str">
        <f t="shared" si="29"/>
        <v>?Protoblechnum   hughesi</v>
      </c>
      <c r="E1878" t="s">
        <v>4876</v>
      </c>
      <c r="F1878" t="s">
        <v>4877</v>
      </c>
      <c r="G1878" t="s">
        <v>4878</v>
      </c>
      <c r="H1878" t="s">
        <v>984</v>
      </c>
      <c r="I1878">
        <v>237</v>
      </c>
      <c r="J1878">
        <v>201</v>
      </c>
      <c r="K1878">
        <v>210</v>
      </c>
      <c r="M1878" s="4" t="s">
        <v>4879</v>
      </c>
      <c r="N1878" s="4" t="s">
        <v>1319</v>
      </c>
    </row>
    <row r="1879" spans="1:14">
      <c r="A1879" s="1" t="s">
        <v>228</v>
      </c>
      <c r="B1879" t="s">
        <v>898</v>
      </c>
      <c r="C1879" t="s">
        <v>899</v>
      </c>
      <c r="D1879" s="19" t="str">
        <f t="shared" si="29"/>
        <v>?Protoblechnum   hughesi</v>
      </c>
      <c r="E1879" t="s">
        <v>4880</v>
      </c>
      <c r="F1879" t="s">
        <v>4586</v>
      </c>
      <c r="G1879" t="s">
        <v>1417</v>
      </c>
      <c r="H1879" t="s">
        <v>984</v>
      </c>
      <c r="I1879">
        <v>237</v>
      </c>
      <c r="J1879">
        <v>201</v>
      </c>
      <c r="K1879">
        <v>210</v>
      </c>
      <c r="L1879" t="s">
        <v>4881</v>
      </c>
      <c r="M1879" s="4" t="s">
        <v>1418</v>
      </c>
      <c r="N1879" s="4" t="s">
        <v>994</v>
      </c>
    </row>
    <row r="1880" spans="1:14">
      <c r="A1880" s="1" t="s">
        <v>228</v>
      </c>
      <c r="B1880" t="s">
        <v>898</v>
      </c>
      <c r="C1880" t="s">
        <v>899</v>
      </c>
      <c r="D1880" s="19" t="str">
        <f t="shared" si="29"/>
        <v>?Protoblechnum   hughesi</v>
      </c>
      <c r="E1880" t="s">
        <v>4882</v>
      </c>
      <c r="F1880" t="s">
        <v>4883</v>
      </c>
      <c r="G1880" t="s">
        <v>4884</v>
      </c>
      <c r="H1880" t="s">
        <v>984</v>
      </c>
      <c r="I1880">
        <v>237</v>
      </c>
      <c r="J1880">
        <v>201</v>
      </c>
      <c r="K1880">
        <v>210</v>
      </c>
      <c r="L1880" t="s">
        <v>4885</v>
      </c>
      <c r="M1880" s="4" t="s">
        <v>4886</v>
      </c>
      <c r="N1880" s="4" t="s">
        <v>4887</v>
      </c>
    </row>
    <row r="1881" spans="1:14">
      <c r="A1881" s="1" t="s">
        <v>228</v>
      </c>
      <c r="B1881" t="s">
        <v>898</v>
      </c>
      <c r="C1881" t="s">
        <v>899</v>
      </c>
      <c r="D1881" s="19" t="str">
        <f t="shared" si="29"/>
        <v>?Protoblechnum   hughesi</v>
      </c>
      <c r="E1881" t="s">
        <v>4888</v>
      </c>
      <c r="F1881" t="s">
        <v>4889</v>
      </c>
      <c r="G1881" t="s">
        <v>4890</v>
      </c>
      <c r="H1881" t="s">
        <v>984</v>
      </c>
      <c r="I1881">
        <v>237</v>
      </c>
      <c r="J1881">
        <v>201</v>
      </c>
      <c r="K1881">
        <v>210</v>
      </c>
      <c r="L1881" t="s">
        <v>468</v>
      </c>
      <c r="M1881" s="4" t="s">
        <v>4886</v>
      </c>
      <c r="N1881" s="4" t="s">
        <v>4891</v>
      </c>
    </row>
    <row r="1882" spans="1:14">
      <c r="A1882" s="1" t="s">
        <v>228</v>
      </c>
      <c r="B1882" t="s">
        <v>898</v>
      </c>
      <c r="C1882" t="s">
        <v>899</v>
      </c>
      <c r="D1882" s="19" t="str">
        <f t="shared" si="29"/>
        <v>?Protoblechnum   hughesi</v>
      </c>
      <c r="E1882" t="s">
        <v>1011</v>
      </c>
      <c r="F1882" t="s">
        <v>1427</v>
      </c>
      <c r="G1882" t="s">
        <v>1428</v>
      </c>
      <c r="H1882" t="s">
        <v>984</v>
      </c>
      <c r="I1882">
        <v>237</v>
      </c>
      <c r="J1882">
        <v>201</v>
      </c>
      <c r="K1882">
        <v>210</v>
      </c>
      <c r="L1882" t="s">
        <v>1014</v>
      </c>
      <c r="M1882" s="4" t="s">
        <v>1429</v>
      </c>
      <c r="N1882" s="4" t="s">
        <v>1430</v>
      </c>
    </row>
    <row r="1883" spans="1:14">
      <c r="A1883" s="1" t="s">
        <v>228</v>
      </c>
      <c r="B1883" t="s">
        <v>898</v>
      </c>
      <c r="C1883" t="s">
        <v>899</v>
      </c>
      <c r="D1883" s="19" t="str">
        <f t="shared" si="29"/>
        <v>?Protoblechnum   hughesi</v>
      </c>
      <c r="E1883" t="s">
        <v>4892</v>
      </c>
      <c r="F1883" t="s">
        <v>4893</v>
      </c>
      <c r="G1883" t="s">
        <v>4894</v>
      </c>
      <c r="H1883" t="s">
        <v>984</v>
      </c>
      <c r="I1883">
        <v>237</v>
      </c>
      <c r="J1883">
        <v>201</v>
      </c>
      <c r="K1883">
        <v>210</v>
      </c>
      <c r="L1883" t="s">
        <v>1664</v>
      </c>
      <c r="M1883" s="4" t="s">
        <v>4895</v>
      </c>
      <c r="N1883" s="4" t="s">
        <v>4896</v>
      </c>
    </row>
    <row r="1884" spans="1:14">
      <c r="A1884" s="1" t="s">
        <v>228</v>
      </c>
      <c r="B1884" t="s">
        <v>898</v>
      </c>
      <c r="C1884" t="s">
        <v>899</v>
      </c>
      <c r="D1884" s="19" t="str">
        <f t="shared" si="29"/>
        <v>?Protoblechnum   hughesi</v>
      </c>
      <c r="E1884" t="s">
        <v>202</v>
      </c>
      <c r="F1884" t="s">
        <v>4897</v>
      </c>
      <c r="G1884" t="s">
        <v>4898</v>
      </c>
      <c r="H1884" t="s">
        <v>984</v>
      </c>
      <c r="I1884">
        <v>237</v>
      </c>
      <c r="J1884">
        <v>201</v>
      </c>
      <c r="K1884">
        <v>210</v>
      </c>
      <c r="L1884" t="s">
        <v>468</v>
      </c>
      <c r="M1884" s="4" t="s">
        <v>4335</v>
      </c>
      <c r="N1884" s="4" t="s">
        <v>2473</v>
      </c>
    </row>
    <row r="1885" spans="1:14">
      <c r="A1885" s="1" t="s">
        <v>228</v>
      </c>
      <c r="B1885" t="s">
        <v>898</v>
      </c>
      <c r="C1885" t="s">
        <v>899</v>
      </c>
      <c r="D1885" s="19" t="str">
        <f t="shared" si="29"/>
        <v>?Protoblechnum   hughesi</v>
      </c>
      <c r="E1885" t="s">
        <v>1667</v>
      </c>
      <c r="F1885" t="s">
        <v>932</v>
      </c>
      <c r="G1885" t="s">
        <v>933</v>
      </c>
      <c r="H1885" t="s">
        <v>1670</v>
      </c>
      <c r="I1885">
        <v>237</v>
      </c>
      <c r="J1885">
        <v>201</v>
      </c>
      <c r="K1885">
        <v>210</v>
      </c>
      <c r="L1885" t="s">
        <v>992</v>
      </c>
      <c r="M1885" s="4" t="s">
        <v>2725</v>
      </c>
      <c r="N1885" s="4" t="s">
        <v>4295</v>
      </c>
    </row>
    <row r="1886" spans="1:14">
      <c r="A1886" s="1" t="s">
        <v>228</v>
      </c>
      <c r="B1886" t="s">
        <v>3866</v>
      </c>
      <c r="C1886" t="s">
        <v>594</v>
      </c>
      <c r="D1886" s="19" t="str">
        <f t="shared" si="29"/>
        <v>Sphenozamites   hunanensis</v>
      </c>
      <c r="E1886" t="s">
        <v>2581</v>
      </c>
      <c r="F1886" t="s">
        <v>4090</v>
      </c>
      <c r="G1886" t="s">
        <v>4091</v>
      </c>
      <c r="H1886" t="s">
        <v>984</v>
      </c>
      <c r="I1886">
        <v>237</v>
      </c>
      <c r="J1886">
        <v>201</v>
      </c>
      <c r="K1886">
        <v>210</v>
      </c>
      <c r="M1886" s="4" t="s">
        <v>4092</v>
      </c>
      <c r="N1886" s="4" t="s">
        <v>4093</v>
      </c>
    </row>
    <row r="1887" spans="1:14">
      <c r="A1887" s="1" t="s">
        <v>228</v>
      </c>
      <c r="B1887" t="s">
        <v>3866</v>
      </c>
      <c r="C1887" t="s">
        <v>594</v>
      </c>
      <c r="D1887" s="19" t="str">
        <f t="shared" si="29"/>
        <v>Sphenozamites   hunanensis</v>
      </c>
      <c r="E1887" t="s">
        <v>1309</v>
      </c>
      <c r="F1887" t="s">
        <v>1310</v>
      </c>
      <c r="G1887" t="s">
        <v>1311</v>
      </c>
      <c r="H1887" t="s">
        <v>984</v>
      </c>
      <c r="I1887">
        <v>237</v>
      </c>
      <c r="J1887">
        <v>201</v>
      </c>
      <c r="K1887">
        <v>210</v>
      </c>
      <c r="L1887" t="s">
        <v>1025</v>
      </c>
      <c r="M1887" s="4" t="s">
        <v>1312</v>
      </c>
      <c r="N1887" s="4" t="s">
        <v>1313</v>
      </c>
    </row>
    <row r="1888" spans="1:14">
      <c r="A1888" s="1" t="s">
        <v>228</v>
      </c>
      <c r="B1888" t="s">
        <v>4088</v>
      </c>
      <c r="C1888" t="s">
        <v>4899</v>
      </c>
      <c r="D1888" s="19" t="str">
        <f t="shared" si="29"/>
        <v xml:space="preserve">Dictyozamites   hunanensis </v>
      </c>
      <c r="E1888" t="s">
        <v>4238</v>
      </c>
      <c r="F1888" t="s">
        <v>4090</v>
      </c>
      <c r="G1888" t="s">
        <v>4091</v>
      </c>
      <c r="H1888" t="s">
        <v>984</v>
      </c>
      <c r="I1888">
        <v>237</v>
      </c>
      <c r="J1888">
        <v>201</v>
      </c>
      <c r="K1888">
        <v>210</v>
      </c>
      <c r="L1888" t="s">
        <v>1014</v>
      </c>
      <c r="M1888" s="4" t="s">
        <v>4092</v>
      </c>
      <c r="N1888" s="4" t="s">
        <v>4093</v>
      </c>
    </row>
    <row r="1889" spans="1:14">
      <c r="A1889" s="1" t="s">
        <v>228</v>
      </c>
      <c r="B1889" t="s">
        <v>4088</v>
      </c>
      <c r="C1889" t="s">
        <v>4899</v>
      </c>
      <c r="D1889" s="19" t="str">
        <f t="shared" si="29"/>
        <v xml:space="preserve">Dictyozamites   hunanensis </v>
      </c>
      <c r="E1889" t="s">
        <v>1309</v>
      </c>
      <c r="F1889" t="s">
        <v>1310</v>
      </c>
      <c r="G1889" t="s">
        <v>1311</v>
      </c>
      <c r="H1889" t="s">
        <v>984</v>
      </c>
      <c r="I1889">
        <v>237</v>
      </c>
      <c r="J1889">
        <v>201</v>
      </c>
      <c r="K1889">
        <v>210</v>
      </c>
      <c r="L1889" t="s">
        <v>1025</v>
      </c>
      <c r="M1889" s="4" t="s">
        <v>1312</v>
      </c>
      <c r="N1889" s="4" t="s">
        <v>1313</v>
      </c>
    </row>
    <row r="1890" spans="1:14">
      <c r="A1890" s="1" t="s">
        <v>228</v>
      </c>
      <c r="B1890" t="s">
        <v>4088</v>
      </c>
      <c r="C1890" t="s">
        <v>4899</v>
      </c>
      <c r="D1890" s="19" t="str">
        <f t="shared" si="29"/>
        <v xml:space="preserve">Dictyozamites   hunanensis </v>
      </c>
      <c r="E1890" t="s">
        <v>1309</v>
      </c>
      <c r="F1890" t="s">
        <v>1310</v>
      </c>
      <c r="G1890" t="s">
        <v>1311</v>
      </c>
      <c r="H1890" t="s">
        <v>984</v>
      </c>
      <c r="I1890">
        <v>237</v>
      </c>
      <c r="J1890">
        <v>201</v>
      </c>
      <c r="K1890">
        <v>210</v>
      </c>
      <c r="M1890" s="4" t="s">
        <v>1312</v>
      </c>
      <c r="N1890" s="4" t="s">
        <v>1313</v>
      </c>
    </row>
    <row r="1891" spans="1:14">
      <c r="A1891" s="1" t="s">
        <v>228</v>
      </c>
      <c r="B1891" t="s">
        <v>4900</v>
      </c>
      <c r="C1891" t="s">
        <v>4901</v>
      </c>
      <c r="D1891" s="19" t="str">
        <f t="shared" si="29"/>
        <v>Mirabopteris   hunjiangensis</v>
      </c>
      <c r="E1891" t="s">
        <v>1326</v>
      </c>
      <c r="F1891" t="s">
        <v>1327</v>
      </c>
      <c r="G1891" t="s">
        <v>4407</v>
      </c>
      <c r="H1891" t="s">
        <v>984</v>
      </c>
      <c r="I1891">
        <v>237</v>
      </c>
      <c r="J1891">
        <v>201</v>
      </c>
      <c r="K1891">
        <v>210</v>
      </c>
      <c r="L1891" t="s">
        <v>1329</v>
      </c>
      <c r="M1891" s="4" t="s">
        <v>1330</v>
      </c>
      <c r="N1891" s="4" t="s">
        <v>1331</v>
      </c>
    </row>
    <row r="1892" spans="1:14">
      <c r="A1892" s="1" t="s">
        <v>228</v>
      </c>
      <c r="B1892" t="s">
        <v>4902</v>
      </c>
      <c r="C1892" t="s">
        <v>4901</v>
      </c>
      <c r="D1892" s="19" t="str">
        <f t="shared" si="29"/>
        <v>Paradoxopteris   hunjiangensis</v>
      </c>
      <c r="E1892" t="s">
        <v>1326</v>
      </c>
      <c r="F1892" t="s">
        <v>1327</v>
      </c>
      <c r="G1892" t="s">
        <v>4407</v>
      </c>
      <c r="H1892" t="s">
        <v>984</v>
      </c>
      <c r="I1892">
        <v>237</v>
      </c>
      <c r="J1892">
        <v>201</v>
      </c>
      <c r="K1892">
        <v>210</v>
      </c>
      <c r="L1892" t="s">
        <v>1329</v>
      </c>
      <c r="M1892" s="4" t="s">
        <v>1330</v>
      </c>
      <c r="N1892" s="4" t="s">
        <v>1331</v>
      </c>
    </row>
    <row r="1893" spans="1:14">
      <c r="A1893" s="1" t="s">
        <v>228</v>
      </c>
      <c r="B1893" t="s">
        <v>855</v>
      </c>
      <c r="C1893" t="s">
        <v>4903</v>
      </c>
      <c r="D1893" s="19" t="str">
        <f t="shared" si="29"/>
        <v>Ginkgo    huttoni</v>
      </c>
      <c r="E1893" t="s">
        <v>4904</v>
      </c>
      <c r="F1893" t="s">
        <v>1724</v>
      </c>
      <c r="G1893" t="s">
        <v>1725</v>
      </c>
      <c r="H1893" t="s">
        <v>4905</v>
      </c>
      <c r="I1893">
        <v>237</v>
      </c>
      <c r="J1893">
        <v>100</v>
      </c>
      <c r="K1893">
        <v>168</v>
      </c>
      <c r="M1893" s="4" t="s">
        <v>4906</v>
      </c>
      <c r="N1893" s="4" t="s">
        <v>4907</v>
      </c>
    </row>
    <row r="1894" spans="1:14">
      <c r="A1894" s="1" t="s">
        <v>228</v>
      </c>
      <c r="B1894" t="s">
        <v>855</v>
      </c>
      <c r="C1894" t="s">
        <v>4903</v>
      </c>
      <c r="D1894" s="19" t="str">
        <f t="shared" si="29"/>
        <v>Ginkgo    huttoni</v>
      </c>
      <c r="E1894" t="s">
        <v>4908</v>
      </c>
      <c r="F1894" t="s">
        <v>4909</v>
      </c>
      <c r="G1894" t="s">
        <v>4910</v>
      </c>
      <c r="H1894" t="s">
        <v>4905</v>
      </c>
      <c r="I1894">
        <v>237</v>
      </c>
      <c r="J1894">
        <v>100</v>
      </c>
      <c r="K1894">
        <v>168</v>
      </c>
      <c r="M1894" s="4" t="s">
        <v>4911</v>
      </c>
      <c r="N1894" s="4" t="s">
        <v>4912</v>
      </c>
    </row>
    <row r="1895" spans="1:14">
      <c r="A1895" s="1" t="s">
        <v>228</v>
      </c>
      <c r="B1895" t="s">
        <v>855</v>
      </c>
      <c r="C1895" t="s">
        <v>4903</v>
      </c>
      <c r="D1895" s="19" t="str">
        <f t="shared" si="29"/>
        <v>Ginkgo    huttoni</v>
      </c>
      <c r="E1895" t="s">
        <v>4913</v>
      </c>
      <c r="F1895" t="s">
        <v>4914</v>
      </c>
      <c r="G1895" t="s">
        <v>4915</v>
      </c>
      <c r="H1895" t="s">
        <v>4905</v>
      </c>
      <c r="I1895">
        <v>237</v>
      </c>
      <c r="J1895">
        <v>100</v>
      </c>
      <c r="K1895">
        <v>168</v>
      </c>
      <c r="M1895" s="4" t="s">
        <v>4916</v>
      </c>
      <c r="N1895" s="4" t="s">
        <v>2444</v>
      </c>
    </row>
    <row r="1896" spans="1:14">
      <c r="A1896" s="1" t="s">
        <v>228</v>
      </c>
      <c r="B1896" t="s">
        <v>4917</v>
      </c>
      <c r="C1896" t="s">
        <v>4918</v>
      </c>
      <c r="D1896" s="19" t="str">
        <f t="shared" si="29"/>
        <v>Cf. Nilssoniopteris   immersa</v>
      </c>
      <c r="E1896" t="s">
        <v>1380</v>
      </c>
      <c r="F1896" t="s">
        <v>1381</v>
      </c>
      <c r="G1896" t="s">
        <v>1382</v>
      </c>
      <c r="H1896" t="s">
        <v>984</v>
      </c>
      <c r="I1896">
        <v>237</v>
      </c>
      <c r="J1896">
        <v>201</v>
      </c>
      <c r="K1896">
        <v>210</v>
      </c>
      <c r="L1896" t="s">
        <v>1383</v>
      </c>
      <c r="M1896" s="4" t="s">
        <v>1384</v>
      </c>
      <c r="N1896" s="4" t="s">
        <v>1385</v>
      </c>
    </row>
    <row r="1897" spans="1:14">
      <c r="A1897" s="1" t="s">
        <v>228</v>
      </c>
      <c r="B1897" t="s">
        <v>4431</v>
      </c>
      <c r="C1897" t="s">
        <v>4918</v>
      </c>
      <c r="D1897" s="19" t="str">
        <f t="shared" si="29"/>
        <v>Nilssoniopteris   immersa</v>
      </c>
      <c r="E1897" t="s">
        <v>2076</v>
      </c>
      <c r="F1897" t="s">
        <v>3429</v>
      </c>
      <c r="G1897" t="s">
        <v>1433</v>
      </c>
      <c r="H1897" t="s">
        <v>984</v>
      </c>
      <c r="I1897">
        <v>237</v>
      </c>
      <c r="J1897">
        <v>201</v>
      </c>
      <c r="K1897">
        <v>210</v>
      </c>
      <c r="L1897" t="s">
        <v>1067</v>
      </c>
      <c r="M1897" s="4" t="s">
        <v>1434</v>
      </c>
      <c r="N1897" s="4" t="s">
        <v>1435</v>
      </c>
    </row>
    <row r="1898" spans="1:14">
      <c r="A1898" s="1" t="s">
        <v>228</v>
      </c>
      <c r="B1898" t="s">
        <v>4431</v>
      </c>
      <c r="C1898" t="s">
        <v>4918</v>
      </c>
      <c r="D1898" s="19" t="str">
        <f t="shared" si="29"/>
        <v>Nilssoniopteris   immersa</v>
      </c>
      <c r="E1898" t="s">
        <v>1145</v>
      </c>
      <c r="F1898" t="s">
        <v>3787</v>
      </c>
      <c r="G1898" t="s">
        <v>3991</v>
      </c>
      <c r="H1898" t="s">
        <v>984</v>
      </c>
      <c r="I1898">
        <v>237</v>
      </c>
      <c r="J1898">
        <v>201</v>
      </c>
      <c r="K1898">
        <v>210</v>
      </c>
      <c r="L1898" t="s">
        <v>1148</v>
      </c>
      <c r="M1898" s="4" t="s">
        <v>1149</v>
      </c>
      <c r="N1898" s="4" t="s">
        <v>1150</v>
      </c>
    </row>
    <row r="1899" spans="1:14">
      <c r="A1899" s="1" t="s">
        <v>228</v>
      </c>
      <c r="B1899" s="1" t="s">
        <v>4431</v>
      </c>
      <c r="C1899" s="1" t="s">
        <v>4918</v>
      </c>
      <c r="D1899" s="19" t="str">
        <f t="shared" si="29"/>
        <v>Nilssoniopteris   immersa</v>
      </c>
      <c r="E1899" s="1" t="s">
        <v>1516</v>
      </c>
      <c r="F1899" s="5">
        <v>99.373999999999995</v>
      </c>
      <c r="G1899" s="5">
        <v>25.478999999999999</v>
      </c>
      <c r="H1899" s="1" t="s">
        <v>984</v>
      </c>
      <c r="I1899" s="1">
        <v>237</v>
      </c>
      <c r="J1899" s="1">
        <v>201</v>
      </c>
      <c r="K1899" s="1">
        <v>210</v>
      </c>
      <c r="L1899" s="1" t="s">
        <v>3216</v>
      </c>
      <c r="M1899" s="5">
        <v>82.79</v>
      </c>
      <c r="N1899" s="5">
        <v>29.21</v>
      </c>
    </row>
    <row r="1900" spans="1:14">
      <c r="A1900" s="1" t="s">
        <v>228</v>
      </c>
      <c r="B1900" s="1" t="s">
        <v>3947</v>
      </c>
      <c r="C1900" s="1" t="s">
        <v>4919</v>
      </c>
      <c r="D1900" s="19" t="str">
        <f t="shared" si="29"/>
        <v>Pterophyllum   inaequale</v>
      </c>
      <c r="E1900" s="1" t="s">
        <v>2267</v>
      </c>
      <c r="F1900" s="5">
        <v>119.178</v>
      </c>
      <c r="G1900" s="5">
        <v>29.056000000000001</v>
      </c>
      <c r="H1900" s="1" t="s">
        <v>984</v>
      </c>
      <c r="I1900" s="1">
        <v>237</v>
      </c>
      <c r="J1900" s="1">
        <v>201</v>
      </c>
      <c r="K1900" s="1">
        <v>210</v>
      </c>
      <c r="L1900" s="1" t="s">
        <v>2270</v>
      </c>
      <c r="M1900" s="5">
        <v>116.42</v>
      </c>
      <c r="N1900" s="5">
        <v>38.03</v>
      </c>
    </row>
    <row r="1901" spans="1:14">
      <c r="A1901" s="1" t="s">
        <v>228</v>
      </c>
      <c r="B1901" t="s">
        <v>352</v>
      </c>
      <c r="C1901" t="s">
        <v>4920</v>
      </c>
      <c r="D1901" s="19" t="str">
        <f t="shared" si="29"/>
        <v>Thinnfeldia   incisa</v>
      </c>
      <c r="E1901" t="s">
        <v>1959</v>
      </c>
      <c r="F1901" t="s">
        <v>4368</v>
      </c>
      <c r="G1901" t="s">
        <v>4369</v>
      </c>
      <c r="H1901" t="s">
        <v>984</v>
      </c>
      <c r="I1901">
        <v>237</v>
      </c>
      <c r="J1901">
        <v>201</v>
      </c>
      <c r="K1901">
        <v>210</v>
      </c>
      <c r="L1901" t="s">
        <v>1103</v>
      </c>
      <c r="M1901" s="4" t="s">
        <v>1626</v>
      </c>
      <c r="N1901" s="4" t="s">
        <v>1471</v>
      </c>
    </row>
    <row r="1902" spans="1:14">
      <c r="A1902" s="1" t="s">
        <v>228</v>
      </c>
      <c r="B1902" t="s">
        <v>352</v>
      </c>
      <c r="C1902" t="s">
        <v>4920</v>
      </c>
      <c r="D1902" s="19" t="str">
        <f t="shared" si="29"/>
        <v>Thinnfeldia   incisa</v>
      </c>
      <c r="E1902" t="s">
        <v>1496</v>
      </c>
      <c r="F1902" t="s">
        <v>3909</v>
      </c>
      <c r="G1902" t="s">
        <v>3910</v>
      </c>
      <c r="H1902" t="s">
        <v>984</v>
      </c>
      <c r="I1902">
        <v>237</v>
      </c>
      <c r="J1902">
        <v>201</v>
      </c>
      <c r="K1902">
        <v>210</v>
      </c>
      <c r="L1902" t="s">
        <v>1166</v>
      </c>
      <c r="M1902" s="4" t="s">
        <v>1494</v>
      </c>
      <c r="N1902" s="4" t="s">
        <v>1499</v>
      </c>
    </row>
    <row r="1903" spans="1:14">
      <c r="A1903" s="1" t="s">
        <v>228</v>
      </c>
      <c r="B1903" t="s">
        <v>373</v>
      </c>
      <c r="C1903" t="s">
        <v>4921</v>
      </c>
      <c r="D1903" s="19" t="str">
        <f t="shared" si="29"/>
        <v>Drepanozamites   incisus</v>
      </c>
      <c r="E1903" t="s">
        <v>1473</v>
      </c>
      <c r="F1903" t="s">
        <v>4301</v>
      </c>
      <c r="G1903" t="s">
        <v>1475</v>
      </c>
      <c r="H1903" t="s">
        <v>984</v>
      </c>
      <c r="I1903">
        <v>237</v>
      </c>
      <c r="J1903">
        <v>201</v>
      </c>
      <c r="K1903">
        <v>210</v>
      </c>
      <c r="L1903" t="s">
        <v>1476</v>
      </c>
      <c r="M1903" s="4" t="s">
        <v>1477</v>
      </c>
      <c r="N1903" s="4" t="s">
        <v>1478</v>
      </c>
    </row>
    <row r="1904" spans="1:14">
      <c r="A1904" s="1" t="s">
        <v>228</v>
      </c>
      <c r="B1904" t="s">
        <v>4922</v>
      </c>
      <c r="C1904" t="s">
        <v>4923</v>
      </c>
      <c r="D1904" s="19" t="str">
        <f t="shared" si="29"/>
        <v>?Anomazamites   inconstans</v>
      </c>
      <c r="E1904" t="s">
        <v>4054</v>
      </c>
      <c r="F1904" t="s">
        <v>4924</v>
      </c>
      <c r="G1904" t="s">
        <v>4925</v>
      </c>
      <c r="H1904" t="s">
        <v>984</v>
      </c>
      <c r="I1904">
        <v>237</v>
      </c>
      <c r="J1904">
        <v>201</v>
      </c>
      <c r="K1904">
        <v>210</v>
      </c>
      <c r="M1904" s="4" t="s">
        <v>4926</v>
      </c>
      <c r="N1904" s="4" t="s">
        <v>4927</v>
      </c>
    </row>
    <row r="1905" spans="1:14">
      <c r="A1905" s="1" t="s">
        <v>228</v>
      </c>
      <c r="B1905" t="s">
        <v>4011</v>
      </c>
      <c r="C1905" t="s">
        <v>4923</v>
      </c>
      <c r="D1905" s="19" t="str">
        <f t="shared" si="29"/>
        <v>Anomozamites   inconstans</v>
      </c>
      <c r="E1905" t="s">
        <v>4928</v>
      </c>
      <c r="F1905" t="s">
        <v>4929</v>
      </c>
      <c r="G1905" t="s">
        <v>4930</v>
      </c>
      <c r="H1905" t="s">
        <v>984</v>
      </c>
      <c r="I1905">
        <v>237</v>
      </c>
      <c r="J1905">
        <v>201</v>
      </c>
      <c r="K1905">
        <v>210</v>
      </c>
      <c r="M1905" s="4" t="s">
        <v>4163</v>
      </c>
      <c r="N1905" s="4" t="s">
        <v>4931</v>
      </c>
    </row>
    <row r="1906" spans="1:14">
      <c r="A1906" s="1" t="s">
        <v>228</v>
      </c>
      <c r="B1906" t="s">
        <v>4011</v>
      </c>
      <c r="C1906" t="s">
        <v>4923</v>
      </c>
      <c r="D1906" s="19" t="str">
        <f t="shared" si="29"/>
        <v>Anomozamites   inconstans</v>
      </c>
      <c r="E1906" t="s">
        <v>3172</v>
      </c>
      <c r="F1906" t="s">
        <v>1459</v>
      </c>
      <c r="G1906" t="s">
        <v>1460</v>
      </c>
      <c r="H1906" t="s">
        <v>984</v>
      </c>
      <c r="I1906">
        <v>237</v>
      </c>
      <c r="J1906">
        <v>201</v>
      </c>
      <c r="K1906">
        <v>210</v>
      </c>
      <c r="L1906" t="s">
        <v>4385</v>
      </c>
      <c r="M1906" s="4" t="s">
        <v>1186</v>
      </c>
      <c r="N1906" s="4" t="s">
        <v>1462</v>
      </c>
    </row>
    <row r="1907" spans="1:14">
      <c r="A1907" s="1" t="s">
        <v>228</v>
      </c>
      <c r="B1907" t="s">
        <v>4011</v>
      </c>
      <c r="C1907" t="s">
        <v>4923</v>
      </c>
      <c r="D1907" s="19" t="str">
        <f t="shared" si="29"/>
        <v>Anomozamites   inconstans</v>
      </c>
      <c r="E1907" t="s">
        <v>4932</v>
      </c>
      <c r="F1907" t="s">
        <v>4170</v>
      </c>
      <c r="G1907" t="s">
        <v>4171</v>
      </c>
      <c r="H1907" t="s">
        <v>984</v>
      </c>
      <c r="I1907">
        <v>237</v>
      </c>
      <c r="J1907">
        <v>201</v>
      </c>
      <c r="K1907">
        <v>210</v>
      </c>
      <c r="L1907" t="s">
        <v>387</v>
      </c>
      <c r="M1907" s="4" t="s">
        <v>4172</v>
      </c>
      <c r="N1907" s="4" t="s">
        <v>2047</v>
      </c>
    </row>
    <row r="1908" spans="1:14">
      <c r="A1908" s="1" t="s">
        <v>228</v>
      </c>
      <c r="B1908" t="s">
        <v>4011</v>
      </c>
      <c r="C1908" t="s">
        <v>4923</v>
      </c>
      <c r="D1908" s="19" t="str">
        <f t="shared" si="29"/>
        <v>Anomozamites   inconstans</v>
      </c>
      <c r="E1908" t="s">
        <v>4933</v>
      </c>
      <c r="F1908" t="s">
        <v>4934</v>
      </c>
      <c r="G1908" t="s">
        <v>4935</v>
      </c>
      <c r="H1908" t="s">
        <v>3945</v>
      </c>
      <c r="I1908">
        <v>237</v>
      </c>
      <c r="J1908">
        <v>174</v>
      </c>
      <c r="K1908">
        <v>200</v>
      </c>
      <c r="M1908" s="4" t="s">
        <v>4936</v>
      </c>
      <c r="N1908" s="4" t="s">
        <v>4937</v>
      </c>
    </row>
    <row r="1909" spans="1:14">
      <c r="A1909" s="1" t="s">
        <v>228</v>
      </c>
      <c r="B1909" t="s">
        <v>4011</v>
      </c>
      <c r="C1909" t="s">
        <v>4923</v>
      </c>
      <c r="D1909" s="19" t="str">
        <f t="shared" si="29"/>
        <v>Anomozamites   inconstans</v>
      </c>
      <c r="E1909" t="s">
        <v>4938</v>
      </c>
      <c r="F1909" t="s">
        <v>4939</v>
      </c>
      <c r="G1909" t="s">
        <v>4940</v>
      </c>
      <c r="H1909" t="s">
        <v>984</v>
      </c>
      <c r="I1909">
        <v>237</v>
      </c>
      <c r="J1909">
        <v>201</v>
      </c>
      <c r="K1909">
        <v>210</v>
      </c>
      <c r="L1909" t="s">
        <v>1051</v>
      </c>
      <c r="M1909" s="4" t="s">
        <v>4941</v>
      </c>
      <c r="N1909" s="4" t="s">
        <v>4942</v>
      </c>
    </row>
    <row r="1910" spans="1:14">
      <c r="A1910" s="1" t="s">
        <v>228</v>
      </c>
      <c r="B1910" t="s">
        <v>3947</v>
      </c>
      <c r="C1910" t="s">
        <v>4923</v>
      </c>
      <c r="D1910" s="19" t="str">
        <f t="shared" si="29"/>
        <v>Pterophyllum   inconstans</v>
      </c>
      <c r="E1910" t="s">
        <v>1661</v>
      </c>
      <c r="F1910" t="s">
        <v>1662</v>
      </c>
      <c r="G1910" t="s">
        <v>1718</v>
      </c>
      <c r="H1910" t="s">
        <v>984</v>
      </c>
      <c r="I1910">
        <v>237</v>
      </c>
      <c r="J1910">
        <v>201</v>
      </c>
      <c r="K1910">
        <v>210</v>
      </c>
      <c r="L1910" t="s">
        <v>1674</v>
      </c>
      <c r="M1910" s="4" t="s">
        <v>1665</v>
      </c>
      <c r="N1910" s="4" t="s">
        <v>1720</v>
      </c>
    </row>
    <row r="1911" spans="1:14">
      <c r="A1911" s="1" t="s">
        <v>228</v>
      </c>
      <c r="B1911" t="s">
        <v>4943</v>
      </c>
      <c r="C1911" t="s">
        <v>4923</v>
      </c>
      <c r="D1911" s="19" t="str">
        <f t="shared" si="29"/>
        <v>Pterophyllum （Anomozamites）   inconstans</v>
      </c>
      <c r="E1911" t="s">
        <v>1565</v>
      </c>
      <c r="F1911" t="s">
        <v>4296</v>
      </c>
      <c r="G1911" t="s">
        <v>4297</v>
      </c>
      <c r="H1911" t="s">
        <v>984</v>
      </c>
      <c r="I1911">
        <v>237</v>
      </c>
      <c r="J1911">
        <v>201</v>
      </c>
      <c r="K1911">
        <v>210</v>
      </c>
      <c r="M1911" s="4" t="s">
        <v>4298</v>
      </c>
      <c r="N1911" s="4" t="s">
        <v>4299</v>
      </c>
    </row>
    <row r="1912" spans="1:14">
      <c r="A1912" s="1" t="s">
        <v>228</v>
      </c>
      <c r="B1912" t="s">
        <v>4108</v>
      </c>
      <c r="C1912" t="s">
        <v>4944</v>
      </c>
      <c r="D1912" s="19" t="str">
        <f t="shared" si="29"/>
        <v>Otozamites   indosinensis</v>
      </c>
      <c r="E1912" t="s">
        <v>4160</v>
      </c>
      <c r="F1912" t="s">
        <v>4090</v>
      </c>
      <c r="G1912" t="s">
        <v>4091</v>
      </c>
      <c r="H1912" t="s">
        <v>984</v>
      </c>
      <c r="I1912">
        <v>237</v>
      </c>
      <c r="J1912">
        <v>201</v>
      </c>
      <c r="K1912">
        <v>210</v>
      </c>
      <c r="L1912" t="s">
        <v>1014</v>
      </c>
      <c r="M1912" s="4" t="s">
        <v>4092</v>
      </c>
      <c r="N1912" s="4" t="s">
        <v>4093</v>
      </c>
    </row>
    <row r="1913" spans="1:14">
      <c r="A1913" s="1" t="s">
        <v>228</v>
      </c>
      <c r="B1913" t="s">
        <v>4108</v>
      </c>
      <c r="C1913" t="s">
        <v>4944</v>
      </c>
      <c r="D1913" s="19" t="str">
        <f t="shared" si="29"/>
        <v>Otozamites   indosinensis</v>
      </c>
      <c r="E1913" t="s">
        <v>4945</v>
      </c>
      <c r="F1913" t="s">
        <v>4303</v>
      </c>
      <c r="G1913" t="s">
        <v>4304</v>
      </c>
      <c r="H1913" t="s">
        <v>984</v>
      </c>
      <c r="I1913">
        <v>237</v>
      </c>
      <c r="J1913">
        <v>201</v>
      </c>
      <c r="K1913">
        <v>210</v>
      </c>
      <c r="L1913" t="s">
        <v>1729</v>
      </c>
      <c r="M1913" s="4" t="s">
        <v>2500</v>
      </c>
      <c r="N1913" s="4" t="s">
        <v>2501</v>
      </c>
    </row>
    <row r="1914" spans="1:14">
      <c r="A1914" s="1" t="s">
        <v>228</v>
      </c>
      <c r="B1914" s="1" t="s">
        <v>4108</v>
      </c>
      <c r="C1914" s="1" t="s">
        <v>4944</v>
      </c>
      <c r="D1914" s="19" t="str">
        <f t="shared" si="29"/>
        <v>Otozamites   indosinensis</v>
      </c>
      <c r="E1914" s="1" t="s">
        <v>1263</v>
      </c>
      <c r="F1914" s="5">
        <v>101.643</v>
      </c>
      <c r="G1914" s="5">
        <v>26.600999999999999</v>
      </c>
      <c r="H1914" s="1" t="s">
        <v>984</v>
      </c>
      <c r="I1914" s="1">
        <v>237</v>
      </c>
      <c r="J1914" s="1">
        <v>201</v>
      </c>
      <c r="K1914" s="1">
        <v>210</v>
      </c>
      <c r="L1914" s="1" t="s">
        <v>1270</v>
      </c>
      <c r="M1914" s="5">
        <v>97.07</v>
      </c>
      <c r="N1914" s="5">
        <v>35.46</v>
      </c>
    </row>
    <row r="1915" spans="1:14">
      <c r="A1915" s="1" t="s">
        <v>228</v>
      </c>
      <c r="B1915" s="1" t="s">
        <v>4108</v>
      </c>
      <c r="C1915" s="1" t="s">
        <v>4944</v>
      </c>
      <c r="D1915" s="19" t="str">
        <f t="shared" si="29"/>
        <v>Otozamites   indosinensis</v>
      </c>
      <c r="E1915" s="1" t="s">
        <v>1522</v>
      </c>
      <c r="F1915" s="5">
        <v>87.534999999999997</v>
      </c>
      <c r="G1915" s="5">
        <v>40.460999999999999</v>
      </c>
      <c r="H1915" s="1" t="s">
        <v>984</v>
      </c>
      <c r="I1915" s="1">
        <v>237</v>
      </c>
      <c r="J1915" s="1">
        <v>201</v>
      </c>
      <c r="K1915" s="1">
        <v>210</v>
      </c>
      <c r="L1915" s="1" t="s">
        <v>1525</v>
      </c>
      <c r="M1915" s="5">
        <v>91.8</v>
      </c>
      <c r="N1915" s="5">
        <v>51.56</v>
      </c>
    </row>
    <row r="1916" spans="1:14">
      <c r="A1916" s="1" t="s">
        <v>228</v>
      </c>
      <c r="B1916" t="s">
        <v>4621</v>
      </c>
      <c r="C1916" t="s">
        <v>4946</v>
      </c>
      <c r="D1916" s="19" t="str">
        <f t="shared" si="29"/>
        <v>Zamites   insignis</v>
      </c>
      <c r="E1916" t="s">
        <v>2390</v>
      </c>
      <c r="F1916" t="s">
        <v>4004</v>
      </c>
      <c r="G1916" t="s">
        <v>2711</v>
      </c>
      <c r="H1916" t="s">
        <v>984</v>
      </c>
      <c r="I1916">
        <v>237</v>
      </c>
      <c r="J1916">
        <v>201</v>
      </c>
      <c r="K1916">
        <v>210</v>
      </c>
      <c r="L1916" t="s">
        <v>1067</v>
      </c>
      <c r="M1916" s="4" t="s">
        <v>2393</v>
      </c>
      <c r="N1916" s="4" t="s">
        <v>2394</v>
      </c>
    </row>
    <row r="1917" spans="1:14">
      <c r="A1917" s="1" t="s">
        <v>228</v>
      </c>
      <c r="B1917" t="s">
        <v>4251</v>
      </c>
      <c r="C1917" t="s">
        <v>4947</v>
      </c>
      <c r="D1917" s="19" t="str">
        <f t="shared" si="29"/>
        <v>Scoresbya   integrifolia</v>
      </c>
      <c r="E1917" t="s">
        <v>4821</v>
      </c>
      <c r="F1917" t="s">
        <v>4638</v>
      </c>
      <c r="G1917" t="s">
        <v>4639</v>
      </c>
      <c r="H1917" t="s">
        <v>984</v>
      </c>
      <c r="I1917">
        <v>237</v>
      </c>
      <c r="J1917">
        <v>201</v>
      </c>
      <c r="K1917">
        <v>210</v>
      </c>
      <c r="L1917" t="s">
        <v>1067</v>
      </c>
      <c r="M1917" s="4" t="s">
        <v>4640</v>
      </c>
      <c r="N1917" s="4" t="s">
        <v>1228</v>
      </c>
    </row>
    <row r="1918" spans="1:14">
      <c r="A1918" s="1" t="s">
        <v>228</v>
      </c>
      <c r="B1918" t="s">
        <v>3947</v>
      </c>
      <c r="C1918" t="s">
        <v>4948</v>
      </c>
      <c r="D1918" s="19" t="str">
        <f t="shared" si="29"/>
        <v>Pterophyllum   jaegeri</v>
      </c>
      <c r="E1918" t="s">
        <v>1042</v>
      </c>
      <c r="F1918" t="s">
        <v>4013</v>
      </c>
      <c r="G1918" t="s">
        <v>4014</v>
      </c>
      <c r="H1918" t="s">
        <v>984</v>
      </c>
      <c r="I1918">
        <v>237</v>
      </c>
      <c r="J1918">
        <v>201</v>
      </c>
      <c r="K1918">
        <v>210</v>
      </c>
      <c r="L1918" t="s">
        <v>1051</v>
      </c>
      <c r="M1918" s="4" t="s">
        <v>4015</v>
      </c>
      <c r="N1918" s="4" t="s">
        <v>603</v>
      </c>
    </row>
    <row r="1919" spans="1:14">
      <c r="A1919" s="1" t="s">
        <v>228</v>
      </c>
      <c r="B1919" t="s">
        <v>3947</v>
      </c>
      <c r="C1919" t="s">
        <v>4948</v>
      </c>
      <c r="D1919" s="19" t="str">
        <f t="shared" si="29"/>
        <v>Pterophyllum   jaegeri</v>
      </c>
      <c r="E1919" t="s">
        <v>2390</v>
      </c>
      <c r="F1919" t="s">
        <v>4004</v>
      </c>
      <c r="G1919" t="s">
        <v>2711</v>
      </c>
      <c r="H1919" t="s">
        <v>984</v>
      </c>
      <c r="I1919">
        <v>237</v>
      </c>
      <c r="J1919">
        <v>201</v>
      </c>
      <c r="K1919">
        <v>210</v>
      </c>
      <c r="L1919" t="s">
        <v>1067</v>
      </c>
      <c r="M1919" s="4" t="s">
        <v>2393</v>
      </c>
      <c r="N1919" s="4" t="s">
        <v>2394</v>
      </c>
    </row>
    <row r="1920" spans="1:14">
      <c r="A1920" s="1" t="s">
        <v>228</v>
      </c>
      <c r="B1920" t="s">
        <v>3947</v>
      </c>
      <c r="C1920" t="s">
        <v>4948</v>
      </c>
      <c r="D1920" s="19" t="str">
        <f t="shared" si="29"/>
        <v>Pterophyllum   jaegeri</v>
      </c>
      <c r="E1920" t="s">
        <v>3338</v>
      </c>
      <c r="F1920" t="s">
        <v>3955</v>
      </c>
      <c r="G1920" t="s">
        <v>3956</v>
      </c>
      <c r="H1920" t="s">
        <v>984</v>
      </c>
      <c r="I1920">
        <v>237</v>
      </c>
      <c r="J1920">
        <v>201</v>
      </c>
      <c r="K1920">
        <v>210</v>
      </c>
      <c r="L1920" t="s">
        <v>1014</v>
      </c>
      <c r="M1920" s="4" t="s">
        <v>2892</v>
      </c>
      <c r="N1920" s="4" t="s">
        <v>1205</v>
      </c>
    </row>
    <row r="1921" spans="1:14">
      <c r="A1921" s="1" t="s">
        <v>228</v>
      </c>
      <c r="B1921" t="s">
        <v>3947</v>
      </c>
      <c r="C1921" t="s">
        <v>4948</v>
      </c>
      <c r="D1921" s="19" t="str">
        <f t="shared" si="29"/>
        <v>Pterophyllum   jaegeri</v>
      </c>
      <c r="E1921" t="s">
        <v>4949</v>
      </c>
      <c r="F1921" t="s">
        <v>4929</v>
      </c>
      <c r="G1921" t="s">
        <v>4930</v>
      </c>
      <c r="H1921" t="s">
        <v>984</v>
      </c>
      <c r="I1921">
        <v>237</v>
      </c>
      <c r="J1921">
        <v>201</v>
      </c>
      <c r="K1921">
        <v>210</v>
      </c>
      <c r="L1921" t="s">
        <v>1025</v>
      </c>
      <c r="M1921" s="4" t="s">
        <v>4163</v>
      </c>
      <c r="N1921" s="4" t="s">
        <v>4931</v>
      </c>
    </row>
    <row r="1922" spans="1:14">
      <c r="A1922" s="1" t="s">
        <v>228</v>
      </c>
      <c r="B1922" t="s">
        <v>3947</v>
      </c>
      <c r="C1922" t="s">
        <v>4948</v>
      </c>
      <c r="D1922" s="19" t="str">
        <f t="shared" ref="D1922:D1985" si="30">B1922&amp;"   "&amp;C1922</f>
        <v>Pterophyllum   jaegeri</v>
      </c>
      <c r="E1922" t="s">
        <v>4950</v>
      </c>
      <c r="F1922" t="s">
        <v>1310</v>
      </c>
      <c r="G1922" t="s">
        <v>1311</v>
      </c>
      <c r="H1922" t="s">
        <v>984</v>
      </c>
      <c r="I1922">
        <v>237</v>
      </c>
      <c r="J1922">
        <v>201</v>
      </c>
      <c r="K1922">
        <v>210</v>
      </c>
      <c r="M1922" s="4" t="s">
        <v>1312</v>
      </c>
      <c r="N1922" s="4" t="s">
        <v>1313</v>
      </c>
    </row>
    <row r="1923" spans="1:14">
      <c r="A1923" s="1" t="s">
        <v>228</v>
      </c>
      <c r="B1923" t="s">
        <v>3947</v>
      </c>
      <c r="C1923" t="s">
        <v>4948</v>
      </c>
      <c r="D1923" s="19" t="str">
        <f t="shared" si="30"/>
        <v>Pterophyllum   jaegeri</v>
      </c>
      <c r="E1923" t="s">
        <v>1182</v>
      </c>
      <c r="F1923" t="s">
        <v>1459</v>
      </c>
      <c r="G1923" t="s">
        <v>1460</v>
      </c>
      <c r="H1923" t="s">
        <v>984</v>
      </c>
      <c r="I1923">
        <v>237</v>
      </c>
      <c r="J1923">
        <v>201</v>
      </c>
      <c r="K1923">
        <v>210</v>
      </c>
      <c r="L1923" t="s">
        <v>1185</v>
      </c>
      <c r="M1923" s="4" t="s">
        <v>1186</v>
      </c>
      <c r="N1923" s="4" t="s">
        <v>1462</v>
      </c>
    </row>
    <row r="1924" spans="1:14">
      <c r="A1924" s="1" t="s">
        <v>228</v>
      </c>
      <c r="B1924" t="s">
        <v>3947</v>
      </c>
      <c r="C1924" t="s">
        <v>4948</v>
      </c>
      <c r="D1924" s="19" t="str">
        <f t="shared" si="30"/>
        <v>Pterophyllum   jaegeri</v>
      </c>
      <c r="E1924" t="s">
        <v>2221</v>
      </c>
      <c r="F1924" t="s">
        <v>4951</v>
      </c>
      <c r="G1924" t="s">
        <v>4952</v>
      </c>
      <c r="H1924" t="s">
        <v>984</v>
      </c>
      <c r="I1924">
        <v>237</v>
      </c>
      <c r="J1924">
        <v>201</v>
      </c>
      <c r="K1924">
        <v>210</v>
      </c>
      <c r="L1924" t="s">
        <v>1059</v>
      </c>
      <c r="M1924" s="4" t="s">
        <v>3026</v>
      </c>
      <c r="N1924" s="4" t="s">
        <v>3027</v>
      </c>
    </row>
    <row r="1925" spans="1:14">
      <c r="A1925" s="1" t="s">
        <v>228</v>
      </c>
      <c r="B1925" t="s">
        <v>3947</v>
      </c>
      <c r="C1925" t="s">
        <v>4948</v>
      </c>
      <c r="D1925" s="19" t="str">
        <f t="shared" si="30"/>
        <v>Pterophyllum   jaegeri</v>
      </c>
      <c r="E1925" t="s">
        <v>1139</v>
      </c>
      <c r="F1925" t="s">
        <v>3927</v>
      </c>
      <c r="G1925" t="s">
        <v>3928</v>
      </c>
      <c r="H1925" t="s">
        <v>984</v>
      </c>
      <c r="I1925">
        <v>237</v>
      </c>
      <c r="J1925">
        <v>201</v>
      </c>
      <c r="K1925">
        <v>210</v>
      </c>
      <c r="L1925" t="s">
        <v>1142</v>
      </c>
      <c r="M1925" s="4" t="s">
        <v>1143</v>
      </c>
      <c r="N1925" s="4" t="s">
        <v>1530</v>
      </c>
    </row>
    <row r="1926" spans="1:14">
      <c r="A1926" s="1" t="s">
        <v>228</v>
      </c>
      <c r="B1926" t="s">
        <v>3947</v>
      </c>
      <c r="C1926" t="s">
        <v>4948</v>
      </c>
      <c r="D1926" s="19" t="str">
        <f t="shared" si="30"/>
        <v>Pterophyllum   jaegeri</v>
      </c>
      <c r="E1926" t="s">
        <v>1264</v>
      </c>
      <c r="F1926" t="s">
        <v>4524</v>
      </c>
      <c r="G1926" t="s">
        <v>4525</v>
      </c>
      <c r="H1926" t="s">
        <v>984</v>
      </c>
      <c r="I1926">
        <v>237</v>
      </c>
      <c r="J1926">
        <v>201</v>
      </c>
      <c r="K1926">
        <v>210</v>
      </c>
      <c r="L1926" t="s">
        <v>1037</v>
      </c>
      <c r="M1926" s="4" t="s">
        <v>1360</v>
      </c>
      <c r="N1926" s="4" t="s">
        <v>2785</v>
      </c>
    </row>
    <row r="1927" spans="1:14">
      <c r="A1927" s="1" t="s">
        <v>228</v>
      </c>
      <c r="B1927" t="s">
        <v>3906</v>
      </c>
      <c r="C1927" t="s">
        <v>4953</v>
      </c>
      <c r="D1927" s="19" t="str">
        <f t="shared" si="30"/>
        <v>Ctenis   japonica</v>
      </c>
      <c r="E1927" t="s">
        <v>1190</v>
      </c>
      <c r="F1927" t="s">
        <v>4072</v>
      </c>
      <c r="G1927" t="s">
        <v>4073</v>
      </c>
      <c r="H1927" t="s">
        <v>984</v>
      </c>
      <c r="I1927">
        <v>237</v>
      </c>
      <c r="J1927">
        <v>201</v>
      </c>
      <c r="K1927">
        <v>210</v>
      </c>
      <c r="L1927" t="s">
        <v>1193</v>
      </c>
      <c r="M1927" s="4" t="s">
        <v>1194</v>
      </c>
      <c r="N1927" s="4" t="s">
        <v>1195</v>
      </c>
    </row>
    <row r="1928" spans="1:14">
      <c r="A1928" s="1" t="s">
        <v>228</v>
      </c>
      <c r="B1928" t="s">
        <v>3906</v>
      </c>
      <c r="C1928" t="s">
        <v>4953</v>
      </c>
      <c r="D1928" s="19" t="str">
        <f t="shared" si="30"/>
        <v>Ctenis   japonica</v>
      </c>
      <c r="E1928" t="s">
        <v>1607</v>
      </c>
      <c r="F1928" t="s">
        <v>3921</v>
      </c>
      <c r="G1928" t="s">
        <v>3922</v>
      </c>
      <c r="H1928" t="s">
        <v>984</v>
      </c>
      <c r="I1928">
        <v>237</v>
      </c>
      <c r="J1928">
        <v>201</v>
      </c>
      <c r="K1928">
        <v>210</v>
      </c>
      <c r="L1928" t="s">
        <v>1610</v>
      </c>
      <c r="M1928" s="4" t="s">
        <v>3245</v>
      </c>
      <c r="N1928" s="4" t="s">
        <v>1081</v>
      </c>
    </row>
    <row r="1929" spans="1:14">
      <c r="A1929" s="1" t="s">
        <v>228</v>
      </c>
      <c r="B1929" t="s">
        <v>3906</v>
      </c>
      <c r="C1929" t="s">
        <v>4953</v>
      </c>
      <c r="D1929" s="19" t="str">
        <f t="shared" si="30"/>
        <v>Ctenis   japonica</v>
      </c>
      <c r="E1929" t="s">
        <v>1607</v>
      </c>
      <c r="F1929" t="s">
        <v>3921</v>
      </c>
      <c r="G1929" t="s">
        <v>3922</v>
      </c>
      <c r="H1929" t="s">
        <v>984</v>
      </c>
      <c r="I1929">
        <v>237</v>
      </c>
      <c r="J1929">
        <v>201</v>
      </c>
      <c r="K1929">
        <v>210</v>
      </c>
      <c r="L1929" t="s">
        <v>1185</v>
      </c>
      <c r="M1929" s="4" t="s">
        <v>3245</v>
      </c>
      <c r="N1929" s="4" t="s">
        <v>1081</v>
      </c>
    </row>
    <row r="1930" spans="1:14">
      <c r="A1930" s="1" t="s">
        <v>228</v>
      </c>
      <c r="B1930" t="s">
        <v>3906</v>
      </c>
      <c r="C1930" t="s">
        <v>4953</v>
      </c>
      <c r="D1930" s="19" t="str">
        <f t="shared" si="30"/>
        <v>Ctenis   japonica</v>
      </c>
      <c r="E1930" t="s">
        <v>4954</v>
      </c>
      <c r="F1930" t="s">
        <v>4146</v>
      </c>
      <c r="G1930" t="s">
        <v>4147</v>
      </c>
      <c r="H1930" t="s">
        <v>984</v>
      </c>
      <c r="I1930">
        <v>237</v>
      </c>
      <c r="J1930">
        <v>201</v>
      </c>
      <c r="K1930">
        <v>210</v>
      </c>
      <c r="L1930" t="s">
        <v>1025</v>
      </c>
      <c r="M1930" s="4" t="s">
        <v>2015</v>
      </c>
      <c r="N1930" s="4" t="s">
        <v>2016</v>
      </c>
    </row>
    <row r="1931" spans="1:14">
      <c r="A1931" s="1" t="s">
        <v>228</v>
      </c>
      <c r="B1931" t="s">
        <v>3906</v>
      </c>
      <c r="C1931" t="s">
        <v>4953</v>
      </c>
      <c r="D1931" s="19" t="str">
        <f t="shared" si="30"/>
        <v>Ctenis   japonica</v>
      </c>
      <c r="E1931" t="s">
        <v>1163</v>
      </c>
      <c r="F1931" t="s">
        <v>4754</v>
      </c>
      <c r="G1931" t="s">
        <v>4755</v>
      </c>
      <c r="H1931" t="s">
        <v>984</v>
      </c>
      <c r="I1931">
        <v>237</v>
      </c>
      <c r="J1931">
        <v>201</v>
      </c>
      <c r="K1931">
        <v>210</v>
      </c>
      <c r="L1931" t="s">
        <v>1166</v>
      </c>
      <c r="M1931" s="4" t="s">
        <v>1167</v>
      </c>
      <c r="N1931" s="4" t="s">
        <v>1168</v>
      </c>
    </row>
    <row r="1932" spans="1:14">
      <c r="A1932" s="1" t="s">
        <v>228</v>
      </c>
      <c r="B1932" t="s">
        <v>4955</v>
      </c>
      <c r="C1932" t="s">
        <v>4956</v>
      </c>
      <c r="D1932" s="19" t="str">
        <f t="shared" si="30"/>
        <v xml:space="preserve">Protosciadopityoxylon   jeholense </v>
      </c>
      <c r="E1932" t="s">
        <v>4957</v>
      </c>
      <c r="F1932" t="s">
        <v>4958</v>
      </c>
      <c r="G1932" t="s">
        <v>4959</v>
      </c>
      <c r="H1932" t="s">
        <v>3945</v>
      </c>
      <c r="I1932">
        <v>237</v>
      </c>
      <c r="J1932">
        <v>174</v>
      </c>
      <c r="K1932">
        <v>198</v>
      </c>
      <c r="L1932" t="s">
        <v>4960</v>
      </c>
      <c r="M1932" s="4" t="s">
        <v>4961</v>
      </c>
      <c r="N1932" s="4" t="s">
        <v>4962</v>
      </c>
    </row>
    <row r="1933" spans="1:14">
      <c r="A1933" s="1" t="s">
        <v>228</v>
      </c>
      <c r="B1933" t="s">
        <v>866</v>
      </c>
      <c r="C1933" t="s">
        <v>4963</v>
      </c>
      <c r="D1933" s="19" t="str">
        <f t="shared" si="30"/>
        <v>Ctenozamites   jianensis</v>
      </c>
      <c r="E1933" t="s">
        <v>1022</v>
      </c>
      <c r="F1933" t="s">
        <v>4225</v>
      </c>
      <c r="G1933" t="s">
        <v>4226</v>
      </c>
      <c r="H1933" t="s">
        <v>984</v>
      </c>
      <c r="I1933">
        <v>237</v>
      </c>
      <c r="J1933">
        <v>201</v>
      </c>
      <c r="K1933">
        <v>210</v>
      </c>
      <c r="L1933" t="s">
        <v>1025</v>
      </c>
      <c r="M1933" s="4" t="s">
        <v>4361</v>
      </c>
      <c r="N1933" s="4" t="s">
        <v>4362</v>
      </c>
    </row>
    <row r="1934" spans="1:14" s="2" customFormat="1">
      <c r="A1934" s="1" t="s">
        <v>228</v>
      </c>
      <c r="B1934" t="s">
        <v>352</v>
      </c>
      <c r="C1934" t="s">
        <v>4964</v>
      </c>
      <c r="D1934" s="19" t="str">
        <f t="shared" si="30"/>
        <v>Thinnfeldia   jiangshanensis</v>
      </c>
      <c r="E1934" t="s">
        <v>1027</v>
      </c>
      <c r="F1934" t="s">
        <v>4965</v>
      </c>
      <c r="G1934" t="s">
        <v>4966</v>
      </c>
      <c r="H1934" t="s">
        <v>3945</v>
      </c>
      <c r="I1934">
        <v>237</v>
      </c>
      <c r="J1934">
        <v>174</v>
      </c>
      <c r="K1934">
        <v>200</v>
      </c>
      <c r="L1934"/>
      <c r="M1934" s="4" t="s">
        <v>4967</v>
      </c>
      <c r="N1934" s="4" t="s">
        <v>603</v>
      </c>
    </row>
    <row r="1935" spans="1:14">
      <c r="A1935" s="1" t="s">
        <v>228</v>
      </c>
      <c r="B1935" t="s">
        <v>377</v>
      </c>
      <c r="C1935" t="s">
        <v>4968</v>
      </c>
      <c r="D1935" s="19" t="str">
        <f t="shared" si="30"/>
        <v>Nilssonia   jiangsuensis</v>
      </c>
      <c r="E1935" t="s">
        <v>3542</v>
      </c>
      <c r="F1935" t="s">
        <v>4173</v>
      </c>
      <c r="G1935" t="s">
        <v>4174</v>
      </c>
      <c r="H1935" t="s">
        <v>984</v>
      </c>
      <c r="I1935">
        <v>237</v>
      </c>
      <c r="J1935">
        <v>201</v>
      </c>
      <c r="K1935">
        <v>210</v>
      </c>
      <c r="L1935" t="s">
        <v>387</v>
      </c>
      <c r="M1935" s="4" t="s">
        <v>4175</v>
      </c>
      <c r="N1935" s="4" t="s">
        <v>3546</v>
      </c>
    </row>
    <row r="1936" spans="1:14">
      <c r="A1936" s="1" t="s">
        <v>228</v>
      </c>
      <c r="B1936" t="s">
        <v>3947</v>
      </c>
      <c r="C1936" t="s">
        <v>4969</v>
      </c>
      <c r="D1936" s="19" t="str">
        <f t="shared" si="30"/>
        <v>Pterophyllum   jiangxiense</v>
      </c>
      <c r="E1936" t="s">
        <v>1640</v>
      </c>
      <c r="F1936" t="s">
        <v>1641</v>
      </c>
      <c r="G1936" t="s">
        <v>4497</v>
      </c>
      <c r="H1936" t="s">
        <v>984</v>
      </c>
      <c r="I1936">
        <v>237</v>
      </c>
      <c r="J1936">
        <v>201</v>
      </c>
      <c r="K1936">
        <v>210</v>
      </c>
      <c r="L1936" t="s">
        <v>1643</v>
      </c>
      <c r="M1936" s="4" t="s">
        <v>1644</v>
      </c>
      <c r="N1936" s="4" t="s">
        <v>1645</v>
      </c>
    </row>
    <row r="1937" spans="1:14">
      <c r="A1937" s="1" t="s">
        <v>228</v>
      </c>
      <c r="B1937" t="s">
        <v>3947</v>
      </c>
      <c r="C1937" t="s">
        <v>4969</v>
      </c>
      <c r="D1937" s="19" t="str">
        <f t="shared" si="30"/>
        <v>Pterophyllum   jiangxiense</v>
      </c>
      <c r="E1937" t="s">
        <v>1906</v>
      </c>
      <c r="F1937" t="s">
        <v>2431</v>
      </c>
      <c r="G1937" t="s">
        <v>3939</v>
      </c>
      <c r="H1937" t="s">
        <v>984</v>
      </c>
      <c r="I1937">
        <v>237</v>
      </c>
      <c r="J1937">
        <v>201</v>
      </c>
      <c r="K1937">
        <v>210</v>
      </c>
      <c r="L1937" t="s">
        <v>1861</v>
      </c>
      <c r="M1937" s="4" t="s">
        <v>1909</v>
      </c>
      <c r="N1937" s="4" t="s">
        <v>1910</v>
      </c>
    </row>
    <row r="1938" spans="1:14">
      <c r="A1938" s="1" t="s">
        <v>228</v>
      </c>
      <c r="B1938" t="s">
        <v>3947</v>
      </c>
      <c r="C1938" t="s">
        <v>4970</v>
      </c>
      <c r="D1938" s="19" t="str">
        <f t="shared" si="30"/>
        <v>Pterophyllum   jiangxiensis</v>
      </c>
      <c r="E1938" t="s">
        <v>981</v>
      </c>
      <c r="F1938" t="s">
        <v>982</v>
      </c>
      <c r="G1938" t="s">
        <v>3967</v>
      </c>
      <c r="H1938" t="s">
        <v>984</v>
      </c>
      <c r="I1938">
        <v>237</v>
      </c>
      <c r="J1938">
        <v>201</v>
      </c>
      <c r="K1938">
        <v>210</v>
      </c>
      <c r="L1938" t="s">
        <v>2009</v>
      </c>
      <c r="M1938" s="4" t="s">
        <v>985</v>
      </c>
      <c r="N1938" s="4" t="s">
        <v>986</v>
      </c>
    </row>
    <row r="1939" spans="1:14">
      <c r="A1939" s="1" t="s">
        <v>228</v>
      </c>
      <c r="B1939" t="s">
        <v>3947</v>
      </c>
      <c r="C1939" t="s">
        <v>4970</v>
      </c>
      <c r="D1939" s="19" t="str">
        <f t="shared" si="30"/>
        <v>Pterophyllum   jiangxiensis</v>
      </c>
      <c r="E1939" t="s">
        <v>1176</v>
      </c>
      <c r="F1939" t="s">
        <v>3974</v>
      </c>
      <c r="G1939" t="s">
        <v>3975</v>
      </c>
      <c r="H1939" t="s">
        <v>984</v>
      </c>
      <c r="I1939">
        <v>237</v>
      </c>
      <c r="J1939">
        <v>201</v>
      </c>
      <c r="K1939">
        <v>210</v>
      </c>
      <c r="L1939" t="s">
        <v>1179</v>
      </c>
      <c r="M1939" s="4" t="s">
        <v>2136</v>
      </c>
      <c r="N1939" s="4" t="s">
        <v>1181</v>
      </c>
    </row>
    <row r="1940" spans="1:14">
      <c r="A1940" s="1" t="s">
        <v>228</v>
      </c>
      <c r="B1940" t="s">
        <v>4621</v>
      </c>
      <c r="C1940" t="s">
        <v>4970</v>
      </c>
      <c r="D1940" s="19" t="str">
        <f t="shared" si="30"/>
        <v>Zamites   jiangxiensis</v>
      </c>
      <c r="E1940" t="s">
        <v>4971</v>
      </c>
      <c r="F1940" t="s">
        <v>1285</v>
      </c>
      <c r="G1940" t="s">
        <v>1286</v>
      </c>
      <c r="H1940" t="s">
        <v>984</v>
      </c>
      <c r="I1940">
        <v>237</v>
      </c>
      <c r="J1940">
        <v>201</v>
      </c>
      <c r="K1940">
        <v>210</v>
      </c>
      <c r="L1940" t="s">
        <v>1193</v>
      </c>
      <c r="M1940" s="4" t="s">
        <v>1287</v>
      </c>
      <c r="N1940" s="4" t="s">
        <v>187</v>
      </c>
    </row>
    <row r="1941" spans="1:14">
      <c r="A1941" s="1" t="s">
        <v>228</v>
      </c>
      <c r="B1941" t="s">
        <v>4621</v>
      </c>
      <c r="C1941" t="s">
        <v>4970</v>
      </c>
      <c r="D1941" s="19" t="str">
        <f t="shared" si="30"/>
        <v>Zamites   jiangxiensis</v>
      </c>
      <c r="E1941" t="s">
        <v>4972</v>
      </c>
      <c r="F1941" t="s">
        <v>1285</v>
      </c>
      <c r="G1941" t="s">
        <v>1286</v>
      </c>
      <c r="H1941" t="s">
        <v>984</v>
      </c>
      <c r="I1941">
        <v>237</v>
      </c>
      <c r="J1941">
        <v>201</v>
      </c>
      <c r="K1941">
        <v>210</v>
      </c>
      <c r="L1941" t="s">
        <v>1193</v>
      </c>
      <c r="M1941" s="4" t="s">
        <v>1287</v>
      </c>
      <c r="N1941" s="4" t="s">
        <v>187</v>
      </c>
    </row>
    <row r="1942" spans="1:14">
      <c r="A1942" s="1" t="s">
        <v>228</v>
      </c>
      <c r="B1942" t="s">
        <v>4621</v>
      </c>
      <c r="C1942" t="s">
        <v>4970</v>
      </c>
      <c r="D1942" s="19" t="str">
        <f t="shared" si="30"/>
        <v>Zamites   jiangxiensis</v>
      </c>
      <c r="E1942" t="s">
        <v>4306</v>
      </c>
      <c r="F1942" t="s">
        <v>4307</v>
      </c>
      <c r="G1942" t="s">
        <v>4308</v>
      </c>
      <c r="H1942" t="s">
        <v>984</v>
      </c>
      <c r="I1942">
        <v>237</v>
      </c>
      <c r="J1942">
        <v>201</v>
      </c>
      <c r="K1942">
        <v>210</v>
      </c>
      <c r="M1942" s="4" t="s">
        <v>4309</v>
      </c>
      <c r="N1942" s="4" t="s">
        <v>4310</v>
      </c>
    </row>
    <row r="1943" spans="1:14" s="2" customFormat="1">
      <c r="A1943" s="1" t="s">
        <v>228</v>
      </c>
      <c r="B1943" t="s">
        <v>4621</v>
      </c>
      <c r="C1943" t="s">
        <v>4970</v>
      </c>
      <c r="D1943" s="19" t="str">
        <f t="shared" si="30"/>
        <v>Zamites   jiangxiensis</v>
      </c>
      <c r="E1943" t="s">
        <v>981</v>
      </c>
      <c r="F1943" t="s">
        <v>982</v>
      </c>
      <c r="G1943" t="s">
        <v>3967</v>
      </c>
      <c r="H1943" t="s">
        <v>984</v>
      </c>
      <c r="I1943">
        <v>237</v>
      </c>
      <c r="J1943">
        <v>201</v>
      </c>
      <c r="K1943">
        <v>210</v>
      </c>
      <c r="L1943" t="s">
        <v>1025</v>
      </c>
      <c r="M1943" s="4" t="s">
        <v>985</v>
      </c>
      <c r="N1943" s="4" t="s">
        <v>986</v>
      </c>
    </row>
    <row r="1944" spans="1:14">
      <c r="A1944" s="1" t="s">
        <v>228</v>
      </c>
      <c r="B1944" t="s">
        <v>4621</v>
      </c>
      <c r="C1944" t="s">
        <v>4970</v>
      </c>
      <c r="D1944" s="19" t="str">
        <f t="shared" si="30"/>
        <v>Zamites   jiangxiensis</v>
      </c>
      <c r="E1944" t="s">
        <v>1182</v>
      </c>
      <c r="F1944" t="s">
        <v>1459</v>
      </c>
      <c r="G1944" t="s">
        <v>1460</v>
      </c>
      <c r="H1944" t="s">
        <v>984</v>
      </c>
      <c r="I1944">
        <v>237</v>
      </c>
      <c r="J1944">
        <v>201</v>
      </c>
      <c r="K1944">
        <v>210</v>
      </c>
      <c r="L1944" t="s">
        <v>1185</v>
      </c>
      <c r="M1944" s="4" t="s">
        <v>1186</v>
      </c>
      <c r="N1944" s="4" t="s">
        <v>1462</v>
      </c>
    </row>
    <row r="1945" spans="1:14">
      <c r="A1945" s="1" t="s">
        <v>228</v>
      </c>
      <c r="B1945" t="s">
        <v>3906</v>
      </c>
      <c r="C1945" t="s">
        <v>2778</v>
      </c>
      <c r="D1945" s="19" t="str">
        <f t="shared" si="30"/>
        <v>Ctenis   jingmenensis</v>
      </c>
      <c r="E1945" t="s">
        <v>2076</v>
      </c>
      <c r="F1945" t="s">
        <v>3429</v>
      </c>
      <c r="G1945" t="s">
        <v>1433</v>
      </c>
      <c r="H1945" t="s">
        <v>984</v>
      </c>
      <c r="I1945">
        <v>237</v>
      </c>
      <c r="J1945">
        <v>201</v>
      </c>
      <c r="K1945">
        <v>210</v>
      </c>
      <c r="L1945" t="s">
        <v>1067</v>
      </c>
      <c r="M1945" s="4" t="s">
        <v>1434</v>
      </c>
      <c r="N1945" s="4" t="s">
        <v>1435</v>
      </c>
    </row>
    <row r="1946" spans="1:14">
      <c r="A1946" s="1" t="s">
        <v>228</v>
      </c>
      <c r="B1946" t="s">
        <v>4108</v>
      </c>
      <c r="C1946" t="s">
        <v>2778</v>
      </c>
      <c r="D1946" s="19" t="str">
        <f t="shared" si="30"/>
        <v>Otozamites   jingmenensis</v>
      </c>
      <c r="E1946" t="s">
        <v>4641</v>
      </c>
      <c r="F1946" t="s">
        <v>4642</v>
      </c>
      <c r="G1946" t="s">
        <v>4826</v>
      </c>
      <c r="H1946" t="s">
        <v>984</v>
      </c>
      <c r="I1946">
        <v>237</v>
      </c>
      <c r="J1946">
        <v>201</v>
      </c>
      <c r="K1946">
        <v>210</v>
      </c>
      <c r="L1946" t="s">
        <v>1067</v>
      </c>
      <c r="M1946" s="4" t="s">
        <v>4568</v>
      </c>
      <c r="N1946" s="4" t="s">
        <v>4520</v>
      </c>
    </row>
    <row r="1947" spans="1:14">
      <c r="A1947" s="1" t="s">
        <v>228</v>
      </c>
      <c r="B1947" t="s">
        <v>3866</v>
      </c>
      <c r="C1947" t="s">
        <v>2778</v>
      </c>
      <c r="D1947" s="19" t="str">
        <f t="shared" si="30"/>
        <v>Sphenozamites   jingmenensis</v>
      </c>
      <c r="E1947" t="s">
        <v>2039</v>
      </c>
      <c r="F1947" t="s">
        <v>3429</v>
      </c>
      <c r="G1947" t="s">
        <v>1433</v>
      </c>
      <c r="H1947" t="s">
        <v>984</v>
      </c>
      <c r="I1947">
        <v>237</v>
      </c>
      <c r="J1947">
        <v>201</v>
      </c>
      <c r="K1947">
        <v>210</v>
      </c>
      <c r="L1947" t="s">
        <v>1067</v>
      </c>
      <c r="M1947" s="4" t="s">
        <v>1434</v>
      </c>
      <c r="N1947" s="4" t="s">
        <v>1435</v>
      </c>
    </row>
    <row r="1948" spans="1:14">
      <c r="A1948" s="1" t="s">
        <v>228</v>
      </c>
      <c r="B1948" t="s">
        <v>4917</v>
      </c>
      <c r="C1948" t="s">
        <v>4973</v>
      </c>
      <c r="D1948" s="19" t="str">
        <f t="shared" si="30"/>
        <v>Cf. Nilssoniopteris   jourdyi</v>
      </c>
      <c r="E1948" t="s">
        <v>3006</v>
      </c>
      <c r="F1948" t="s">
        <v>3007</v>
      </c>
      <c r="G1948" t="s">
        <v>4390</v>
      </c>
      <c r="H1948" t="s">
        <v>984</v>
      </c>
      <c r="I1948">
        <v>237</v>
      </c>
      <c r="J1948">
        <v>201</v>
      </c>
      <c r="K1948">
        <v>210</v>
      </c>
      <c r="L1948" t="s">
        <v>1729</v>
      </c>
      <c r="M1948" s="4" t="s">
        <v>1336</v>
      </c>
      <c r="N1948" s="4" t="s">
        <v>1337</v>
      </c>
    </row>
    <row r="1949" spans="1:14">
      <c r="A1949" s="1" t="s">
        <v>228</v>
      </c>
      <c r="B1949" t="s">
        <v>4431</v>
      </c>
      <c r="C1949" t="s">
        <v>4973</v>
      </c>
      <c r="D1949" s="19" t="str">
        <f t="shared" si="30"/>
        <v>Nilssoniopteris   jourdyi</v>
      </c>
      <c r="E1949" t="s">
        <v>2076</v>
      </c>
      <c r="F1949" t="s">
        <v>3429</v>
      </c>
      <c r="G1949" t="s">
        <v>1433</v>
      </c>
      <c r="H1949" t="s">
        <v>984</v>
      </c>
      <c r="I1949">
        <v>237</v>
      </c>
      <c r="J1949">
        <v>201</v>
      </c>
      <c r="K1949">
        <v>210</v>
      </c>
      <c r="L1949" t="s">
        <v>1067</v>
      </c>
      <c r="M1949" s="4" t="s">
        <v>1434</v>
      </c>
      <c r="N1949" s="4" t="s">
        <v>1435</v>
      </c>
    </row>
    <row r="1950" spans="1:14">
      <c r="A1950" s="1" t="s">
        <v>228</v>
      </c>
      <c r="B1950" t="s">
        <v>4431</v>
      </c>
      <c r="C1950" t="s">
        <v>4973</v>
      </c>
      <c r="D1950" s="19" t="str">
        <f t="shared" si="30"/>
        <v>Nilssoniopteris   jourdyi</v>
      </c>
      <c r="E1950" t="s">
        <v>1906</v>
      </c>
      <c r="F1950" t="s">
        <v>2431</v>
      </c>
      <c r="G1950" t="s">
        <v>3939</v>
      </c>
      <c r="H1950" t="s">
        <v>984</v>
      </c>
      <c r="I1950">
        <v>237</v>
      </c>
      <c r="J1950">
        <v>201</v>
      </c>
      <c r="K1950">
        <v>210</v>
      </c>
      <c r="M1950" s="4" t="s">
        <v>1909</v>
      </c>
      <c r="N1950" s="4" t="s">
        <v>1910</v>
      </c>
    </row>
    <row r="1951" spans="1:14">
      <c r="A1951" s="1" t="s">
        <v>228</v>
      </c>
      <c r="B1951" t="s">
        <v>4431</v>
      </c>
      <c r="C1951" t="s">
        <v>4973</v>
      </c>
      <c r="D1951" s="19" t="str">
        <f t="shared" si="30"/>
        <v>Nilssoniopteris   jourdyi</v>
      </c>
      <c r="E1951" t="s">
        <v>2025</v>
      </c>
      <c r="F1951" t="s">
        <v>4393</v>
      </c>
      <c r="G1951" t="s">
        <v>4394</v>
      </c>
      <c r="H1951" t="s">
        <v>984</v>
      </c>
      <c r="I1951">
        <v>237</v>
      </c>
      <c r="J1951">
        <v>201</v>
      </c>
      <c r="K1951">
        <v>210</v>
      </c>
      <c r="L1951" t="s">
        <v>1861</v>
      </c>
      <c r="M1951" s="4" t="s">
        <v>2448</v>
      </c>
      <c r="N1951" s="4" t="s">
        <v>3005</v>
      </c>
    </row>
    <row r="1952" spans="1:14">
      <c r="A1952" s="1" t="s">
        <v>228</v>
      </c>
      <c r="B1952" t="s">
        <v>4431</v>
      </c>
      <c r="C1952" t="s">
        <v>4973</v>
      </c>
      <c r="D1952" s="19" t="str">
        <f t="shared" si="30"/>
        <v>Nilssoniopteris   jourdyi</v>
      </c>
      <c r="E1952" t="s">
        <v>4974</v>
      </c>
      <c r="F1952" t="s">
        <v>1603</v>
      </c>
      <c r="G1952" t="s">
        <v>4067</v>
      </c>
      <c r="H1952" t="s">
        <v>984</v>
      </c>
      <c r="I1952">
        <v>237</v>
      </c>
      <c r="J1952">
        <v>201</v>
      </c>
      <c r="K1952">
        <v>210</v>
      </c>
      <c r="L1952" t="s">
        <v>1129</v>
      </c>
      <c r="M1952" s="4" t="s">
        <v>1605</v>
      </c>
      <c r="N1952" s="4" t="s">
        <v>958</v>
      </c>
    </row>
    <row r="1953" spans="1:14">
      <c r="A1953" s="1" t="s">
        <v>228</v>
      </c>
      <c r="B1953" t="s">
        <v>4431</v>
      </c>
      <c r="C1953" t="s">
        <v>4973</v>
      </c>
      <c r="D1953" s="19" t="str">
        <f t="shared" si="30"/>
        <v>Nilssoniopteris   jourdyi</v>
      </c>
      <c r="E1953" t="s">
        <v>1793</v>
      </c>
      <c r="F1953" t="s">
        <v>3985</v>
      </c>
      <c r="G1953" t="s">
        <v>3986</v>
      </c>
      <c r="H1953" t="s">
        <v>984</v>
      </c>
      <c r="I1953">
        <v>237</v>
      </c>
      <c r="J1953">
        <v>201</v>
      </c>
      <c r="K1953">
        <v>210</v>
      </c>
      <c r="L1953" t="s">
        <v>1059</v>
      </c>
      <c r="M1953" s="4" t="s">
        <v>3987</v>
      </c>
      <c r="N1953" s="4" t="s">
        <v>3988</v>
      </c>
    </row>
    <row r="1954" spans="1:14">
      <c r="A1954" s="1" t="s">
        <v>228</v>
      </c>
      <c r="B1954" t="s">
        <v>4431</v>
      </c>
      <c r="C1954" t="s">
        <v>4973</v>
      </c>
      <c r="D1954" s="19" t="str">
        <f t="shared" si="30"/>
        <v>Nilssoniopteris   jourdyi</v>
      </c>
      <c r="E1954" t="s">
        <v>4975</v>
      </c>
      <c r="F1954" t="s">
        <v>4515</v>
      </c>
      <c r="G1954" t="s">
        <v>2490</v>
      </c>
      <c r="H1954" t="s">
        <v>984</v>
      </c>
      <c r="I1954">
        <v>237</v>
      </c>
      <c r="J1954">
        <v>201</v>
      </c>
      <c r="K1954">
        <v>210</v>
      </c>
      <c r="L1954" t="s">
        <v>3216</v>
      </c>
      <c r="M1954" s="4" t="s">
        <v>4516</v>
      </c>
      <c r="N1954" s="4" t="s">
        <v>3750</v>
      </c>
    </row>
    <row r="1955" spans="1:14">
      <c r="A1955" s="1" t="s">
        <v>228</v>
      </c>
      <c r="B1955" t="s">
        <v>4431</v>
      </c>
      <c r="C1955" t="s">
        <v>4973</v>
      </c>
      <c r="D1955" s="19" t="str">
        <f t="shared" si="30"/>
        <v>Nilssoniopteris   jourdyi</v>
      </c>
      <c r="E1955" t="s">
        <v>1034</v>
      </c>
      <c r="F1955" t="s">
        <v>4122</v>
      </c>
      <c r="G1955" t="s">
        <v>3596</v>
      </c>
      <c r="H1955" t="s">
        <v>984</v>
      </c>
      <c r="I1955">
        <v>237</v>
      </c>
      <c r="J1955">
        <v>201</v>
      </c>
      <c r="K1955">
        <v>210</v>
      </c>
      <c r="L1955" t="s">
        <v>1037</v>
      </c>
      <c r="M1955" s="4" t="s">
        <v>1261</v>
      </c>
      <c r="N1955" s="4" t="s">
        <v>4123</v>
      </c>
    </row>
    <row r="1956" spans="1:14">
      <c r="A1956" s="1" t="s">
        <v>228</v>
      </c>
      <c r="B1956" t="s">
        <v>4431</v>
      </c>
      <c r="C1956" t="s">
        <v>4973</v>
      </c>
      <c r="D1956" s="19" t="str">
        <f t="shared" si="30"/>
        <v>Nilssoniopteris   jourdyi</v>
      </c>
      <c r="E1956" t="s">
        <v>1170</v>
      </c>
      <c r="F1956" t="s">
        <v>2728</v>
      </c>
      <c r="G1956" t="s">
        <v>4020</v>
      </c>
      <c r="H1956" t="s">
        <v>984</v>
      </c>
      <c r="I1956">
        <v>237</v>
      </c>
      <c r="J1956">
        <v>201</v>
      </c>
      <c r="K1956">
        <v>210</v>
      </c>
      <c r="L1956" t="s">
        <v>1037</v>
      </c>
      <c r="M1956" s="4" t="s">
        <v>2730</v>
      </c>
      <c r="N1956" s="4" t="s">
        <v>2731</v>
      </c>
    </row>
    <row r="1957" spans="1:14">
      <c r="A1957" s="1" t="s">
        <v>228</v>
      </c>
      <c r="B1957" t="s">
        <v>4431</v>
      </c>
      <c r="C1957" t="s">
        <v>4973</v>
      </c>
      <c r="D1957" s="19" t="str">
        <f t="shared" si="30"/>
        <v>Nilssoniopteris   jourdyi</v>
      </c>
      <c r="E1957" t="s">
        <v>4976</v>
      </c>
      <c r="F1957" t="s">
        <v>4263</v>
      </c>
      <c r="G1957" t="s">
        <v>401</v>
      </c>
      <c r="H1957" t="s">
        <v>984</v>
      </c>
      <c r="I1957">
        <v>237</v>
      </c>
      <c r="J1957">
        <v>201</v>
      </c>
      <c r="K1957">
        <v>210</v>
      </c>
      <c r="L1957" t="s">
        <v>1051</v>
      </c>
      <c r="M1957" s="4" t="s">
        <v>728</v>
      </c>
      <c r="N1957" s="4" t="s">
        <v>3220</v>
      </c>
    </row>
    <row r="1958" spans="1:14">
      <c r="A1958" s="1" t="s">
        <v>228</v>
      </c>
      <c r="B1958" t="s">
        <v>4431</v>
      </c>
      <c r="C1958" t="s">
        <v>4973</v>
      </c>
      <c r="D1958" s="19" t="str">
        <f t="shared" si="30"/>
        <v>Nilssoniopteris   jourdyi</v>
      </c>
      <c r="E1958" t="s">
        <v>1145</v>
      </c>
      <c r="F1958" t="s">
        <v>3787</v>
      </c>
      <c r="G1958" t="s">
        <v>3991</v>
      </c>
      <c r="H1958" t="s">
        <v>984</v>
      </c>
      <c r="I1958">
        <v>237</v>
      </c>
      <c r="J1958">
        <v>201</v>
      </c>
      <c r="K1958">
        <v>210</v>
      </c>
      <c r="L1958" t="s">
        <v>1148</v>
      </c>
      <c r="M1958" s="4" t="s">
        <v>1149</v>
      </c>
      <c r="N1958" s="4" t="s">
        <v>1150</v>
      </c>
    </row>
    <row r="1959" spans="1:14">
      <c r="A1959" s="1" t="s">
        <v>228</v>
      </c>
      <c r="B1959" s="1" t="s">
        <v>4431</v>
      </c>
      <c r="C1959" s="1" t="s">
        <v>4973</v>
      </c>
      <c r="D1959" s="19" t="str">
        <f t="shared" si="30"/>
        <v>Nilssoniopteris   jourdyi</v>
      </c>
      <c r="E1959" s="1" t="s">
        <v>1507</v>
      </c>
      <c r="F1959" s="5">
        <v>91.677999999999997</v>
      </c>
      <c r="G1959" s="5">
        <v>32.256999999999998</v>
      </c>
      <c r="H1959" s="1" t="s">
        <v>984</v>
      </c>
      <c r="I1959" s="1">
        <v>237</v>
      </c>
      <c r="J1959" s="1">
        <v>201</v>
      </c>
      <c r="K1959" s="1">
        <v>210</v>
      </c>
      <c r="L1959" s="1" t="s">
        <v>1073</v>
      </c>
      <c r="M1959" s="5">
        <v>70.58</v>
      </c>
      <c r="N1959" s="5">
        <v>28.11</v>
      </c>
    </row>
    <row r="1960" spans="1:14">
      <c r="A1960" s="1" t="s">
        <v>228</v>
      </c>
      <c r="B1960" t="s">
        <v>382</v>
      </c>
      <c r="C1960" t="s">
        <v>4977</v>
      </c>
      <c r="D1960" s="19" t="str">
        <f t="shared" si="30"/>
        <v>Sphenobaiera    jugata</v>
      </c>
      <c r="E1960" t="s">
        <v>1640</v>
      </c>
      <c r="F1960" t="s">
        <v>1641</v>
      </c>
      <c r="G1960" t="s">
        <v>1642</v>
      </c>
      <c r="H1960" t="s">
        <v>984</v>
      </c>
      <c r="I1960">
        <v>237</v>
      </c>
      <c r="J1960">
        <v>201</v>
      </c>
      <c r="K1960">
        <v>210</v>
      </c>
      <c r="L1960" t="s">
        <v>1643</v>
      </c>
      <c r="M1960" s="4" t="s">
        <v>1644</v>
      </c>
      <c r="N1960" s="4" t="s">
        <v>1645</v>
      </c>
    </row>
    <row r="1961" spans="1:14" s="2" customFormat="1">
      <c r="A1961" s="1" t="s">
        <v>228</v>
      </c>
      <c r="B1961" t="s">
        <v>3906</v>
      </c>
      <c r="C1961" t="s">
        <v>2791</v>
      </c>
      <c r="D1961" s="19" t="str">
        <f t="shared" si="30"/>
        <v>Ctenis   kaixianensis</v>
      </c>
      <c r="E1961" t="s">
        <v>2642</v>
      </c>
      <c r="F1961" t="s">
        <v>2788</v>
      </c>
      <c r="G1961" t="s">
        <v>2789</v>
      </c>
      <c r="H1961" t="s">
        <v>984</v>
      </c>
      <c r="I1961">
        <v>237</v>
      </c>
      <c r="J1961">
        <v>201</v>
      </c>
      <c r="K1961">
        <v>210</v>
      </c>
      <c r="L1961" t="s">
        <v>1193</v>
      </c>
      <c r="M1961" s="4" t="s">
        <v>2790</v>
      </c>
      <c r="N1961" s="4" t="s">
        <v>2229</v>
      </c>
    </row>
    <row r="1962" spans="1:14">
      <c r="A1962" s="1" t="s">
        <v>228</v>
      </c>
      <c r="B1962" s="1" t="s">
        <v>3947</v>
      </c>
      <c r="C1962" s="1" t="s">
        <v>4978</v>
      </c>
      <c r="D1962" s="19" t="str">
        <f t="shared" si="30"/>
        <v>Pterophyllum   kansuense</v>
      </c>
      <c r="E1962" s="1" t="s">
        <v>2317</v>
      </c>
      <c r="F1962" s="5">
        <v>105.703</v>
      </c>
      <c r="G1962" s="5">
        <v>34.579000000000001</v>
      </c>
      <c r="H1962" s="1" t="s">
        <v>984</v>
      </c>
      <c r="I1962" s="1">
        <v>237</v>
      </c>
      <c r="J1962" s="1">
        <v>201</v>
      </c>
      <c r="K1962" s="1">
        <v>210</v>
      </c>
      <c r="L1962" s="1" t="s">
        <v>2129</v>
      </c>
      <c r="M1962" s="5">
        <v>104.54</v>
      </c>
      <c r="N1962" s="5">
        <v>40.49</v>
      </c>
    </row>
    <row r="1963" spans="1:14">
      <c r="A1963" s="1" t="s">
        <v>228</v>
      </c>
      <c r="B1963" t="s">
        <v>3947</v>
      </c>
      <c r="C1963" t="s">
        <v>4979</v>
      </c>
      <c r="D1963" s="19" t="str">
        <f t="shared" si="30"/>
        <v>Pterophyllum   kochii</v>
      </c>
      <c r="E1963" t="s">
        <v>2054</v>
      </c>
      <c r="F1963" t="s">
        <v>3948</v>
      </c>
      <c r="G1963" t="s">
        <v>3949</v>
      </c>
      <c r="H1963" t="s">
        <v>984</v>
      </c>
      <c r="I1963">
        <v>237</v>
      </c>
      <c r="J1963">
        <v>201</v>
      </c>
      <c r="K1963">
        <v>210</v>
      </c>
      <c r="L1963" t="s">
        <v>1193</v>
      </c>
      <c r="M1963" s="4" t="s">
        <v>3950</v>
      </c>
      <c r="N1963" s="4" t="s">
        <v>2057</v>
      </c>
    </row>
    <row r="1964" spans="1:14">
      <c r="A1964" s="1" t="s">
        <v>228</v>
      </c>
      <c r="B1964" t="s">
        <v>4980</v>
      </c>
      <c r="C1964" t="s">
        <v>4981</v>
      </c>
      <c r="D1964" s="19" t="str">
        <f t="shared" si="30"/>
        <v>?Stenorachis   konianus</v>
      </c>
      <c r="E1964" t="s">
        <v>3519</v>
      </c>
      <c r="F1964" t="s">
        <v>996</v>
      </c>
      <c r="G1964" t="s">
        <v>991</v>
      </c>
      <c r="H1964" t="s">
        <v>984</v>
      </c>
      <c r="I1964">
        <v>237</v>
      </c>
      <c r="J1964">
        <v>201</v>
      </c>
      <c r="K1964">
        <v>210</v>
      </c>
      <c r="L1964" t="s">
        <v>1273</v>
      </c>
      <c r="M1964" s="4" t="s">
        <v>993</v>
      </c>
      <c r="N1964" s="4" t="s">
        <v>994</v>
      </c>
    </row>
    <row r="1965" spans="1:14">
      <c r="A1965" s="1" t="s">
        <v>228</v>
      </c>
      <c r="B1965" s="1" t="s">
        <v>377</v>
      </c>
      <c r="C1965" s="1" t="s">
        <v>4982</v>
      </c>
      <c r="D1965" s="19" t="str">
        <f t="shared" si="30"/>
        <v>Nilssonia   kuntouyingziensis</v>
      </c>
      <c r="E1965" s="1" t="s">
        <v>2284</v>
      </c>
      <c r="F1965" s="5">
        <v>119.509</v>
      </c>
      <c r="G1965" s="5">
        <v>41.786000000000001</v>
      </c>
      <c r="H1965" s="1" t="s">
        <v>984</v>
      </c>
      <c r="I1965" s="1">
        <v>237</v>
      </c>
      <c r="J1965" s="1">
        <v>201</v>
      </c>
      <c r="K1965" s="1">
        <v>210</v>
      </c>
      <c r="L1965" s="1" t="s">
        <v>1761</v>
      </c>
      <c r="M1965" s="5">
        <v>122.32</v>
      </c>
      <c r="N1965" s="5">
        <v>51.96</v>
      </c>
    </row>
    <row r="1966" spans="1:14">
      <c r="A1966" s="1" t="s">
        <v>228</v>
      </c>
      <c r="B1966" t="s">
        <v>929</v>
      </c>
      <c r="C1966" t="s">
        <v>4983</v>
      </c>
      <c r="D1966" s="19" t="str">
        <f t="shared" si="30"/>
        <v xml:space="preserve">Thinnfeldia?   kuqaensis </v>
      </c>
      <c r="E1966" t="s">
        <v>1831</v>
      </c>
      <c r="F1966" t="s">
        <v>4984</v>
      </c>
      <c r="G1966" t="s">
        <v>3637</v>
      </c>
      <c r="H1966" t="s">
        <v>984</v>
      </c>
      <c r="I1966">
        <v>237</v>
      </c>
      <c r="J1966">
        <v>201</v>
      </c>
      <c r="K1966">
        <v>210</v>
      </c>
      <c r="L1966" t="s">
        <v>1344</v>
      </c>
      <c r="M1966" s="4" t="s">
        <v>4985</v>
      </c>
      <c r="N1966" s="4" t="s">
        <v>3639</v>
      </c>
    </row>
    <row r="1967" spans="1:14">
      <c r="A1967" s="1" t="s">
        <v>228</v>
      </c>
      <c r="B1967" t="s">
        <v>4011</v>
      </c>
      <c r="C1967" t="s">
        <v>4986</v>
      </c>
      <c r="D1967" s="19" t="str">
        <f t="shared" si="30"/>
        <v>Anomozamites   kuzhuensis</v>
      </c>
      <c r="E1967" t="s">
        <v>1808</v>
      </c>
      <c r="F1967" t="s">
        <v>4987</v>
      </c>
      <c r="G1967" t="s">
        <v>4988</v>
      </c>
      <c r="H1967" t="s">
        <v>984</v>
      </c>
      <c r="I1967">
        <v>237</v>
      </c>
      <c r="J1967">
        <v>201</v>
      </c>
      <c r="K1967">
        <v>210</v>
      </c>
      <c r="L1967" t="s">
        <v>1450</v>
      </c>
      <c r="M1967" s="4" t="s">
        <v>4989</v>
      </c>
      <c r="N1967" s="4" t="s">
        <v>3165</v>
      </c>
    </row>
    <row r="1968" spans="1:14">
      <c r="A1968" s="1" t="s">
        <v>228</v>
      </c>
      <c r="B1968" t="s">
        <v>4527</v>
      </c>
      <c r="C1968" t="s">
        <v>2812</v>
      </c>
      <c r="D1968" s="19" t="str">
        <f t="shared" si="30"/>
        <v>Amdrupia?   kwangyuanensis</v>
      </c>
      <c r="E1968" t="s">
        <v>1386</v>
      </c>
      <c r="F1968" t="s">
        <v>4068</v>
      </c>
      <c r="G1968" t="s">
        <v>4069</v>
      </c>
      <c r="H1968" t="s">
        <v>984</v>
      </c>
      <c r="I1968">
        <v>237</v>
      </c>
      <c r="J1968">
        <v>201</v>
      </c>
      <c r="K1968">
        <v>210</v>
      </c>
      <c r="L1968" t="s">
        <v>1964</v>
      </c>
      <c r="M1968" s="4" t="s">
        <v>4070</v>
      </c>
      <c r="N1968" s="4" t="s">
        <v>3119</v>
      </c>
    </row>
    <row r="1969" spans="1:14">
      <c r="A1969" s="1" t="s">
        <v>228</v>
      </c>
      <c r="B1969" t="s">
        <v>292</v>
      </c>
      <c r="C1969" t="s">
        <v>4990</v>
      </c>
      <c r="D1969" s="19" t="str">
        <f t="shared" si="30"/>
        <v>Taeniopteris   lanceolata</v>
      </c>
      <c r="E1969" t="s">
        <v>1479</v>
      </c>
      <c r="F1969" t="s">
        <v>4265</v>
      </c>
      <c r="G1969" t="s">
        <v>4266</v>
      </c>
      <c r="H1969" t="s">
        <v>984</v>
      </c>
      <c r="I1969">
        <v>237</v>
      </c>
      <c r="J1969">
        <v>201</v>
      </c>
      <c r="K1969">
        <v>210</v>
      </c>
      <c r="L1969" t="s">
        <v>1482</v>
      </c>
      <c r="M1969" s="4" t="s">
        <v>4267</v>
      </c>
      <c r="N1969" s="4" t="s">
        <v>4268</v>
      </c>
    </row>
    <row r="1970" spans="1:14">
      <c r="A1970" s="1" t="s">
        <v>228</v>
      </c>
      <c r="B1970" t="s">
        <v>292</v>
      </c>
      <c r="C1970" t="s">
        <v>4990</v>
      </c>
      <c r="D1970" s="19" t="str">
        <f t="shared" si="30"/>
        <v>Taeniopteris   lanceolata</v>
      </c>
      <c r="E1970" t="s">
        <v>1479</v>
      </c>
      <c r="F1970" t="s">
        <v>4265</v>
      </c>
      <c r="G1970" t="s">
        <v>4266</v>
      </c>
      <c r="H1970" t="s">
        <v>984</v>
      </c>
      <c r="I1970">
        <v>237</v>
      </c>
      <c r="J1970">
        <v>201</v>
      </c>
      <c r="K1970">
        <v>210</v>
      </c>
      <c r="L1970" t="s">
        <v>1482</v>
      </c>
      <c r="M1970" s="4" t="s">
        <v>4267</v>
      </c>
      <c r="N1970" s="4" t="s">
        <v>4268</v>
      </c>
    </row>
    <row r="1971" spans="1:14">
      <c r="A1971" s="1" t="s">
        <v>228</v>
      </c>
      <c r="B1971" t="s">
        <v>292</v>
      </c>
      <c r="C1971" t="s">
        <v>4990</v>
      </c>
      <c r="D1971" s="19" t="str">
        <f t="shared" si="30"/>
        <v>Taeniopteris   lanceolata</v>
      </c>
      <c r="E1971" t="s">
        <v>2230</v>
      </c>
      <c r="F1971" t="s">
        <v>4176</v>
      </c>
      <c r="G1971" t="s">
        <v>4177</v>
      </c>
      <c r="H1971" t="s">
        <v>984</v>
      </c>
      <c r="I1971">
        <v>237</v>
      </c>
      <c r="J1971">
        <v>201</v>
      </c>
      <c r="K1971">
        <v>210</v>
      </c>
      <c r="M1971" s="4" t="s">
        <v>4086</v>
      </c>
      <c r="N1971" s="4" t="s">
        <v>4087</v>
      </c>
    </row>
    <row r="1972" spans="1:14">
      <c r="A1972" s="1" t="s">
        <v>228</v>
      </c>
      <c r="B1972" t="s">
        <v>292</v>
      </c>
      <c r="C1972" t="s">
        <v>4990</v>
      </c>
      <c r="D1972" s="19" t="str">
        <f t="shared" si="30"/>
        <v>Taeniopteris   lanceolata</v>
      </c>
      <c r="E1972" t="s">
        <v>1139</v>
      </c>
      <c r="F1972" t="s">
        <v>3927</v>
      </c>
      <c r="G1972" t="s">
        <v>3928</v>
      </c>
      <c r="H1972" t="s">
        <v>984</v>
      </c>
      <c r="I1972">
        <v>237</v>
      </c>
      <c r="J1972">
        <v>201</v>
      </c>
      <c r="K1972">
        <v>210</v>
      </c>
      <c r="L1972" t="s">
        <v>1142</v>
      </c>
      <c r="M1972" s="4" t="s">
        <v>1143</v>
      </c>
      <c r="N1972" s="4" t="s">
        <v>1530</v>
      </c>
    </row>
    <row r="1973" spans="1:14">
      <c r="A1973" s="1" t="s">
        <v>228</v>
      </c>
      <c r="B1973" t="s">
        <v>905</v>
      </c>
      <c r="C1973" t="s">
        <v>906</v>
      </c>
      <c r="D1973" s="19" t="str">
        <f t="shared" si="30"/>
        <v>Podozamites    lanceolatus</v>
      </c>
      <c r="E1973" t="s">
        <v>4991</v>
      </c>
      <c r="F1973" t="s">
        <v>4992</v>
      </c>
      <c r="G1973" t="s">
        <v>4993</v>
      </c>
      <c r="H1973" t="s">
        <v>984</v>
      </c>
      <c r="I1973">
        <v>237</v>
      </c>
      <c r="J1973">
        <v>201</v>
      </c>
      <c r="K1973">
        <v>210</v>
      </c>
      <c r="M1973" s="4" t="s">
        <v>4994</v>
      </c>
      <c r="N1973" s="4" t="s">
        <v>4995</v>
      </c>
    </row>
    <row r="1974" spans="1:14">
      <c r="A1974" s="1" t="s">
        <v>228</v>
      </c>
      <c r="B1974" s="3" t="s">
        <v>905</v>
      </c>
      <c r="C1974" s="3" t="s">
        <v>906</v>
      </c>
      <c r="D1974" s="19" t="str">
        <f t="shared" si="30"/>
        <v>Podozamites    lanceolatus</v>
      </c>
      <c r="E1974" s="3" t="s">
        <v>4647</v>
      </c>
      <c r="F1974" s="3" t="s">
        <v>4648</v>
      </c>
      <c r="G1974" s="3" t="s">
        <v>4649</v>
      </c>
      <c r="H1974" s="3" t="s">
        <v>984</v>
      </c>
      <c r="I1974" s="3">
        <v>237</v>
      </c>
      <c r="J1974" s="3">
        <v>201</v>
      </c>
      <c r="K1974" s="3">
        <v>210</v>
      </c>
      <c r="L1974" s="3" t="s">
        <v>992</v>
      </c>
      <c r="M1974" s="8" t="s">
        <v>4447</v>
      </c>
      <c r="N1974" s="8" t="s">
        <v>4650</v>
      </c>
    </row>
    <row r="1975" spans="1:14">
      <c r="A1975" s="1" t="s">
        <v>228</v>
      </c>
      <c r="B1975" t="s">
        <v>905</v>
      </c>
      <c r="C1975" t="s">
        <v>906</v>
      </c>
      <c r="D1975" s="19" t="str">
        <f t="shared" si="30"/>
        <v>Podozamites    lanceolatus</v>
      </c>
      <c r="E1975" t="s">
        <v>4996</v>
      </c>
      <c r="F1975" t="s">
        <v>4072</v>
      </c>
      <c r="G1975" t="s">
        <v>4220</v>
      </c>
      <c r="H1975" t="s">
        <v>3945</v>
      </c>
      <c r="I1975">
        <v>237</v>
      </c>
      <c r="J1975">
        <v>174</v>
      </c>
      <c r="K1975">
        <v>198</v>
      </c>
      <c r="M1975" s="4" t="s">
        <v>4482</v>
      </c>
      <c r="N1975" s="4" t="s">
        <v>3699</v>
      </c>
    </row>
    <row r="1976" spans="1:14">
      <c r="A1976" s="1" t="s">
        <v>228</v>
      </c>
      <c r="B1976" t="s">
        <v>905</v>
      </c>
      <c r="C1976" t="s">
        <v>906</v>
      </c>
      <c r="D1976" s="19" t="str">
        <f t="shared" si="30"/>
        <v>Podozamites    lanceolatus</v>
      </c>
      <c r="E1976" t="s">
        <v>3149</v>
      </c>
      <c r="F1976" t="s">
        <v>4264</v>
      </c>
      <c r="G1976" t="s">
        <v>2775</v>
      </c>
      <c r="H1976" t="s">
        <v>984</v>
      </c>
      <c r="I1976">
        <v>237</v>
      </c>
      <c r="J1976">
        <v>201</v>
      </c>
      <c r="K1976">
        <v>210</v>
      </c>
      <c r="L1976" t="s">
        <v>1423</v>
      </c>
      <c r="M1976" s="4" t="s">
        <v>4157</v>
      </c>
      <c r="N1976" s="4" t="s">
        <v>3153</v>
      </c>
    </row>
    <row r="1977" spans="1:14">
      <c r="A1977" s="1" t="s">
        <v>228</v>
      </c>
      <c r="B1977" t="s">
        <v>905</v>
      </c>
      <c r="C1977" t="s">
        <v>906</v>
      </c>
      <c r="D1977" s="19" t="str">
        <f t="shared" si="30"/>
        <v>Podozamites    lanceolatus</v>
      </c>
      <c r="E1977" t="s">
        <v>2421</v>
      </c>
      <c r="F1977" t="s">
        <v>4997</v>
      </c>
      <c r="G1977" t="s">
        <v>4998</v>
      </c>
      <c r="H1977" t="s">
        <v>984</v>
      </c>
      <c r="I1977">
        <v>237</v>
      </c>
      <c r="J1977">
        <v>201</v>
      </c>
      <c r="K1977">
        <v>210</v>
      </c>
      <c r="L1977" t="s">
        <v>1014</v>
      </c>
      <c r="M1977" s="4" t="s">
        <v>4999</v>
      </c>
      <c r="N1977" s="4" t="s">
        <v>5000</v>
      </c>
    </row>
    <row r="1978" spans="1:14">
      <c r="A1978" s="1" t="s">
        <v>228</v>
      </c>
      <c r="B1978" t="s">
        <v>905</v>
      </c>
      <c r="C1978" t="s">
        <v>906</v>
      </c>
      <c r="D1978" s="19" t="str">
        <f t="shared" si="30"/>
        <v>Podozamites    lanceolatus</v>
      </c>
      <c r="E1978" t="s">
        <v>2415</v>
      </c>
      <c r="F1978" t="s">
        <v>926</v>
      </c>
      <c r="G1978" t="s">
        <v>5001</v>
      </c>
      <c r="H1978" t="s">
        <v>5002</v>
      </c>
      <c r="I1978">
        <v>237</v>
      </c>
      <c r="J1978">
        <v>201</v>
      </c>
      <c r="K1978">
        <v>210</v>
      </c>
      <c r="M1978" s="4" t="s">
        <v>1713</v>
      </c>
      <c r="N1978" s="4" t="s">
        <v>5003</v>
      </c>
    </row>
    <row r="1979" spans="1:14">
      <c r="A1979" s="1" t="s">
        <v>228</v>
      </c>
      <c r="B1979" t="s">
        <v>905</v>
      </c>
      <c r="C1979" t="s">
        <v>906</v>
      </c>
      <c r="D1979" s="19" t="str">
        <f t="shared" si="30"/>
        <v>Podozamites    lanceolatus</v>
      </c>
      <c r="E1979" t="s">
        <v>5004</v>
      </c>
      <c r="F1979" t="s">
        <v>4366</v>
      </c>
      <c r="G1979" t="s">
        <v>3939</v>
      </c>
      <c r="H1979" t="s">
        <v>984</v>
      </c>
      <c r="I1979">
        <v>237</v>
      </c>
      <c r="J1979">
        <v>201</v>
      </c>
      <c r="K1979">
        <v>210</v>
      </c>
      <c r="M1979" s="4" t="s">
        <v>1909</v>
      </c>
      <c r="N1979" s="4" t="s">
        <v>1910</v>
      </c>
    </row>
    <row r="1980" spans="1:14" s="2" customFormat="1">
      <c r="A1980" s="1" t="s">
        <v>228</v>
      </c>
      <c r="B1980" t="s">
        <v>905</v>
      </c>
      <c r="C1980" t="s">
        <v>906</v>
      </c>
      <c r="D1980" s="19" t="str">
        <f t="shared" si="30"/>
        <v>Podozamites    lanceolatus</v>
      </c>
      <c r="E1980" t="s">
        <v>1661</v>
      </c>
      <c r="F1980" t="s">
        <v>5005</v>
      </c>
      <c r="G1980" t="s">
        <v>5006</v>
      </c>
      <c r="H1980" t="s">
        <v>984</v>
      </c>
      <c r="I1980">
        <v>237</v>
      </c>
      <c r="J1980">
        <v>201</v>
      </c>
      <c r="K1980">
        <v>210</v>
      </c>
      <c r="L1980" t="s">
        <v>1674</v>
      </c>
      <c r="M1980" s="4" t="s">
        <v>1719</v>
      </c>
      <c r="N1980" s="4" t="s">
        <v>1720</v>
      </c>
    </row>
    <row r="1981" spans="1:14">
      <c r="A1981" s="1" t="s">
        <v>228</v>
      </c>
      <c r="B1981" t="s">
        <v>905</v>
      </c>
      <c r="C1981" t="s">
        <v>906</v>
      </c>
      <c r="D1981" s="19" t="str">
        <f t="shared" si="30"/>
        <v>Podozamites    lanceolatus</v>
      </c>
      <c r="E1981" t="s">
        <v>1447</v>
      </c>
      <c r="F1981" t="s">
        <v>633</v>
      </c>
      <c r="G1981" t="s">
        <v>4217</v>
      </c>
      <c r="H1981" t="s">
        <v>984</v>
      </c>
      <c r="I1981">
        <v>237</v>
      </c>
      <c r="J1981">
        <v>201</v>
      </c>
      <c r="K1981">
        <v>210</v>
      </c>
      <c r="L1981" t="s">
        <v>1450</v>
      </c>
      <c r="M1981" s="4" t="s">
        <v>1451</v>
      </c>
      <c r="N1981" s="4" t="s">
        <v>1452</v>
      </c>
    </row>
    <row r="1982" spans="1:14">
      <c r="A1982" s="1" t="s">
        <v>228</v>
      </c>
      <c r="B1982" t="s">
        <v>905</v>
      </c>
      <c r="C1982" t="s">
        <v>906</v>
      </c>
      <c r="D1982" s="19" t="str">
        <f t="shared" si="30"/>
        <v>Podozamites    lanceolatus</v>
      </c>
      <c r="E1982" t="s">
        <v>4332</v>
      </c>
      <c r="F1982" t="s">
        <v>4333</v>
      </c>
      <c r="G1982" t="s">
        <v>5007</v>
      </c>
      <c r="H1982" t="s">
        <v>984</v>
      </c>
      <c r="I1982">
        <v>237</v>
      </c>
      <c r="J1982">
        <v>201</v>
      </c>
      <c r="K1982">
        <v>210</v>
      </c>
      <c r="L1982" t="s">
        <v>1025</v>
      </c>
      <c r="M1982" s="4" t="s">
        <v>4335</v>
      </c>
      <c r="N1982" s="4" t="s">
        <v>3051</v>
      </c>
    </row>
    <row r="1983" spans="1:14">
      <c r="A1983" s="1" t="s">
        <v>228</v>
      </c>
      <c r="B1983" t="s">
        <v>905</v>
      </c>
      <c r="C1983" t="s">
        <v>906</v>
      </c>
      <c r="D1983" s="19" t="str">
        <f t="shared" si="30"/>
        <v>Podozamites    lanceolatus</v>
      </c>
      <c r="E1983" t="s">
        <v>5008</v>
      </c>
      <c r="F1983" t="s">
        <v>4934</v>
      </c>
      <c r="G1983" t="s">
        <v>5009</v>
      </c>
      <c r="H1983" t="s">
        <v>5010</v>
      </c>
      <c r="I1983">
        <v>237</v>
      </c>
      <c r="J1983">
        <v>174</v>
      </c>
      <c r="K1983">
        <v>195</v>
      </c>
      <c r="M1983" s="4" t="s">
        <v>4936</v>
      </c>
      <c r="N1983" s="4" t="s">
        <v>4937</v>
      </c>
    </row>
    <row r="1984" spans="1:14">
      <c r="A1984" s="1" t="s">
        <v>228</v>
      </c>
      <c r="B1984" t="s">
        <v>905</v>
      </c>
      <c r="C1984" t="s">
        <v>906</v>
      </c>
      <c r="D1984" s="19" t="str">
        <f t="shared" si="30"/>
        <v>Podozamites    lanceolatus</v>
      </c>
      <c r="E1984" t="s">
        <v>5011</v>
      </c>
      <c r="F1984" t="s">
        <v>4036</v>
      </c>
      <c r="G1984" t="s">
        <v>4037</v>
      </c>
      <c r="H1984" t="s">
        <v>984</v>
      </c>
      <c r="I1984">
        <v>237</v>
      </c>
      <c r="J1984">
        <v>201</v>
      </c>
      <c r="K1984">
        <v>210</v>
      </c>
      <c r="L1984" t="s">
        <v>1103</v>
      </c>
      <c r="M1984" s="4" t="s">
        <v>3604</v>
      </c>
      <c r="N1984" s="4" t="s">
        <v>3674</v>
      </c>
    </row>
    <row r="1985" spans="1:14">
      <c r="A1985" s="1" t="s">
        <v>228</v>
      </c>
      <c r="B1985" t="s">
        <v>905</v>
      </c>
      <c r="C1985" t="s">
        <v>906</v>
      </c>
      <c r="D1985" s="19" t="str">
        <f t="shared" si="30"/>
        <v>Podozamites    lanceolatus</v>
      </c>
      <c r="E1985" t="s">
        <v>1463</v>
      </c>
      <c r="F1985" t="s">
        <v>1464</v>
      </c>
      <c r="G1985" t="s">
        <v>366</v>
      </c>
      <c r="H1985" t="s">
        <v>4670</v>
      </c>
      <c r="I1985">
        <v>237</v>
      </c>
      <c r="J1985">
        <v>100</v>
      </c>
      <c r="K1985">
        <v>160</v>
      </c>
      <c r="M1985" s="4" t="s">
        <v>5012</v>
      </c>
      <c r="N1985" s="4" t="s">
        <v>4571</v>
      </c>
    </row>
    <row r="1986" spans="1:14">
      <c r="A1986" s="1" t="s">
        <v>228</v>
      </c>
      <c r="B1986" t="s">
        <v>905</v>
      </c>
      <c r="C1986" t="s">
        <v>906</v>
      </c>
      <c r="D1986" s="19" t="str">
        <f t="shared" ref="D1986:D2049" si="31">B1986&amp;"   "&amp;C1986</f>
        <v>Podozamites    lanceolatus</v>
      </c>
      <c r="E1986" t="s">
        <v>1865</v>
      </c>
      <c r="F1986" t="s">
        <v>1866</v>
      </c>
      <c r="G1986" t="s">
        <v>4137</v>
      </c>
      <c r="H1986" t="s">
        <v>984</v>
      </c>
      <c r="I1986">
        <v>237</v>
      </c>
      <c r="J1986">
        <v>201</v>
      </c>
      <c r="K1986">
        <v>210</v>
      </c>
      <c r="L1986" t="s">
        <v>1000</v>
      </c>
      <c r="M1986" s="4" t="s">
        <v>4138</v>
      </c>
      <c r="N1986" s="4" t="s">
        <v>4139</v>
      </c>
    </row>
    <row r="1987" spans="1:14">
      <c r="A1987" s="1" t="s">
        <v>228</v>
      </c>
      <c r="B1987" t="s">
        <v>905</v>
      </c>
      <c r="C1987" t="s">
        <v>906</v>
      </c>
      <c r="D1987" s="19" t="str">
        <f t="shared" si="31"/>
        <v>Podozamites    lanceolatus</v>
      </c>
      <c r="E1987" t="s">
        <v>1314</v>
      </c>
      <c r="F1987" t="s">
        <v>4038</v>
      </c>
      <c r="G1987" t="s">
        <v>4039</v>
      </c>
      <c r="H1987" t="s">
        <v>984</v>
      </c>
      <c r="I1987">
        <v>237</v>
      </c>
      <c r="J1987">
        <v>201</v>
      </c>
      <c r="K1987">
        <v>210</v>
      </c>
      <c r="L1987" t="s">
        <v>1317</v>
      </c>
      <c r="M1987" s="4" t="s">
        <v>4040</v>
      </c>
      <c r="N1987" s="4" t="s">
        <v>4041</v>
      </c>
    </row>
    <row r="1988" spans="1:14">
      <c r="A1988" s="1" t="s">
        <v>228</v>
      </c>
      <c r="B1988" t="s">
        <v>905</v>
      </c>
      <c r="C1988" t="s">
        <v>906</v>
      </c>
      <c r="D1988" s="19" t="str">
        <f t="shared" si="31"/>
        <v>Podozamites    lanceolatus</v>
      </c>
      <c r="E1988" t="s">
        <v>1473</v>
      </c>
      <c r="F1988" t="s">
        <v>4193</v>
      </c>
      <c r="G1988" t="s">
        <v>4194</v>
      </c>
      <c r="H1988" t="s">
        <v>984</v>
      </c>
      <c r="I1988">
        <v>237</v>
      </c>
      <c r="J1988">
        <v>201</v>
      </c>
      <c r="K1988">
        <v>210</v>
      </c>
      <c r="L1988" t="s">
        <v>1476</v>
      </c>
      <c r="M1988" s="4" t="s">
        <v>1477</v>
      </c>
      <c r="N1988" s="4" t="s">
        <v>1478</v>
      </c>
    </row>
    <row r="1989" spans="1:14">
      <c r="A1989" s="1" t="s">
        <v>228</v>
      </c>
      <c r="B1989" t="s">
        <v>905</v>
      </c>
      <c r="C1989" t="s">
        <v>906</v>
      </c>
      <c r="D1989" s="19" t="str">
        <f t="shared" si="31"/>
        <v>Podozamites    lanceolatus</v>
      </c>
      <c r="E1989" t="s">
        <v>3894</v>
      </c>
      <c r="F1989" t="s">
        <v>1492</v>
      </c>
      <c r="G1989" t="s">
        <v>4103</v>
      </c>
      <c r="H1989" t="s">
        <v>984</v>
      </c>
      <c r="I1989">
        <v>237</v>
      </c>
      <c r="J1989">
        <v>201</v>
      </c>
      <c r="K1989">
        <v>210</v>
      </c>
      <c r="L1989" t="s">
        <v>5013</v>
      </c>
      <c r="M1989" s="4" t="s">
        <v>1494</v>
      </c>
      <c r="N1989" s="4" t="s">
        <v>1495</v>
      </c>
    </row>
    <row r="1990" spans="1:14">
      <c r="A1990" s="1" t="s">
        <v>228</v>
      </c>
      <c r="B1990" t="s">
        <v>905</v>
      </c>
      <c r="C1990" t="s">
        <v>906</v>
      </c>
      <c r="D1990" s="19" t="str">
        <f t="shared" si="31"/>
        <v>Podozamites    lanceolatus</v>
      </c>
      <c r="E1990" t="s">
        <v>3900</v>
      </c>
      <c r="F1990" t="s">
        <v>3901</v>
      </c>
      <c r="G1990" t="s">
        <v>3902</v>
      </c>
      <c r="H1990" t="s">
        <v>984</v>
      </c>
      <c r="I1990">
        <v>237</v>
      </c>
      <c r="J1990">
        <v>201</v>
      </c>
      <c r="K1990">
        <v>210</v>
      </c>
      <c r="L1990" t="s">
        <v>1504</v>
      </c>
      <c r="M1990" s="4" t="s">
        <v>3903</v>
      </c>
      <c r="N1990" s="4" t="s">
        <v>3904</v>
      </c>
    </row>
    <row r="1991" spans="1:14">
      <c r="A1991" s="1" t="s">
        <v>228</v>
      </c>
      <c r="B1991" t="s">
        <v>905</v>
      </c>
      <c r="C1991" t="s">
        <v>906</v>
      </c>
      <c r="D1991" s="19" t="str">
        <f t="shared" si="31"/>
        <v>Podozamites    lanceolatus</v>
      </c>
      <c r="E1991" t="s">
        <v>1132</v>
      </c>
      <c r="F1991" t="s">
        <v>4329</v>
      </c>
      <c r="G1991" t="s">
        <v>4330</v>
      </c>
      <c r="H1991" t="s">
        <v>984</v>
      </c>
      <c r="I1991">
        <v>237</v>
      </c>
      <c r="J1991">
        <v>201</v>
      </c>
      <c r="K1991">
        <v>210</v>
      </c>
      <c r="L1991" t="s">
        <v>1059</v>
      </c>
      <c r="M1991" s="4" t="s">
        <v>1060</v>
      </c>
      <c r="N1991" s="4" t="s">
        <v>1061</v>
      </c>
    </row>
    <row r="1992" spans="1:14">
      <c r="A1992" s="1" t="s">
        <v>228</v>
      </c>
      <c r="B1992" t="s">
        <v>905</v>
      </c>
      <c r="C1992" t="s">
        <v>906</v>
      </c>
      <c r="D1992" s="19" t="str">
        <f t="shared" si="31"/>
        <v>Podozamites    lanceolatus</v>
      </c>
      <c r="E1992" t="s">
        <v>1133</v>
      </c>
      <c r="F1992" t="s">
        <v>1512</v>
      </c>
      <c r="G1992" t="s">
        <v>1513</v>
      </c>
      <c r="H1992" t="s">
        <v>984</v>
      </c>
      <c r="I1992">
        <v>237</v>
      </c>
      <c r="J1992">
        <v>201</v>
      </c>
      <c r="K1992">
        <v>210</v>
      </c>
      <c r="L1992" t="s">
        <v>1136</v>
      </c>
      <c r="M1992" s="4" t="s">
        <v>1514</v>
      </c>
      <c r="N1992" s="4" t="s">
        <v>1515</v>
      </c>
    </row>
    <row r="1993" spans="1:14">
      <c r="A1993" s="1" t="s">
        <v>228</v>
      </c>
      <c r="B1993" t="s">
        <v>905</v>
      </c>
      <c r="C1993" t="s">
        <v>906</v>
      </c>
      <c r="D1993" s="19" t="str">
        <f t="shared" si="31"/>
        <v>Podozamites    lanceolatus</v>
      </c>
      <c r="E1993" t="s">
        <v>1353</v>
      </c>
      <c r="F1993" t="s">
        <v>1354</v>
      </c>
      <c r="G1993" t="s">
        <v>3881</v>
      </c>
      <c r="H1993" t="s">
        <v>984</v>
      </c>
      <c r="I1993">
        <v>237</v>
      </c>
      <c r="J1993">
        <v>201</v>
      </c>
      <c r="K1993">
        <v>210</v>
      </c>
      <c r="M1993" s="4" t="s">
        <v>1356</v>
      </c>
      <c r="N1993" s="4" t="s">
        <v>1357</v>
      </c>
    </row>
    <row r="1994" spans="1:14">
      <c r="A1994" s="1" t="s">
        <v>228</v>
      </c>
      <c r="B1994" t="s">
        <v>905</v>
      </c>
      <c r="C1994" t="s">
        <v>906</v>
      </c>
      <c r="D1994" s="19" t="str">
        <f t="shared" si="31"/>
        <v>Podozamites    lanceolatus</v>
      </c>
      <c r="E1994" t="s">
        <v>1139</v>
      </c>
      <c r="F1994" t="s">
        <v>1528</v>
      </c>
      <c r="G1994" t="s">
        <v>1529</v>
      </c>
      <c r="H1994" t="s">
        <v>984</v>
      </c>
      <c r="I1994">
        <v>237</v>
      </c>
      <c r="J1994">
        <v>201</v>
      </c>
      <c r="K1994">
        <v>210</v>
      </c>
      <c r="L1994" t="s">
        <v>5014</v>
      </c>
      <c r="M1994" s="4" t="s">
        <v>1143</v>
      </c>
      <c r="N1994" s="4" t="s">
        <v>1530</v>
      </c>
    </row>
    <row r="1995" spans="1:14">
      <c r="A1995" s="1" t="s">
        <v>228</v>
      </c>
      <c r="B1995" t="s">
        <v>905</v>
      </c>
      <c r="C1995" t="s">
        <v>906</v>
      </c>
      <c r="D1995" s="19" t="str">
        <f t="shared" si="31"/>
        <v>Podozamites    lanceolatus</v>
      </c>
      <c r="E1995" t="s">
        <v>5015</v>
      </c>
      <c r="F1995" t="s">
        <v>5016</v>
      </c>
      <c r="G1995" t="s">
        <v>5017</v>
      </c>
      <c r="H1995" t="s">
        <v>984</v>
      </c>
      <c r="I1995">
        <v>237</v>
      </c>
      <c r="J1995">
        <v>201</v>
      </c>
      <c r="K1995">
        <v>210</v>
      </c>
      <c r="M1995" s="4" t="s">
        <v>5018</v>
      </c>
      <c r="N1995" s="4" t="s">
        <v>5019</v>
      </c>
    </row>
    <row r="1996" spans="1:14">
      <c r="A1996" s="1" t="s">
        <v>228</v>
      </c>
      <c r="B1996" t="s">
        <v>905</v>
      </c>
      <c r="C1996" t="s">
        <v>906</v>
      </c>
      <c r="D1996" s="19" t="str">
        <f t="shared" si="31"/>
        <v>Podozamites    lanceolatus</v>
      </c>
      <c r="E1996" t="s">
        <v>5020</v>
      </c>
      <c r="F1996" t="s">
        <v>5021</v>
      </c>
      <c r="G1996" t="s">
        <v>5022</v>
      </c>
      <c r="H1996" t="s">
        <v>984</v>
      </c>
      <c r="I1996">
        <v>237</v>
      </c>
      <c r="J1996">
        <v>201</v>
      </c>
      <c r="K1996">
        <v>210</v>
      </c>
      <c r="M1996" s="4" t="s">
        <v>3931</v>
      </c>
      <c r="N1996" s="4" t="s">
        <v>1549</v>
      </c>
    </row>
    <row r="1997" spans="1:14">
      <c r="A1997" s="1" t="s">
        <v>228</v>
      </c>
      <c r="B1997" t="s">
        <v>905</v>
      </c>
      <c r="C1997" t="s">
        <v>906</v>
      </c>
      <c r="D1997" s="19" t="str">
        <f t="shared" si="31"/>
        <v>Podozamites    lanceolatus</v>
      </c>
      <c r="E1997" t="s">
        <v>2260</v>
      </c>
      <c r="F1997" t="s">
        <v>4106</v>
      </c>
      <c r="G1997" t="s">
        <v>4107</v>
      </c>
      <c r="H1997" t="s">
        <v>984</v>
      </c>
      <c r="I1997">
        <v>237</v>
      </c>
      <c r="J1997">
        <v>201</v>
      </c>
      <c r="K1997">
        <v>210</v>
      </c>
      <c r="L1997" t="s">
        <v>1193</v>
      </c>
      <c r="M1997" s="4" t="s">
        <v>3425</v>
      </c>
      <c r="N1997" s="4" t="s">
        <v>1372</v>
      </c>
    </row>
    <row r="1998" spans="1:14">
      <c r="A1998" s="1" t="s">
        <v>228</v>
      </c>
      <c r="B1998" t="s">
        <v>905</v>
      </c>
      <c r="C1998" t="s">
        <v>906</v>
      </c>
      <c r="D1998" s="19" t="str">
        <f t="shared" si="31"/>
        <v>Podozamites    lanceolatus</v>
      </c>
      <c r="E1998" t="s">
        <v>5023</v>
      </c>
      <c r="F1998" t="s">
        <v>5024</v>
      </c>
      <c r="G1998" t="s">
        <v>5025</v>
      </c>
      <c r="H1998" t="s">
        <v>984</v>
      </c>
      <c r="I1998">
        <v>237</v>
      </c>
      <c r="J1998">
        <v>201</v>
      </c>
      <c r="K1998">
        <v>210</v>
      </c>
      <c r="L1998" t="s">
        <v>1193</v>
      </c>
      <c r="M1998" s="4" t="s">
        <v>5026</v>
      </c>
      <c r="N1998" s="4" t="s">
        <v>5027</v>
      </c>
    </row>
    <row r="1999" spans="1:14">
      <c r="A1999" s="1" t="s">
        <v>228</v>
      </c>
      <c r="B1999" s="1" t="s">
        <v>905</v>
      </c>
      <c r="C1999" s="1" t="s">
        <v>906</v>
      </c>
      <c r="D1999" s="19" t="str">
        <f t="shared" si="31"/>
        <v>Podozamites    lanceolatus</v>
      </c>
      <c r="E1999" s="1" t="s">
        <v>4669</v>
      </c>
      <c r="F1999" s="5">
        <v>116.185</v>
      </c>
      <c r="G1999" s="5">
        <v>40.545000000000002</v>
      </c>
      <c r="H1999" s="1" t="s">
        <v>4670</v>
      </c>
      <c r="I1999" s="1">
        <v>237</v>
      </c>
      <c r="J1999" s="1">
        <v>100</v>
      </c>
      <c r="K1999" s="1">
        <v>160</v>
      </c>
      <c r="L1999" s="1"/>
      <c r="M1999" s="5">
        <v>119.28</v>
      </c>
      <c r="N1999" s="5">
        <v>41.82</v>
      </c>
    </row>
    <row r="2000" spans="1:14" s="2" customFormat="1">
      <c r="A2000" s="1" t="s">
        <v>228</v>
      </c>
      <c r="B2000" t="s">
        <v>907</v>
      </c>
      <c r="C2000" t="s">
        <v>906</v>
      </c>
      <c r="D2000" s="19" t="str">
        <f t="shared" si="31"/>
        <v>Sagenopteris   lanceolatus</v>
      </c>
      <c r="E2000" t="s">
        <v>5028</v>
      </c>
      <c r="F2000" t="s">
        <v>4586</v>
      </c>
      <c r="G2000" t="s">
        <v>1417</v>
      </c>
      <c r="H2000" t="s">
        <v>984</v>
      </c>
      <c r="I2000">
        <v>237</v>
      </c>
      <c r="J2000">
        <v>201</v>
      </c>
      <c r="K2000">
        <v>210</v>
      </c>
      <c r="L2000" t="s">
        <v>1159</v>
      </c>
      <c r="M2000" s="4" t="s">
        <v>1418</v>
      </c>
      <c r="N2000" s="4" t="s">
        <v>994</v>
      </c>
    </row>
    <row r="2001" spans="1:14">
      <c r="A2001" s="1" t="s">
        <v>228</v>
      </c>
      <c r="B2001" t="s">
        <v>907</v>
      </c>
      <c r="C2001" t="s">
        <v>906</v>
      </c>
      <c r="D2001" s="19" t="str">
        <f t="shared" si="31"/>
        <v>Sagenopteris   lanceolatus</v>
      </c>
      <c r="E2001" t="s">
        <v>3513</v>
      </c>
      <c r="F2001" t="s">
        <v>3505</v>
      </c>
      <c r="G2001" t="s">
        <v>3506</v>
      </c>
      <c r="H2001" t="s">
        <v>5029</v>
      </c>
      <c r="I2001">
        <v>237</v>
      </c>
      <c r="J2001">
        <v>201</v>
      </c>
      <c r="K2001">
        <v>210</v>
      </c>
      <c r="L2001" t="s">
        <v>992</v>
      </c>
      <c r="M2001" s="4" t="s">
        <v>2087</v>
      </c>
      <c r="N2001" s="4" t="s">
        <v>3395</v>
      </c>
    </row>
    <row r="2002" spans="1:14">
      <c r="A2002" s="1" t="s">
        <v>228</v>
      </c>
      <c r="B2002" t="s">
        <v>907</v>
      </c>
      <c r="C2002" t="s">
        <v>906</v>
      </c>
      <c r="D2002" s="19" t="str">
        <f t="shared" si="31"/>
        <v>Sagenopteris   lanceolatus</v>
      </c>
      <c r="E2002" t="s">
        <v>5030</v>
      </c>
      <c r="F2002" t="s">
        <v>5031</v>
      </c>
      <c r="G2002" t="s">
        <v>5032</v>
      </c>
      <c r="H2002" t="s">
        <v>984</v>
      </c>
      <c r="I2002">
        <v>237</v>
      </c>
      <c r="J2002">
        <v>201</v>
      </c>
      <c r="K2002">
        <v>210</v>
      </c>
      <c r="L2002" t="s">
        <v>3643</v>
      </c>
      <c r="M2002" s="4" t="s">
        <v>5033</v>
      </c>
      <c r="N2002" s="4" t="s">
        <v>5034</v>
      </c>
    </row>
    <row r="2003" spans="1:14">
      <c r="A2003" s="1" t="s">
        <v>228</v>
      </c>
      <c r="B2003" t="s">
        <v>5035</v>
      </c>
      <c r="C2003" t="s">
        <v>5036</v>
      </c>
      <c r="D2003" s="19" t="str">
        <f t="shared" si="31"/>
        <v xml:space="preserve">Cf. Lindleycladus    lanceolatus </v>
      </c>
      <c r="E2003" t="s">
        <v>5037</v>
      </c>
      <c r="F2003" t="s">
        <v>4197</v>
      </c>
      <c r="G2003" t="s">
        <v>4198</v>
      </c>
      <c r="H2003" t="s">
        <v>984</v>
      </c>
      <c r="I2003">
        <v>237</v>
      </c>
      <c r="J2003">
        <v>201</v>
      </c>
      <c r="K2003">
        <v>210</v>
      </c>
      <c r="L2003" t="s">
        <v>1964</v>
      </c>
      <c r="M2003" s="4" t="s">
        <v>4200</v>
      </c>
      <c r="N2003" s="4" t="s">
        <v>796</v>
      </c>
    </row>
    <row r="2004" spans="1:14">
      <c r="A2004" s="1" t="s">
        <v>228</v>
      </c>
      <c r="B2004" t="s">
        <v>4461</v>
      </c>
      <c r="C2004" t="s">
        <v>5036</v>
      </c>
      <c r="D2004" s="19" t="str">
        <f t="shared" si="31"/>
        <v xml:space="preserve">Ferganiella    lanceolatus </v>
      </c>
      <c r="E2004" t="s">
        <v>1288</v>
      </c>
      <c r="F2004" t="s">
        <v>1289</v>
      </c>
      <c r="G2004" t="s">
        <v>4463</v>
      </c>
      <c r="H2004" t="s">
        <v>984</v>
      </c>
      <c r="I2004">
        <v>237</v>
      </c>
      <c r="J2004">
        <v>201</v>
      </c>
      <c r="K2004">
        <v>210</v>
      </c>
      <c r="L2004" t="s">
        <v>1291</v>
      </c>
      <c r="M2004" s="4" t="s">
        <v>1292</v>
      </c>
      <c r="N2004" s="4" t="s">
        <v>841</v>
      </c>
    </row>
    <row r="2005" spans="1:14">
      <c r="A2005" s="1" t="s">
        <v>228</v>
      </c>
      <c r="B2005" t="s">
        <v>905</v>
      </c>
      <c r="C2005" t="s">
        <v>5038</v>
      </c>
      <c r="D2005" s="19" t="str">
        <f t="shared" si="31"/>
        <v>Podozamites    lanceolatus  f. eichwaldi</v>
      </c>
      <c r="E2005" t="s">
        <v>5039</v>
      </c>
      <c r="F2005" t="s">
        <v>234</v>
      </c>
      <c r="G2005" t="s">
        <v>235</v>
      </c>
      <c r="H2005" t="s">
        <v>5040</v>
      </c>
      <c r="I2005">
        <v>237</v>
      </c>
      <c r="J2005">
        <v>145</v>
      </c>
      <c r="K2005">
        <v>225</v>
      </c>
      <c r="M2005" s="4" t="s">
        <v>5041</v>
      </c>
      <c r="N2005" s="4" t="s">
        <v>5042</v>
      </c>
    </row>
    <row r="2006" spans="1:14" s="3" customFormat="1">
      <c r="A2006" s="1" t="s">
        <v>228</v>
      </c>
      <c r="B2006" t="s">
        <v>3879</v>
      </c>
      <c r="C2006" t="s">
        <v>5043</v>
      </c>
      <c r="D2006" s="19" t="str">
        <f t="shared" si="31"/>
        <v>Podozamites   lanceolatus  f. ovalis</v>
      </c>
      <c r="E2006" t="s">
        <v>1190</v>
      </c>
      <c r="F2006" t="s">
        <v>4072</v>
      </c>
      <c r="G2006" t="s">
        <v>4220</v>
      </c>
      <c r="H2006" t="s">
        <v>984</v>
      </c>
      <c r="I2006">
        <v>237</v>
      </c>
      <c r="J2006">
        <v>201</v>
      </c>
      <c r="K2006">
        <v>210</v>
      </c>
      <c r="L2006" t="s">
        <v>1193</v>
      </c>
      <c r="M2006" s="4" t="s">
        <v>1194</v>
      </c>
      <c r="N2006" s="4" t="s">
        <v>1195</v>
      </c>
    </row>
    <row r="2007" spans="1:14">
      <c r="A2007" s="1" t="s">
        <v>228</v>
      </c>
      <c r="B2007" t="s">
        <v>3879</v>
      </c>
      <c r="C2007" t="s">
        <v>5043</v>
      </c>
      <c r="D2007" s="19" t="str">
        <f t="shared" si="31"/>
        <v>Podozamites   lanceolatus  f. ovalis</v>
      </c>
      <c r="E2007" t="s">
        <v>5044</v>
      </c>
      <c r="F2007" t="s">
        <v>5045</v>
      </c>
      <c r="G2007" t="s">
        <v>5046</v>
      </c>
      <c r="H2007" t="s">
        <v>4398</v>
      </c>
      <c r="I2007">
        <v>237</v>
      </c>
      <c r="J2007">
        <v>174</v>
      </c>
      <c r="K2007">
        <v>200</v>
      </c>
      <c r="M2007" s="4" t="s">
        <v>5047</v>
      </c>
      <c r="N2007" s="4" t="s">
        <v>2398</v>
      </c>
    </row>
    <row r="2008" spans="1:14">
      <c r="A2008" s="1" t="s">
        <v>228</v>
      </c>
      <c r="B2008" t="s">
        <v>3879</v>
      </c>
      <c r="C2008" t="s">
        <v>5043</v>
      </c>
      <c r="D2008" s="19" t="str">
        <f t="shared" si="31"/>
        <v>Podozamites   lanceolatus  f. ovalis</v>
      </c>
      <c r="E2008" t="s">
        <v>1224</v>
      </c>
      <c r="F2008" t="s">
        <v>1225</v>
      </c>
      <c r="G2008" t="s">
        <v>1226</v>
      </c>
      <c r="H2008" t="s">
        <v>984</v>
      </c>
      <c r="I2008">
        <v>237</v>
      </c>
      <c r="J2008">
        <v>201</v>
      </c>
      <c r="K2008">
        <v>210</v>
      </c>
      <c r="L2008" t="s">
        <v>5048</v>
      </c>
      <c r="M2008" s="4" t="s">
        <v>1227</v>
      </c>
      <c r="N2008" s="4" t="s">
        <v>1228</v>
      </c>
    </row>
    <row r="2009" spans="1:14">
      <c r="A2009" s="1" t="s">
        <v>228</v>
      </c>
      <c r="B2009" t="s">
        <v>3879</v>
      </c>
      <c r="C2009" t="s">
        <v>5043</v>
      </c>
      <c r="D2009" s="19" t="str">
        <f t="shared" si="31"/>
        <v>Podozamites   lanceolatus  f. ovalis</v>
      </c>
      <c r="E2009" t="s">
        <v>2421</v>
      </c>
      <c r="F2009" t="s">
        <v>4997</v>
      </c>
      <c r="G2009" t="s">
        <v>4998</v>
      </c>
      <c r="H2009" t="s">
        <v>984</v>
      </c>
      <c r="I2009">
        <v>237</v>
      </c>
      <c r="J2009">
        <v>201</v>
      </c>
      <c r="K2009">
        <v>210</v>
      </c>
      <c r="L2009" t="s">
        <v>1014</v>
      </c>
      <c r="M2009" s="4" t="s">
        <v>4999</v>
      </c>
      <c r="N2009" s="4" t="s">
        <v>5000</v>
      </c>
    </row>
    <row r="2010" spans="1:14">
      <c r="A2010" s="1" t="s">
        <v>228</v>
      </c>
      <c r="B2010" t="s">
        <v>3879</v>
      </c>
      <c r="C2010" t="s">
        <v>5043</v>
      </c>
      <c r="D2010" s="19" t="str">
        <f t="shared" si="31"/>
        <v>Podozamites   lanceolatus  f. ovalis</v>
      </c>
      <c r="E2010" t="s">
        <v>1220</v>
      </c>
      <c r="F2010" t="s">
        <v>5049</v>
      </c>
      <c r="G2010" t="s">
        <v>5050</v>
      </c>
      <c r="H2010" t="s">
        <v>984</v>
      </c>
      <c r="I2010">
        <v>237</v>
      </c>
      <c r="J2010">
        <v>201</v>
      </c>
      <c r="K2010">
        <v>210</v>
      </c>
      <c r="M2010" s="4" t="s">
        <v>122</v>
      </c>
      <c r="N2010" s="4" t="s">
        <v>1223</v>
      </c>
    </row>
    <row r="2011" spans="1:14">
      <c r="A2011" s="1" t="s">
        <v>228</v>
      </c>
      <c r="B2011" t="s">
        <v>5051</v>
      </c>
      <c r="C2011" t="s">
        <v>5052</v>
      </c>
      <c r="D2011" s="19" t="str">
        <f t="shared" si="31"/>
        <v>Podozamites （123）   lanceolatus  f. ovalis？</v>
      </c>
      <c r="E2011" t="s">
        <v>1004</v>
      </c>
      <c r="F2011" t="s">
        <v>1736</v>
      </c>
      <c r="G2011" t="s">
        <v>4744</v>
      </c>
      <c r="H2011" t="s">
        <v>984</v>
      </c>
      <c r="I2011">
        <v>237</v>
      </c>
      <c r="J2011">
        <v>201</v>
      </c>
      <c r="K2011">
        <v>210</v>
      </c>
      <c r="L2011" t="s">
        <v>1007</v>
      </c>
      <c r="M2011" s="4" t="s">
        <v>4745</v>
      </c>
      <c r="N2011" s="4" t="s">
        <v>4746</v>
      </c>
    </row>
    <row r="2012" spans="1:14">
      <c r="A2012" s="1" t="s">
        <v>228</v>
      </c>
      <c r="B2012" t="s">
        <v>905</v>
      </c>
      <c r="C2012" t="s">
        <v>5053</v>
      </c>
      <c r="D2012" s="19" t="str">
        <f t="shared" si="31"/>
        <v>Podozamites    lanceolatus f. latior</v>
      </c>
      <c r="E2012" t="s">
        <v>5054</v>
      </c>
      <c r="F2012" t="s">
        <v>4038</v>
      </c>
      <c r="G2012" t="s">
        <v>4039</v>
      </c>
      <c r="H2012" t="s">
        <v>4227</v>
      </c>
      <c r="I2012">
        <v>237</v>
      </c>
      <c r="J2012">
        <v>163</v>
      </c>
      <c r="K2012">
        <v>205</v>
      </c>
      <c r="M2012" s="4" t="s">
        <v>4040</v>
      </c>
      <c r="N2012" s="4" t="s">
        <v>4041</v>
      </c>
    </row>
    <row r="2013" spans="1:14" s="2" customFormat="1">
      <c r="A2013" s="1" t="s">
        <v>228</v>
      </c>
      <c r="B2013" t="s">
        <v>905</v>
      </c>
      <c r="C2013" t="s">
        <v>5053</v>
      </c>
      <c r="D2013" s="19" t="str">
        <f t="shared" si="31"/>
        <v>Podozamites    lanceolatus f. latior</v>
      </c>
      <c r="E2013" t="s">
        <v>1881</v>
      </c>
      <c r="F2013" t="s">
        <v>5055</v>
      </c>
      <c r="G2013" t="s">
        <v>5056</v>
      </c>
      <c r="H2013" t="s">
        <v>984</v>
      </c>
      <c r="I2013">
        <v>237</v>
      </c>
      <c r="J2013">
        <v>201</v>
      </c>
      <c r="K2013">
        <v>210</v>
      </c>
      <c r="L2013" t="s">
        <v>1059</v>
      </c>
      <c r="M2013" s="4" t="s">
        <v>1884</v>
      </c>
      <c r="N2013" s="4" t="s">
        <v>5057</v>
      </c>
    </row>
    <row r="2014" spans="1:14">
      <c r="A2014" s="1" t="s">
        <v>228</v>
      </c>
      <c r="B2014" t="s">
        <v>4025</v>
      </c>
      <c r="C2014" t="s">
        <v>5058</v>
      </c>
      <c r="D2014" s="19" t="str">
        <f t="shared" si="31"/>
        <v>Phoenicopsis    latifolia</v>
      </c>
      <c r="E2014" t="s">
        <v>3894</v>
      </c>
      <c r="F2014" t="s">
        <v>3895</v>
      </c>
      <c r="G2014" t="s">
        <v>3896</v>
      </c>
      <c r="H2014" t="s">
        <v>984</v>
      </c>
      <c r="I2014">
        <v>237</v>
      </c>
      <c r="J2014">
        <v>201</v>
      </c>
      <c r="K2014">
        <v>210</v>
      </c>
      <c r="L2014" t="s">
        <v>5059</v>
      </c>
      <c r="M2014" s="4" t="s">
        <v>3898</v>
      </c>
      <c r="N2014" s="4" t="s">
        <v>3899</v>
      </c>
    </row>
    <row r="2015" spans="1:14">
      <c r="A2015" s="1" t="s">
        <v>228</v>
      </c>
      <c r="B2015" t="s">
        <v>377</v>
      </c>
      <c r="C2015" t="s">
        <v>323</v>
      </c>
      <c r="D2015" s="19" t="str">
        <f t="shared" si="31"/>
        <v xml:space="preserve">Nilssonia   latifolia </v>
      </c>
      <c r="E2015" t="s">
        <v>3074</v>
      </c>
      <c r="F2015" t="s">
        <v>4000</v>
      </c>
      <c r="G2015" t="s">
        <v>4001</v>
      </c>
      <c r="H2015" t="s">
        <v>984</v>
      </c>
      <c r="I2015">
        <v>237</v>
      </c>
      <c r="J2015">
        <v>201</v>
      </c>
      <c r="K2015">
        <v>210</v>
      </c>
      <c r="L2015" t="s">
        <v>1067</v>
      </c>
      <c r="M2015" s="4" t="s">
        <v>4002</v>
      </c>
      <c r="N2015" s="4" t="s">
        <v>4003</v>
      </c>
    </row>
    <row r="2016" spans="1:14">
      <c r="A2016" s="1" t="s">
        <v>228</v>
      </c>
      <c r="B2016" t="s">
        <v>4124</v>
      </c>
      <c r="C2016" t="s">
        <v>604</v>
      </c>
      <c r="D2016" s="19" t="str">
        <f t="shared" si="31"/>
        <v>Rhaphidopteris   latiloba</v>
      </c>
      <c r="E2016" t="s">
        <v>1380</v>
      </c>
      <c r="F2016" t="s">
        <v>1381</v>
      </c>
      <c r="G2016" t="s">
        <v>1382</v>
      </c>
      <c r="H2016" t="s">
        <v>984</v>
      </c>
      <c r="I2016">
        <v>237</v>
      </c>
      <c r="J2016">
        <v>201</v>
      </c>
      <c r="K2016">
        <v>210</v>
      </c>
      <c r="M2016" s="4" t="s">
        <v>1384</v>
      </c>
      <c r="N2016" s="4" t="s">
        <v>1385</v>
      </c>
    </row>
    <row r="2017" spans="1:14">
      <c r="A2017" s="1" t="s">
        <v>228</v>
      </c>
      <c r="B2017" t="s">
        <v>905</v>
      </c>
      <c r="C2017" t="s">
        <v>5060</v>
      </c>
      <c r="D2017" s="19" t="str">
        <f t="shared" si="31"/>
        <v>Podozamites    latior</v>
      </c>
      <c r="E2017" t="s">
        <v>1288</v>
      </c>
      <c r="F2017" t="s">
        <v>1289</v>
      </c>
      <c r="G2017" t="s">
        <v>4463</v>
      </c>
      <c r="H2017" t="s">
        <v>984</v>
      </c>
      <c r="I2017">
        <v>237</v>
      </c>
      <c r="J2017">
        <v>201</v>
      </c>
      <c r="K2017">
        <v>210</v>
      </c>
      <c r="L2017" t="s">
        <v>1291</v>
      </c>
      <c r="M2017" s="4" t="s">
        <v>1292</v>
      </c>
      <c r="N2017" s="4" t="s">
        <v>841</v>
      </c>
    </row>
    <row r="2018" spans="1:14">
      <c r="A2018" s="1" t="s">
        <v>228</v>
      </c>
      <c r="B2018" t="s">
        <v>905</v>
      </c>
      <c r="C2018" t="s">
        <v>5060</v>
      </c>
      <c r="D2018" s="19" t="str">
        <f t="shared" si="31"/>
        <v>Podozamites    latior</v>
      </c>
      <c r="E2018" t="s">
        <v>5061</v>
      </c>
      <c r="F2018" t="s">
        <v>4036</v>
      </c>
      <c r="G2018" t="s">
        <v>4037</v>
      </c>
      <c r="H2018" t="s">
        <v>984</v>
      </c>
      <c r="I2018">
        <v>237</v>
      </c>
      <c r="J2018">
        <v>201</v>
      </c>
      <c r="K2018">
        <v>210</v>
      </c>
      <c r="L2018" t="s">
        <v>1103</v>
      </c>
      <c r="M2018" s="4" t="s">
        <v>3604</v>
      </c>
      <c r="N2018" s="4" t="s">
        <v>3674</v>
      </c>
    </row>
    <row r="2019" spans="1:14">
      <c r="A2019" s="1" t="s">
        <v>228</v>
      </c>
      <c r="B2019" t="s">
        <v>377</v>
      </c>
      <c r="C2019" t="s">
        <v>5062</v>
      </c>
      <c r="D2019" s="19" t="str">
        <f t="shared" si="31"/>
        <v>Nilssonia   laxa</v>
      </c>
      <c r="E2019" t="s">
        <v>1139</v>
      </c>
      <c r="F2019" t="s">
        <v>3927</v>
      </c>
      <c r="G2019" t="s">
        <v>3928</v>
      </c>
      <c r="H2019" t="s">
        <v>984</v>
      </c>
      <c r="I2019">
        <v>237</v>
      </c>
      <c r="J2019">
        <v>201</v>
      </c>
      <c r="K2019">
        <v>210</v>
      </c>
      <c r="L2019" t="s">
        <v>1142</v>
      </c>
      <c r="M2019" s="4" t="s">
        <v>1143</v>
      </c>
      <c r="N2019" s="4" t="s">
        <v>1530</v>
      </c>
    </row>
    <row r="2020" spans="1:14">
      <c r="A2020" s="1" t="s">
        <v>228</v>
      </c>
      <c r="B2020" t="s">
        <v>352</v>
      </c>
      <c r="C2020" t="s">
        <v>5063</v>
      </c>
      <c r="D2020" s="19" t="str">
        <f t="shared" si="31"/>
        <v xml:space="preserve">Thinnfeldia   laxa </v>
      </c>
      <c r="E2020" t="s">
        <v>2742</v>
      </c>
      <c r="F2020" t="s">
        <v>4478</v>
      </c>
      <c r="G2020" t="s">
        <v>4479</v>
      </c>
      <c r="H2020" t="s">
        <v>984</v>
      </c>
      <c r="I2020">
        <v>237</v>
      </c>
      <c r="J2020">
        <v>201</v>
      </c>
      <c r="K2020">
        <v>210</v>
      </c>
      <c r="L2020" t="s">
        <v>1153</v>
      </c>
      <c r="M2020" s="4" t="s">
        <v>3609</v>
      </c>
      <c r="N2020" s="4" t="s">
        <v>2381</v>
      </c>
    </row>
    <row r="2021" spans="1:14">
      <c r="A2021" s="1" t="s">
        <v>228</v>
      </c>
      <c r="B2021" t="s">
        <v>352</v>
      </c>
      <c r="C2021" t="s">
        <v>5063</v>
      </c>
      <c r="D2021" s="19" t="str">
        <f t="shared" si="31"/>
        <v xml:space="preserve">Thinnfeldia   laxa </v>
      </c>
      <c r="E2021" t="s">
        <v>2643</v>
      </c>
      <c r="F2021" t="s">
        <v>4006</v>
      </c>
      <c r="G2021" t="s">
        <v>4007</v>
      </c>
      <c r="H2021" t="s">
        <v>984</v>
      </c>
      <c r="I2021">
        <v>237</v>
      </c>
      <c r="J2021">
        <v>201</v>
      </c>
      <c r="K2021">
        <v>210</v>
      </c>
      <c r="L2021" t="s">
        <v>992</v>
      </c>
      <c r="M2021" s="4" t="s">
        <v>3871</v>
      </c>
      <c r="N2021" s="4" t="s">
        <v>3872</v>
      </c>
    </row>
    <row r="2022" spans="1:14">
      <c r="A2022" s="1" t="s">
        <v>228</v>
      </c>
      <c r="B2022" t="s">
        <v>352</v>
      </c>
      <c r="C2022" t="s">
        <v>5063</v>
      </c>
      <c r="D2022" s="19" t="str">
        <f t="shared" si="31"/>
        <v xml:space="preserve">Thinnfeldia   laxa </v>
      </c>
      <c r="E2022" t="s">
        <v>2437</v>
      </c>
      <c r="F2022" t="s">
        <v>4008</v>
      </c>
      <c r="G2022" t="s">
        <v>4009</v>
      </c>
      <c r="H2022" t="s">
        <v>984</v>
      </c>
      <c r="I2022">
        <v>237</v>
      </c>
      <c r="J2022">
        <v>201</v>
      </c>
      <c r="K2022">
        <v>210</v>
      </c>
      <c r="L2022" t="s">
        <v>1014</v>
      </c>
      <c r="M2022" s="4" t="s">
        <v>4010</v>
      </c>
      <c r="N2022" s="4" t="s">
        <v>1462</v>
      </c>
    </row>
    <row r="2023" spans="1:14">
      <c r="A2023" s="1" t="s">
        <v>228</v>
      </c>
      <c r="B2023" t="s">
        <v>407</v>
      </c>
      <c r="C2023" t="s">
        <v>5064</v>
      </c>
      <c r="D2023" s="19" t="str">
        <f t="shared" si="31"/>
        <v>Compsopteris   laxivenosa</v>
      </c>
      <c r="E2023" t="s">
        <v>4609</v>
      </c>
      <c r="F2023" t="s">
        <v>4610</v>
      </c>
      <c r="G2023" t="s">
        <v>4611</v>
      </c>
      <c r="H2023" t="s">
        <v>984</v>
      </c>
      <c r="I2023">
        <v>237</v>
      </c>
      <c r="J2023">
        <v>201</v>
      </c>
      <c r="K2023">
        <v>210</v>
      </c>
      <c r="L2023" t="s">
        <v>1067</v>
      </c>
      <c r="M2023" s="4" t="s">
        <v>4612</v>
      </c>
      <c r="N2023" s="4" t="s">
        <v>577</v>
      </c>
    </row>
    <row r="2024" spans="1:14">
      <c r="A2024" s="1" t="s">
        <v>228</v>
      </c>
      <c r="B2024" t="s">
        <v>3947</v>
      </c>
      <c r="C2024" t="s">
        <v>5065</v>
      </c>
      <c r="D2024" s="19" t="str">
        <f t="shared" si="31"/>
        <v>Pterophyllum   lechangensis</v>
      </c>
      <c r="E2024" t="s">
        <v>1906</v>
      </c>
      <c r="F2024" t="s">
        <v>2431</v>
      </c>
      <c r="G2024" t="s">
        <v>3939</v>
      </c>
      <c r="H2024" t="s">
        <v>984</v>
      </c>
      <c r="I2024">
        <v>237</v>
      </c>
      <c r="J2024">
        <v>201</v>
      </c>
      <c r="K2024">
        <v>210</v>
      </c>
      <c r="L2024" t="s">
        <v>1861</v>
      </c>
      <c r="M2024" s="4" t="s">
        <v>1909</v>
      </c>
      <c r="N2024" s="4" t="s">
        <v>1910</v>
      </c>
    </row>
    <row r="2025" spans="1:14">
      <c r="A2025" s="1" t="s">
        <v>228</v>
      </c>
      <c r="B2025" t="s">
        <v>3937</v>
      </c>
      <c r="C2025" t="s">
        <v>5065</v>
      </c>
      <c r="D2025" s="19" t="str">
        <f t="shared" si="31"/>
        <v>Ptilophyllum   lechangensis</v>
      </c>
      <c r="E2025" t="s">
        <v>1906</v>
      </c>
      <c r="F2025" t="s">
        <v>2431</v>
      </c>
      <c r="G2025" t="s">
        <v>3939</v>
      </c>
      <c r="H2025" t="s">
        <v>984</v>
      </c>
      <c r="I2025">
        <v>237</v>
      </c>
      <c r="J2025">
        <v>201</v>
      </c>
      <c r="K2025">
        <v>210</v>
      </c>
      <c r="L2025" t="s">
        <v>1861</v>
      </c>
      <c r="M2025" s="4" t="s">
        <v>1909</v>
      </c>
      <c r="N2025" s="4" t="s">
        <v>1910</v>
      </c>
    </row>
    <row r="2026" spans="1:14">
      <c r="A2026" s="1" t="s">
        <v>228</v>
      </c>
      <c r="B2026" t="s">
        <v>4433</v>
      </c>
      <c r="C2026" t="s">
        <v>5065</v>
      </c>
      <c r="D2026" s="19" t="str">
        <f t="shared" si="31"/>
        <v>Ptilozamites   lechangensis</v>
      </c>
      <c r="E2026" t="s">
        <v>1906</v>
      </c>
      <c r="F2026" t="s">
        <v>2431</v>
      </c>
      <c r="G2026" t="s">
        <v>3939</v>
      </c>
      <c r="H2026" t="s">
        <v>984</v>
      </c>
      <c r="I2026">
        <v>237</v>
      </c>
      <c r="J2026">
        <v>201</v>
      </c>
      <c r="K2026">
        <v>210</v>
      </c>
      <c r="L2026" t="s">
        <v>1861</v>
      </c>
      <c r="M2026" s="4" t="s">
        <v>1909</v>
      </c>
      <c r="N2026" s="4" t="s">
        <v>1910</v>
      </c>
    </row>
    <row r="2027" spans="1:14">
      <c r="A2027" s="1" t="s">
        <v>228</v>
      </c>
      <c r="B2027" t="s">
        <v>866</v>
      </c>
      <c r="C2027" t="s">
        <v>5065</v>
      </c>
      <c r="D2027" s="19" t="str">
        <f t="shared" si="31"/>
        <v>Ctenozamites   lechangensis</v>
      </c>
      <c r="E2027" t="s">
        <v>1906</v>
      </c>
      <c r="F2027" t="s">
        <v>2431</v>
      </c>
      <c r="G2027" t="s">
        <v>3939</v>
      </c>
      <c r="H2027" t="s">
        <v>984</v>
      </c>
      <c r="I2027">
        <v>237</v>
      </c>
      <c r="J2027">
        <v>201</v>
      </c>
      <c r="K2027">
        <v>210</v>
      </c>
      <c r="L2027" t="s">
        <v>1861</v>
      </c>
      <c r="M2027" s="4" t="s">
        <v>1909</v>
      </c>
      <c r="N2027" s="4" t="s">
        <v>1910</v>
      </c>
    </row>
    <row r="2028" spans="1:14">
      <c r="A2028" s="1" t="s">
        <v>228</v>
      </c>
      <c r="B2028" t="s">
        <v>377</v>
      </c>
      <c r="C2028" t="s">
        <v>2870</v>
      </c>
      <c r="D2028" s="19" t="str">
        <f t="shared" si="31"/>
        <v xml:space="preserve">Nilssonia   lechangensis </v>
      </c>
      <c r="E2028" t="s">
        <v>2437</v>
      </c>
      <c r="F2028" t="s">
        <v>4008</v>
      </c>
      <c r="G2028" t="s">
        <v>4009</v>
      </c>
      <c r="H2028" t="s">
        <v>984</v>
      </c>
      <c r="I2028">
        <v>237</v>
      </c>
      <c r="J2028">
        <v>201</v>
      </c>
      <c r="K2028">
        <v>210</v>
      </c>
      <c r="L2028" t="s">
        <v>1014</v>
      </c>
      <c r="M2028" s="4" t="s">
        <v>4010</v>
      </c>
      <c r="N2028" s="4" t="s">
        <v>1462</v>
      </c>
    </row>
    <row r="2029" spans="1:14">
      <c r="A2029" s="1" t="s">
        <v>228</v>
      </c>
      <c r="B2029" t="s">
        <v>292</v>
      </c>
      <c r="C2029" t="s">
        <v>5066</v>
      </c>
      <c r="D2029" s="19" t="str">
        <f t="shared" si="31"/>
        <v xml:space="preserve">Taeniopteris   leclerei </v>
      </c>
      <c r="E2029" t="s">
        <v>1925</v>
      </c>
      <c r="F2029" t="s">
        <v>4063</v>
      </c>
      <c r="G2029" t="s">
        <v>4064</v>
      </c>
      <c r="H2029" t="s">
        <v>984</v>
      </c>
      <c r="I2029">
        <v>237</v>
      </c>
      <c r="J2029">
        <v>201</v>
      </c>
      <c r="K2029">
        <v>210</v>
      </c>
      <c r="M2029" s="4" t="s">
        <v>3587</v>
      </c>
      <c r="N2029" s="4" t="s">
        <v>1929</v>
      </c>
    </row>
    <row r="2030" spans="1:14">
      <c r="A2030" s="1" t="s">
        <v>228</v>
      </c>
      <c r="B2030" t="s">
        <v>292</v>
      </c>
      <c r="C2030" t="s">
        <v>5066</v>
      </c>
      <c r="D2030" s="19" t="str">
        <f t="shared" si="31"/>
        <v xml:space="preserve">Taeniopteris   leclerei </v>
      </c>
      <c r="E2030" t="s">
        <v>2479</v>
      </c>
      <c r="F2030" t="s">
        <v>4893</v>
      </c>
      <c r="G2030" t="s">
        <v>4894</v>
      </c>
      <c r="H2030" t="s">
        <v>984</v>
      </c>
      <c r="I2030">
        <v>237</v>
      </c>
      <c r="J2030">
        <v>201</v>
      </c>
      <c r="K2030">
        <v>210</v>
      </c>
      <c r="L2030" t="s">
        <v>1014</v>
      </c>
      <c r="M2030" s="4" t="s">
        <v>4895</v>
      </c>
      <c r="N2030" s="4" t="s">
        <v>4896</v>
      </c>
    </row>
    <row r="2031" spans="1:14">
      <c r="A2031" s="1" t="s">
        <v>228</v>
      </c>
      <c r="B2031" t="s">
        <v>292</v>
      </c>
      <c r="C2031" t="s">
        <v>5066</v>
      </c>
      <c r="D2031" s="19" t="str">
        <f t="shared" si="31"/>
        <v xml:space="preserve">Taeniopteris   leclerei </v>
      </c>
      <c r="E2031" t="s">
        <v>3542</v>
      </c>
      <c r="F2031" t="s">
        <v>4173</v>
      </c>
      <c r="G2031" t="s">
        <v>4174</v>
      </c>
      <c r="H2031" t="s">
        <v>984</v>
      </c>
      <c r="I2031">
        <v>237</v>
      </c>
      <c r="J2031">
        <v>201</v>
      </c>
      <c r="K2031">
        <v>210</v>
      </c>
      <c r="L2031" t="s">
        <v>387</v>
      </c>
      <c r="M2031" s="4" t="s">
        <v>4175</v>
      </c>
      <c r="N2031" s="4" t="s">
        <v>3546</v>
      </c>
    </row>
    <row r="2032" spans="1:14">
      <c r="A2032" s="1" t="s">
        <v>228</v>
      </c>
      <c r="B2032" t="s">
        <v>292</v>
      </c>
      <c r="C2032" t="s">
        <v>5066</v>
      </c>
      <c r="D2032" s="19" t="str">
        <f t="shared" si="31"/>
        <v xml:space="preserve">Taeniopteris   leclerei </v>
      </c>
      <c r="E2032" t="s">
        <v>3542</v>
      </c>
      <c r="F2032" t="s">
        <v>4173</v>
      </c>
      <c r="G2032" t="s">
        <v>4174</v>
      </c>
      <c r="H2032" t="s">
        <v>984</v>
      </c>
      <c r="I2032">
        <v>237</v>
      </c>
      <c r="J2032">
        <v>201</v>
      </c>
      <c r="K2032">
        <v>210</v>
      </c>
      <c r="L2032" t="s">
        <v>387</v>
      </c>
      <c r="M2032" s="4" t="s">
        <v>4175</v>
      </c>
      <c r="N2032" s="4" t="s">
        <v>3546</v>
      </c>
    </row>
    <row r="2033" spans="1:14">
      <c r="A2033" s="1" t="s">
        <v>228</v>
      </c>
      <c r="B2033" t="s">
        <v>292</v>
      </c>
      <c r="C2033" t="s">
        <v>5066</v>
      </c>
      <c r="D2033" s="19" t="str">
        <f t="shared" si="31"/>
        <v xml:space="preserve">Taeniopteris   leclerei </v>
      </c>
      <c r="E2033" t="s">
        <v>2036</v>
      </c>
      <c r="F2033" t="s">
        <v>4682</v>
      </c>
      <c r="G2033" t="s">
        <v>4683</v>
      </c>
      <c r="H2033" t="s">
        <v>984</v>
      </c>
      <c r="I2033">
        <v>237</v>
      </c>
      <c r="J2033">
        <v>201</v>
      </c>
      <c r="K2033">
        <v>210</v>
      </c>
      <c r="L2033" t="s">
        <v>1037</v>
      </c>
      <c r="M2033" s="4" t="s">
        <v>1090</v>
      </c>
      <c r="N2033" s="4" t="s">
        <v>1091</v>
      </c>
    </row>
    <row r="2034" spans="1:14">
      <c r="A2034" s="1" t="s">
        <v>228</v>
      </c>
      <c r="B2034" t="s">
        <v>292</v>
      </c>
      <c r="C2034" t="s">
        <v>5066</v>
      </c>
      <c r="D2034" s="19" t="str">
        <f t="shared" si="31"/>
        <v xml:space="preserve">Taeniopteris   leclerei </v>
      </c>
      <c r="E2034" t="s">
        <v>5067</v>
      </c>
      <c r="F2034" t="s">
        <v>4263</v>
      </c>
      <c r="G2034" t="s">
        <v>401</v>
      </c>
      <c r="H2034" t="s">
        <v>984</v>
      </c>
      <c r="I2034">
        <v>237</v>
      </c>
      <c r="J2034">
        <v>201</v>
      </c>
      <c r="K2034">
        <v>210</v>
      </c>
      <c r="L2034" t="s">
        <v>1051</v>
      </c>
      <c r="M2034" s="4" t="s">
        <v>728</v>
      </c>
      <c r="N2034" s="4" t="s">
        <v>3220</v>
      </c>
    </row>
    <row r="2035" spans="1:14">
      <c r="A2035" s="1" t="s">
        <v>228</v>
      </c>
      <c r="B2035" t="s">
        <v>292</v>
      </c>
      <c r="C2035" t="s">
        <v>5066</v>
      </c>
      <c r="D2035" s="19" t="str">
        <f t="shared" si="31"/>
        <v xml:space="preserve">Taeniopteris   leclerei </v>
      </c>
      <c r="E2035" t="s">
        <v>5068</v>
      </c>
      <c r="F2035" t="s">
        <v>4110</v>
      </c>
      <c r="G2035" t="s">
        <v>4111</v>
      </c>
      <c r="H2035" t="s">
        <v>3968</v>
      </c>
      <c r="I2035">
        <v>237</v>
      </c>
      <c r="J2035">
        <v>201</v>
      </c>
      <c r="K2035">
        <v>210</v>
      </c>
      <c r="M2035" s="4" t="s">
        <v>2619</v>
      </c>
      <c r="N2035" s="4" t="s">
        <v>2620</v>
      </c>
    </row>
    <row r="2036" spans="1:14">
      <c r="A2036" s="1" t="s">
        <v>228</v>
      </c>
      <c r="B2036" t="s">
        <v>292</v>
      </c>
      <c r="C2036" t="s">
        <v>5066</v>
      </c>
      <c r="D2036" s="19" t="str">
        <f t="shared" si="31"/>
        <v xml:space="preserve">Taeniopteris   leclerei </v>
      </c>
      <c r="E2036" t="s">
        <v>1565</v>
      </c>
      <c r="F2036" t="s">
        <v>4296</v>
      </c>
      <c r="G2036" t="s">
        <v>4297</v>
      </c>
      <c r="H2036" t="s">
        <v>984</v>
      </c>
      <c r="I2036">
        <v>237</v>
      </c>
      <c r="J2036">
        <v>201</v>
      </c>
      <c r="K2036">
        <v>210</v>
      </c>
      <c r="M2036" s="4" t="s">
        <v>4298</v>
      </c>
      <c r="N2036" s="4" t="s">
        <v>4299</v>
      </c>
    </row>
    <row r="2037" spans="1:14">
      <c r="A2037" s="1" t="s">
        <v>228</v>
      </c>
      <c r="B2037" t="s">
        <v>292</v>
      </c>
      <c r="C2037" t="s">
        <v>5066</v>
      </c>
      <c r="D2037" s="19" t="str">
        <f t="shared" si="31"/>
        <v xml:space="preserve">Taeniopteris   leclerei </v>
      </c>
      <c r="E2037" t="s">
        <v>5069</v>
      </c>
      <c r="F2037" t="s">
        <v>4296</v>
      </c>
      <c r="G2037" t="s">
        <v>4297</v>
      </c>
      <c r="H2037" t="s">
        <v>984</v>
      </c>
      <c r="I2037">
        <v>237</v>
      </c>
      <c r="J2037">
        <v>201</v>
      </c>
      <c r="K2037">
        <v>210</v>
      </c>
      <c r="L2037" t="s">
        <v>2034</v>
      </c>
      <c r="M2037" s="4" t="s">
        <v>4298</v>
      </c>
      <c r="N2037" s="4" t="s">
        <v>4299</v>
      </c>
    </row>
    <row r="2038" spans="1:14">
      <c r="A2038" s="1" t="s">
        <v>228</v>
      </c>
      <c r="B2038" t="s">
        <v>4244</v>
      </c>
      <c r="C2038" t="s">
        <v>5070</v>
      </c>
      <c r="D2038" s="19" t="str">
        <f t="shared" si="31"/>
        <v>Anthrophyopsis   leeana</v>
      </c>
      <c r="E2038" t="s">
        <v>5071</v>
      </c>
      <c r="F2038" t="s">
        <v>5072</v>
      </c>
      <c r="G2038" t="s">
        <v>5073</v>
      </c>
      <c r="H2038" t="s">
        <v>984</v>
      </c>
      <c r="I2038">
        <v>237</v>
      </c>
      <c r="J2038">
        <v>201</v>
      </c>
      <c r="K2038">
        <v>210</v>
      </c>
      <c r="L2038" t="s">
        <v>1193</v>
      </c>
      <c r="M2038" s="4" t="s">
        <v>809</v>
      </c>
      <c r="N2038" s="4" t="s">
        <v>5074</v>
      </c>
    </row>
    <row r="2039" spans="1:14">
      <c r="A2039" s="1" t="s">
        <v>228</v>
      </c>
      <c r="B2039" t="s">
        <v>4244</v>
      </c>
      <c r="C2039" t="s">
        <v>5070</v>
      </c>
      <c r="D2039" s="19" t="str">
        <f t="shared" si="31"/>
        <v>Anthrophyopsis   leeana</v>
      </c>
      <c r="E2039" t="s">
        <v>2642</v>
      </c>
      <c r="F2039" t="s">
        <v>2788</v>
      </c>
      <c r="G2039" t="s">
        <v>2789</v>
      </c>
      <c r="H2039" t="s">
        <v>984</v>
      </c>
      <c r="I2039">
        <v>237</v>
      </c>
      <c r="J2039">
        <v>201</v>
      </c>
      <c r="K2039">
        <v>210</v>
      </c>
      <c r="L2039" t="s">
        <v>1193</v>
      </c>
      <c r="M2039" s="4" t="s">
        <v>2790</v>
      </c>
      <c r="N2039" s="4" t="s">
        <v>2229</v>
      </c>
    </row>
    <row r="2040" spans="1:14">
      <c r="A2040" s="1" t="s">
        <v>228</v>
      </c>
      <c r="B2040" t="s">
        <v>4244</v>
      </c>
      <c r="C2040" t="s">
        <v>5070</v>
      </c>
      <c r="D2040" s="19" t="str">
        <f t="shared" si="31"/>
        <v>Anthrophyopsis   leeana</v>
      </c>
      <c r="E2040" t="s">
        <v>1640</v>
      </c>
      <c r="F2040" t="s">
        <v>1641</v>
      </c>
      <c r="G2040" t="s">
        <v>4497</v>
      </c>
      <c r="H2040" t="s">
        <v>984</v>
      </c>
      <c r="I2040">
        <v>237</v>
      </c>
      <c r="J2040">
        <v>201</v>
      </c>
      <c r="K2040">
        <v>210</v>
      </c>
      <c r="L2040" t="s">
        <v>1643</v>
      </c>
      <c r="M2040" s="4" t="s">
        <v>1644</v>
      </c>
      <c r="N2040" s="4" t="s">
        <v>1645</v>
      </c>
    </row>
    <row r="2041" spans="1:14">
      <c r="A2041" s="1" t="s">
        <v>228</v>
      </c>
      <c r="B2041" t="s">
        <v>4244</v>
      </c>
      <c r="C2041" t="s">
        <v>5070</v>
      </c>
      <c r="D2041" s="19" t="str">
        <f t="shared" si="31"/>
        <v>Anthrophyopsis   leeana</v>
      </c>
      <c r="E2041" t="s">
        <v>3957</v>
      </c>
      <c r="F2041" t="s">
        <v>3484</v>
      </c>
      <c r="G2041" t="s">
        <v>3958</v>
      </c>
      <c r="H2041" t="s">
        <v>984</v>
      </c>
      <c r="I2041">
        <v>237</v>
      </c>
      <c r="J2041">
        <v>201</v>
      </c>
      <c r="K2041">
        <v>210</v>
      </c>
      <c r="M2041" s="4" t="s">
        <v>3487</v>
      </c>
      <c r="N2041" s="4" t="s">
        <v>3959</v>
      </c>
    </row>
    <row r="2042" spans="1:14">
      <c r="A2042" s="1" t="s">
        <v>228</v>
      </c>
      <c r="B2042" t="s">
        <v>4244</v>
      </c>
      <c r="C2042" t="s">
        <v>5070</v>
      </c>
      <c r="D2042" s="19" t="str">
        <f t="shared" si="31"/>
        <v>Anthrophyopsis   leeana</v>
      </c>
      <c r="E2042" t="s">
        <v>3942</v>
      </c>
      <c r="F2042" t="s">
        <v>3943</v>
      </c>
      <c r="G2042" t="s">
        <v>3944</v>
      </c>
      <c r="H2042" t="s">
        <v>3968</v>
      </c>
      <c r="I2042">
        <v>237</v>
      </c>
      <c r="J2042">
        <v>201</v>
      </c>
      <c r="K2042">
        <v>210</v>
      </c>
      <c r="M2042" s="4" t="s">
        <v>3961</v>
      </c>
      <c r="N2042" s="4" t="s">
        <v>3962</v>
      </c>
    </row>
    <row r="2043" spans="1:14">
      <c r="A2043" s="1" t="s">
        <v>228</v>
      </c>
      <c r="B2043" t="s">
        <v>4244</v>
      </c>
      <c r="C2043" t="s">
        <v>5070</v>
      </c>
      <c r="D2043" s="19" t="str">
        <f t="shared" si="31"/>
        <v>Anthrophyopsis   leeana</v>
      </c>
      <c r="E2043" t="s">
        <v>3166</v>
      </c>
      <c r="F2043" t="s">
        <v>4570</v>
      </c>
      <c r="G2043" t="s">
        <v>4571</v>
      </c>
      <c r="H2043" t="s">
        <v>984</v>
      </c>
      <c r="I2043">
        <v>237</v>
      </c>
      <c r="J2043">
        <v>201</v>
      </c>
      <c r="K2043">
        <v>210</v>
      </c>
      <c r="M2043" s="4" t="s">
        <v>4572</v>
      </c>
      <c r="N2043" s="4" t="s">
        <v>3167</v>
      </c>
    </row>
    <row r="2044" spans="1:14">
      <c r="A2044" s="1" t="s">
        <v>228</v>
      </c>
      <c r="B2044" t="s">
        <v>4244</v>
      </c>
      <c r="C2044" t="s">
        <v>5070</v>
      </c>
      <c r="D2044" s="19" t="str">
        <f t="shared" si="31"/>
        <v>Anthrophyopsis   leeana</v>
      </c>
      <c r="E2044" t="s">
        <v>1139</v>
      </c>
      <c r="F2044" t="s">
        <v>3927</v>
      </c>
      <c r="G2044" t="s">
        <v>3928</v>
      </c>
      <c r="H2044" t="s">
        <v>984</v>
      </c>
      <c r="I2044">
        <v>237</v>
      </c>
      <c r="J2044">
        <v>201</v>
      </c>
      <c r="K2044">
        <v>210</v>
      </c>
      <c r="L2044" t="s">
        <v>1142</v>
      </c>
      <c r="M2044" s="4" t="s">
        <v>1143</v>
      </c>
      <c r="N2044" s="4" t="s">
        <v>1530</v>
      </c>
    </row>
    <row r="2045" spans="1:14">
      <c r="A2045" s="1" t="s">
        <v>228</v>
      </c>
      <c r="B2045" t="s">
        <v>4244</v>
      </c>
      <c r="C2045" t="s">
        <v>5070</v>
      </c>
      <c r="D2045" s="19" t="str">
        <f t="shared" si="31"/>
        <v>Anthrophyopsis   leeana</v>
      </c>
      <c r="E2045" t="s">
        <v>1216</v>
      </c>
      <c r="F2045" t="s">
        <v>3787</v>
      </c>
      <c r="G2045" t="s">
        <v>3788</v>
      </c>
      <c r="H2045" t="s">
        <v>3968</v>
      </c>
      <c r="I2045">
        <v>237</v>
      </c>
      <c r="J2045">
        <v>201</v>
      </c>
      <c r="K2045">
        <v>210</v>
      </c>
      <c r="M2045" s="4" t="s">
        <v>1149</v>
      </c>
      <c r="N2045" s="4" t="s">
        <v>1150</v>
      </c>
    </row>
    <row r="2046" spans="1:14">
      <c r="A2046" s="1" t="s">
        <v>228</v>
      </c>
      <c r="B2046" t="s">
        <v>3947</v>
      </c>
      <c r="C2046" t="s">
        <v>5075</v>
      </c>
      <c r="D2046" s="19" t="str">
        <f t="shared" si="31"/>
        <v xml:space="preserve">Pterophyllum   leei </v>
      </c>
      <c r="E2046" t="s">
        <v>1190</v>
      </c>
      <c r="F2046" t="s">
        <v>4072</v>
      </c>
      <c r="G2046" t="s">
        <v>4073</v>
      </c>
      <c r="H2046" t="s">
        <v>984</v>
      </c>
      <c r="I2046">
        <v>237</v>
      </c>
      <c r="J2046">
        <v>201</v>
      </c>
      <c r="K2046">
        <v>210</v>
      </c>
      <c r="L2046" t="s">
        <v>1193</v>
      </c>
      <c r="M2046" s="4" t="s">
        <v>1194</v>
      </c>
      <c r="N2046" s="4" t="s">
        <v>1195</v>
      </c>
    </row>
    <row r="2047" spans="1:14">
      <c r="A2047" s="1" t="s">
        <v>228</v>
      </c>
      <c r="B2047" t="s">
        <v>922</v>
      </c>
      <c r="C2047" t="s">
        <v>2871</v>
      </c>
      <c r="D2047" s="19" t="str">
        <f t="shared" si="31"/>
        <v>Sinozamites   leeiana</v>
      </c>
      <c r="E2047" t="s">
        <v>2643</v>
      </c>
      <c r="F2047" t="s">
        <v>4006</v>
      </c>
      <c r="G2047" t="s">
        <v>4007</v>
      </c>
      <c r="H2047" t="s">
        <v>984</v>
      </c>
      <c r="I2047">
        <v>237</v>
      </c>
      <c r="J2047">
        <v>201</v>
      </c>
      <c r="K2047">
        <v>210</v>
      </c>
      <c r="L2047" t="s">
        <v>992</v>
      </c>
      <c r="M2047" s="4" t="s">
        <v>3871</v>
      </c>
      <c r="N2047" s="4" t="s">
        <v>3872</v>
      </c>
    </row>
    <row r="2048" spans="1:14">
      <c r="A2048" s="1" t="s">
        <v>228</v>
      </c>
      <c r="B2048" s="1" t="s">
        <v>922</v>
      </c>
      <c r="C2048" s="1" t="s">
        <v>2871</v>
      </c>
      <c r="D2048" s="19" t="str">
        <f t="shared" si="31"/>
        <v>Sinozamites   leeiana</v>
      </c>
      <c r="E2048" s="1" t="s">
        <v>1572</v>
      </c>
      <c r="F2048" s="5">
        <v>89.117999999999995</v>
      </c>
      <c r="G2048" s="5">
        <v>40.042999999999999</v>
      </c>
      <c r="H2048" s="1" t="s">
        <v>984</v>
      </c>
      <c r="I2048" s="1">
        <v>237</v>
      </c>
      <c r="J2048" s="1">
        <v>201</v>
      </c>
      <c r="K2048" s="1">
        <v>210</v>
      </c>
      <c r="L2048" s="1"/>
      <c r="M2048" s="5">
        <v>93.29</v>
      </c>
      <c r="N2048" s="5">
        <v>50.69</v>
      </c>
    </row>
    <row r="2049" spans="1:14">
      <c r="A2049" s="1" t="s">
        <v>228</v>
      </c>
      <c r="B2049" s="1" t="s">
        <v>922</v>
      </c>
      <c r="C2049" s="1" t="s">
        <v>2871</v>
      </c>
      <c r="D2049" s="19" t="str">
        <f t="shared" si="31"/>
        <v>Sinozamites   leeiana</v>
      </c>
      <c r="E2049" s="1" t="s">
        <v>3755</v>
      </c>
      <c r="F2049" s="5">
        <v>100.197</v>
      </c>
      <c r="G2049" s="5">
        <v>30.952999999999999</v>
      </c>
      <c r="H2049" s="1" t="s">
        <v>984</v>
      </c>
      <c r="I2049" s="1">
        <v>237</v>
      </c>
      <c r="J2049" s="1">
        <v>201</v>
      </c>
      <c r="K2049" s="1">
        <v>210</v>
      </c>
      <c r="L2049" s="1" t="s">
        <v>1059</v>
      </c>
      <c r="M2049" s="5">
        <v>80.650000000000006</v>
      </c>
      <c r="N2049" s="5">
        <v>33.6</v>
      </c>
    </row>
    <row r="2050" spans="1:14">
      <c r="A2050" s="1" t="s">
        <v>228</v>
      </c>
      <c r="B2050" t="s">
        <v>4244</v>
      </c>
      <c r="C2050" t="s">
        <v>2871</v>
      </c>
      <c r="D2050" s="19" t="str">
        <f t="shared" ref="D2050:D2113" si="32">B2050&amp;"   "&amp;C2050</f>
        <v>Anthrophyopsis   leeiana</v>
      </c>
      <c r="E2050" t="s">
        <v>2199</v>
      </c>
      <c r="F2050" t="s">
        <v>4225</v>
      </c>
      <c r="G2050" t="s">
        <v>4226</v>
      </c>
      <c r="H2050" t="s">
        <v>1670</v>
      </c>
      <c r="I2050">
        <v>237</v>
      </c>
      <c r="J2050">
        <v>201</v>
      </c>
      <c r="K2050">
        <v>210</v>
      </c>
      <c r="M2050" s="4" t="s">
        <v>4361</v>
      </c>
      <c r="N2050" s="4" t="s">
        <v>4362</v>
      </c>
    </row>
    <row r="2051" spans="1:14">
      <c r="A2051" s="1" t="s">
        <v>228</v>
      </c>
      <c r="B2051" t="s">
        <v>5076</v>
      </c>
      <c r="C2051" t="s">
        <v>5077</v>
      </c>
      <c r="D2051" s="19" t="str">
        <f t="shared" si="32"/>
        <v>Ixostrobus    lepida</v>
      </c>
      <c r="E2051" t="s">
        <v>2837</v>
      </c>
      <c r="F2051" t="s">
        <v>1285</v>
      </c>
      <c r="G2051" t="s">
        <v>1286</v>
      </c>
      <c r="H2051" t="s">
        <v>984</v>
      </c>
      <c r="I2051">
        <v>237</v>
      </c>
      <c r="J2051">
        <v>201</v>
      </c>
      <c r="K2051">
        <v>210</v>
      </c>
      <c r="L2051" t="s">
        <v>1964</v>
      </c>
      <c r="M2051" s="4" t="s">
        <v>1287</v>
      </c>
      <c r="N2051" s="4" t="s">
        <v>187</v>
      </c>
    </row>
    <row r="2052" spans="1:14">
      <c r="A2052" s="1" t="s">
        <v>228</v>
      </c>
      <c r="B2052" t="s">
        <v>908</v>
      </c>
      <c r="C2052" t="s">
        <v>909</v>
      </c>
      <c r="D2052" s="19" t="str">
        <f t="shared" si="32"/>
        <v xml:space="preserve">Stenorachis    lepida </v>
      </c>
      <c r="E2052" t="s">
        <v>910</v>
      </c>
      <c r="F2052" t="s">
        <v>599</v>
      </c>
      <c r="G2052" t="s">
        <v>881</v>
      </c>
      <c r="H2052" t="s">
        <v>984</v>
      </c>
      <c r="I2052">
        <v>237</v>
      </c>
      <c r="J2052">
        <v>201</v>
      </c>
      <c r="K2052">
        <v>210</v>
      </c>
      <c r="L2052" t="s">
        <v>1972</v>
      </c>
      <c r="M2052" s="4" t="s">
        <v>2857</v>
      </c>
      <c r="N2052" s="4" t="s">
        <v>2858</v>
      </c>
    </row>
    <row r="2053" spans="1:14">
      <c r="A2053" s="1" t="s">
        <v>228</v>
      </c>
      <c r="B2053" t="s">
        <v>908</v>
      </c>
      <c r="C2053" t="s">
        <v>909</v>
      </c>
      <c r="D2053" s="19" t="str">
        <f t="shared" si="32"/>
        <v xml:space="preserve">Stenorachis    lepida </v>
      </c>
      <c r="E2053" t="s">
        <v>534</v>
      </c>
      <c r="F2053" t="s">
        <v>785</v>
      </c>
      <c r="G2053" t="s">
        <v>841</v>
      </c>
      <c r="H2053" t="s">
        <v>984</v>
      </c>
      <c r="I2053">
        <v>237</v>
      </c>
      <c r="J2053">
        <v>201</v>
      </c>
      <c r="K2053">
        <v>210</v>
      </c>
      <c r="L2053" t="s">
        <v>1972</v>
      </c>
      <c r="M2053" s="4" t="s">
        <v>5078</v>
      </c>
      <c r="N2053" s="4" t="s">
        <v>1319</v>
      </c>
    </row>
    <row r="2054" spans="1:14">
      <c r="A2054" s="1" t="s">
        <v>228</v>
      </c>
      <c r="B2054" t="s">
        <v>908</v>
      </c>
      <c r="C2054" t="s">
        <v>909</v>
      </c>
      <c r="D2054" s="19" t="str">
        <f t="shared" si="32"/>
        <v xml:space="preserve">Stenorachis    lepida </v>
      </c>
      <c r="E2054" t="s">
        <v>4082</v>
      </c>
      <c r="F2054" t="s">
        <v>4083</v>
      </c>
      <c r="G2054" t="s">
        <v>4084</v>
      </c>
      <c r="H2054" t="s">
        <v>984</v>
      </c>
      <c r="I2054">
        <v>237</v>
      </c>
      <c r="J2054">
        <v>201</v>
      </c>
      <c r="K2054">
        <v>210</v>
      </c>
      <c r="L2054" t="s">
        <v>4085</v>
      </c>
      <c r="M2054" s="4" t="s">
        <v>4086</v>
      </c>
      <c r="N2054" s="4" t="s">
        <v>4087</v>
      </c>
    </row>
    <row r="2055" spans="1:14">
      <c r="A2055" s="1" t="s">
        <v>228</v>
      </c>
      <c r="B2055" t="s">
        <v>908</v>
      </c>
      <c r="C2055" t="s">
        <v>909</v>
      </c>
      <c r="D2055" s="19" t="str">
        <f t="shared" si="32"/>
        <v xml:space="preserve">Stenorachis    lepida </v>
      </c>
      <c r="E2055" t="s">
        <v>4269</v>
      </c>
      <c r="F2055" t="s">
        <v>4270</v>
      </c>
      <c r="G2055" t="s">
        <v>4271</v>
      </c>
      <c r="H2055" t="s">
        <v>984</v>
      </c>
      <c r="I2055">
        <v>237</v>
      </c>
      <c r="J2055">
        <v>201</v>
      </c>
      <c r="K2055">
        <v>210</v>
      </c>
      <c r="L2055" t="s">
        <v>1142</v>
      </c>
      <c r="M2055" s="4" t="s">
        <v>4272</v>
      </c>
      <c r="N2055" s="4" t="s">
        <v>4273</v>
      </c>
    </row>
    <row r="2056" spans="1:14">
      <c r="A2056" s="1" t="s">
        <v>228</v>
      </c>
      <c r="B2056" t="s">
        <v>970</v>
      </c>
      <c r="C2056" t="s">
        <v>5079</v>
      </c>
      <c r="D2056" s="19" t="str">
        <f t="shared" si="32"/>
        <v>Pachypteris   lepingensis</v>
      </c>
      <c r="E2056" t="s">
        <v>1201</v>
      </c>
      <c r="F2056" t="s">
        <v>4769</v>
      </c>
      <c r="G2056" t="s">
        <v>2254</v>
      </c>
      <c r="H2056" t="s">
        <v>984</v>
      </c>
      <c r="I2056">
        <v>237</v>
      </c>
      <c r="J2056">
        <v>201</v>
      </c>
      <c r="K2056">
        <v>210</v>
      </c>
      <c r="M2056" s="4" t="s">
        <v>1204</v>
      </c>
      <c r="N2056" s="4" t="s">
        <v>1205</v>
      </c>
    </row>
    <row r="2057" spans="1:14">
      <c r="A2057" s="1" t="s">
        <v>228</v>
      </c>
      <c r="B2057" t="s">
        <v>970</v>
      </c>
      <c r="C2057" t="s">
        <v>5079</v>
      </c>
      <c r="D2057" s="19" t="str">
        <f t="shared" si="32"/>
        <v>Pachypteris   lepingensis</v>
      </c>
      <c r="E2057" t="s">
        <v>3338</v>
      </c>
      <c r="F2057" t="s">
        <v>3955</v>
      </c>
      <c r="G2057" t="s">
        <v>3956</v>
      </c>
      <c r="H2057" t="s">
        <v>984</v>
      </c>
      <c r="I2057">
        <v>237</v>
      </c>
      <c r="J2057">
        <v>201</v>
      </c>
      <c r="K2057">
        <v>210</v>
      </c>
      <c r="L2057" t="s">
        <v>1014</v>
      </c>
      <c r="M2057" s="4" t="s">
        <v>2892</v>
      </c>
      <c r="N2057" s="4" t="s">
        <v>1205</v>
      </c>
    </row>
    <row r="2058" spans="1:14">
      <c r="A2058" s="1" t="s">
        <v>228</v>
      </c>
      <c r="B2058" t="s">
        <v>970</v>
      </c>
      <c r="C2058" t="s">
        <v>5079</v>
      </c>
      <c r="D2058" s="19" t="str">
        <f t="shared" si="32"/>
        <v>Pachypteris   lepingensis</v>
      </c>
      <c r="E2058" t="s">
        <v>2012</v>
      </c>
      <c r="F2058" t="s">
        <v>4146</v>
      </c>
      <c r="G2058" t="s">
        <v>4147</v>
      </c>
      <c r="H2058" t="s">
        <v>984</v>
      </c>
      <c r="I2058">
        <v>237</v>
      </c>
      <c r="J2058">
        <v>201</v>
      </c>
      <c r="K2058">
        <v>210</v>
      </c>
      <c r="L2058" t="s">
        <v>1025</v>
      </c>
      <c r="M2058" s="4" t="s">
        <v>2015</v>
      </c>
      <c r="N2058" s="4" t="s">
        <v>2016</v>
      </c>
    </row>
    <row r="2059" spans="1:14">
      <c r="A2059" s="1" t="s">
        <v>228</v>
      </c>
      <c r="B2059" t="s">
        <v>970</v>
      </c>
      <c r="C2059" t="s">
        <v>5079</v>
      </c>
      <c r="D2059" s="19" t="str">
        <f t="shared" si="32"/>
        <v>Pachypteris   lepingensis</v>
      </c>
      <c r="E2059" t="s">
        <v>2012</v>
      </c>
      <c r="F2059" t="s">
        <v>4146</v>
      </c>
      <c r="G2059" t="s">
        <v>4147</v>
      </c>
      <c r="H2059" t="s">
        <v>984</v>
      </c>
      <c r="I2059">
        <v>237</v>
      </c>
      <c r="J2059">
        <v>201</v>
      </c>
      <c r="K2059">
        <v>210</v>
      </c>
      <c r="L2059" t="s">
        <v>1025</v>
      </c>
      <c r="M2059" s="4" t="s">
        <v>2015</v>
      </c>
      <c r="N2059" s="4" t="s">
        <v>2016</v>
      </c>
    </row>
    <row r="2060" spans="1:14">
      <c r="A2060" s="1" t="s">
        <v>228</v>
      </c>
      <c r="B2060" t="s">
        <v>970</v>
      </c>
      <c r="C2060" t="s">
        <v>5079</v>
      </c>
      <c r="D2060" s="19" t="str">
        <f t="shared" si="32"/>
        <v>Pachypteris   lepingensis</v>
      </c>
      <c r="E2060" t="s">
        <v>3780</v>
      </c>
      <c r="F2060" t="s">
        <v>4276</v>
      </c>
      <c r="G2060" t="s">
        <v>4277</v>
      </c>
      <c r="H2060" t="s">
        <v>984</v>
      </c>
      <c r="I2060">
        <v>237</v>
      </c>
      <c r="J2060">
        <v>201</v>
      </c>
      <c r="K2060">
        <v>210</v>
      </c>
      <c r="L2060" t="s">
        <v>1025</v>
      </c>
      <c r="M2060" s="4" t="s">
        <v>3783</v>
      </c>
      <c r="N2060" s="4" t="s">
        <v>4278</v>
      </c>
    </row>
    <row r="2061" spans="1:14">
      <c r="A2061" s="1" t="s">
        <v>228</v>
      </c>
      <c r="B2061" t="s">
        <v>5080</v>
      </c>
      <c r="C2061" t="s">
        <v>5081</v>
      </c>
      <c r="D2061" s="19" t="str">
        <f t="shared" si="32"/>
        <v>Cf.Sphenarion   leptophylla</v>
      </c>
      <c r="E2061" t="s">
        <v>1844</v>
      </c>
      <c r="F2061" t="s">
        <v>4697</v>
      </c>
      <c r="G2061" t="s">
        <v>4698</v>
      </c>
      <c r="H2061" t="s">
        <v>984</v>
      </c>
      <c r="I2061">
        <v>237</v>
      </c>
      <c r="J2061">
        <v>201</v>
      </c>
      <c r="K2061">
        <v>210</v>
      </c>
      <c r="L2061" t="s">
        <v>1404</v>
      </c>
      <c r="M2061" s="4" t="s">
        <v>2829</v>
      </c>
      <c r="N2061" s="4" t="s">
        <v>1902</v>
      </c>
    </row>
    <row r="2062" spans="1:14">
      <c r="A2062" s="1" t="s">
        <v>228</v>
      </c>
      <c r="B2062" s="1" t="s">
        <v>382</v>
      </c>
      <c r="C2062" s="1" t="s">
        <v>5081</v>
      </c>
      <c r="D2062" s="19" t="str">
        <f t="shared" si="32"/>
        <v>Sphenobaiera    leptophylla</v>
      </c>
      <c r="E2062" s="1" t="s">
        <v>71</v>
      </c>
      <c r="F2062" s="1" t="s">
        <v>72</v>
      </c>
      <c r="G2062" s="1" t="s">
        <v>73</v>
      </c>
      <c r="H2062" s="1" t="s">
        <v>984</v>
      </c>
      <c r="I2062" s="1">
        <v>237</v>
      </c>
      <c r="J2062" s="1">
        <v>201</v>
      </c>
      <c r="K2062" s="1">
        <v>210</v>
      </c>
      <c r="L2062" s="1"/>
      <c r="M2062" s="5">
        <v>110.17</v>
      </c>
      <c r="N2062" s="5">
        <v>47.11</v>
      </c>
    </row>
    <row r="2063" spans="1:14">
      <c r="A2063" s="1" t="s">
        <v>228</v>
      </c>
      <c r="B2063" t="s">
        <v>5082</v>
      </c>
      <c r="C2063" t="s">
        <v>5083</v>
      </c>
      <c r="D2063" s="19" t="str">
        <f t="shared" si="32"/>
        <v>Noeggerathiopsis   liaoningensis</v>
      </c>
      <c r="E2063" t="s">
        <v>1314</v>
      </c>
      <c r="F2063" t="s">
        <v>4796</v>
      </c>
      <c r="G2063" t="s">
        <v>4797</v>
      </c>
      <c r="H2063" t="s">
        <v>984</v>
      </c>
      <c r="I2063">
        <v>237</v>
      </c>
      <c r="J2063">
        <v>201</v>
      </c>
      <c r="K2063">
        <v>210</v>
      </c>
      <c r="L2063" t="s">
        <v>1317</v>
      </c>
      <c r="M2063" s="4" t="s">
        <v>1318</v>
      </c>
      <c r="N2063" s="4" t="s">
        <v>1319</v>
      </c>
    </row>
    <row r="2064" spans="1:14">
      <c r="A2064" s="1" t="s">
        <v>228</v>
      </c>
      <c r="B2064" t="s">
        <v>4033</v>
      </c>
      <c r="C2064" t="s">
        <v>5084</v>
      </c>
      <c r="D2064" s="19" t="str">
        <f t="shared" si="32"/>
        <v xml:space="preserve">Pityophyllum   lindstroemi </v>
      </c>
      <c r="E2064" t="s">
        <v>1106</v>
      </c>
      <c r="F2064" t="s">
        <v>4038</v>
      </c>
      <c r="G2064" t="s">
        <v>4039</v>
      </c>
      <c r="H2064" t="s">
        <v>984</v>
      </c>
      <c r="I2064">
        <v>237</v>
      </c>
      <c r="J2064">
        <v>201</v>
      </c>
      <c r="K2064">
        <v>210</v>
      </c>
      <c r="L2064" t="s">
        <v>1317</v>
      </c>
      <c r="M2064" s="4" t="s">
        <v>4040</v>
      </c>
      <c r="N2064" s="4" t="s">
        <v>4041</v>
      </c>
    </row>
    <row r="2065" spans="1:14">
      <c r="A2065" s="1" t="s">
        <v>228</v>
      </c>
      <c r="B2065" t="s">
        <v>4033</v>
      </c>
      <c r="C2065" t="s">
        <v>5084</v>
      </c>
      <c r="D2065" s="19" t="str">
        <f t="shared" si="32"/>
        <v xml:space="preserve">Pityophyllum   lindstroemi </v>
      </c>
      <c r="E2065" t="s">
        <v>4473</v>
      </c>
      <c r="F2065" t="s">
        <v>4265</v>
      </c>
      <c r="G2065" t="s">
        <v>4283</v>
      </c>
      <c r="H2065" t="s">
        <v>984</v>
      </c>
      <c r="I2065">
        <v>237</v>
      </c>
      <c r="J2065">
        <v>201</v>
      </c>
      <c r="K2065">
        <v>210</v>
      </c>
      <c r="L2065" t="s">
        <v>1482</v>
      </c>
      <c r="M2065" s="4" t="s">
        <v>4267</v>
      </c>
      <c r="N2065" s="4" t="s">
        <v>4268</v>
      </c>
    </row>
    <row r="2066" spans="1:14">
      <c r="A2066" s="1" t="s">
        <v>228</v>
      </c>
      <c r="B2066" t="s">
        <v>377</v>
      </c>
      <c r="C2066" t="s">
        <v>5085</v>
      </c>
      <c r="D2066" s="19" t="str">
        <f t="shared" si="32"/>
        <v>Nilssonia   linearis</v>
      </c>
      <c r="E2066" t="s">
        <v>2390</v>
      </c>
      <c r="F2066" t="s">
        <v>4004</v>
      </c>
      <c r="G2066" t="s">
        <v>2711</v>
      </c>
      <c r="H2066" t="s">
        <v>984</v>
      </c>
      <c r="I2066">
        <v>237</v>
      </c>
      <c r="J2066">
        <v>201</v>
      </c>
      <c r="K2066">
        <v>210</v>
      </c>
      <c r="L2066" t="s">
        <v>1067</v>
      </c>
      <c r="M2066" s="4" t="s">
        <v>2393</v>
      </c>
      <c r="N2066" s="4" t="s">
        <v>2394</v>
      </c>
    </row>
    <row r="2067" spans="1:14">
      <c r="A2067" s="1" t="s">
        <v>228</v>
      </c>
      <c r="B2067" t="s">
        <v>377</v>
      </c>
      <c r="C2067" t="s">
        <v>5085</v>
      </c>
      <c r="D2067" s="19" t="str">
        <f t="shared" si="32"/>
        <v>Nilssonia   linearis</v>
      </c>
      <c r="E2067" t="s">
        <v>1182</v>
      </c>
      <c r="F2067" t="s">
        <v>1459</v>
      </c>
      <c r="G2067" t="s">
        <v>1460</v>
      </c>
      <c r="H2067" t="s">
        <v>984</v>
      </c>
      <c r="I2067">
        <v>237</v>
      </c>
      <c r="J2067">
        <v>201</v>
      </c>
      <c r="K2067">
        <v>210</v>
      </c>
      <c r="L2067" t="s">
        <v>3175</v>
      </c>
      <c r="M2067" s="4" t="s">
        <v>1186</v>
      </c>
      <c r="N2067" s="4" t="s">
        <v>1462</v>
      </c>
    </row>
    <row r="2068" spans="1:14">
      <c r="A2068" s="1" t="s">
        <v>228</v>
      </c>
      <c r="B2068" t="s">
        <v>292</v>
      </c>
      <c r="C2068" t="s">
        <v>5085</v>
      </c>
      <c r="D2068" s="19" t="str">
        <f t="shared" si="32"/>
        <v>Taeniopteris   linearis</v>
      </c>
      <c r="E2068" t="s">
        <v>1479</v>
      </c>
      <c r="F2068" t="s">
        <v>4265</v>
      </c>
      <c r="G2068" t="s">
        <v>4266</v>
      </c>
      <c r="H2068" t="s">
        <v>984</v>
      </c>
      <c r="I2068">
        <v>237</v>
      </c>
      <c r="J2068">
        <v>201</v>
      </c>
      <c r="K2068">
        <v>210</v>
      </c>
      <c r="L2068" t="s">
        <v>1482</v>
      </c>
      <c r="M2068" s="4" t="s">
        <v>4267</v>
      </c>
      <c r="N2068" s="4" t="s">
        <v>4268</v>
      </c>
    </row>
    <row r="2069" spans="1:14">
      <c r="A2069" s="1" t="s">
        <v>228</v>
      </c>
      <c r="B2069" t="s">
        <v>4134</v>
      </c>
      <c r="C2069" t="s">
        <v>5086</v>
      </c>
      <c r="D2069" s="19" t="str">
        <f t="shared" si="32"/>
        <v xml:space="preserve">Nagatostrobus    linearis </v>
      </c>
      <c r="E2069" t="s">
        <v>5087</v>
      </c>
      <c r="F2069" t="s">
        <v>4728</v>
      </c>
      <c r="G2069" t="s">
        <v>2124</v>
      </c>
      <c r="H2069" t="s">
        <v>984</v>
      </c>
      <c r="I2069">
        <v>237</v>
      </c>
      <c r="J2069">
        <v>201</v>
      </c>
      <c r="K2069">
        <v>210</v>
      </c>
      <c r="L2069" t="s">
        <v>1256</v>
      </c>
      <c r="M2069" s="4" t="s">
        <v>4729</v>
      </c>
      <c r="N2069" s="4" t="s">
        <v>187</v>
      </c>
    </row>
    <row r="2070" spans="1:14">
      <c r="A2070" s="1" t="s">
        <v>228</v>
      </c>
      <c r="B2070" t="s">
        <v>4134</v>
      </c>
      <c r="C2070" t="s">
        <v>5086</v>
      </c>
      <c r="D2070" s="19" t="str">
        <f t="shared" si="32"/>
        <v xml:space="preserve">Nagatostrobus    linearis </v>
      </c>
      <c r="E2070" t="s">
        <v>1253</v>
      </c>
      <c r="F2070" t="s">
        <v>4286</v>
      </c>
      <c r="G2070" t="s">
        <v>4287</v>
      </c>
      <c r="H2070" t="s">
        <v>984</v>
      </c>
      <c r="I2070">
        <v>237</v>
      </c>
      <c r="J2070">
        <v>201</v>
      </c>
      <c r="K2070">
        <v>210</v>
      </c>
      <c r="L2070" t="s">
        <v>1404</v>
      </c>
      <c r="M2070" s="4" t="s">
        <v>2130</v>
      </c>
      <c r="N2070" s="4" t="s">
        <v>1258</v>
      </c>
    </row>
    <row r="2071" spans="1:14">
      <c r="A2071" s="1" t="s">
        <v>228</v>
      </c>
      <c r="B2071" t="s">
        <v>4134</v>
      </c>
      <c r="C2071" t="s">
        <v>5086</v>
      </c>
      <c r="D2071" s="19" t="str">
        <f t="shared" si="32"/>
        <v xml:space="preserve">Nagatostrobus    linearis </v>
      </c>
      <c r="E2071" t="s">
        <v>1808</v>
      </c>
      <c r="F2071" t="s">
        <v>633</v>
      </c>
      <c r="G2071" t="s">
        <v>4217</v>
      </c>
      <c r="H2071" t="s">
        <v>984</v>
      </c>
      <c r="I2071">
        <v>237</v>
      </c>
      <c r="J2071">
        <v>201</v>
      </c>
      <c r="K2071">
        <v>210</v>
      </c>
      <c r="L2071" t="s">
        <v>1450</v>
      </c>
      <c r="M2071" s="4" t="s">
        <v>1451</v>
      </c>
      <c r="N2071" s="4" t="s">
        <v>1452</v>
      </c>
    </row>
    <row r="2072" spans="1:14">
      <c r="A2072" s="1" t="s">
        <v>228</v>
      </c>
      <c r="B2072" t="s">
        <v>4134</v>
      </c>
      <c r="C2072" t="s">
        <v>5086</v>
      </c>
      <c r="D2072" s="19" t="str">
        <f t="shared" si="32"/>
        <v xml:space="preserve">Nagatostrobus    linearis </v>
      </c>
      <c r="E2072" t="s">
        <v>1491</v>
      </c>
      <c r="F2072" t="s">
        <v>5088</v>
      </c>
      <c r="G2072" t="s">
        <v>1493</v>
      </c>
      <c r="H2072" t="s">
        <v>984</v>
      </c>
      <c r="I2072">
        <v>237</v>
      </c>
      <c r="J2072">
        <v>201</v>
      </c>
      <c r="K2072">
        <v>210</v>
      </c>
      <c r="L2072" t="s">
        <v>2719</v>
      </c>
      <c r="M2072" s="4" t="s">
        <v>1494</v>
      </c>
      <c r="N2072" s="4" t="s">
        <v>1495</v>
      </c>
    </row>
    <row r="2073" spans="1:14">
      <c r="A2073" s="1" t="s">
        <v>228</v>
      </c>
      <c r="B2073" t="s">
        <v>4134</v>
      </c>
      <c r="C2073" t="s">
        <v>5086</v>
      </c>
      <c r="D2073" s="19" t="str">
        <f t="shared" si="32"/>
        <v xml:space="preserve">Nagatostrobus    linearis </v>
      </c>
      <c r="E2073" t="s">
        <v>1496</v>
      </c>
      <c r="F2073" t="s">
        <v>1497</v>
      </c>
      <c r="G2073" t="s">
        <v>1498</v>
      </c>
      <c r="H2073" t="s">
        <v>984</v>
      </c>
      <c r="I2073">
        <v>237</v>
      </c>
      <c r="J2073">
        <v>201</v>
      </c>
      <c r="K2073">
        <v>210</v>
      </c>
      <c r="L2073" t="s">
        <v>2719</v>
      </c>
      <c r="M2073" s="4" t="s">
        <v>1494</v>
      </c>
      <c r="N2073" s="4" t="s">
        <v>1499</v>
      </c>
    </row>
    <row r="2074" spans="1:14">
      <c r="A2074" s="1" t="s">
        <v>228</v>
      </c>
      <c r="B2074" t="s">
        <v>3947</v>
      </c>
      <c r="C2074" t="s">
        <v>5089</v>
      </c>
      <c r="D2074" s="19" t="str">
        <f t="shared" si="32"/>
        <v>Pterophyllum   lingulatum</v>
      </c>
      <c r="E2074" t="s">
        <v>5090</v>
      </c>
      <c r="F2074" t="s">
        <v>5091</v>
      </c>
      <c r="G2074" t="s">
        <v>5092</v>
      </c>
      <c r="H2074" t="s">
        <v>984</v>
      </c>
      <c r="I2074">
        <v>237</v>
      </c>
      <c r="J2074">
        <v>201</v>
      </c>
      <c r="K2074">
        <v>210</v>
      </c>
      <c r="L2074" t="s">
        <v>1193</v>
      </c>
      <c r="M2074" s="4" t="s">
        <v>5093</v>
      </c>
      <c r="N2074" s="4" t="s">
        <v>1047</v>
      </c>
    </row>
    <row r="2075" spans="1:14">
      <c r="A2075" s="1" t="s">
        <v>228</v>
      </c>
      <c r="B2075" t="s">
        <v>3906</v>
      </c>
      <c r="C2075" t="s">
        <v>5094</v>
      </c>
      <c r="D2075" s="19" t="str">
        <f t="shared" si="32"/>
        <v>Ctenis   litangensis</v>
      </c>
      <c r="E2075" t="s">
        <v>1133</v>
      </c>
      <c r="F2075" t="s">
        <v>1512</v>
      </c>
      <c r="G2075" t="s">
        <v>4096</v>
      </c>
      <c r="H2075" t="s">
        <v>984</v>
      </c>
      <c r="I2075">
        <v>237</v>
      </c>
      <c r="J2075">
        <v>201</v>
      </c>
      <c r="K2075">
        <v>210</v>
      </c>
      <c r="L2075" t="s">
        <v>1136</v>
      </c>
      <c r="M2075" s="4" t="s">
        <v>1514</v>
      </c>
      <c r="N2075" s="4" t="s">
        <v>1515</v>
      </c>
    </row>
    <row r="2076" spans="1:14">
      <c r="A2076" s="1" t="s">
        <v>228</v>
      </c>
      <c r="B2076" t="s">
        <v>377</v>
      </c>
      <c r="C2076" t="s">
        <v>5095</v>
      </c>
      <c r="D2076" s="19" t="str">
        <f t="shared" si="32"/>
        <v>Nilssonia   liuyangensis</v>
      </c>
      <c r="E2076" t="s">
        <v>5096</v>
      </c>
      <c r="F2076" t="s">
        <v>5097</v>
      </c>
      <c r="G2076" t="s">
        <v>5098</v>
      </c>
      <c r="H2076" t="s">
        <v>984</v>
      </c>
      <c r="I2076">
        <v>237</v>
      </c>
      <c r="J2076">
        <v>201</v>
      </c>
      <c r="K2076">
        <v>210</v>
      </c>
      <c r="L2076" t="s">
        <v>1067</v>
      </c>
      <c r="M2076" s="4" t="s">
        <v>5099</v>
      </c>
      <c r="N2076" s="4" t="s">
        <v>5100</v>
      </c>
    </row>
    <row r="2077" spans="1:14">
      <c r="A2077" s="1" t="s">
        <v>228</v>
      </c>
      <c r="B2077" t="s">
        <v>377</v>
      </c>
      <c r="C2077" t="s">
        <v>5095</v>
      </c>
      <c r="D2077" s="19" t="str">
        <f t="shared" si="32"/>
        <v>Nilssonia   liuyangensis</v>
      </c>
      <c r="E2077" t="s">
        <v>4165</v>
      </c>
      <c r="F2077" t="s">
        <v>4166</v>
      </c>
      <c r="G2077" t="s">
        <v>4167</v>
      </c>
      <c r="H2077" t="s">
        <v>984</v>
      </c>
      <c r="I2077">
        <v>237</v>
      </c>
      <c r="J2077">
        <v>201</v>
      </c>
      <c r="K2077">
        <v>210</v>
      </c>
      <c r="L2077" t="s">
        <v>1025</v>
      </c>
      <c r="M2077" s="4" t="s">
        <v>4168</v>
      </c>
      <c r="N2077" s="4" t="s">
        <v>2972</v>
      </c>
    </row>
    <row r="2078" spans="1:14">
      <c r="A2078" s="1" t="s">
        <v>228</v>
      </c>
      <c r="B2078" t="s">
        <v>4124</v>
      </c>
      <c r="C2078" t="s">
        <v>5101</v>
      </c>
      <c r="D2078" s="19" t="str">
        <f t="shared" si="32"/>
        <v>Rhaphidopteris   liuzhiensis</v>
      </c>
      <c r="E2078" t="s">
        <v>1380</v>
      </c>
      <c r="F2078" t="s">
        <v>1381</v>
      </c>
      <c r="G2078" t="s">
        <v>1382</v>
      </c>
      <c r="H2078" t="s">
        <v>984</v>
      </c>
      <c r="I2078">
        <v>237</v>
      </c>
      <c r="J2078">
        <v>201</v>
      </c>
      <c r="K2078">
        <v>210</v>
      </c>
      <c r="M2078" s="4" t="s">
        <v>1384</v>
      </c>
      <c r="N2078" s="4" t="s">
        <v>1385</v>
      </c>
    </row>
    <row r="2079" spans="1:14">
      <c r="A2079" s="1" t="s">
        <v>228</v>
      </c>
      <c r="B2079" t="s">
        <v>3906</v>
      </c>
      <c r="C2079" t="s">
        <v>5102</v>
      </c>
      <c r="D2079" s="19" t="str">
        <f t="shared" si="32"/>
        <v>Ctenis   lobata</v>
      </c>
      <c r="E2079" t="s">
        <v>1034</v>
      </c>
      <c r="F2079" t="s">
        <v>4122</v>
      </c>
      <c r="G2079" t="s">
        <v>3596</v>
      </c>
      <c r="H2079" t="s">
        <v>984</v>
      </c>
      <c r="I2079">
        <v>237</v>
      </c>
      <c r="J2079">
        <v>201</v>
      </c>
      <c r="K2079">
        <v>210</v>
      </c>
      <c r="L2079" t="s">
        <v>1037</v>
      </c>
      <c r="M2079" s="4" t="s">
        <v>1261</v>
      </c>
      <c r="N2079" s="4" t="s">
        <v>4123</v>
      </c>
    </row>
    <row r="2080" spans="1:14">
      <c r="A2080" s="1" t="s">
        <v>228</v>
      </c>
      <c r="B2080" t="s">
        <v>373</v>
      </c>
      <c r="C2080" t="s">
        <v>5102</v>
      </c>
      <c r="D2080" s="19" t="str">
        <f t="shared" si="32"/>
        <v>Drepanozamites   lobata</v>
      </c>
      <c r="E2080" t="s">
        <v>1906</v>
      </c>
      <c r="F2080" t="s">
        <v>2431</v>
      </c>
      <c r="G2080" t="s">
        <v>3939</v>
      </c>
      <c r="H2080" t="s">
        <v>4233</v>
      </c>
      <c r="I2080">
        <v>237</v>
      </c>
      <c r="J2080">
        <v>201</v>
      </c>
      <c r="K2080">
        <v>210</v>
      </c>
      <c r="L2080" t="s">
        <v>4234</v>
      </c>
      <c r="M2080" s="4" t="s">
        <v>1909</v>
      </c>
      <c r="N2080" s="4" t="s">
        <v>1910</v>
      </c>
    </row>
    <row r="2081" spans="1:14">
      <c r="A2081" s="1" t="s">
        <v>228</v>
      </c>
      <c r="B2081" t="s">
        <v>5103</v>
      </c>
      <c r="C2081" t="s">
        <v>2894</v>
      </c>
      <c r="D2081" s="19" t="str">
        <f t="shared" si="32"/>
        <v>Sphenobaiera   lobifolia</v>
      </c>
      <c r="E2081" t="s">
        <v>1093</v>
      </c>
      <c r="F2081" t="s">
        <v>1542</v>
      </c>
      <c r="G2081" t="s">
        <v>1543</v>
      </c>
      <c r="H2081" t="s">
        <v>984</v>
      </c>
      <c r="I2081">
        <v>237</v>
      </c>
      <c r="J2081">
        <v>201</v>
      </c>
      <c r="K2081">
        <v>210</v>
      </c>
      <c r="L2081" t="s">
        <v>1096</v>
      </c>
      <c r="M2081" s="4" t="s">
        <v>1544</v>
      </c>
      <c r="N2081" s="4" t="s">
        <v>1098</v>
      </c>
    </row>
    <row r="2082" spans="1:14">
      <c r="A2082" s="1" t="s">
        <v>228</v>
      </c>
      <c r="B2082" t="s">
        <v>4011</v>
      </c>
      <c r="C2082" t="s">
        <v>5104</v>
      </c>
      <c r="D2082" s="19" t="str">
        <f t="shared" si="32"/>
        <v>Anomozamites   loczyi</v>
      </c>
      <c r="E2082" t="s">
        <v>4564</v>
      </c>
      <c r="F2082" t="s">
        <v>4072</v>
      </c>
      <c r="G2082" t="s">
        <v>4073</v>
      </c>
      <c r="H2082" t="s">
        <v>984</v>
      </c>
      <c r="I2082">
        <v>237</v>
      </c>
      <c r="J2082">
        <v>201</v>
      </c>
      <c r="K2082">
        <v>210</v>
      </c>
      <c r="L2082" t="s">
        <v>1193</v>
      </c>
      <c r="M2082" s="4" t="s">
        <v>1194</v>
      </c>
      <c r="N2082" s="4" t="s">
        <v>1195</v>
      </c>
    </row>
    <row r="2083" spans="1:14">
      <c r="A2083" s="1" t="s">
        <v>228</v>
      </c>
      <c r="B2083" t="s">
        <v>4011</v>
      </c>
      <c r="C2083" t="s">
        <v>5104</v>
      </c>
      <c r="D2083" s="19" t="str">
        <f t="shared" si="32"/>
        <v>Anomozamites   loczyi</v>
      </c>
      <c r="E2083" t="s">
        <v>1253</v>
      </c>
      <c r="F2083" t="s">
        <v>4438</v>
      </c>
      <c r="G2083" t="s">
        <v>4287</v>
      </c>
      <c r="H2083" t="s">
        <v>984</v>
      </c>
      <c r="I2083">
        <v>237</v>
      </c>
      <c r="J2083">
        <v>201</v>
      </c>
      <c r="K2083">
        <v>210</v>
      </c>
      <c r="L2083" t="s">
        <v>1964</v>
      </c>
      <c r="M2083" s="4" t="s">
        <v>2130</v>
      </c>
      <c r="N2083" s="4" t="s">
        <v>1258</v>
      </c>
    </row>
    <row r="2084" spans="1:14">
      <c r="A2084" s="1" t="s">
        <v>228</v>
      </c>
      <c r="B2084" t="s">
        <v>4011</v>
      </c>
      <c r="C2084" t="s">
        <v>5104</v>
      </c>
      <c r="D2084" s="19" t="str">
        <f t="shared" si="32"/>
        <v>Anomozamites   loczyi</v>
      </c>
      <c r="E2084" t="s">
        <v>684</v>
      </c>
      <c r="F2084" t="s">
        <v>4810</v>
      </c>
      <c r="G2084" t="s">
        <v>3506</v>
      </c>
      <c r="H2084" t="s">
        <v>984</v>
      </c>
      <c r="I2084">
        <v>237</v>
      </c>
      <c r="J2084">
        <v>201</v>
      </c>
      <c r="K2084">
        <v>210</v>
      </c>
      <c r="L2084" t="s">
        <v>1159</v>
      </c>
      <c r="M2084" s="4" t="s">
        <v>2087</v>
      </c>
      <c r="N2084" s="4" t="s">
        <v>3395</v>
      </c>
    </row>
    <row r="2085" spans="1:14">
      <c r="A2085" s="1" t="s">
        <v>228</v>
      </c>
      <c r="B2085" t="s">
        <v>4011</v>
      </c>
      <c r="C2085" t="s">
        <v>5104</v>
      </c>
      <c r="D2085" s="19" t="str">
        <f t="shared" si="32"/>
        <v>Anomozamites   loczyi</v>
      </c>
      <c r="E2085" t="s">
        <v>5105</v>
      </c>
      <c r="F2085" t="s">
        <v>5106</v>
      </c>
      <c r="G2085" t="s">
        <v>5107</v>
      </c>
      <c r="H2085" t="s">
        <v>984</v>
      </c>
      <c r="I2085">
        <v>237</v>
      </c>
      <c r="J2085">
        <v>201</v>
      </c>
      <c r="K2085">
        <v>210</v>
      </c>
      <c r="L2085" t="s">
        <v>1067</v>
      </c>
      <c r="M2085" s="4" t="s">
        <v>5108</v>
      </c>
      <c r="N2085" s="4" t="s">
        <v>5109</v>
      </c>
    </row>
    <row r="2086" spans="1:14">
      <c r="A2086" s="1" t="s">
        <v>228</v>
      </c>
      <c r="B2086" t="s">
        <v>4011</v>
      </c>
      <c r="C2086" t="s">
        <v>5104</v>
      </c>
      <c r="D2086" s="19" t="str">
        <f t="shared" si="32"/>
        <v>Anomozamites   loczyi</v>
      </c>
      <c r="E2086" t="s">
        <v>5110</v>
      </c>
      <c r="F2086" t="s">
        <v>5111</v>
      </c>
      <c r="G2086" t="s">
        <v>5112</v>
      </c>
      <c r="H2086" t="s">
        <v>984</v>
      </c>
      <c r="I2086">
        <v>237</v>
      </c>
      <c r="J2086">
        <v>201</v>
      </c>
      <c r="K2086">
        <v>210</v>
      </c>
      <c r="M2086" s="4" t="s">
        <v>5113</v>
      </c>
      <c r="N2086" s="4" t="s">
        <v>5114</v>
      </c>
    </row>
    <row r="2087" spans="1:14">
      <c r="A2087" s="1" t="s">
        <v>228</v>
      </c>
      <c r="B2087" t="s">
        <v>4011</v>
      </c>
      <c r="C2087" t="s">
        <v>5104</v>
      </c>
      <c r="D2087" s="19" t="str">
        <f t="shared" si="32"/>
        <v>Anomozamites   loczyi</v>
      </c>
      <c r="E2087" t="s">
        <v>1808</v>
      </c>
      <c r="F2087" t="s">
        <v>4987</v>
      </c>
      <c r="G2087" t="s">
        <v>4988</v>
      </c>
      <c r="H2087" t="s">
        <v>984</v>
      </c>
      <c r="I2087">
        <v>237</v>
      </c>
      <c r="J2087">
        <v>201</v>
      </c>
      <c r="K2087">
        <v>210</v>
      </c>
      <c r="L2087" t="s">
        <v>1450</v>
      </c>
      <c r="M2087" s="4" t="s">
        <v>4989</v>
      </c>
      <c r="N2087" s="4" t="s">
        <v>3165</v>
      </c>
    </row>
    <row r="2088" spans="1:14">
      <c r="A2088" s="1" t="s">
        <v>228</v>
      </c>
      <c r="B2088" t="s">
        <v>4011</v>
      </c>
      <c r="C2088" t="s">
        <v>5104</v>
      </c>
      <c r="D2088" s="19" t="str">
        <f t="shared" si="32"/>
        <v>Anomozamites   loczyi</v>
      </c>
      <c r="E2088" t="s">
        <v>3172</v>
      </c>
      <c r="F2088" t="s">
        <v>1459</v>
      </c>
      <c r="G2088" t="s">
        <v>1460</v>
      </c>
      <c r="H2088" t="s">
        <v>984</v>
      </c>
      <c r="I2088">
        <v>237</v>
      </c>
      <c r="J2088">
        <v>201</v>
      </c>
      <c r="K2088">
        <v>210</v>
      </c>
      <c r="L2088" t="s">
        <v>4385</v>
      </c>
      <c r="M2088" s="4" t="s">
        <v>1186</v>
      </c>
      <c r="N2088" s="4" t="s">
        <v>1462</v>
      </c>
    </row>
    <row r="2089" spans="1:14">
      <c r="A2089" s="1" t="s">
        <v>228</v>
      </c>
      <c r="B2089" t="s">
        <v>4011</v>
      </c>
      <c r="C2089" t="s">
        <v>5104</v>
      </c>
      <c r="D2089" s="19" t="str">
        <f t="shared" si="32"/>
        <v>Anomozamites   loczyi</v>
      </c>
      <c r="E2089" t="s">
        <v>1139</v>
      </c>
      <c r="F2089" t="s">
        <v>3927</v>
      </c>
      <c r="G2089" t="s">
        <v>3928</v>
      </c>
      <c r="H2089" t="s">
        <v>984</v>
      </c>
      <c r="I2089">
        <v>237</v>
      </c>
      <c r="J2089">
        <v>201</v>
      </c>
      <c r="K2089">
        <v>210</v>
      </c>
      <c r="L2089" t="s">
        <v>1142</v>
      </c>
      <c r="M2089" s="4" t="s">
        <v>1143</v>
      </c>
      <c r="N2089" s="4" t="s">
        <v>1530</v>
      </c>
    </row>
    <row r="2090" spans="1:14">
      <c r="A2090" s="1" t="s">
        <v>228</v>
      </c>
      <c r="B2090" t="s">
        <v>4011</v>
      </c>
      <c r="C2090" t="s">
        <v>5104</v>
      </c>
      <c r="D2090" s="19" t="str">
        <f t="shared" si="32"/>
        <v>Anomozamites   loczyi</v>
      </c>
      <c r="E2090" t="s">
        <v>1145</v>
      </c>
      <c r="F2090" t="s">
        <v>3787</v>
      </c>
      <c r="G2090" t="s">
        <v>3991</v>
      </c>
      <c r="H2090" t="s">
        <v>984</v>
      </c>
      <c r="I2090">
        <v>237</v>
      </c>
      <c r="J2090">
        <v>201</v>
      </c>
      <c r="K2090">
        <v>210</v>
      </c>
      <c r="L2090" t="s">
        <v>1148</v>
      </c>
      <c r="M2090" s="4" t="s">
        <v>1149</v>
      </c>
      <c r="N2090" s="4" t="s">
        <v>1150</v>
      </c>
    </row>
    <row r="2091" spans="1:14">
      <c r="A2091" s="1" t="s">
        <v>228</v>
      </c>
      <c r="B2091" t="s">
        <v>4011</v>
      </c>
      <c r="C2091" t="s">
        <v>5104</v>
      </c>
      <c r="D2091" s="19" t="str">
        <f t="shared" si="32"/>
        <v>Anomozamites   loczyi</v>
      </c>
      <c r="E2091" t="s">
        <v>1550</v>
      </c>
      <c r="F2091" t="s">
        <v>3935</v>
      </c>
      <c r="G2091" t="s">
        <v>3936</v>
      </c>
      <c r="H2091" t="s">
        <v>984</v>
      </c>
      <c r="I2091">
        <v>237</v>
      </c>
      <c r="J2091">
        <v>201</v>
      </c>
      <c r="K2091">
        <v>210</v>
      </c>
      <c r="L2091" t="s">
        <v>1193</v>
      </c>
      <c r="M2091" s="4" t="s">
        <v>1553</v>
      </c>
      <c r="N2091" s="4" t="s">
        <v>2241</v>
      </c>
    </row>
    <row r="2092" spans="1:14">
      <c r="A2092" s="1" t="s">
        <v>228</v>
      </c>
      <c r="B2092" t="s">
        <v>5103</v>
      </c>
      <c r="C2092" t="s">
        <v>5115</v>
      </c>
      <c r="D2092" s="19" t="str">
        <f t="shared" si="32"/>
        <v xml:space="preserve">Sphenobaiera   longifolia </v>
      </c>
      <c r="E2092" t="s">
        <v>3875</v>
      </c>
      <c r="F2092" t="s">
        <v>4265</v>
      </c>
      <c r="G2092" t="s">
        <v>4283</v>
      </c>
      <c r="H2092" t="s">
        <v>984</v>
      </c>
      <c r="I2092">
        <v>237</v>
      </c>
      <c r="J2092">
        <v>201</v>
      </c>
      <c r="K2092">
        <v>210</v>
      </c>
      <c r="L2092" t="s">
        <v>1482</v>
      </c>
      <c r="M2092" s="4" t="s">
        <v>4267</v>
      </c>
      <c r="N2092" s="4" t="s">
        <v>4268</v>
      </c>
    </row>
    <row r="2093" spans="1:14">
      <c r="A2093" s="1" t="s">
        <v>228</v>
      </c>
      <c r="B2093" t="s">
        <v>5116</v>
      </c>
      <c r="C2093" t="s">
        <v>5117</v>
      </c>
      <c r="D2093" s="19" t="str">
        <f t="shared" si="32"/>
        <v>Cf. Pityophyllum    longifolium</v>
      </c>
      <c r="E2093" t="s">
        <v>5118</v>
      </c>
      <c r="F2093" t="s">
        <v>5119</v>
      </c>
      <c r="G2093" t="s">
        <v>5056</v>
      </c>
      <c r="H2093" t="s">
        <v>984</v>
      </c>
      <c r="I2093">
        <v>237</v>
      </c>
      <c r="J2093">
        <v>201</v>
      </c>
      <c r="K2093">
        <v>210</v>
      </c>
      <c r="L2093" t="s">
        <v>1059</v>
      </c>
      <c r="M2093" s="4" t="s">
        <v>1884</v>
      </c>
      <c r="N2093" s="4" t="s">
        <v>5057</v>
      </c>
    </row>
    <row r="2094" spans="1:14">
      <c r="A2094" s="1" t="s">
        <v>228</v>
      </c>
      <c r="B2094" t="s">
        <v>5116</v>
      </c>
      <c r="C2094" t="s">
        <v>5117</v>
      </c>
      <c r="D2094" s="19" t="str">
        <f t="shared" si="32"/>
        <v>Cf. Pityophyllum    longifolium</v>
      </c>
      <c r="E2094" t="s">
        <v>3790</v>
      </c>
      <c r="F2094" t="s">
        <v>4762</v>
      </c>
      <c r="G2094" t="s">
        <v>2911</v>
      </c>
      <c r="H2094" t="s">
        <v>984</v>
      </c>
      <c r="I2094">
        <v>237</v>
      </c>
      <c r="J2094">
        <v>201</v>
      </c>
      <c r="K2094">
        <v>210</v>
      </c>
      <c r="L2094" t="s">
        <v>1148</v>
      </c>
      <c r="M2094" s="4" t="s">
        <v>2855</v>
      </c>
      <c r="N2094" s="4" t="s">
        <v>2913</v>
      </c>
    </row>
    <row r="2095" spans="1:14">
      <c r="A2095" s="1" t="s">
        <v>228</v>
      </c>
      <c r="B2095" t="s">
        <v>5120</v>
      </c>
      <c r="C2095" t="s">
        <v>5117</v>
      </c>
      <c r="D2095" s="19" t="str">
        <f t="shared" si="32"/>
        <v>Pityophyllum    longifolium</v>
      </c>
      <c r="E2095" t="s">
        <v>2863</v>
      </c>
      <c r="F2095" t="s">
        <v>5121</v>
      </c>
      <c r="G2095" t="s">
        <v>4049</v>
      </c>
      <c r="H2095" t="s">
        <v>984</v>
      </c>
      <c r="I2095">
        <v>237</v>
      </c>
      <c r="J2095">
        <v>201</v>
      </c>
      <c r="K2095">
        <v>210</v>
      </c>
      <c r="L2095" t="s">
        <v>1404</v>
      </c>
      <c r="M2095" s="4" t="s">
        <v>1410</v>
      </c>
      <c r="N2095" s="4" t="s">
        <v>2394</v>
      </c>
    </row>
    <row r="2096" spans="1:14">
      <c r="A2096" s="1" t="s">
        <v>228</v>
      </c>
      <c r="B2096" t="s">
        <v>5120</v>
      </c>
      <c r="C2096" t="s">
        <v>5117</v>
      </c>
      <c r="D2096" s="19" t="str">
        <f t="shared" si="32"/>
        <v>Pityophyllum    longifolium</v>
      </c>
      <c r="E2096" t="s">
        <v>5122</v>
      </c>
      <c r="F2096" t="s">
        <v>5123</v>
      </c>
      <c r="G2096" t="s">
        <v>4141</v>
      </c>
      <c r="H2096" t="s">
        <v>984</v>
      </c>
      <c r="I2096">
        <v>237</v>
      </c>
      <c r="J2096">
        <v>201</v>
      </c>
      <c r="K2096">
        <v>210</v>
      </c>
      <c r="L2096" t="s">
        <v>1193</v>
      </c>
      <c r="M2096" s="4" t="s">
        <v>5124</v>
      </c>
      <c r="N2096" s="4" t="s">
        <v>3526</v>
      </c>
    </row>
    <row r="2097" spans="1:14">
      <c r="A2097" s="1" t="s">
        <v>228</v>
      </c>
      <c r="B2097" t="s">
        <v>5120</v>
      </c>
      <c r="C2097" t="s">
        <v>5117</v>
      </c>
      <c r="D2097" s="19" t="str">
        <f t="shared" si="32"/>
        <v>Pityophyllum    longifolium</v>
      </c>
      <c r="E2097" t="s">
        <v>5125</v>
      </c>
      <c r="F2097" t="s">
        <v>5126</v>
      </c>
      <c r="G2097" t="s">
        <v>5127</v>
      </c>
      <c r="H2097" t="s">
        <v>984</v>
      </c>
      <c r="I2097">
        <v>237</v>
      </c>
      <c r="J2097">
        <v>201</v>
      </c>
      <c r="K2097">
        <v>210</v>
      </c>
      <c r="L2097" t="s">
        <v>1103</v>
      </c>
      <c r="M2097" s="4" t="s">
        <v>5128</v>
      </c>
      <c r="N2097" s="4" t="s">
        <v>5129</v>
      </c>
    </row>
    <row r="2098" spans="1:14">
      <c r="A2098" s="1" t="s">
        <v>228</v>
      </c>
      <c r="B2098" t="s">
        <v>5120</v>
      </c>
      <c r="C2098" t="s">
        <v>5117</v>
      </c>
      <c r="D2098" s="19" t="str">
        <f t="shared" si="32"/>
        <v>Pityophyllum    longifolium</v>
      </c>
      <c r="E2098" t="s">
        <v>5130</v>
      </c>
      <c r="F2098" t="s">
        <v>4038</v>
      </c>
      <c r="G2098" t="s">
        <v>4039</v>
      </c>
      <c r="H2098" t="s">
        <v>984</v>
      </c>
      <c r="I2098">
        <v>237</v>
      </c>
      <c r="J2098">
        <v>201</v>
      </c>
      <c r="K2098">
        <v>210</v>
      </c>
      <c r="L2098" t="s">
        <v>5131</v>
      </c>
      <c r="M2098" s="4" t="s">
        <v>4040</v>
      </c>
      <c r="N2098" s="4" t="s">
        <v>4041</v>
      </c>
    </row>
    <row r="2099" spans="1:14">
      <c r="A2099" s="1" t="s">
        <v>228</v>
      </c>
      <c r="B2099" t="s">
        <v>5120</v>
      </c>
      <c r="C2099" t="s">
        <v>5117</v>
      </c>
      <c r="D2099" s="19" t="str">
        <f t="shared" si="32"/>
        <v>Pityophyllum    longifolium</v>
      </c>
      <c r="E2099" t="s">
        <v>4473</v>
      </c>
      <c r="F2099" t="s">
        <v>4265</v>
      </c>
      <c r="G2099" t="s">
        <v>4283</v>
      </c>
      <c r="H2099" t="s">
        <v>984</v>
      </c>
      <c r="I2099">
        <v>237</v>
      </c>
      <c r="J2099">
        <v>201</v>
      </c>
      <c r="K2099">
        <v>210</v>
      </c>
      <c r="L2099" t="s">
        <v>1482</v>
      </c>
      <c r="M2099" s="4" t="s">
        <v>4267</v>
      </c>
      <c r="N2099" s="4" t="s">
        <v>4268</v>
      </c>
    </row>
    <row r="2100" spans="1:14">
      <c r="A2100" s="1" t="s">
        <v>228</v>
      </c>
      <c r="B2100" t="s">
        <v>5120</v>
      </c>
      <c r="C2100" t="s">
        <v>5117</v>
      </c>
      <c r="D2100" s="19" t="str">
        <f t="shared" si="32"/>
        <v>Pityophyllum    longifolium</v>
      </c>
      <c r="E2100" t="s">
        <v>3900</v>
      </c>
      <c r="F2100" t="s">
        <v>3901</v>
      </c>
      <c r="G2100" t="s">
        <v>3902</v>
      </c>
      <c r="H2100" t="s">
        <v>984</v>
      </c>
      <c r="I2100">
        <v>237</v>
      </c>
      <c r="J2100">
        <v>201</v>
      </c>
      <c r="K2100">
        <v>210</v>
      </c>
      <c r="L2100" t="s">
        <v>1504</v>
      </c>
      <c r="M2100" s="4" t="s">
        <v>3903</v>
      </c>
      <c r="N2100" s="4" t="s">
        <v>3904</v>
      </c>
    </row>
    <row r="2101" spans="1:14">
      <c r="A2101" s="1" t="s">
        <v>228</v>
      </c>
      <c r="B2101" t="s">
        <v>5120</v>
      </c>
      <c r="C2101" t="s">
        <v>5117</v>
      </c>
      <c r="D2101" s="19" t="str">
        <f t="shared" si="32"/>
        <v>Pityophyllum    longifolium</v>
      </c>
      <c r="E2101" t="s">
        <v>1133</v>
      </c>
      <c r="F2101" t="s">
        <v>1512</v>
      </c>
      <c r="G2101" t="s">
        <v>1513</v>
      </c>
      <c r="H2101" t="s">
        <v>984</v>
      </c>
      <c r="I2101">
        <v>237</v>
      </c>
      <c r="J2101">
        <v>201</v>
      </c>
      <c r="K2101">
        <v>210</v>
      </c>
      <c r="L2101" t="s">
        <v>1136</v>
      </c>
      <c r="M2101" s="4" t="s">
        <v>1514</v>
      </c>
      <c r="N2101" s="4" t="s">
        <v>1515</v>
      </c>
    </row>
    <row r="2102" spans="1:14">
      <c r="A2102" s="1" t="s">
        <v>228</v>
      </c>
      <c r="B2102" t="s">
        <v>5120</v>
      </c>
      <c r="C2102" t="s">
        <v>5117</v>
      </c>
      <c r="D2102" s="19" t="str">
        <f t="shared" si="32"/>
        <v>Pityophyllum    longifolium</v>
      </c>
      <c r="E2102" t="s">
        <v>1139</v>
      </c>
      <c r="F2102" t="s">
        <v>1528</v>
      </c>
      <c r="G2102" t="s">
        <v>1529</v>
      </c>
      <c r="H2102" t="s">
        <v>984</v>
      </c>
      <c r="I2102">
        <v>237</v>
      </c>
      <c r="J2102">
        <v>201</v>
      </c>
      <c r="K2102">
        <v>210</v>
      </c>
      <c r="L2102" t="s">
        <v>5014</v>
      </c>
      <c r="M2102" s="4" t="s">
        <v>1143</v>
      </c>
      <c r="N2102" s="4" t="s">
        <v>1530</v>
      </c>
    </row>
    <row r="2103" spans="1:14">
      <c r="A2103" s="1" t="s">
        <v>228</v>
      </c>
      <c r="B2103" t="s">
        <v>3947</v>
      </c>
      <c r="C2103" t="s">
        <v>5117</v>
      </c>
      <c r="D2103" s="19" t="str">
        <f t="shared" si="32"/>
        <v>Pterophyllum   longifolium</v>
      </c>
      <c r="E2103" t="s">
        <v>3074</v>
      </c>
      <c r="F2103" t="s">
        <v>4000</v>
      </c>
      <c r="G2103" t="s">
        <v>4001</v>
      </c>
      <c r="H2103" t="s">
        <v>984</v>
      </c>
      <c r="I2103">
        <v>237</v>
      </c>
      <c r="J2103">
        <v>201</v>
      </c>
      <c r="K2103">
        <v>210</v>
      </c>
      <c r="L2103" t="s">
        <v>1067</v>
      </c>
      <c r="M2103" s="4" t="s">
        <v>4002</v>
      </c>
      <c r="N2103" s="4" t="s">
        <v>4003</v>
      </c>
    </row>
    <row r="2104" spans="1:14">
      <c r="A2104" s="1" t="s">
        <v>228</v>
      </c>
      <c r="B2104" t="s">
        <v>3947</v>
      </c>
      <c r="C2104" t="s">
        <v>5117</v>
      </c>
      <c r="D2104" s="19" t="str">
        <f t="shared" si="32"/>
        <v>Pterophyllum   longifolium</v>
      </c>
      <c r="E2104" t="s">
        <v>3522</v>
      </c>
      <c r="F2104" t="s">
        <v>4939</v>
      </c>
      <c r="G2104" t="s">
        <v>4940</v>
      </c>
      <c r="H2104" t="s">
        <v>984</v>
      </c>
      <c r="I2104">
        <v>237</v>
      </c>
      <c r="J2104">
        <v>201</v>
      </c>
      <c r="K2104">
        <v>210</v>
      </c>
      <c r="L2104" t="s">
        <v>1051</v>
      </c>
      <c r="M2104" s="4" t="s">
        <v>4941</v>
      </c>
      <c r="N2104" s="4" t="s">
        <v>4942</v>
      </c>
    </row>
    <row r="2105" spans="1:14">
      <c r="A2105" s="1" t="s">
        <v>228</v>
      </c>
      <c r="B2105" t="s">
        <v>886</v>
      </c>
      <c r="C2105" t="s">
        <v>5117</v>
      </c>
      <c r="D2105" s="19" t="str">
        <f t="shared" si="32"/>
        <v>Ginkgoidium    longifolium</v>
      </c>
      <c r="E2105" t="s">
        <v>4750</v>
      </c>
      <c r="F2105" t="s">
        <v>13</v>
      </c>
      <c r="G2105" t="s">
        <v>4751</v>
      </c>
      <c r="H2105" t="s">
        <v>984</v>
      </c>
      <c r="I2105">
        <v>237</v>
      </c>
      <c r="J2105">
        <v>201</v>
      </c>
      <c r="K2105">
        <v>210</v>
      </c>
      <c r="L2105" t="s">
        <v>956</v>
      </c>
      <c r="M2105" s="4" t="s">
        <v>3920</v>
      </c>
      <c r="N2105" s="4" t="s">
        <v>3709</v>
      </c>
    </row>
    <row r="2106" spans="1:14">
      <c r="A2106" s="1" t="s">
        <v>228</v>
      </c>
      <c r="B2106" t="s">
        <v>5132</v>
      </c>
      <c r="C2106" t="s">
        <v>5133</v>
      </c>
      <c r="D2106" s="19" t="str">
        <f t="shared" si="32"/>
        <v>Bennetticarpus   longmicropylus</v>
      </c>
      <c r="E2106" t="s">
        <v>3957</v>
      </c>
      <c r="F2106" t="s">
        <v>3484</v>
      </c>
      <c r="G2106" t="s">
        <v>3958</v>
      </c>
      <c r="H2106" t="s">
        <v>984</v>
      </c>
      <c r="I2106">
        <v>237</v>
      </c>
      <c r="J2106">
        <v>201</v>
      </c>
      <c r="K2106">
        <v>210</v>
      </c>
      <c r="M2106" s="4" t="s">
        <v>3487</v>
      </c>
      <c r="N2106" s="4" t="s">
        <v>3959</v>
      </c>
    </row>
    <row r="2107" spans="1:14">
      <c r="A2107" s="1" t="s">
        <v>228</v>
      </c>
      <c r="B2107" t="s">
        <v>377</v>
      </c>
      <c r="C2107" t="s">
        <v>5134</v>
      </c>
      <c r="D2107" s="19" t="str">
        <f t="shared" si="32"/>
        <v>Nilssonia   lorifotmis</v>
      </c>
      <c r="E2107" t="s">
        <v>4357</v>
      </c>
      <c r="F2107" t="s">
        <v>4358</v>
      </c>
      <c r="G2107" t="s">
        <v>4359</v>
      </c>
      <c r="H2107" t="s">
        <v>984</v>
      </c>
      <c r="I2107">
        <v>237</v>
      </c>
      <c r="J2107">
        <v>201</v>
      </c>
      <c r="K2107">
        <v>210</v>
      </c>
      <c r="L2107" t="s">
        <v>1193</v>
      </c>
      <c r="M2107" s="4" t="s">
        <v>2296</v>
      </c>
      <c r="N2107" s="4" t="s">
        <v>1395</v>
      </c>
    </row>
    <row r="2108" spans="1:14">
      <c r="A2108" s="1" t="s">
        <v>228</v>
      </c>
      <c r="B2108" t="s">
        <v>929</v>
      </c>
      <c r="C2108" t="s">
        <v>5135</v>
      </c>
      <c r="D2108" s="19" t="str">
        <f t="shared" si="32"/>
        <v>Thinnfeldia?   luchangensis</v>
      </c>
      <c r="E2108" t="s">
        <v>1093</v>
      </c>
      <c r="F2108" t="s">
        <v>4765</v>
      </c>
      <c r="G2108" t="s">
        <v>4766</v>
      </c>
      <c r="H2108" t="s">
        <v>984</v>
      </c>
      <c r="I2108">
        <v>237</v>
      </c>
      <c r="J2108">
        <v>201</v>
      </c>
      <c r="K2108">
        <v>210</v>
      </c>
      <c r="L2108" t="s">
        <v>1096</v>
      </c>
      <c r="M2108" s="4" t="s">
        <v>1544</v>
      </c>
      <c r="N2108" s="4" t="s">
        <v>1098</v>
      </c>
    </row>
    <row r="2109" spans="1:14">
      <c r="A2109" s="1" t="s">
        <v>228</v>
      </c>
      <c r="B2109" t="s">
        <v>938</v>
      </c>
      <c r="C2109" t="s">
        <v>5136</v>
      </c>
      <c r="D2109" s="19" t="str">
        <f t="shared" si="32"/>
        <v>Sinoctenis   macrophylla</v>
      </c>
      <c r="E2109" t="s">
        <v>4771</v>
      </c>
      <c r="F2109" t="s">
        <v>4772</v>
      </c>
      <c r="G2109" t="s">
        <v>4773</v>
      </c>
      <c r="H2109" t="s">
        <v>984</v>
      </c>
      <c r="I2109">
        <v>237</v>
      </c>
      <c r="J2109">
        <v>201</v>
      </c>
      <c r="K2109">
        <v>210</v>
      </c>
      <c r="L2109" t="s">
        <v>1014</v>
      </c>
      <c r="M2109" s="4" t="s">
        <v>2028</v>
      </c>
      <c r="N2109" s="4" t="s">
        <v>4774</v>
      </c>
    </row>
    <row r="2110" spans="1:14" s="2" customFormat="1">
      <c r="A2110" s="1" t="s">
        <v>228</v>
      </c>
      <c r="B2110" t="s">
        <v>4621</v>
      </c>
      <c r="C2110" t="s">
        <v>5137</v>
      </c>
      <c r="D2110" s="19" t="str">
        <f t="shared" si="32"/>
        <v>Zamites   macrophyllus</v>
      </c>
      <c r="E2110" t="s">
        <v>2390</v>
      </c>
      <c r="F2110" t="s">
        <v>4004</v>
      </c>
      <c r="G2110" t="s">
        <v>2711</v>
      </c>
      <c r="H2110" t="s">
        <v>984</v>
      </c>
      <c r="I2110">
        <v>237</v>
      </c>
      <c r="J2110">
        <v>201</v>
      </c>
      <c r="K2110">
        <v>210</v>
      </c>
      <c r="L2110" t="s">
        <v>1067</v>
      </c>
      <c r="M2110" s="4" t="s">
        <v>2393</v>
      </c>
      <c r="N2110" s="4" t="s">
        <v>2394</v>
      </c>
    </row>
    <row r="2111" spans="1:14">
      <c r="A2111" s="1" t="s">
        <v>228</v>
      </c>
      <c r="B2111" t="s">
        <v>929</v>
      </c>
      <c r="C2111" t="s">
        <v>5138</v>
      </c>
      <c r="D2111" s="19" t="str">
        <f t="shared" si="32"/>
        <v>Thinnfeldia?   magica</v>
      </c>
      <c r="E2111" t="s">
        <v>1496</v>
      </c>
      <c r="F2111" t="s">
        <v>3909</v>
      </c>
      <c r="G2111" t="s">
        <v>3910</v>
      </c>
      <c r="H2111" t="s">
        <v>984</v>
      </c>
      <c r="I2111">
        <v>237</v>
      </c>
      <c r="J2111">
        <v>201</v>
      </c>
      <c r="K2111">
        <v>210</v>
      </c>
      <c r="L2111" t="s">
        <v>1166</v>
      </c>
      <c r="M2111" s="4" t="s">
        <v>1494</v>
      </c>
      <c r="N2111" s="4" t="s">
        <v>1499</v>
      </c>
    </row>
    <row r="2112" spans="1:14">
      <c r="A2112" s="1" t="s">
        <v>228</v>
      </c>
      <c r="B2112" t="s">
        <v>3947</v>
      </c>
      <c r="C2112" t="s">
        <v>5139</v>
      </c>
      <c r="D2112" s="19" t="str">
        <f t="shared" si="32"/>
        <v>Pterophyllum   magnificum</v>
      </c>
      <c r="E2112" t="s">
        <v>2076</v>
      </c>
      <c r="F2112" t="s">
        <v>3429</v>
      </c>
      <c r="G2112" t="s">
        <v>1433</v>
      </c>
      <c r="H2112" t="s">
        <v>984</v>
      </c>
      <c r="I2112">
        <v>237</v>
      </c>
      <c r="J2112">
        <v>201</v>
      </c>
      <c r="K2112">
        <v>210</v>
      </c>
      <c r="L2112" t="s">
        <v>1067</v>
      </c>
      <c r="M2112" s="4" t="s">
        <v>1434</v>
      </c>
      <c r="N2112" s="4" t="s">
        <v>1435</v>
      </c>
    </row>
    <row r="2113" spans="1:14">
      <c r="A2113" s="1" t="s">
        <v>228</v>
      </c>
      <c r="B2113" t="s">
        <v>3947</v>
      </c>
      <c r="C2113" t="s">
        <v>5139</v>
      </c>
      <c r="D2113" s="19" t="str">
        <f t="shared" si="32"/>
        <v>Pterophyllum   magnificum</v>
      </c>
      <c r="E2113" t="s">
        <v>1906</v>
      </c>
      <c r="F2113" t="s">
        <v>2431</v>
      </c>
      <c r="G2113" t="s">
        <v>3939</v>
      </c>
      <c r="H2113" t="s">
        <v>984</v>
      </c>
      <c r="I2113">
        <v>237</v>
      </c>
      <c r="J2113">
        <v>201</v>
      </c>
      <c r="K2113">
        <v>210</v>
      </c>
      <c r="L2113" t="s">
        <v>1861</v>
      </c>
      <c r="M2113" s="4" t="s">
        <v>1909</v>
      </c>
      <c r="N2113" s="4" t="s">
        <v>1910</v>
      </c>
    </row>
    <row r="2114" spans="1:14">
      <c r="A2114" s="1" t="s">
        <v>228</v>
      </c>
      <c r="B2114" t="s">
        <v>3947</v>
      </c>
      <c r="C2114" t="s">
        <v>5139</v>
      </c>
      <c r="D2114" s="19" t="str">
        <f t="shared" ref="D2114:D2177" si="33">B2114&amp;"   "&amp;C2114</f>
        <v>Pterophyllum   magnificum</v>
      </c>
      <c r="E2114" t="s">
        <v>1170</v>
      </c>
      <c r="F2114" t="s">
        <v>2728</v>
      </c>
      <c r="G2114" t="s">
        <v>4020</v>
      </c>
      <c r="H2114" t="s">
        <v>984</v>
      </c>
      <c r="I2114">
        <v>237</v>
      </c>
      <c r="J2114">
        <v>201</v>
      </c>
      <c r="K2114">
        <v>210</v>
      </c>
      <c r="L2114" t="s">
        <v>1950</v>
      </c>
      <c r="M2114" s="4" t="s">
        <v>2730</v>
      </c>
      <c r="N2114" s="4" t="s">
        <v>2731</v>
      </c>
    </row>
    <row r="2115" spans="1:14">
      <c r="A2115" s="1" t="s">
        <v>228</v>
      </c>
      <c r="B2115" t="s">
        <v>5140</v>
      </c>
      <c r="C2115" t="s">
        <v>5139</v>
      </c>
      <c r="D2115" s="19" t="str">
        <f t="shared" si="33"/>
        <v>Protoblechnum?   magnificum</v>
      </c>
      <c r="E2115" t="s">
        <v>2390</v>
      </c>
      <c r="F2115" t="s">
        <v>4004</v>
      </c>
      <c r="G2115" t="s">
        <v>2711</v>
      </c>
      <c r="H2115" t="s">
        <v>984</v>
      </c>
      <c r="I2115">
        <v>237</v>
      </c>
      <c r="J2115">
        <v>201</v>
      </c>
      <c r="K2115">
        <v>210</v>
      </c>
      <c r="L2115" t="s">
        <v>1067</v>
      </c>
      <c r="M2115" s="4" t="s">
        <v>2393</v>
      </c>
      <c r="N2115" s="4" t="s">
        <v>2394</v>
      </c>
    </row>
    <row r="2116" spans="1:14">
      <c r="A2116" s="1" t="s">
        <v>228</v>
      </c>
      <c r="B2116" t="s">
        <v>377</v>
      </c>
      <c r="C2116" t="s">
        <v>607</v>
      </c>
      <c r="D2116" s="19" t="str">
        <f t="shared" si="33"/>
        <v>Nilssonia   magnifolia</v>
      </c>
      <c r="E2116" t="s">
        <v>4165</v>
      </c>
      <c r="F2116" t="s">
        <v>4166</v>
      </c>
      <c r="G2116" t="s">
        <v>4167</v>
      </c>
      <c r="H2116" t="s">
        <v>984</v>
      </c>
      <c r="I2116">
        <v>237</v>
      </c>
      <c r="J2116">
        <v>201</v>
      </c>
      <c r="K2116">
        <v>210</v>
      </c>
      <c r="L2116" t="s">
        <v>1025</v>
      </c>
      <c r="M2116" s="4" t="s">
        <v>4168</v>
      </c>
      <c r="N2116" s="4" t="s">
        <v>2972</v>
      </c>
    </row>
    <row r="2117" spans="1:14">
      <c r="A2117" s="1" t="s">
        <v>228</v>
      </c>
      <c r="B2117" t="s">
        <v>292</v>
      </c>
      <c r="C2117" t="s">
        <v>607</v>
      </c>
      <c r="D2117" s="19" t="str">
        <f t="shared" si="33"/>
        <v>Taeniopteris   magnifolia</v>
      </c>
      <c r="E2117" t="s">
        <v>1042</v>
      </c>
      <c r="F2117" t="s">
        <v>4013</v>
      </c>
      <c r="G2117" t="s">
        <v>4014</v>
      </c>
      <c r="H2117" t="s">
        <v>984</v>
      </c>
      <c r="I2117">
        <v>237</v>
      </c>
      <c r="J2117">
        <v>201</v>
      </c>
      <c r="K2117">
        <v>210</v>
      </c>
      <c r="L2117" t="s">
        <v>1051</v>
      </c>
      <c r="M2117" s="4" t="s">
        <v>4015</v>
      </c>
      <c r="N2117" s="4" t="s">
        <v>603</v>
      </c>
    </row>
    <row r="2118" spans="1:14">
      <c r="A2118" s="1" t="s">
        <v>228</v>
      </c>
      <c r="B2118" t="s">
        <v>4416</v>
      </c>
      <c r="C2118" t="s">
        <v>607</v>
      </c>
      <c r="D2118" s="19" t="str">
        <f t="shared" si="33"/>
        <v>Hyrcanopteris   magnifolia</v>
      </c>
      <c r="E2118" t="s">
        <v>2221</v>
      </c>
      <c r="F2118" t="s">
        <v>4951</v>
      </c>
      <c r="G2118" t="s">
        <v>4952</v>
      </c>
      <c r="H2118" t="s">
        <v>984</v>
      </c>
      <c r="I2118">
        <v>237</v>
      </c>
      <c r="J2118">
        <v>201</v>
      </c>
      <c r="K2118">
        <v>210</v>
      </c>
      <c r="L2118" t="s">
        <v>1059</v>
      </c>
      <c r="M2118" s="4" t="s">
        <v>3026</v>
      </c>
      <c r="N2118" s="4" t="s">
        <v>3027</v>
      </c>
    </row>
    <row r="2119" spans="1:14">
      <c r="A2119" s="1" t="s">
        <v>228</v>
      </c>
      <c r="B2119" t="s">
        <v>335</v>
      </c>
      <c r="C2119" t="s">
        <v>328</v>
      </c>
      <c r="D2119" s="19" t="str">
        <f t="shared" si="33"/>
        <v>Ginkgoites    magnifolius</v>
      </c>
      <c r="E2119" t="s">
        <v>2043</v>
      </c>
      <c r="F2119" t="s">
        <v>5141</v>
      </c>
      <c r="G2119" t="s">
        <v>4171</v>
      </c>
      <c r="H2119" t="s">
        <v>984</v>
      </c>
      <c r="I2119">
        <v>237</v>
      </c>
      <c r="J2119">
        <v>201</v>
      </c>
      <c r="K2119">
        <v>257</v>
      </c>
      <c r="L2119" t="s">
        <v>387</v>
      </c>
      <c r="M2119" s="4" t="s">
        <v>5142</v>
      </c>
      <c r="N2119" s="4" t="s">
        <v>5143</v>
      </c>
    </row>
    <row r="2120" spans="1:14">
      <c r="A2120" s="1" t="s">
        <v>228</v>
      </c>
      <c r="B2120" t="s">
        <v>335</v>
      </c>
      <c r="C2120" t="s">
        <v>328</v>
      </c>
      <c r="D2120" s="19" t="str">
        <f t="shared" si="33"/>
        <v>Ginkgoites    magnifolius</v>
      </c>
      <c r="E2120" t="s">
        <v>5144</v>
      </c>
      <c r="F2120" t="s">
        <v>5145</v>
      </c>
      <c r="G2120" t="s">
        <v>5146</v>
      </c>
      <c r="H2120" t="s">
        <v>984</v>
      </c>
      <c r="I2120">
        <v>237</v>
      </c>
      <c r="J2120">
        <v>201</v>
      </c>
      <c r="K2120">
        <v>256</v>
      </c>
      <c r="L2120" t="s">
        <v>5147</v>
      </c>
      <c r="M2120" s="4" t="s">
        <v>5148</v>
      </c>
      <c r="N2120" s="4" t="s">
        <v>1075</v>
      </c>
    </row>
    <row r="2121" spans="1:14">
      <c r="A2121" s="1" t="s">
        <v>228</v>
      </c>
      <c r="B2121" t="s">
        <v>335</v>
      </c>
      <c r="C2121" t="s">
        <v>328</v>
      </c>
      <c r="D2121" s="19" t="str">
        <f t="shared" si="33"/>
        <v>Ginkgoites    magnifolius</v>
      </c>
      <c r="E2121" t="s">
        <v>2432</v>
      </c>
      <c r="F2121" t="s">
        <v>3917</v>
      </c>
      <c r="G2121" t="s">
        <v>5149</v>
      </c>
      <c r="H2121" t="s">
        <v>984</v>
      </c>
      <c r="I2121">
        <v>237</v>
      </c>
      <c r="J2121">
        <v>201</v>
      </c>
      <c r="K2121">
        <v>254</v>
      </c>
      <c r="L2121" t="s">
        <v>468</v>
      </c>
      <c r="M2121" s="4" t="s">
        <v>5150</v>
      </c>
      <c r="N2121" s="4" t="s">
        <v>2171</v>
      </c>
    </row>
    <row r="2122" spans="1:14">
      <c r="A2122" s="1" t="s">
        <v>228</v>
      </c>
      <c r="B2122" t="s">
        <v>5151</v>
      </c>
      <c r="C2122" t="s">
        <v>5152</v>
      </c>
      <c r="D2122" s="19" t="str">
        <f t="shared" si="33"/>
        <v xml:space="preserve">Radiatifolium    magnusum </v>
      </c>
      <c r="E2122" t="s">
        <v>2390</v>
      </c>
      <c r="F2122" t="s">
        <v>2710</v>
      </c>
      <c r="G2122" t="s">
        <v>2711</v>
      </c>
      <c r="H2122" t="s">
        <v>984</v>
      </c>
      <c r="I2122">
        <v>237</v>
      </c>
      <c r="J2122">
        <v>201</v>
      </c>
      <c r="K2122">
        <v>210</v>
      </c>
      <c r="L2122" t="s">
        <v>1067</v>
      </c>
      <c r="M2122" s="4" t="s">
        <v>2393</v>
      </c>
      <c r="N2122" s="4" t="s">
        <v>2394</v>
      </c>
    </row>
    <row r="2123" spans="1:14">
      <c r="A2123" s="1" t="s">
        <v>228</v>
      </c>
      <c r="B2123" t="s">
        <v>5153</v>
      </c>
      <c r="C2123" t="s">
        <v>924</v>
      </c>
      <c r="D2123" s="19" t="str">
        <f t="shared" si="33"/>
        <v>?Anomozamites   major</v>
      </c>
      <c r="E2123" t="s">
        <v>1011</v>
      </c>
      <c r="F2123" t="s">
        <v>1427</v>
      </c>
      <c r="G2123" t="s">
        <v>1428</v>
      </c>
      <c r="H2123" t="s">
        <v>984</v>
      </c>
      <c r="I2123">
        <v>237</v>
      </c>
      <c r="J2123">
        <v>201</v>
      </c>
      <c r="K2123">
        <v>210</v>
      </c>
      <c r="L2123" t="s">
        <v>1014</v>
      </c>
      <c r="M2123" s="4" t="s">
        <v>1429</v>
      </c>
      <c r="N2123" s="4" t="s">
        <v>1430</v>
      </c>
    </row>
    <row r="2124" spans="1:14">
      <c r="A2124" s="1" t="s">
        <v>228</v>
      </c>
      <c r="B2124" t="s">
        <v>352</v>
      </c>
      <c r="C2124" t="s">
        <v>924</v>
      </c>
      <c r="D2124" s="19" t="str">
        <f t="shared" si="33"/>
        <v>Thinnfeldia   major</v>
      </c>
      <c r="E2124" t="s">
        <v>5154</v>
      </c>
      <c r="F2124" t="s">
        <v>4478</v>
      </c>
      <c r="G2124" t="s">
        <v>4479</v>
      </c>
      <c r="H2124" t="s">
        <v>984</v>
      </c>
      <c r="I2124">
        <v>237</v>
      </c>
      <c r="J2124">
        <v>201</v>
      </c>
      <c r="K2124">
        <v>210</v>
      </c>
      <c r="L2124" t="s">
        <v>992</v>
      </c>
      <c r="M2124" s="4" t="s">
        <v>3609</v>
      </c>
      <c r="N2124" s="4" t="s">
        <v>2381</v>
      </c>
    </row>
    <row r="2125" spans="1:14">
      <c r="A2125" s="1" t="s">
        <v>228</v>
      </c>
      <c r="B2125" t="s">
        <v>4011</v>
      </c>
      <c r="C2125" t="s">
        <v>5155</v>
      </c>
      <c r="D2125" s="19" t="str">
        <f t="shared" si="33"/>
        <v>Anomozamites   marginatus</v>
      </c>
      <c r="E2125" t="s">
        <v>1401</v>
      </c>
      <c r="F2125" t="s">
        <v>1402</v>
      </c>
      <c r="G2125" t="s">
        <v>1403</v>
      </c>
      <c r="H2125" t="s">
        <v>984</v>
      </c>
      <c r="I2125">
        <v>237</v>
      </c>
      <c r="J2125">
        <v>201</v>
      </c>
      <c r="K2125">
        <v>210</v>
      </c>
      <c r="L2125" t="s">
        <v>1404</v>
      </c>
      <c r="M2125" s="4" t="s">
        <v>1405</v>
      </c>
      <c r="N2125" s="4" t="s">
        <v>1406</v>
      </c>
    </row>
    <row r="2126" spans="1:14" s="2" customFormat="1">
      <c r="A2126" s="1" t="s">
        <v>228</v>
      </c>
      <c r="B2126" t="s">
        <v>5156</v>
      </c>
      <c r="C2126" t="s">
        <v>5155</v>
      </c>
      <c r="D2126" s="19" t="str">
        <f t="shared" si="33"/>
        <v>Cf. Anomozamites   marginatus</v>
      </c>
      <c r="E2126" t="s">
        <v>1602</v>
      </c>
      <c r="F2126" t="s">
        <v>1603</v>
      </c>
      <c r="G2126" t="s">
        <v>4067</v>
      </c>
      <c r="H2126" t="s">
        <v>984</v>
      </c>
      <c r="I2126">
        <v>237</v>
      </c>
      <c r="J2126">
        <v>201</v>
      </c>
      <c r="K2126">
        <v>210</v>
      </c>
      <c r="L2126" t="s">
        <v>1129</v>
      </c>
      <c r="M2126" s="4" t="s">
        <v>1605</v>
      </c>
      <c r="N2126" s="4" t="s">
        <v>958</v>
      </c>
    </row>
    <row r="2127" spans="1:14">
      <c r="A2127" s="1" t="s">
        <v>228</v>
      </c>
      <c r="B2127" t="s">
        <v>4074</v>
      </c>
      <c r="C2127" t="s">
        <v>102</v>
      </c>
      <c r="D2127" s="19" t="str">
        <f t="shared" si="33"/>
        <v>Ctenopteris   megaphylla</v>
      </c>
      <c r="E2127" t="s">
        <v>1170</v>
      </c>
      <c r="F2127" t="s">
        <v>2728</v>
      </c>
      <c r="G2127" t="s">
        <v>4020</v>
      </c>
      <c r="H2127" t="s">
        <v>984</v>
      </c>
      <c r="I2127">
        <v>237</v>
      </c>
      <c r="J2127">
        <v>201</v>
      </c>
      <c r="K2127">
        <v>210</v>
      </c>
      <c r="L2127" t="s">
        <v>1037</v>
      </c>
      <c r="M2127" s="4" t="s">
        <v>2730</v>
      </c>
      <c r="N2127" s="4" t="s">
        <v>2731</v>
      </c>
    </row>
    <row r="2128" spans="1:14">
      <c r="A2128" s="1" t="s">
        <v>228</v>
      </c>
      <c r="B2128" t="s">
        <v>4108</v>
      </c>
      <c r="C2128" t="s">
        <v>5157</v>
      </c>
      <c r="D2128" s="19" t="str">
        <f t="shared" si="33"/>
        <v>Otozamites   megaphyllus</v>
      </c>
      <c r="E2128" t="s">
        <v>5158</v>
      </c>
      <c r="F2128" t="s">
        <v>4004</v>
      </c>
      <c r="G2128" t="s">
        <v>2711</v>
      </c>
      <c r="H2128" t="s">
        <v>984</v>
      </c>
      <c r="I2128">
        <v>237</v>
      </c>
      <c r="J2128">
        <v>201</v>
      </c>
      <c r="K2128">
        <v>210</v>
      </c>
      <c r="L2128" t="s">
        <v>1067</v>
      </c>
      <c r="M2128" s="4" t="s">
        <v>2393</v>
      </c>
      <c r="N2128" s="4" t="s">
        <v>2394</v>
      </c>
    </row>
    <row r="2129" spans="1:14">
      <c r="A2129" s="1" t="s">
        <v>228</v>
      </c>
      <c r="B2129" t="s">
        <v>4108</v>
      </c>
      <c r="C2129" t="s">
        <v>5157</v>
      </c>
      <c r="D2129" s="19" t="str">
        <f t="shared" si="33"/>
        <v>Otozamites   megaphyllus</v>
      </c>
      <c r="E2129" t="s">
        <v>2036</v>
      </c>
      <c r="F2129" t="s">
        <v>4682</v>
      </c>
      <c r="G2129" t="s">
        <v>4683</v>
      </c>
      <c r="H2129" t="s">
        <v>984</v>
      </c>
      <c r="I2129">
        <v>237</v>
      </c>
      <c r="J2129">
        <v>201</v>
      </c>
      <c r="K2129">
        <v>210</v>
      </c>
      <c r="L2129" t="s">
        <v>1037</v>
      </c>
      <c r="M2129" s="4" t="s">
        <v>1090</v>
      </c>
      <c r="N2129" s="4" t="s">
        <v>1091</v>
      </c>
    </row>
    <row r="2130" spans="1:14">
      <c r="A2130" s="1" t="s">
        <v>228</v>
      </c>
      <c r="B2130" t="s">
        <v>4108</v>
      </c>
      <c r="C2130" t="s">
        <v>5157</v>
      </c>
      <c r="D2130" s="19" t="str">
        <f t="shared" si="33"/>
        <v>Otozamites   megaphyllus</v>
      </c>
      <c r="E2130" t="s">
        <v>5159</v>
      </c>
      <c r="F2130" t="s">
        <v>4016</v>
      </c>
      <c r="G2130" t="s">
        <v>4017</v>
      </c>
      <c r="H2130" t="s">
        <v>984</v>
      </c>
      <c r="I2130">
        <v>237</v>
      </c>
      <c r="J2130">
        <v>201</v>
      </c>
      <c r="K2130">
        <v>210</v>
      </c>
      <c r="L2130" t="s">
        <v>1051</v>
      </c>
      <c r="M2130" s="4" t="s">
        <v>1261</v>
      </c>
      <c r="N2130" s="4" t="s">
        <v>4018</v>
      </c>
    </row>
    <row r="2131" spans="1:14">
      <c r="A2131" s="1" t="s">
        <v>228</v>
      </c>
      <c r="B2131" t="s">
        <v>4121</v>
      </c>
      <c r="C2131" t="s">
        <v>5160</v>
      </c>
      <c r="D2131" s="19" t="str">
        <f t="shared" si="33"/>
        <v>Pseudoctenis   mianzhuensis</v>
      </c>
      <c r="E2131" t="s">
        <v>5161</v>
      </c>
      <c r="F2131" t="s">
        <v>5162</v>
      </c>
      <c r="G2131" t="s">
        <v>5163</v>
      </c>
      <c r="H2131" t="s">
        <v>984</v>
      </c>
      <c r="I2131">
        <v>237</v>
      </c>
      <c r="J2131">
        <v>201</v>
      </c>
      <c r="K2131">
        <v>210</v>
      </c>
      <c r="L2131" t="s">
        <v>1193</v>
      </c>
      <c r="M2131" s="4" t="s">
        <v>5164</v>
      </c>
      <c r="N2131" s="4" t="s">
        <v>2867</v>
      </c>
    </row>
    <row r="2132" spans="1:14">
      <c r="A2132" s="1" t="s">
        <v>228</v>
      </c>
      <c r="B2132" t="s">
        <v>866</v>
      </c>
      <c r="C2132" t="s">
        <v>3037</v>
      </c>
      <c r="D2132" s="19" t="str">
        <f t="shared" si="33"/>
        <v>Ctenozamites   microloba</v>
      </c>
      <c r="E2132" t="s">
        <v>2390</v>
      </c>
      <c r="F2132" t="s">
        <v>4004</v>
      </c>
      <c r="G2132" t="s">
        <v>2711</v>
      </c>
      <c r="H2132" t="s">
        <v>984</v>
      </c>
      <c r="I2132">
        <v>237</v>
      </c>
      <c r="J2132">
        <v>201</v>
      </c>
      <c r="K2132">
        <v>210</v>
      </c>
      <c r="L2132" t="s">
        <v>1067</v>
      </c>
      <c r="M2132" s="4" t="s">
        <v>2393</v>
      </c>
      <c r="N2132" s="4" t="s">
        <v>2394</v>
      </c>
    </row>
    <row r="2133" spans="1:14">
      <c r="A2133" s="1" t="s">
        <v>228</v>
      </c>
      <c r="B2133" t="s">
        <v>866</v>
      </c>
      <c r="C2133" t="s">
        <v>3037</v>
      </c>
      <c r="D2133" s="19" t="str">
        <f t="shared" si="33"/>
        <v>Ctenozamites   microloba</v>
      </c>
      <c r="E2133" t="s">
        <v>1034</v>
      </c>
      <c r="F2133" t="s">
        <v>4122</v>
      </c>
      <c r="G2133" t="s">
        <v>3596</v>
      </c>
      <c r="H2133" t="s">
        <v>984</v>
      </c>
      <c r="I2133">
        <v>237</v>
      </c>
      <c r="J2133">
        <v>201</v>
      </c>
      <c r="K2133">
        <v>210</v>
      </c>
      <c r="L2133" t="s">
        <v>1037</v>
      </c>
      <c r="M2133" s="4" t="s">
        <v>1261</v>
      </c>
      <c r="N2133" s="4" t="s">
        <v>4123</v>
      </c>
    </row>
    <row r="2134" spans="1:14">
      <c r="A2134" s="1" t="s">
        <v>228</v>
      </c>
      <c r="B2134" t="s">
        <v>4117</v>
      </c>
      <c r="C2134" t="s">
        <v>106</v>
      </c>
      <c r="D2134" s="19" t="str">
        <f t="shared" si="33"/>
        <v>Bucklandia   minima</v>
      </c>
      <c r="E2134" t="s">
        <v>1844</v>
      </c>
      <c r="F2134" t="s">
        <v>2708</v>
      </c>
      <c r="G2134" t="s">
        <v>2709</v>
      </c>
      <c r="H2134" t="s">
        <v>984</v>
      </c>
      <c r="I2134">
        <v>237</v>
      </c>
      <c r="J2134">
        <v>201</v>
      </c>
      <c r="K2134">
        <v>210</v>
      </c>
      <c r="L2134" t="s">
        <v>1404</v>
      </c>
      <c r="M2134" s="4" t="s">
        <v>2125</v>
      </c>
      <c r="N2134" s="4" t="s">
        <v>1435</v>
      </c>
    </row>
    <row r="2135" spans="1:14">
      <c r="A2135" s="1" t="s">
        <v>228</v>
      </c>
      <c r="B2135" t="s">
        <v>5153</v>
      </c>
      <c r="C2135" t="s">
        <v>348</v>
      </c>
      <c r="D2135" s="19" t="str">
        <f t="shared" si="33"/>
        <v>?Anomozamites   minor</v>
      </c>
      <c r="E2135" t="s">
        <v>1309</v>
      </c>
      <c r="F2135" t="s">
        <v>1310</v>
      </c>
      <c r="G2135" t="s">
        <v>1311</v>
      </c>
      <c r="H2135" t="s">
        <v>984</v>
      </c>
      <c r="I2135">
        <v>237</v>
      </c>
      <c r="J2135">
        <v>201</v>
      </c>
      <c r="K2135">
        <v>210</v>
      </c>
      <c r="L2135" t="s">
        <v>5165</v>
      </c>
      <c r="M2135" s="4" t="s">
        <v>1312</v>
      </c>
      <c r="N2135" s="4" t="s">
        <v>1313</v>
      </c>
    </row>
    <row r="2136" spans="1:14">
      <c r="A2136" s="1" t="s">
        <v>228</v>
      </c>
      <c r="B2136" t="s">
        <v>4011</v>
      </c>
      <c r="C2136" t="s">
        <v>348</v>
      </c>
      <c r="D2136" s="19" t="str">
        <f t="shared" si="33"/>
        <v>Anomozamites   minor</v>
      </c>
      <c r="E2136" t="s">
        <v>1042</v>
      </c>
      <c r="F2136" t="s">
        <v>4013</v>
      </c>
      <c r="G2136" t="s">
        <v>4014</v>
      </c>
      <c r="H2136" t="s">
        <v>984</v>
      </c>
      <c r="I2136">
        <v>237</v>
      </c>
      <c r="J2136">
        <v>201</v>
      </c>
      <c r="K2136">
        <v>210</v>
      </c>
      <c r="L2136" t="s">
        <v>1051</v>
      </c>
      <c r="M2136" s="4" t="s">
        <v>4015</v>
      </c>
      <c r="N2136" s="4" t="s">
        <v>603</v>
      </c>
    </row>
    <row r="2137" spans="1:14">
      <c r="A2137" s="1" t="s">
        <v>228</v>
      </c>
      <c r="B2137" t="s">
        <v>4011</v>
      </c>
      <c r="C2137" t="s">
        <v>348</v>
      </c>
      <c r="D2137" s="19" t="str">
        <f t="shared" si="33"/>
        <v>Anomozamites   minor</v>
      </c>
      <c r="E2137" t="s">
        <v>1661</v>
      </c>
      <c r="F2137" t="s">
        <v>1662</v>
      </c>
      <c r="G2137" t="s">
        <v>1718</v>
      </c>
      <c r="H2137" t="s">
        <v>984</v>
      </c>
      <c r="I2137">
        <v>237</v>
      </c>
      <c r="J2137">
        <v>201</v>
      </c>
      <c r="K2137">
        <v>210</v>
      </c>
      <c r="L2137" t="s">
        <v>1674</v>
      </c>
      <c r="M2137" s="4" t="s">
        <v>1665</v>
      </c>
      <c r="N2137" s="4" t="s">
        <v>1720</v>
      </c>
    </row>
    <row r="2138" spans="1:14">
      <c r="A2138" s="1" t="s">
        <v>228</v>
      </c>
      <c r="B2138" t="s">
        <v>4011</v>
      </c>
      <c r="C2138" t="s">
        <v>348</v>
      </c>
      <c r="D2138" s="19" t="str">
        <f t="shared" si="33"/>
        <v>Anomozamites   minor</v>
      </c>
      <c r="E2138" t="s">
        <v>5166</v>
      </c>
      <c r="F2138" t="s">
        <v>5167</v>
      </c>
      <c r="G2138" t="s">
        <v>5168</v>
      </c>
      <c r="H2138" t="s">
        <v>984</v>
      </c>
      <c r="I2138">
        <v>237</v>
      </c>
      <c r="J2138">
        <v>201</v>
      </c>
      <c r="K2138">
        <v>210</v>
      </c>
      <c r="L2138" t="s">
        <v>1014</v>
      </c>
      <c r="M2138" s="4" t="s">
        <v>5169</v>
      </c>
      <c r="N2138" s="4" t="s">
        <v>64</v>
      </c>
    </row>
    <row r="2139" spans="1:14">
      <c r="A2139" s="1" t="s">
        <v>228</v>
      </c>
      <c r="B2139" t="s">
        <v>4011</v>
      </c>
      <c r="C2139" t="s">
        <v>348</v>
      </c>
      <c r="D2139" s="19" t="str">
        <f t="shared" si="33"/>
        <v>Anomozamites   minor</v>
      </c>
      <c r="E2139" t="s">
        <v>5170</v>
      </c>
      <c r="F2139" t="s">
        <v>5171</v>
      </c>
      <c r="G2139" t="s">
        <v>5172</v>
      </c>
      <c r="H2139" t="s">
        <v>984</v>
      </c>
      <c r="I2139">
        <v>237</v>
      </c>
      <c r="J2139">
        <v>201</v>
      </c>
      <c r="K2139">
        <v>210</v>
      </c>
      <c r="L2139" t="s">
        <v>1025</v>
      </c>
      <c r="M2139" s="4" t="s">
        <v>5173</v>
      </c>
      <c r="N2139" s="4" t="s">
        <v>2594</v>
      </c>
    </row>
    <row r="2140" spans="1:14">
      <c r="A2140" s="1" t="s">
        <v>228</v>
      </c>
      <c r="B2140" t="s">
        <v>4011</v>
      </c>
      <c r="C2140" t="s">
        <v>348</v>
      </c>
      <c r="D2140" s="19" t="str">
        <f t="shared" si="33"/>
        <v>Anomozamites   minor</v>
      </c>
      <c r="E2140" t="s">
        <v>2043</v>
      </c>
      <c r="F2140" t="s">
        <v>4170</v>
      </c>
      <c r="G2140" t="s">
        <v>4171</v>
      </c>
      <c r="H2140" t="s">
        <v>984</v>
      </c>
      <c r="I2140">
        <v>237</v>
      </c>
      <c r="J2140">
        <v>201</v>
      </c>
      <c r="K2140">
        <v>210</v>
      </c>
      <c r="L2140" t="s">
        <v>387</v>
      </c>
      <c r="M2140" s="4" t="s">
        <v>4172</v>
      </c>
      <c r="N2140" s="4" t="s">
        <v>2047</v>
      </c>
    </row>
    <row r="2141" spans="1:14">
      <c r="A2141" s="1" t="s">
        <v>228</v>
      </c>
      <c r="B2141" t="s">
        <v>4011</v>
      </c>
      <c r="C2141" t="s">
        <v>348</v>
      </c>
      <c r="D2141" s="19" t="str">
        <f t="shared" si="33"/>
        <v>Anomozamites   minor</v>
      </c>
      <c r="E2141" t="s">
        <v>1501</v>
      </c>
      <c r="F2141" t="s">
        <v>4616</v>
      </c>
      <c r="G2141" t="s">
        <v>4617</v>
      </c>
      <c r="H2141" t="s">
        <v>984</v>
      </c>
      <c r="I2141">
        <v>237</v>
      </c>
      <c r="J2141">
        <v>201</v>
      </c>
      <c r="K2141">
        <v>210</v>
      </c>
      <c r="L2141" t="s">
        <v>1504</v>
      </c>
      <c r="M2141" s="4" t="s">
        <v>4618</v>
      </c>
      <c r="N2141" s="4" t="s">
        <v>4041</v>
      </c>
    </row>
    <row r="2142" spans="1:14">
      <c r="A2142" s="1" t="s">
        <v>228</v>
      </c>
      <c r="B2142" t="s">
        <v>4011</v>
      </c>
      <c r="C2142" t="s">
        <v>348</v>
      </c>
      <c r="D2142" s="19" t="str">
        <f t="shared" si="33"/>
        <v>Anomozamites   minor</v>
      </c>
      <c r="E2142" t="s">
        <v>1133</v>
      </c>
      <c r="F2142" t="s">
        <v>1512</v>
      </c>
      <c r="G2142" t="s">
        <v>4096</v>
      </c>
      <c r="H2142" t="s">
        <v>984</v>
      </c>
      <c r="I2142">
        <v>237</v>
      </c>
      <c r="J2142">
        <v>201</v>
      </c>
      <c r="K2142">
        <v>210</v>
      </c>
      <c r="L2142" t="s">
        <v>1136</v>
      </c>
      <c r="M2142" s="4" t="s">
        <v>1514</v>
      </c>
      <c r="N2142" s="4" t="s">
        <v>1515</v>
      </c>
    </row>
    <row r="2143" spans="1:14">
      <c r="A2143" s="1" t="s">
        <v>228</v>
      </c>
      <c r="B2143" t="s">
        <v>5174</v>
      </c>
      <c r="C2143" t="s">
        <v>348</v>
      </c>
      <c r="D2143" s="19" t="str">
        <f t="shared" si="33"/>
        <v>Dukouphyton   minor</v>
      </c>
      <c r="E2143" t="s">
        <v>1170</v>
      </c>
      <c r="F2143" t="s">
        <v>2728</v>
      </c>
      <c r="G2143" t="s">
        <v>4020</v>
      </c>
      <c r="H2143" t="s">
        <v>984</v>
      </c>
      <c r="I2143">
        <v>237</v>
      </c>
      <c r="J2143">
        <v>201</v>
      </c>
      <c r="K2143">
        <v>210</v>
      </c>
      <c r="L2143" t="s">
        <v>1037</v>
      </c>
      <c r="M2143" s="4" t="s">
        <v>2730</v>
      </c>
      <c r="N2143" s="4" t="s">
        <v>2731</v>
      </c>
    </row>
    <row r="2144" spans="1:14">
      <c r="A2144" s="1" t="s">
        <v>228</v>
      </c>
      <c r="B2144" t="s">
        <v>4108</v>
      </c>
      <c r="C2144" t="s">
        <v>348</v>
      </c>
      <c r="D2144" s="19" t="str">
        <f t="shared" si="33"/>
        <v>Otozamites   minor</v>
      </c>
      <c r="E2144" t="s">
        <v>2497</v>
      </c>
      <c r="F2144" t="s">
        <v>4303</v>
      </c>
      <c r="G2144" t="s">
        <v>4304</v>
      </c>
      <c r="H2144" t="s">
        <v>984</v>
      </c>
      <c r="I2144">
        <v>237</v>
      </c>
      <c r="J2144">
        <v>201</v>
      </c>
      <c r="K2144">
        <v>210</v>
      </c>
      <c r="L2144" t="s">
        <v>1729</v>
      </c>
      <c r="M2144" s="4" t="s">
        <v>2500</v>
      </c>
      <c r="N2144" s="4" t="s">
        <v>2501</v>
      </c>
    </row>
    <row r="2145" spans="1:14">
      <c r="A2145" s="1" t="s">
        <v>228</v>
      </c>
      <c r="B2145" t="s">
        <v>4607</v>
      </c>
      <c r="C2145" t="s">
        <v>348</v>
      </c>
      <c r="D2145" s="19" t="str">
        <f t="shared" si="33"/>
        <v>Paradrepanozamites   minor</v>
      </c>
      <c r="E2145" t="s">
        <v>4609</v>
      </c>
      <c r="F2145" t="s">
        <v>4610</v>
      </c>
      <c r="G2145" t="s">
        <v>4611</v>
      </c>
      <c r="H2145" t="s">
        <v>984</v>
      </c>
      <c r="I2145">
        <v>237</v>
      </c>
      <c r="J2145">
        <v>201</v>
      </c>
      <c r="K2145">
        <v>210</v>
      </c>
      <c r="L2145" t="s">
        <v>1067</v>
      </c>
      <c r="M2145" s="4" t="s">
        <v>4612</v>
      </c>
      <c r="N2145" s="4" t="s">
        <v>577</v>
      </c>
    </row>
    <row r="2146" spans="1:14">
      <c r="A2146" s="1" t="s">
        <v>228</v>
      </c>
      <c r="B2146" t="s">
        <v>3947</v>
      </c>
      <c r="C2146" t="s">
        <v>348</v>
      </c>
      <c r="D2146" s="19" t="str">
        <f t="shared" si="33"/>
        <v>Pterophyllum   minor</v>
      </c>
      <c r="E2146" t="s">
        <v>1906</v>
      </c>
      <c r="F2146" t="s">
        <v>2431</v>
      </c>
      <c r="G2146" t="s">
        <v>3939</v>
      </c>
      <c r="H2146" t="s">
        <v>984</v>
      </c>
      <c r="I2146">
        <v>237</v>
      </c>
      <c r="J2146">
        <v>201</v>
      </c>
      <c r="K2146">
        <v>210</v>
      </c>
      <c r="L2146" t="s">
        <v>1861</v>
      </c>
      <c r="M2146" s="4" t="s">
        <v>1909</v>
      </c>
      <c r="N2146" s="4" t="s">
        <v>1910</v>
      </c>
    </row>
    <row r="2147" spans="1:14">
      <c r="A2147" s="1" t="s">
        <v>228</v>
      </c>
      <c r="B2147" t="s">
        <v>938</v>
      </c>
      <c r="C2147" t="s">
        <v>348</v>
      </c>
      <c r="D2147" s="19" t="str">
        <f t="shared" si="33"/>
        <v>Sinoctenis   minor</v>
      </c>
      <c r="E2147" t="s">
        <v>2390</v>
      </c>
      <c r="F2147" t="s">
        <v>4004</v>
      </c>
      <c r="G2147" t="s">
        <v>2711</v>
      </c>
      <c r="H2147" t="s">
        <v>984</v>
      </c>
      <c r="I2147">
        <v>237</v>
      </c>
      <c r="J2147">
        <v>201</v>
      </c>
      <c r="K2147">
        <v>210</v>
      </c>
      <c r="L2147" t="s">
        <v>1423</v>
      </c>
      <c r="M2147" s="4" t="s">
        <v>2393</v>
      </c>
      <c r="N2147" s="4" t="s">
        <v>2394</v>
      </c>
    </row>
    <row r="2148" spans="1:14">
      <c r="A2148" s="1" t="s">
        <v>228</v>
      </c>
      <c r="B2148" t="s">
        <v>938</v>
      </c>
      <c r="C2148" t="s">
        <v>348</v>
      </c>
      <c r="D2148" s="19" t="str">
        <f t="shared" si="33"/>
        <v>Sinoctenis   minor</v>
      </c>
      <c r="E2148" t="s">
        <v>997</v>
      </c>
      <c r="F2148" t="s">
        <v>998</v>
      </c>
      <c r="G2148" t="s">
        <v>999</v>
      </c>
      <c r="H2148" t="s">
        <v>984</v>
      </c>
      <c r="I2148">
        <v>237</v>
      </c>
      <c r="J2148">
        <v>201</v>
      </c>
      <c r="K2148">
        <v>210</v>
      </c>
      <c r="L2148" t="s">
        <v>1000</v>
      </c>
      <c r="M2148" s="4" t="s">
        <v>1001</v>
      </c>
      <c r="N2148" s="4" t="s">
        <v>1002</v>
      </c>
    </row>
    <row r="2149" spans="1:14">
      <c r="A2149" s="1" t="s">
        <v>228</v>
      </c>
      <c r="B2149" t="s">
        <v>3940</v>
      </c>
      <c r="C2149" t="s">
        <v>348</v>
      </c>
      <c r="D2149" s="19" t="str">
        <f t="shared" si="33"/>
        <v>Cycadolepophyllum   minor</v>
      </c>
      <c r="E2149" t="s">
        <v>4075</v>
      </c>
      <c r="F2149" t="s">
        <v>4076</v>
      </c>
      <c r="G2149" t="s">
        <v>4077</v>
      </c>
      <c r="H2149" t="s">
        <v>984</v>
      </c>
      <c r="I2149">
        <v>237</v>
      </c>
      <c r="J2149">
        <v>201</v>
      </c>
      <c r="K2149">
        <v>210</v>
      </c>
      <c r="L2149" t="s">
        <v>1193</v>
      </c>
      <c r="M2149" s="4" t="s">
        <v>4078</v>
      </c>
      <c r="N2149" s="4" t="s">
        <v>2996</v>
      </c>
    </row>
    <row r="2150" spans="1:14">
      <c r="A2150" s="1" t="s">
        <v>228</v>
      </c>
      <c r="B2150" t="s">
        <v>373</v>
      </c>
      <c r="C2150" t="s">
        <v>348</v>
      </c>
      <c r="D2150" s="19" t="str">
        <f t="shared" si="33"/>
        <v>Drepanozamites   minor</v>
      </c>
      <c r="E2150" t="s">
        <v>2437</v>
      </c>
      <c r="F2150" t="s">
        <v>4008</v>
      </c>
      <c r="G2150" t="s">
        <v>4009</v>
      </c>
      <c r="H2150" t="s">
        <v>984</v>
      </c>
      <c r="I2150">
        <v>237</v>
      </c>
      <c r="J2150">
        <v>201</v>
      </c>
      <c r="K2150">
        <v>210</v>
      </c>
      <c r="L2150" t="s">
        <v>1014</v>
      </c>
      <c r="M2150" s="4" t="s">
        <v>4010</v>
      </c>
      <c r="N2150" s="4" t="s">
        <v>1462</v>
      </c>
    </row>
    <row r="2151" spans="1:14">
      <c r="A2151" s="1" t="s">
        <v>228</v>
      </c>
      <c r="B2151" t="s">
        <v>912</v>
      </c>
      <c r="C2151" t="s">
        <v>5175</v>
      </c>
      <c r="D2151" s="19" t="str">
        <f t="shared" si="33"/>
        <v xml:space="preserve">Swedenborgia   minor </v>
      </c>
      <c r="E2151" t="s">
        <v>1326</v>
      </c>
      <c r="F2151" t="s">
        <v>1989</v>
      </c>
      <c r="G2151" t="s">
        <v>1990</v>
      </c>
      <c r="H2151" t="s">
        <v>984</v>
      </c>
      <c r="I2151">
        <v>237</v>
      </c>
      <c r="J2151">
        <v>201</v>
      </c>
      <c r="K2151">
        <v>210</v>
      </c>
      <c r="L2151" t="s">
        <v>1323</v>
      </c>
      <c r="M2151" s="4" t="s">
        <v>1576</v>
      </c>
      <c r="N2151" s="4" t="s">
        <v>1331</v>
      </c>
    </row>
    <row r="2152" spans="1:14">
      <c r="A2152" s="1" t="s">
        <v>228</v>
      </c>
      <c r="B2152" t="s">
        <v>292</v>
      </c>
      <c r="C2152" t="s">
        <v>5176</v>
      </c>
      <c r="D2152" s="19" t="str">
        <f t="shared" si="33"/>
        <v>Taeniopteris   minuscula</v>
      </c>
      <c r="E2152" t="s">
        <v>1034</v>
      </c>
      <c r="F2152" t="s">
        <v>4122</v>
      </c>
      <c r="G2152" t="s">
        <v>3596</v>
      </c>
      <c r="H2152" t="s">
        <v>984</v>
      </c>
      <c r="I2152">
        <v>237</v>
      </c>
      <c r="J2152">
        <v>201</v>
      </c>
      <c r="K2152">
        <v>210</v>
      </c>
      <c r="L2152" t="s">
        <v>1037</v>
      </c>
      <c r="M2152" s="4" t="s">
        <v>1261</v>
      </c>
      <c r="N2152" s="4" t="s">
        <v>4123</v>
      </c>
    </row>
    <row r="2153" spans="1:14">
      <c r="A2153" s="1" t="s">
        <v>228</v>
      </c>
      <c r="B2153" t="s">
        <v>4080</v>
      </c>
      <c r="C2153" t="s">
        <v>645</v>
      </c>
      <c r="D2153" s="19" t="str">
        <f t="shared" si="33"/>
        <v>Baiera    minuta</v>
      </c>
      <c r="E2153" t="s">
        <v>1640</v>
      </c>
      <c r="F2153" t="s">
        <v>1641</v>
      </c>
      <c r="G2153" t="s">
        <v>1642</v>
      </c>
      <c r="H2153" t="s">
        <v>984</v>
      </c>
      <c r="I2153">
        <v>237</v>
      </c>
      <c r="J2153">
        <v>201</v>
      </c>
      <c r="K2153">
        <v>216</v>
      </c>
      <c r="L2153" t="s">
        <v>1643</v>
      </c>
      <c r="M2153" s="4" t="s">
        <v>1587</v>
      </c>
      <c r="N2153" s="4" t="s">
        <v>4404</v>
      </c>
    </row>
    <row r="2154" spans="1:14">
      <c r="A2154" s="1" t="s">
        <v>228</v>
      </c>
      <c r="B2154" t="s">
        <v>4080</v>
      </c>
      <c r="C2154" t="s">
        <v>645</v>
      </c>
      <c r="D2154" s="19" t="str">
        <f t="shared" si="33"/>
        <v>Baiera    minuta</v>
      </c>
      <c r="E2154" t="s">
        <v>3185</v>
      </c>
      <c r="F2154" t="s">
        <v>5177</v>
      </c>
      <c r="G2154" t="s">
        <v>5178</v>
      </c>
      <c r="H2154" t="s">
        <v>984</v>
      </c>
      <c r="I2154">
        <v>237</v>
      </c>
      <c r="J2154">
        <v>201</v>
      </c>
      <c r="K2154">
        <v>212</v>
      </c>
      <c r="M2154" s="4" t="s">
        <v>4713</v>
      </c>
      <c r="N2154" s="4" t="s">
        <v>4336</v>
      </c>
    </row>
    <row r="2155" spans="1:14">
      <c r="A2155" s="1" t="s">
        <v>228</v>
      </c>
      <c r="B2155" t="s">
        <v>4080</v>
      </c>
      <c r="C2155" t="s">
        <v>645</v>
      </c>
      <c r="D2155" s="19" t="str">
        <f t="shared" si="33"/>
        <v>Baiera    minuta</v>
      </c>
      <c r="E2155" t="s">
        <v>3083</v>
      </c>
      <c r="F2155" t="s">
        <v>5179</v>
      </c>
      <c r="G2155" t="s">
        <v>5180</v>
      </c>
      <c r="H2155" t="s">
        <v>984</v>
      </c>
      <c r="I2155">
        <v>237</v>
      </c>
      <c r="J2155">
        <v>201</v>
      </c>
      <c r="K2155">
        <v>214</v>
      </c>
      <c r="M2155" s="4" t="s">
        <v>2956</v>
      </c>
      <c r="N2155" s="4" t="s">
        <v>5181</v>
      </c>
    </row>
    <row r="2156" spans="1:14">
      <c r="A2156" s="1" t="s">
        <v>228</v>
      </c>
      <c r="B2156" t="s">
        <v>4080</v>
      </c>
      <c r="C2156" t="s">
        <v>645</v>
      </c>
      <c r="D2156" s="19" t="str">
        <f t="shared" si="33"/>
        <v>Baiera    minuta</v>
      </c>
      <c r="E2156" t="s">
        <v>3195</v>
      </c>
      <c r="F2156" t="s">
        <v>5182</v>
      </c>
      <c r="G2156" t="s">
        <v>5183</v>
      </c>
      <c r="H2156" t="s">
        <v>984</v>
      </c>
      <c r="I2156">
        <v>237</v>
      </c>
      <c r="J2156">
        <v>201</v>
      </c>
      <c r="K2156">
        <v>213</v>
      </c>
      <c r="M2156" s="4" t="s">
        <v>5184</v>
      </c>
      <c r="N2156" s="4" t="s">
        <v>3325</v>
      </c>
    </row>
    <row r="2157" spans="1:14">
      <c r="A2157" s="1" t="s">
        <v>228</v>
      </c>
      <c r="B2157" t="s">
        <v>4080</v>
      </c>
      <c r="C2157" t="s">
        <v>645</v>
      </c>
      <c r="D2157" s="19" t="str">
        <f t="shared" si="33"/>
        <v>Baiera    minuta</v>
      </c>
      <c r="E2157" t="s">
        <v>1182</v>
      </c>
      <c r="F2157" t="s">
        <v>1459</v>
      </c>
      <c r="G2157" t="s">
        <v>1460</v>
      </c>
      <c r="H2157" t="s">
        <v>984</v>
      </c>
      <c r="I2157">
        <v>237</v>
      </c>
      <c r="J2157">
        <v>201</v>
      </c>
      <c r="K2157">
        <v>211</v>
      </c>
      <c r="L2157" t="s">
        <v>4385</v>
      </c>
      <c r="M2157" s="4" t="s">
        <v>1186</v>
      </c>
      <c r="N2157" s="4" t="s">
        <v>1462</v>
      </c>
    </row>
    <row r="2158" spans="1:14">
      <c r="A2158" s="1" t="s">
        <v>228</v>
      </c>
      <c r="B2158" t="s">
        <v>4080</v>
      </c>
      <c r="C2158" t="s">
        <v>645</v>
      </c>
      <c r="D2158" s="19" t="str">
        <f t="shared" si="33"/>
        <v>Baiera    minuta</v>
      </c>
      <c r="E2158" t="s">
        <v>3142</v>
      </c>
      <c r="F2158" t="s">
        <v>3143</v>
      </c>
      <c r="G2158" t="s">
        <v>4847</v>
      </c>
      <c r="H2158" t="s">
        <v>984</v>
      </c>
      <c r="I2158">
        <v>237</v>
      </c>
      <c r="J2158">
        <v>201</v>
      </c>
      <c r="K2158">
        <v>215</v>
      </c>
      <c r="M2158" s="4" t="s">
        <v>5185</v>
      </c>
      <c r="N2158" s="4" t="s">
        <v>5186</v>
      </c>
    </row>
    <row r="2159" spans="1:14">
      <c r="A2159" s="1" t="s">
        <v>228</v>
      </c>
      <c r="B2159" t="s">
        <v>3947</v>
      </c>
      <c r="C2159" t="s">
        <v>5187</v>
      </c>
      <c r="D2159" s="19" t="str">
        <f t="shared" si="33"/>
        <v>Pterophyllum   minutum</v>
      </c>
      <c r="E2159" t="s">
        <v>4974</v>
      </c>
      <c r="F2159" t="s">
        <v>1603</v>
      </c>
      <c r="G2159" t="s">
        <v>4067</v>
      </c>
      <c r="H2159" t="s">
        <v>984</v>
      </c>
      <c r="I2159">
        <v>237</v>
      </c>
      <c r="J2159">
        <v>201</v>
      </c>
      <c r="K2159">
        <v>210</v>
      </c>
      <c r="L2159" t="s">
        <v>1129</v>
      </c>
      <c r="M2159" s="4" t="s">
        <v>1605</v>
      </c>
      <c r="N2159" s="4" t="s">
        <v>958</v>
      </c>
    </row>
    <row r="2160" spans="1:14">
      <c r="A2160" s="1" t="s">
        <v>228</v>
      </c>
      <c r="B2160" t="s">
        <v>3947</v>
      </c>
      <c r="C2160" t="s">
        <v>5187</v>
      </c>
      <c r="D2160" s="19" t="str">
        <f t="shared" si="33"/>
        <v>Pterophyllum   minutum</v>
      </c>
      <c r="E2160" t="s">
        <v>3747</v>
      </c>
      <c r="F2160" t="s">
        <v>4515</v>
      </c>
      <c r="G2160" t="s">
        <v>2490</v>
      </c>
      <c r="H2160" t="s">
        <v>984</v>
      </c>
      <c r="I2160">
        <v>237</v>
      </c>
      <c r="J2160">
        <v>201</v>
      </c>
      <c r="K2160">
        <v>210</v>
      </c>
      <c r="L2160" t="s">
        <v>1519</v>
      </c>
      <c r="M2160" s="4" t="s">
        <v>4516</v>
      </c>
      <c r="N2160" s="4" t="s">
        <v>3750</v>
      </c>
    </row>
    <row r="2161" spans="1:14">
      <c r="A2161" s="1" t="s">
        <v>228</v>
      </c>
      <c r="B2161" t="s">
        <v>3947</v>
      </c>
      <c r="C2161" t="s">
        <v>5187</v>
      </c>
      <c r="D2161" s="19" t="str">
        <f t="shared" si="33"/>
        <v>Pterophyllum   minutum</v>
      </c>
      <c r="E2161" t="s">
        <v>1145</v>
      </c>
      <c r="F2161" t="s">
        <v>3787</v>
      </c>
      <c r="G2161" t="s">
        <v>3991</v>
      </c>
      <c r="H2161" t="s">
        <v>984</v>
      </c>
      <c r="I2161">
        <v>237</v>
      </c>
      <c r="J2161">
        <v>201</v>
      </c>
      <c r="K2161">
        <v>210</v>
      </c>
      <c r="L2161" t="s">
        <v>1148</v>
      </c>
      <c r="M2161" s="4" t="s">
        <v>1149</v>
      </c>
      <c r="N2161" s="4" t="s">
        <v>1150</v>
      </c>
    </row>
    <row r="2162" spans="1:14">
      <c r="A2162" s="1" t="s">
        <v>228</v>
      </c>
      <c r="B2162" s="1" t="s">
        <v>3947</v>
      </c>
      <c r="C2162" s="1" t="s">
        <v>5187</v>
      </c>
      <c r="D2162" s="19" t="str">
        <f t="shared" si="33"/>
        <v>Pterophyllum   minutum</v>
      </c>
      <c r="E2162" s="1" t="s">
        <v>5188</v>
      </c>
      <c r="F2162" s="5">
        <v>95.402000000000001</v>
      </c>
      <c r="G2162" s="5">
        <v>32.723999999999997</v>
      </c>
      <c r="H2162" s="1" t="s">
        <v>984</v>
      </c>
      <c r="I2162" s="1">
        <v>237</v>
      </c>
      <c r="J2162" s="1">
        <v>201</v>
      </c>
      <c r="K2162" s="1">
        <v>210</v>
      </c>
      <c r="L2162" s="1" t="s">
        <v>1079</v>
      </c>
      <c r="M2162" s="5">
        <v>75.319999999999993</v>
      </c>
      <c r="N2162" s="5">
        <v>33.81</v>
      </c>
    </row>
    <row r="2163" spans="1:14">
      <c r="A2163" s="1" t="s">
        <v>228</v>
      </c>
      <c r="B2163" s="1" t="s">
        <v>3947</v>
      </c>
      <c r="C2163" s="1" t="s">
        <v>5187</v>
      </c>
      <c r="D2163" s="19" t="str">
        <f t="shared" si="33"/>
        <v>Pterophyllum   minutum</v>
      </c>
      <c r="E2163" s="1" t="s">
        <v>1507</v>
      </c>
      <c r="F2163" s="5">
        <v>91.677999999999997</v>
      </c>
      <c r="G2163" s="5">
        <v>32.256999999999998</v>
      </c>
      <c r="H2163" s="1" t="s">
        <v>984</v>
      </c>
      <c r="I2163" s="1">
        <v>237</v>
      </c>
      <c r="J2163" s="1">
        <v>201</v>
      </c>
      <c r="K2163" s="1">
        <v>210</v>
      </c>
      <c r="L2163" s="1" t="s">
        <v>1073</v>
      </c>
      <c r="M2163" s="5">
        <v>70.58</v>
      </c>
      <c r="N2163" s="5">
        <v>28.11</v>
      </c>
    </row>
    <row r="2164" spans="1:14">
      <c r="A2164" s="1" t="s">
        <v>228</v>
      </c>
      <c r="B2164" s="1" t="s">
        <v>3947</v>
      </c>
      <c r="C2164" s="1" t="s">
        <v>5187</v>
      </c>
      <c r="D2164" s="19" t="str">
        <f t="shared" si="33"/>
        <v>Pterophyllum   minutum</v>
      </c>
      <c r="E2164" s="1" t="s">
        <v>5189</v>
      </c>
      <c r="F2164" s="5" t="s">
        <v>1077</v>
      </c>
      <c r="G2164" s="5">
        <v>33.109000000000002</v>
      </c>
      <c r="H2164" s="1" t="s">
        <v>984</v>
      </c>
      <c r="I2164" s="1">
        <v>237</v>
      </c>
      <c r="J2164" s="1">
        <v>201</v>
      </c>
      <c r="K2164" s="1">
        <v>210</v>
      </c>
      <c r="L2164" s="1" t="s">
        <v>1729</v>
      </c>
      <c r="M2164" s="5">
        <v>75.540000000000006</v>
      </c>
      <c r="N2164" s="5">
        <v>34.29</v>
      </c>
    </row>
    <row r="2165" spans="1:14">
      <c r="A2165" s="1" t="s">
        <v>228</v>
      </c>
      <c r="B2165" t="s">
        <v>905</v>
      </c>
      <c r="C2165" t="s">
        <v>5190</v>
      </c>
      <c r="D2165" s="19" t="str">
        <f t="shared" si="33"/>
        <v xml:space="preserve">Podozamites    minutus </v>
      </c>
      <c r="E2165" t="s">
        <v>3358</v>
      </c>
      <c r="F2165" t="s">
        <v>4476</v>
      </c>
      <c r="G2165" t="s">
        <v>4095</v>
      </c>
      <c r="H2165" t="s">
        <v>984</v>
      </c>
      <c r="I2165">
        <v>237</v>
      </c>
      <c r="J2165">
        <v>201</v>
      </c>
      <c r="K2165">
        <v>210</v>
      </c>
      <c r="L2165" t="s">
        <v>1291</v>
      </c>
      <c r="M2165" s="4" t="s">
        <v>1293</v>
      </c>
      <c r="N2165" s="4" t="s">
        <v>1069</v>
      </c>
    </row>
    <row r="2166" spans="1:14">
      <c r="A2166" s="1" t="s">
        <v>228</v>
      </c>
      <c r="B2166" s="1" t="s">
        <v>5191</v>
      </c>
      <c r="C2166" s="1" t="s">
        <v>5192</v>
      </c>
      <c r="D2166" s="19" t="str">
        <f t="shared" si="33"/>
        <v>Ctenis?   mirabilis</v>
      </c>
      <c r="E2166" s="1" t="s">
        <v>2848</v>
      </c>
      <c r="F2166" s="5">
        <v>107.86799999999999</v>
      </c>
      <c r="G2166" s="5">
        <v>31.082999999999998</v>
      </c>
      <c r="H2166" s="1" t="s">
        <v>984</v>
      </c>
      <c r="I2166" s="1">
        <v>237</v>
      </c>
      <c r="J2166" s="1">
        <v>201</v>
      </c>
      <c r="K2166" s="1">
        <v>210</v>
      </c>
      <c r="L2166" s="1" t="s">
        <v>1964</v>
      </c>
      <c r="M2166" s="5">
        <v>103.82</v>
      </c>
      <c r="N2166" s="5">
        <v>40.090000000000003</v>
      </c>
    </row>
    <row r="2167" spans="1:14">
      <c r="A2167" s="1" t="s">
        <v>228</v>
      </c>
      <c r="B2167" t="s">
        <v>292</v>
      </c>
      <c r="C2167" t="s">
        <v>5192</v>
      </c>
      <c r="D2167" s="19" t="str">
        <f t="shared" si="33"/>
        <v>Taeniopteris   mirabilis</v>
      </c>
      <c r="E2167" t="s">
        <v>4613</v>
      </c>
      <c r="F2167" t="s">
        <v>4004</v>
      </c>
      <c r="G2167" t="s">
        <v>2711</v>
      </c>
      <c r="H2167" t="s">
        <v>984</v>
      </c>
      <c r="I2167">
        <v>237</v>
      </c>
      <c r="J2167">
        <v>201</v>
      </c>
      <c r="K2167">
        <v>210</v>
      </c>
      <c r="L2167" t="s">
        <v>1067</v>
      </c>
      <c r="M2167" s="4" t="s">
        <v>2393</v>
      </c>
      <c r="N2167" s="4" t="s">
        <v>2394</v>
      </c>
    </row>
    <row r="2168" spans="1:14">
      <c r="A2168" s="1" t="s">
        <v>228</v>
      </c>
      <c r="B2168" t="s">
        <v>377</v>
      </c>
      <c r="C2168" t="s">
        <v>5193</v>
      </c>
      <c r="D2168" s="19" t="str">
        <f t="shared" si="33"/>
        <v>Nilssonia   mosserayi</v>
      </c>
      <c r="E2168" t="s">
        <v>4165</v>
      </c>
      <c r="F2168" t="s">
        <v>4166</v>
      </c>
      <c r="G2168" t="s">
        <v>4167</v>
      </c>
      <c r="H2168" t="s">
        <v>984</v>
      </c>
      <c r="I2168">
        <v>237</v>
      </c>
      <c r="J2168">
        <v>201</v>
      </c>
      <c r="K2168">
        <v>210</v>
      </c>
      <c r="L2168" t="s">
        <v>1025</v>
      </c>
      <c r="M2168" s="4" t="s">
        <v>4168</v>
      </c>
      <c r="N2168" s="4" t="s">
        <v>2972</v>
      </c>
    </row>
    <row r="2169" spans="1:14">
      <c r="A2169" s="1" t="s">
        <v>228</v>
      </c>
      <c r="B2169" t="s">
        <v>905</v>
      </c>
      <c r="C2169" t="s">
        <v>5194</v>
      </c>
      <c r="D2169" s="19" t="str">
        <f t="shared" si="33"/>
        <v>Podozamites    mucronatus</v>
      </c>
      <c r="E2169" t="s">
        <v>2844</v>
      </c>
      <c r="F2169" t="s">
        <v>5121</v>
      </c>
      <c r="G2169" t="s">
        <v>4049</v>
      </c>
      <c r="H2169" t="s">
        <v>984</v>
      </c>
      <c r="I2169">
        <v>237</v>
      </c>
      <c r="J2169">
        <v>201</v>
      </c>
      <c r="K2169">
        <v>210</v>
      </c>
      <c r="L2169" t="s">
        <v>1404</v>
      </c>
      <c r="M2169" s="4" t="s">
        <v>1410</v>
      </c>
      <c r="N2169" s="4" t="s">
        <v>2394</v>
      </c>
    </row>
    <row r="2170" spans="1:14">
      <c r="A2170" s="1" t="s">
        <v>228</v>
      </c>
      <c r="B2170" t="s">
        <v>5195</v>
      </c>
      <c r="C2170" t="s">
        <v>3065</v>
      </c>
      <c r="D2170" s="19" t="str">
        <f t="shared" si="33"/>
        <v>?Nilssonia   muensteri</v>
      </c>
      <c r="E2170" t="s">
        <v>981</v>
      </c>
      <c r="F2170" t="s">
        <v>982</v>
      </c>
      <c r="G2170" t="s">
        <v>3967</v>
      </c>
      <c r="H2170" t="s">
        <v>984</v>
      </c>
      <c r="I2170">
        <v>237</v>
      </c>
      <c r="J2170">
        <v>201</v>
      </c>
      <c r="K2170">
        <v>210</v>
      </c>
      <c r="L2170" t="s">
        <v>5196</v>
      </c>
      <c r="M2170" s="4" t="s">
        <v>985</v>
      </c>
      <c r="N2170" s="4" t="s">
        <v>986</v>
      </c>
    </row>
    <row r="2171" spans="1:14">
      <c r="A2171" s="1" t="s">
        <v>228</v>
      </c>
      <c r="B2171" t="s">
        <v>377</v>
      </c>
      <c r="C2171" t="s">
        <v>3065</v>
      </c>
      <c r="D2171" s="19" t="str">
        <f t="shared" si="33"/>
        <v>Nilssonia   muensteri</v>
      </c>
      <c r="E2171" t="s">
        <v>1473</v>
      </c>
      <c r="F2171" t="s">
        <v>4301</v>
      </c>
      <c r="G2171" t="s">
        <v>1475</v>
      </c>
      <c r="H2171" t="s">
        <v>984</v>
      </c>
      <c r="I2171">
        <v>237</v>
      </c>
      <c r="J2171">
        <v>201</v>
      </c>
      <c r="K2171">
        <v>210</v>
      </c>
      <c r="L2171" t="s">
        <v>1476</v>
      </c>
      <c r="M2171" s="4" t="s">
        <v>1477</v>
      </c>
      <c r="N2171" s="4" t="s">
        <v>1478</v>
      </c>
    </row>
    <row r="2172" spans="1:14">
      <c r="A2172" s="1" t="s">
        <v>228</v>
      </c>
      <c r="B2172" t="s">
        <v>377</v>
      </c>
      <c r="C2172" t="s">
        <v>3065</v>
      </c>
      <c r="D2172" s="19" t="str">
        <f t="shared" si="33"/>
        <v>Nilssonia   muensteri</v>
      </c>
      <c r="E2172" t="s">
        <v>1163</v>
      </c>
      <c r="F2172" t="s">
        <v>4754</v>
      </c>
      <c r="G2172" t="s">
        <v>4755</v>
      </c>
      <c r="H2172" t="s">
        <v>984</v>
      </c>
      <c r="I2172">
        <v>237</v>
      </c>
      <c r="J2172">
        <v>201</v>
      </c>
      <c r="K2172">
        <v>210</v>
      </c>
      <c r="L2172" t="s">
        <v>1166</v>
      </c>
      <c r="M2172" s="4" t="s">
        <v>1167</v>
      </c>
      <c r="N2172" s="4" t="s">
        <v>1168</v>
      </c>
    </row>
    <row r="2173" spans="1:14">
      <c r="A2173" s="1" t="s">
        <v>228</v>
      </c>
      <c r="B2173" t="s">
        <v>377</v>
      </c>
      <c r="C2173" t="s">
        <v>3065</v>
      </c>
      <c r="D2173" s="19" t="str">
        <f t="shared" si="33"/>
        <v>Nilssonia   muensteri</v>
      </c>
      <c r="E2173" t="s">
        <v>1501</v>
      </c>
      <c r="F2173" t="s">
        <v>4616</v>
      </c>
      <c r="G2173" t="s">
        <v>4617</v>
      </c>
      <c r="H2173" t="s">
        <v>984</v>
      </c>
      <c r="I2173">
        <v>237</v>
      </c>
      <c r="J2173">
        <v>201</v>
      </c>
      <c r="K2173">
        <v>210</v>
      </c>
      <c r="L2173" t="s">
        <v>1504</v>
      </c>
      <c r="M2173" s="4" t="s">
        <v>4618</v>
      </c>
      <c r="N2173" s="4" t="s">
        <v>4041</v>
      </c>
    </row>
    <row r="2174" spans="1:14">
      <c r="A2174" s="1" t="s">
        <v>228</v>
      </c>
      <c r="B2174" t="s">
        <v>5197</v>
      </c>
      <c r="C2174" t="s">
        <v>5198</v>
      </c>
      <c r="D2174" s="19" t="str">
        <f t="shared" si="33"/>
        <v xml:space="preserve">Cf. Hirmerella   muensteri </v>
      </c>
      <c r="E2174" t="s">
        <v>1507</v>
      </c>
      <c r="F2174" t="s">
        <v>5199</v>
      </c>
      <c r="G2174" t="s">
        <v>2494</v>
      </c>
      <c r="H2174" t="s">
        <v>984</v>
      </c>
      <c r="I2174">
        <v>237</v>
      </c>
      <c r="J2174">
        <v>201</v>
      </c>
      <c r="K2174">
        <v>210</v>
      </c>
      <c r="L2174" t="s">
        <v>1073</v>
      </c>
      <c r="M2174" s="4" t="s">
        <v>5200</v>
      </c>
      <c r="N2174" s="4" t="s">
        <v>5201</v>
      </c>
    </row>
    <row r="2175" spans="1:14">
      <c r="A2175" s="1" t="s">
        <v>228</v>
      </c>
      <c r="B2175" t="s">
        <v>5197</v>
      </c>
      <c r="C2175" t="s">
        <v>5198</v>
      </c>
      <c r="D2175" s="19" t="str">
        <f t="shared" si="33"/>
        <v xml:space="preserve">Cf. Hirmerella   muensteri </v>
      </c>
      <c r="E2175" t="s">
        <v>5202</v>
      </c>
      <c r="F2175" t="s">
        <v>2629</v>
      </c>
      <c r="G2175" t="s">
        <v>4095</v>
      </c>
      <c r="H2175" t="s">
        <v>984</v>
      </c>
      <c r="I2175">
        <v>237</v>
      </c>
      <c r="J2175">
        <v>201</v>
      </c>
      <c r="K2175">
        <v>210</v>
      </c>
      <c r="L2175" t="s">
        <v>5203</v>
      </c>
      <c r="M2175" s="4" t="s">
        <v>2630</v>
      </c>
      <c r="N2175" s="4" t="s">
        <v>196</v>
      </c>
    </row>
    <row r="2176" spans="1:14">
      <c r="A2176" s="1" t="s">
        <v>228</v>
      </c>
      <c r="B2176" t="s">
        <v>4080</v>
      </c>
      <c r="C2176" t="s">
        <v>5204</v>
      </c>
      <c r="D2176" s="19" t="str">
        <f t="shared" si="33"/>
        <v>Baiera    muensteriana</v>
      </c>
      <c r="E2176" t="s">
        <v>5205</v>
      </c>
      <c r="F2176" t="s">
        <v>5206</v>
      </c>
      <c r="G2176" t="s">
        <v>5207</v>
      </c>
      <c r="H2176" t="s">
        <v>984</v>
      </c>
      <c r="I2176">
        <v>237</v>
      </c>
      <c r="J2176">
        <v>201</v>
      </c>
      <c r="K2176">
        <v>210</v>
      </c>
      <c r="L2176" t="s">
        <v>1317</v>
      </c>
      <c r="M2176" s="4" t="s">
        <v>5208</v>
      </c>
      <c r="N2176" s="4" t="s">
        <v>1002</v>
      </c>
    </row>
    <row r="2177" spans="1:14">
      <c r="A2177" s="1" t="s">
        <v>228</v>
      </c>
      <c r="B2177" t="s">
        <v>4080</v>
      </c>
      <c r="C2177" t="s">
        <v>5204</v>
      </c>
      <c r="D2177" s="19" t="str">
        <f t="shared" si="33"/>
        <v>Baiera    muensteriana</v>
      </c>
      <c r="E2177" t="s">
        <v>5209</v>
      </c>
      <c r="F2177" t="s">
        <v>4131</v>
      </c>
      <c r="G2177" t="s">
        <v>4132</v>
      </c>
      <c r="H2177" t="s">
        <v>984</v>
      </c>
      <c r="I2177">
        <v>237</v>
      </c>
      <c r="J2177">
        <v>201</v>
      </c>
      <c r="K2177">
        <v>210</v>
      </c>
      <c r="L2177" t="s">
        <v>1166</v>
      </c>
      <c r="M2177" s="4" t="s">
        <v>2720</v>
      </c>
      <c r="N2177" s="4" t="s">
        <v>4133</v>
      </c>
    </row>
    <row r="2178" spans="1:14">
      <c r="A2178" s="1" t="s">
        <v>228</v>
      </c>
      <c r="B2178" t="s">
        <v>3947</v>
      </c>
      <c r="C2178" t="s">
        <v>5210</v>
      </c>
      <c r="D2178" s="19" t="str">
        <f t="shared" ref="D2178:D2241" si="34">B2178&amp;"   "&amp;C2178</f>
        <v>Pterophyllum   multilineatum</v>
      </c>
      <c r="E2178" t="s">
        <v>1925</v>
      </c>
      <c r="F2178" t="s">
        <v>4063</v>
      </c>
      <c r="G2178" t="s">
        <v>4064</v>
      </c>
      <c r="H2178" t="s">
        <v>984</v>
      </c>
      <c r="I2178">
        <v>237</v>
      </c>
      <c r="J2178">
        <v>201</v>
      </c>
      <c r="K2178">
        <v>210</v>
      </c>
      <c r="M2178" s="4" t="s">
        <v>3587</v>
      </c>
      <c r="N2178" s="4" t="s">
        <v>1929</v>
      </c>
    </row>
    <row r="2179" spans="1:14">
      <c r="A2179" s="1" t="s">
        <v>228</v>
      </c>
      <c r="B2179" t="s">
        <v>3947</v>
      </c>
      <c r="C2179" t="s">
        <v>5210</v>
      </c>
      <c r="D2179" s="19" t="str">
        <f t="shared" si="34"/>
        <v>Pterophyllum   multilineatum</v>
      </c>
      <c r="E2179" t="s">
        <v>1906</v>
      </c>
      <c r="F2179" t="s">
        <v>2431</v>
      </c>
      <c r="G2179" t="s">
        <v>3939</v>
      </c>
      <c r="H2179" t="s">
        <v>984</v>
      </c>
      <c r="I2179">
        <v>237</v>
      </c>
      <c r="J2179">
        <v>201</v>
      </c>
      <c r="K2179">
        <v>210</v>
      </c>
      <c r="L2179" t="s">
        <v>1861</v>
      </c>
      <c r="M2179" s="4" t="s">
        <v>1909</v>
      </c>
      <c r="N2179" s="4" t="s">
        <v>1910</v>
      </c>
    </row>
    <row r="2180" spans="1:14">
      <c r="A2180" s="1" t="s">
        <v>228</v>
      </c>
      <c r="B2180" t="s">
        <v>3947</v>
      </c>
      <c r="C2180" t="s">
        <v>5210</v>
      </c>
      <c r="D2180" s="19" t="str">
        <f t="shared" si="34"/>
        <v>Pterophyllum   multilineatum</v>
      </c>
      <c r="E2180" t="s">
        <v>4054</v>
      </c>
      <c r="F2180" t="s">
        <v>4924</v>
      </c>
      <c r="G2180" t="s">
        <v>4925</v>
      </c>
      <c r="H2180" t="s">
        <v>5211</v>
      </c>
      <c r="I2180">
        <v>237</v>
      </c>
      <c r="J2180">
        <v>201</v>
      </c>
      <c r="K2180">
        <v>210</v>
      </c>
      <c r="M2180" s="4" t="s">
        <v>4926</v>
      </c>
      <c r="N2180" s="4" t="s">
        <v>4927</v>
      </c>
    </row>
    <row r="2181" spans="1:14">
      <c r="A2181" s="1" t="s">
        <v>228</v>
      </c>
      <c r="B2181" t="s">
        <v>3947</v>
      </c>
      <c r="C2181" t="s">
        <v>5210</v>
      </c>
      <c r="D2181" s="19" t="str">
        <f t="shared" si="34"/>
        <v>Pterophyllum   multilineatum</v>
      </c>
      <c r="E2181" t="s">
        <v>2617</v>
      </c>
      <c r="F2181" t="s">
        <v>4110</v>
      </c>
      <c r="G2181" t="s">
        <v>4111</v>
      </c>
      <c r="H2181" t="s">
        <v>3968</v>
      </c>
      <c r="I2181">
        <v>237</v>
      </c>
      <c r="J2181">
        <v>201</v>
      </c>
      <c r="K2181">
        <v>210</v>
      </c>
      <c r="M2181" s="4" t="s">
        <v>2619</v>
      </c>
      <c r="N2181" s="4" t="s">
        <v>2620</v>
      </c>
    </row>
    <row r="2182" spans="1:14">
      <c r="A2182" s="1" t="s">
        <v>228</v>
      </c>
      <c r="B2182" t="s">
        <v>3947</v>
      </c>
      <c r="C2182" t="s">
        <v>5210</v>
      </c>
      <c r="D2182" s="19" t="str">
        <f t="shared" si="34"/>
        <v>Pterophyllum   multilineatum</v>
      </c>
      <c r="E2182" t="s">
        <v>1565</v>
      </c>
      <c r="F2182" t="s">
        <v>4296</v>
      </c>
      <c r="G2182" t="s">
        <v>4297</v>
      </c>
      <c r="H2182" t="s">
        <v>984</v>
      </c>
      <c r="I2182">
        <v>237</v>
      </c>
      <c r="J2182">
        <v>201</v>
      </c>
      <c r="K2182">
        <v>210</v>
      </c>
      <c r="M2182" s="4" t="s">
        <v>4298</v>
      </c>
      <c r="N2182" s="4" t="s">
        <v>4299</v>
      </c>
    </row>
    <row r="2183" spans="1:14">
      <c r="A2183" s="1" t="s">
        <v>228</v>
      </c>
      <c r="B2183" t="s">
        <v>5212</v>
      </c>
      <c r="C2183" t="s">
        <v>5210</v>
      </c>
      <c r="D2183" s="19" t="str">
        <f t="shared" si="34"/>
        <v>Thaumatophyllum   multilineatum</v>
      </c>
      <c r="E2183" t="s">
        <v>2002</v>
      </c>
      <c r="F2183" t="s">
        <v>5213</v>
      </c>
      <c r="G2183" t="s">
        <v>5214</v>
      </c>
      <c r="H2183" t="s">
        <v>984</v>
      </c>
      <c r="I2183">
        <v>237</v>
      </c>
      <c r="J2183">
        <v>201</v>
      </c>
      <c r="K2183">
        <v>210</v>
      </c>
      <c r="L2183" t="s">
        <v>1193</v>
      </c>
      <c r="M2183" s="4" t="s">
        <v>4553</v>
      </c>
      <c r="N2183" s="4" t="s">
        <v>4554</v>
      </c>
    </row>
    <row r="2184" spans="1:14">
      <c r="A2184" s="1" t="s">
        <v>228</v>
      </c>
      <c r="B2184" s="1" t="s">
        <v>5212</v>
      </c>
      <c r="C2184" s="1" t="s">
        <v>5210</v>
      </c>
      <c r="D2184" s="19" t="str">
        <f t="shared" si="34"/>
        <v>Thaumatophyllum   multilineatum</v>
      </c>
      <c r="E2184" s="1" t="s">
        <v>1211</v>
      </c>
      <c r="F2184" s="5">
        <v>100.197</v>
      </c>
      <c r="G2184" s="5">
        <v>30.952999999999999</v>
      </c>
      <c r="H2184" s="1" t="s">
        <v>984</v>
      </c>
      <c r="I2184" s="1">
        <v>237</v>
      </c>
      <c r="J2184" s="1">
        <v>201</v>
      </c>
      <c r="K2184" s="1">
        <v>210</v>
      </c>
      <c r="L2184" s="1" t="s">
        <v>5215</v>
      </c>
      <c r="M2184" s="5">
        <v>80.650000000000006</v>
      </c>
      <c r="N2184" s="5">
        <v>33.6</v>
      </c>
    </row>
    <row r="2185" spans="1:14">
      <c r="A2185" s="1" t="s">
        <v>228</v>
      </c>
      <c r="B2185" s="1" t="s">
        <v>4604</v>
      </c>
      <c r="C2185" s="1" t="s">
        <v>5210</v>
      </c>
      <c r="D2185" s="19" t="str">
        <f t="shared" si="34"/>
        <v>Xinlongophyllum   multilineatum</v>
      </c>
      <c r="E2185" s="1" t="s">
        <v>1211</v>
      </c>
      <c r="F2185" s="5">
        <v>100.197</v>
      </c>
      <c r="G2185" s="5">
        <v>30.952999999999999</v>
      </c>
      <c r="H2185" s="1" t="s">
        <v>984</v>
      </c>
      <c r="I2185" s="1">
        <v>237</v>
      </c>
      <c r="J2185" s="1">
        <v>201</v>
      </c>
      <c r="K2185" s="1">
        <v>210</v>
      </c>
      <c r="L2185" s="1" t="s">
        <v>1059</v>
      </c>
      <c r="M2185" s="5">
        <v>80.650000000000006</v>
      </c>
      <c r="N2185" s="5">
        <v>33.6</v>
      </c>
    </row>
    <row r="2186" spans="1:14">
      <c r="A2186" s="1" t="s">
        <v>228</v>
      </c>
      <c r="B2186" t="s">
        <v>4011</v>
      </c>
      <c r="C2186" t="s">
        <v>927</v>
      </c>
      <c r="D2186" s="19" t="str">
        <f t="shared" si="34"/>
        <v>Anomozamites   multinervis</v>
      </c>
      <c r="E2186" t="s">
        <v>1034</v>
      </c>
      <c r="F2186" t="s">
        <v>4122</v>
      </c>
      <c r="G2186" t="s">
        <v>3596</v>
      </c>
      <c r="H2186" t="s">
        <v>984</v>
      </c>
      <c r="I2186">
        <v>237</v>
      </c>
      <c r="J2186">
        <v>201</v>
      </c>
      <c r="K2186">
        <v>210</v>
      </c>
      <c r="L2186" t="s">
        <v>1037</v>
      </c>
      <c r="M2186" s="4" t="s">
        <v>1261</v>
      </c>
      <c r="N2186" s="4" t="s">
        <v>4123</v>
      </c>
    </row>
    <row r="2187" spans="1:14">
      <c r="A2187" s="1" t="s">
        <v>228</v>
      </c>
      <c r="B2187" t="s">
        <v>4244</v>
      </c>
      <c r="C2187" t="s">
        <v>927</v>
      </c>
      <c r="D2187" s="19" t="str">
        <f t="shared" si="34"/>
        <v>Anthrophyopsis   multinervis</v>
      </c>
      <c r="E2187" t="s">
        <v>1386</v>
      </c>
      <c r="F2187" t="s">
        <v>4068</v>
      </c>
      <c r="G2187" t="s">
        <v>4069</v>
      </c>
      <c r="H2187" t="s">
        <v>984</v>
      </c>
      <c r="I2187">
        <v>237</v>
      </c>
      <c r="J2187">
        <v>201</v>
      </c>
      <c r="K2187">
        <v>210</v>
      </c>
      <c r="L2187" t="s">
        <v>1964</v>
      </c>
      <c r="M2187" s="4" t="s">
        <v>4070</v>
      </c>
      <c r="N2187" s="4" t="s">
        <v>3119</v>
      </c>
    </row>
    <row r="2188" spans="1:14">
      <c r="A2188" s="1" t="s">
        <v>228</v>
      </c>
      <c r="B2188" t="s">
        <v>3906</v>
      </c>
      <c r="C2188" t="s">
        <v>927</v>
      </c>
      <c r="D2188" s="19" t="str">
        <f t="shared" si="34"/>
        <v>Ctenis   multinervis</v>
      </c>
      <c r="E2188" t="s">
        <v>1042</v>
      </c>
      <c r="F2188" t="s">
        <v>4013</v>
      </c>
      <c r="G2188" t="s">
        <v>4014</v>
      </c>
      <c r="H2188" t="s">
        <v>984</v>
      </c>
      <c r="I2188">
        <v>237</v>
      </c>
      <c r="J2188">
        <v>201</v>
      </c>
      <c r="K2188">
        <v>210</v>
      </c>
      <c r="L2188" t="s">
        <v>1051</v>
      </c>
      <c r="M2188" s="4" t="s">
        <v>4015</v>
      </c>
      <c r="N2188" s="4" t="s">
        <v>603</v>
      </c>
    </row>
    <row r="2189" spans="1:14">
      <c r="A2189" s="1" t="s">
        <v>228</v>
      </c>
      <c r="B2189" t="s">
        <v>3906</v>
      </c>
      <c r="C2189" t="s">
        <v>927</v>
      </c>
      <c r="D2189" s="19" t="str">
        <f t="shared" si="34"/>
        <v>Ctenis   multinervis</v>
      </c>
      <c r="E2189" t="s">
        <v>1048</v>
      </c>
      <c r="F2189" t="s">
        <v>4016</v>
      </c>
      <c r="G2189" t="s">
        <v>4017</v>
      </c>
      <c r="H2189" t="s">
        <v>984</v>
      </c>
      <c r="I2189">
        <v>237</v>
      </c>
      <c r="J2189">
        <v>201</v>
      </c>
      <c r="K2189">
        <v>210</v>
      </c>
      <c r="L2189" t="s">
        <v>1051</v>
      </c>
      <c r="M2189" s="4" t="s">
        <v>1261</v>
      </c>
      <c r="N2189" s="4" t="s">
        <v>4018</v>
      </c>
    </row>
    <row r="2190" spans="1:14">
      <c r="A2190" s="1" t="s">
        <v>228</v>
      </c>
      <c r="B2190" t="s">
        <v>4614</v>
      </c>
      <c r="C2190" t="s">
        <v>927</v>
      </c>
      <c r="D2190" s="19" t="str">
        <f t="shared" si="34"/>
        <v>Mironeura   multinervis</v>
      </c>
      <c r="E2190" t="s">
        <v>5216</v>
      </c>
      <c r="F2190" t="s">
        <v>5217</v>
      </c>
      <c r="G2190" t="s">
        <v>5218</v>
      </c>
      <c r="H2190" t="s">
        <v>984</v>
      </c>
      <c r="I2190">
        <v>237</v>
      </c>
      <c r="J2190">
        <v>201</v>
      </c>
      <c r="K2190">
        <v>210</v>
      </c>
      <c r="L2190" t="s">
        <v>1103</v>
      </c>
      <c r="M2190" s="4" t="s">
        <v>3407</v>
      </c>
      <c r="N2190" s="4" t="s">
        <v>1877</v>
      </c>
    </row>
    <row r="2191" spans="1:14">
      <c r="A2191" s="1" t="s">
        <v>228</v>
      </c>
      <c r="B2191" t="s">
        <v>377</v>
      </c>
      <c r="C2191" t="s">
        <v>5219</v>
      </c>
      <c r="D2191" s="19" t="str">
        <f t="shared" si="34"/>
        <v xml:space="preserve">Nilssonia   multinervis </v>
      </c>
      <c r="E2191" t="s">
        <v>2036</v>
      </c>
      <c r="F2191" t="s">
        <v>4682</v>
      </c>
      <c r="G2191" t="s">
        <v>4683</v>
      </c>
      <c r="H2191" t="s">
        <v>984</v>
      </c>
      <c r="I2191">
        <v>237</v>
      </c>
      <c r="J2191">
        <v>201</v>
      </c>
      <c r="K2191">
        <v>210</v>
      </c>
      <c r="L2191" t="s">
        <v>1037</v>
      </c>
      <c r="M2191" s="4" t="s">
        <v>1090</v>
      </c>
      <c r="N2191" s="4" t="s">
        <v>1091</v>
      </c>
    </row>
    <row r="2192" spans="1:14">
      <c r="A2192" s="1" t="s">
        <v>228</v>
      </c>
      <c r="B2192" t="s">
        <v>4080</v>
      </c>
      <c r="C2192" t="s">
        <v>5220</v>
      </c>
      <c r="D2192" s="19" t="str">
        <f t="shared" si="34"/>
        <v xml:space="preserve">Baiera    multipartita </v>
      </c>
      <c r="E2192" t="s">
        <v>5221</v>
      </c>
      <c r="F2192" t="s">
        <v>5222</v>
      </c>
      <c r="G2192" t="s">
        <v>5223</v>
      </c>
      <c r="H2192" t="s">
        <v>984</v>
      </c>
      <c r="I2192">
        <v>237</v>
      </c>
      <c r="J2192">
        <v>201</v>
      </c>
      <c r="K2192">
        <v>210</v>
      </c>
      <c r="L2192" t="s">
        <v>1193</v>
      </c>
      <c r="M2192" s="4" t="s">
        <v>5224</v>
      </c>
      <c r="N2192" s="4" t="s">
        <v>1779</v>
      </c>
    </row>
    <row r="2193" spans="1:14">
      <c r="A2193" s="1" t="s">
        <v>228</v>
      </c>
      <c r="B2193" t="s">
        <v>4080</v>
      </c>
      <c r="C2193" t="s">
        <v>5220</v>
      </c>
      <c r="D2193" s="19" t="str">
        <f t="shared" si="34"/>
        <v xml:space="preserve">Baiera    multipartita </v>
      </c>
      <c r="E2193" t="s">
        <v>5225</v>
      </c>
      <c r="F2193" t="s">
        <v>3871</v>
      </c>
      <c r="G2193" t="s">
        <v>2198</v>
      </c>
      <c r="H2193" t="s">
        <v>984</v>
      </c>
      <c r="I2193">
        <v>237</v>
      </c>
      <c r="J2193">
        <v>201</v>
      </c>
      <c r="K2193">
        <v>210</v>
      </c>
      <c r="L2193" t="s">
        <v>1193</v>
      </c>
      <c r="M2193" s="4" t="s">
        <v>5226</v>
      </c>
      <c r="N2193" s="4" t="s">
        <v>5227</v>
      </c>
    </row>
    <row r="2194" spans="1:14">
      <c r="A2194" s="1" t="s">
        <v>228</v>
      </c>
      <c r="B2194" t="s">
        <v>4080</v>
      </c>
      <c r="C2194" t="s">
        <v>5220</v>
      </c>
      <c r="D2194" s="19" t="str">
        <f t="shared" si="34"/>
        <v xml:space="preserve">Baiera    multipartita </v>
      </c>
      <c r="E2194" t="s">
        <v>5228</v>
      </c>
      <c r="F2194" t="s">
        <v>5229</v>
      </c>
      <c r="G2194" t="s">
        <v>4492</v>
      </c>
      <c r="H2194" t="s">
        <v>984</v>
      </c>
      <c r="I2194">
        <v>237</v>
      </c>
      <c r="J2194">
        <v>201</v>
      </c>
      <c r="K2194">
        <v>210</v>
      </c>
      <c r="L2194" t="s">
        <v>1193</v>
      </c>
      <c r="M2194" s="4" t="s">
        <v>4493</v>
      </c>
      <c r="N2194" s="4" t="s">
        <v>1228</v>
      </c>
    </row>
    <row r="2195" spans="1:14">
      <c r="A2195" s="1" t="s">
        <v>228</v>
      </c>
      <c r="B2195" t="s">
        <v>4080</v>
      </c>
      <c r="C2195" t="s">
        <v>5220</v>
      </c>
      <c r="D2195" s="19" t="str">
        <f t="shared" si="34"/>
        <v xml:space="preserve">Baiera    multipartita </v>
      </c>
      <c r="E2195" t="s">
        <v>5230</v>
      </c>
      <c r="F2195" t="s">
        <v>5231</v>
      </c>
      <c r="G2195" t="s">
        <v>5232</v>
      </c>
      <c r="H2195" t="s">
        <v>984</v>
      </c>
      <c r="I2195">
        <v>237</v>
      </c>
      <c r="J2195">
        <v>201</v>
      </c>
      <c r="K2195">
        <v>210</v>
      </c>
      <c r="L2195" t="s">
        <v>1193</v>
      </c>
      <c r="M2195" s="4" t="s">
        <v>2833</v>
      </c>
      <c r="N2195" s="4" t="s">
        <v>3073</v>
      </c>
    </row>
    <row r="2196" spans="1:14" s="2" customFormat="1">
      <c r="A2196" s="1" t="s">
        <v>228</v>
      </c>
      <c r="B2196" t="s">
        <v>4080</v>
      </c>
      <c r="C2196" t="s">
        <v>5220</v>
      </c>
      <c r="D2196" s="19" t="str">
        <f t="shared" si="34"/>
        <v xml:space="preserve">Baiera    multipartita </v>
      </c>
      <c r="E2196" t="s">
        <v>1906</v>
      </c>
      <c r="F2196" t="s">
        <v>4366</v>
      </c>
      <c r="G2196" t="s">
        <v>3939</v>
      </c>
      <c r="H2196" t="s">
        <v>984</v>
      </c>
      <c r="I2196">
        <v>237</v>
      </c>
      <c r="J2196">
        <v>201</v>
      </c>
      <c r="K2196">
        <v>210</v>
      </c>
      <c r="L2196"/>
      <c r="M2196" s="4" t="s">
        <v>1909</v>
      </c>
      <c r="N2196" s="4" t="s">
        <v>1910</v>
      </c>
    </row>
    <row r="2197" spans="1:14">
      <c r="A2197" s="1" t="s">
        <v>228</v>
      </c>
      <c r="B2197" t="s">
        <v>4080</v>
      </c>
      <c r="C2197" t="s">
        <v>5220</v>
      </c>
      <c r="D2197" s="19" t="str">
        <f t="shared" si="34"/>
        <v xml:space="preserve">Baiera    multipartita </v>
      </c>
      <c r="E2197" t="s">
        <v>4790</v>
      </c>
      <c r="F2197" t="s">
        <v>4791</v>
      </c>
      <c r="G2197" t="s">
        <v>5233</v>
      </c>
      <c r="H2197" t="s">
        <v>984</v>
      </c>
      <c r="I2197">
        <v>237</v>
      </c>
      <c r="J2197">
        <v>201</v>
      </c>
      <c r="K2197">
        <v>210</v>
      </c>
      <c r="M2197" s="4" t="s">
        <v>4793</v>
      </c>
      <c r="N2197" s="4" t="s">
        <v>4794</v>
      </c>
    </row>
    <row r="2198" spans="1:14">
      <c r="A2198" s="1" t="s">
        <v>228</v>
      </c>
      <c r="B2198" t="s">
        <v>4080</v>
      </c>
      <c r="C2198" t="s">
        <v>5220</v>
      </c>
      <c r="D2198" s="19" t="str">
        <f t="shared" si="34"/>
        <v xml:space="preserve">Baiera    multipartita </v>
      </c>
      <c r="E2198" t="s">
        <v>5234</v>
      </c>
      <c r="F2198" t="s">
        <v>5235</v>
      </c>
      <c r="G2198" t="s">
        <v>5236</v>
      </c>
      <c r="H2198" t="s">
        <v>984</v>
      </c>
      <c r="I2198">
        <v>237</v>
      </c>
      <c r="J2198">
        <v>201</v>
      </c>
      <c r="K2198">
        <v>210</v>
      </c>
      <c r="L2198" t="s">
        <v>1025</v>
      </c>
      <c r="M2198" s="4" t="s">
        <v>5237</v>
      </c>
      <c r="N2198" s="4" t="s">
        <v>5238</v>
      </c>
    </row>
    <row r="2199" spans="1:14">
      <c r="A2199" s="1" t="s">
        <v>228</v>
      </c>
      <c r="B2199" t="s">
        <v>4080</v>
      </c>
      <c r="C2199" t="s">
        <v>5220</v>
      </c>
      <c r="D2199" s="19" t="str">
        <f t="shared" si="34"/>
        <v xml:space="preserve">Baiera    multipartita </v>
      </c>
      <c r="E2199" t="s">
        <v>3185</v>
      </c>
      <c r="F2199" t="s">
        <v>5177</v>
      </c>
      <c r="G2199" t="s">
        <v>5178</v>
      </c>
      <c r="H2199" t="s">
        <v>4373</v>
      </c>
      <c r="I2199">
        <v>237</v>
      </c>
      <c r="J2199">
        <v>174</v>
      </c>
      <c r="K2199">
        <v>200</v>
      </c>
      <c r="M2199" s="4" t="s">
        <v>5239</v>
      </c>
      <c r="N2199" s="4" t="s">
        <v>2982</v>
      </c>
    </row>
    <row r="2200" spans="1:14">
      <c r="A2200" s="1" t="s">
        <v>228</v>
      </c>
      <c r="B2200" t="s">
        <v>4080</v>
      </c>
      <c r="C2200" t="s">
        <v>5220</v>
      </c>
      <c r="D2200" s="19" t="str">
        <f t="shared" si="34"/>
        <v xml:space="preserve">Baiera    multipartita </v>
      </c>
      <c r="E2200" t="s">
        <v>5240</v>
      </c>
      <c r="F2200" t="s">
        <v>4382</v>
      </c>
      <c r="G2200" t="s">
        <v>5241</v>
      </c>
      <c r="H2200" t="s">
        <v>4373</v>
      </c>
      <c r="I2200">
        <v>237</v>
      </c>
      <c r="J2200">
        <v>174</v>
      </c>
      <c r="K2200">
        <v>200</v>
      </c>
      <c r="M2200" s="4" t="s">
        <v>2976</v>
      </c>
      <c r="N2200" s="4" t="s">
        <v>1466</v>
      </c>
    </row>
    <row r="2201" spans="1:14">
      <c r="A2201" s="1" t="s">
        <v>228</v>
      </c>
      <c r="B2201" t="s">
        <v>4080</v>
      </c>
      <c r="C2201" t="s">
        <v>5220</v>
      </c>
      <c r="D2201" s="19" t="str">
        <f t="shared" si="34"/>
        <v xml:space="preserve">Baiera    multipartita </v>
      </c>
      <c r="E2201" t="s">
        <v>3195</v>
      </c>
      <c r="F2201" t="s">
        <v>5182</v>
      </c>
      <c r="G2201" t="s">
        <v>5183</v>
      </c>
      <c r="H2201" t="s">
        <v>4373</v>
      </c>
      <c r="I2201">
        <v>237</v>
      </c>
      <c r="J2201">
        <v>174</v>
      </c>
      <c r="K2201">
        <v>200</v>
      </c>
      <c r="M2201" s="4" t="s">
        <v>5242</v>
      </c>
      <c r="N2201" s="4" t="s">
        <v>3199</v>
      </c>
    </row>
    <row r="2202" spans="1:14">
      <c r="A2202" s="1" t="s">
        <v>228</v>
      </c>
      <c r="B2202" t="s">
        <v>4080</v>
      </c>
      <c r="C2202" t="s">
        <v>5220</v>
      </c>
      <c r="D2202" s="19" t="str">
        <f t="shared" si="34"/>
        <v xml:space="preserve">Baiera    multipartita </v>
      </c>
      <c r="E2202" t="s">
        <v>4082</v>
      </c>
      <c r="F2202" t="s">
        <v>4083</v>
      </c>
      <c r="G2202" t="s">
        <v>4084</v>
      </c>
      <c r="H2202" t="s">
        <v>984</v>
      </c>
      <c r="I2202">
        <v>237</v>
      </c>
      <c r="J2202">
        <v>201</v>
      </c>
      <c r="K2202">
        <v>210</v>
      </c>
      <c r="L2202" t="s">
        <v>4085</v>
      </c>
      <c r="M2202" s="4" t="s">
        <v>4086</v>
      </c>
      <c r="N2202" s="4" t="s">
        <v>4087</v>
      </c>
    </row>
    <row r="2203" spans="1:14">
      <c r="A2203" s="1" t="s">
        <v>228</v>
      </c>
      <c r="B2203" t="s">
        <v>4080</v>
      </c>
      <c r="C2203" t="s">
        <v>5220</v>
      </c>
      <c r="D2203" s="19" t="str">
        <f t="shared" si="34"/>
        <v xml:space="preserve">Baiera    multipartita </v>
      </c>
      <c r="E2203" t="s">
        <v>4269</v>
      </c>
      <c r="F2203" t="s">
        <v>4270</v>
      </c>
      <c r="G2203" t="s">
        <v>4271</v>
      </c>
      <c r="H2203" t="s">
        <v>984</v>
      </c>
      <c r="I2203">
        <v>237</v>
      </c>
      <c r="J2203">
        <v>201</v>
      </c>
      <c r="K2203">
        <v>210</v>
      </c>
      <c r="L2203" t="s">
        <v>1142</v>
      </c>
      <c r="M2203" s="4" t="s">
        <v>4272</v>
      </c>
      <c r="N2203" s="4" t="s">
        <v>4273</v>
      </c>
    </row>
    <row r="2204" spans="1:14">
      <c r="A2204" s="1" t="s">
        <v>228</v>
      </c>
      <c r="B2204" t="s">
        <v>373</v>
      </c>
      <c r="C2204" t="s">
        <v>5243</v>
      </c>
      <c r="D2204" s="19" t="str">
        <f t="shared" si="34"/>
        <v>Drepanozamites   multipartitus</v>
      </c>
      <c r="E2204" t="s">
        <v>1139</v>
      </c>
      <c r="F2204" t="s">
        <v>3927</v>
      </c>
      <c r="G2204" t="s">
        <v>3928</v>
      </c>
      <c r="H2204" t="s">
        <v>984</v>
      </c>
      <c r="I2204">
        <v>237</v>
      </c>
      <c r="J2204">
        <v>201</v>
      </c>
      <c r="K2204">
        <v>210</v>
      </c>
      <c r="L2204" t="s">
        <v>1142</v>
      </c>
      <c r="M2204" s="4" t="s">
        <v>1143</v>
      </c>
      <c r="N2204" s="4" t="s">
        <v>1530</v>
      </c>
    </row>
    <row r="2205" spans="1:14">
      <c r="A2205" s="1" t="s">
        <v>228</v>
      </c>
      <c r="B2205" t="s">
        <v>292</v>
      </c>
      <c r="C2205" t="s">
        <v>5244</v>
      </c>
      <c r="D2205" s="19" t="str">
        <f t="shared" si="34"/>
        <v>Taeniopteris   multiplicata</v>
      </c>
      <c r="E2205" t="s">
        <v>1034</v>
      </c>
      <c r="F2205" t="s">
        <v>4122</v>
      </c>
      <c r="G2205" t="s">
        <v>3596</v>
      </c>
      <c r="H2205" t="s">
        <v>984</v>
      </c>
      <c r="I2205">
        <v>237</v>
      </c>
      <c r="J2205">
        <v>201</v>
      </c>
      <c r="K2205">
        <v>210</v>
      </c>
      <c r="L2205" t="s">
        <v>1037</v>
      </c>
      <c r="M2205" s="4" t="s">
        <v>1261</v>
      </c>
      <c r="N2205" s="4" t="s">
        <v>4123</v>
      </c>
    </row>
    <row r="2206" spans="1:14">
      <c r="A2206" s="1" t="s">
        <v>228</v>
      </c>
      <c r="B2206" t="s">
        <v>292</v>
      </c>
      <c r="C2206" t="s">
        <v>5245</v>
      </c>
      <c r="D2206" s="19" t="str">
        <f t="shared" si="34"/>
        <v>Taeniopteris   nabaensis</v>
      </c>
      <c r="E2206" t="s">
        <v>1309</v>
      </c>
      <c r="F2206" t="s">
        <v>1310</v>
      </c>
      <c r="G2206" t="s">
        <v>1311</v>
      </c>
      <c r="H2206" t="s">
        <v>984</v>
      </c>
      <c r="I2206">
        <v>237</v>
      </c>
      <c r="J2206">
        <v>201</v>
      </c>
      <c r="K2206">
        <v>210</v>
      </c>
      <c r="L2206" t="s">
        <v>1446</v>
      </c>
      <c r="M2206" s="4" t="s">
        <v>1312</v>
      </c>
      <c r="N2206" s="4" t="s">
        <v>1313</v>
      </c>
    </row>
    <row r="2207" spans="1:14">
      <c r="A2207" s="1" t="s">
        <v>228</v>
      </c>
      <c r="B2207" s="1" t="s">
        <v>4108</v>
      </c>
      <c r="C2207" s="1" t="s">
        <v>3109</v>
      </c>
      <c r="D2207" s="19" t="str">
        <f t="shared" si="34"/>
        <v>Otozamites   nalajingensis</v>
      </c>
      <c r="E2207" s="1" t="s">
        <v>5246</v>
      </c>
      <c r="F2207" s="5">
        <v>101.643</v>
      </c>
      <c r="G2207" s="5">
        <v>26.600999999999999</v>
      </c>
      <c r="H2207" s="1" t="s">
        <v>984</v>
      </c>
      <c r="I2207" s="1">
        <v>237</v>
      </c>
      <c r="J2207" s="1">
        <v>201</v>
      </c>
      <c r="K2207" s="1">
        <v>210</v>
      </c>
      <c r="L2207" s="1" t="s">
        <v>1051</v>
      </c>
      <c r="M2207" s="5">
        <v>97.07</v>
      </c>
      <c r="N2207" s="5">
        <v>35.46</v>
      </c>
    </row>
    <row r="2208" spans="1:14">
      <c r="A2208" s="1" t="s">
        <v>228</v>
      </c>
      <c r="B2208" t="s">
        <v>5140</v>
      </c>
      <c r="C2208" t="s">
        <v>5247</v>
      </c>
      <c r="D2208" s="19" t="str">
        <f t="shared" si="34"/>
        <v>Protoblechnum?   nanzhangense</v>
      </c>
      <c r="E2208" t="s">
        <v>2390</v>
      </c>
      <c r="F2208" t="s">
        <v>4004</v>
      </c>
      <c r="G2208" t="s">
        <v>2711</v>
      </c>
      <c r="H2208" t="s">
        <v>984</v>
      </c>
      <c r="I2208">
        <v>237</v>
      </c>
      <c r="J2208">
        <v>201</v>
      </c>
      <c r="K2208">
        <v>210</v>
      </c>
      <c r="L2208" t="s">
        <v>1067</v>
      </c>
      <c r="M2208" s="4" t="s">
        <v>2393</v>
      </c>
      <c r="N2208" s="4" t="s">
        <v>2394</v>
      </c>
    </row>
    <row r="2209" spans="1:14">
      <c r="A2209" s="1" t="s">
        <v>228</v>
      </c>
      <c r="B2209" t="s">
        <v>377</v>
      </c>
      <c r="C2209" t="s">
        <v>5248</v>
      </c>
      <c r="D2209" s="19" t="str">
        <f t="shared" si="34"/>
        <v>Nilssonia   nanzhangensis</v>
      </c>
      <c r="E2209" t="s">
        <v>2390</v>
      </c>
      <c r="F2209" t="s">
        <v>4004</v>
      </c>
      <c r="G2209" t="s">
        <v>2711</v>
      </c>
      <c r="H2209" t="s">
        <v>984</v>
      </c>
      <c r="I2209">
        <v>237</v>
      </c>
      <c r="J2209">
        <v>201</v>
      </c>
      <c r="K2209">
        <v>210</v>
      </c>
      <c r="L2209" t="s">
        <v>1423</v>
      </c>
      <c r="M2209" s="4" t="s">
        <v>2393</v>
      </c>
      <c r="N2209" s="4" t="s">
        <v>2394</v>
      </c>
    </row>
    <row r="2210" spans="1:14">
      <c r="A2210" s="1" t="s">
        <v>228</v>
      </c>
      <c r="B2210" t="s">
        <v>4108</v>
      </c>
      <c r="C2210" t="s">
        <v>5248</v>
      </c>
      <c r="D2210" s="19" t="str">
        <f t="shared" si="34"/>
        <v>Otozamites   nanzhangensis</v>
      </c>
      <c r="E2210" t="s">
        <v>2390</v>
      </c>
      <c r="F2210" t="s">
        <v>4004</v>
      </c>
      <c r="G2210" t="s">
        <v>2711</v>
      </c>
      <c r="H2210" t="s">
        <v>984</v>
      </c>
      <c r="I2210">
        <v>237</v>
      </c>
      <c r="J2210">
        <v>201</v>
      </c>
      <c r="K2210">
        <v>210</v>
      </c>
      <c r="L2210" t="s">
        <v>1423</v>
      </c>
      <c r="M2210" s="4" t="s">
        <v>2393</v>
      </c>
      <c r="N2210" s="4" t="s">
        <v>2394</v>
      </c>
    </row>
    <row r="2211" spans="1:14">
      <c r="A2211" s="1" t="s">
        <v>228</v>
      </c>
      <c r="B2211" t="s">
        <v>3866</v>
      </c>
      <c r="C2211" t="s">
        <v>5248</v>
      </c>
      <c r="D2211" s="19" t="str">
        <f t="shared" si="34"/>
        <v>Sphenozamites   nanzhangensis</v>
      </c>
      <c r="E2211" t="s">
        <v>2390</v>
      </c>
      <c r="F2211" t="s">
        <v>4004</v>
      </c>
      <c r="G2211" t="s">
        <v>2711</v>
      </c>
      <c r="H2211" t="s">
        <v>984</v>
      </c>
      <c r="I2211">
        <v>237</v>
      </c>
      <c r="J2211">
        <v>201</v>
      </c>
      <c r="K2211">
        <v>210</v>
      </c>
      <c r="L2211" t="s">
        <v>1423</v>
      </c>
      <c r="M2211" s="4" t="s">
        <v>2393</v>
      </c>
      <c r="N2211" s="4" t="s">
        <v>2394</v>
      </c>
    </row>
    <row r="2212" spans="1:14">
      <c r="A2212" s="1" t="s">
        <v>228</v>
      </c>
      <c r="B2212" t="s">
        <v>3866</v>
      </c>
      <c r="C2212" t="s">
        <v>5248</v>
      </c>
      <c r="D2212" s="19" t="str">
        <f t="shared" si="34"/>
        <v>Sphenozamites   nanzhangensis</v>
      </c>
      <c r="E2212" t="s">
        <v>2039</v>
      </c>
      <c r="F2212" t="s">
        <v>3429</v>
      </c>
      <c r="G2212" t="s">
        <v>1433</v>
      </c>
      <c r="H2212" t="s">
        <v>984</v>
      </c>
      <c r="I2212">
        <v>237</v>
      </c>
      <c r="J2212">
        <v>201</v>
      </c>
      <c r="K2212">
        <v>210</v>
      </c>
      <c r="L2212" t="s">
        <v>1067</v>
      </c>
      <c r="M2212" s="4" t="s">
        <v>1434</v>
      </c>
      <c r="N2212" s="4" t="s">
        <v>1435</v>
      </c>
    </row>
    <row r="2213" spans="1:14">
      <c r="A2213" s="1" t="s">
        <v>228</v>
      </c>
      <c r="B2213" t="s">
        <v>352</v>
      </c>
      <c r="C2213" t="s">
        <v>5248</v>
      </c>
      <c r="D2213" s="19" t="str">
        <f t="shared" si="34"/>
        <v>Thinnfeldia   nanzhangensis</v>
      </c>
      <c r="E2213" t="s">
        <v>5249</v>
      </c>
      <c r="F2213" t="s">
        <v>4004</v>
      </c>
      <c r="G2213" t="s">
        <v>2711</v>
      </c>
      <c r="H2213" t="s">
        <v>984</v>
      </c>
      <c r="I2213">
        <v>237</v>
      </c>
      <c r="J2213">
        <v>201</v>
      </c>
      <c r="K2213">
        <v>210</v>
      </c>
      <c r="L2213" t="s">
        <v>1067</v>
      </c>
      <c r="M2213" s="4" t="s">
        <v>2393</v>
      </c>
      <c r="N2213" s="4" t="s">
        <v>2394</v>
      </c>
    </row>
    <row r="2214" spans="1:14">
      <c r="A2214" s="1" t="s">
        <v>228</v>
      </c>
      <c r="B2214" t="s">
        <v>3866</v>
      </c>
      <c r="C2214" t="s">
        <v>5248</v>
      </c>
      <c r="D2214" s="19" t="str">
        <f t="shared" si="34"/>
        <v>Sphenozamites   nanzhangensis</v>
      </c>
      <c r="E2214" t="s">
        <v>2390</v>
      </c>
      <c r="F2214" t="s">
        <v>4004</v>
      </c>
      <c r="G2214" t="s">
        <v>2711</v>
      </c>
      <c r="H2214" t="s">
        <v>984</v>
      </c>
      <c r="I2214">
        <v>237</v>
      </c>
      <c r="J2214">
        <v>201</v>
      </c>
      <c r="K2214">
        <v>210</v>
      </c>
      <c r="L2214" t="s">
        <v>1423</v>
      </c>
      <c r="M2214" s="4" t="s">
        <v>2393</v>
      </c>
      <c r="N2214" s="4" t="s">
        <v>2394</v>
      </c>
    </row>
    <row r="2215" spans="1:14">
      <c r="A2215" s="1" t="s">
        <v>228</v>
      </c>
      <c r="B2215" t="s">
        <v>292</v>
      </c>
      <c r="C2215" t="s">
        <v>5250</v>
      </c>
      <c r="D2215" s="19" t="str">
        <f t="shared" si="34"/>
        <v>Taeniopteris   nanzhangensuis</v>
      </c>
      <c r="E2215" t="s">
        <v>2390</v>
      </c>
      <c r="F2215" t="s">
        <v>4004</v>
      </c>
      <c r="G2215" t="s">
        <v>2711</v>
      </c>
      <c r="H2215" t="s">
        <v>984</v>
      </c>
      <c r="I2215">
        <v>237</v>
      </c>
      <c r="J2215">
        <v>201</v>
      </c>
      <c r="K2215">
        <v>210</v>
      </c>
      <c r="L2215" t="s">
        <v>1067</v>
      </c>
      <c r="M2215" s="4" t="s">
        <v>2393</v>
      </c>
      <c r="N2215" s="4" t="s">
        <v>2394</v>
      </c>
    </row>
    <row r="2216" spans="1:14">
      <c r="A2216" s="1" t="s">
        <v>228</v>
      </c>
      <c r="B2216" t="s">
        <v>5251</v>
      </c>
      <c r="C2216" t="s">
        <v>3111</v>
      </c>
      <c r="D2216" s="19" t="str">
        <f t="shared" si="34"/>
        <v>Cf. Pterophyllum   nathorsti</v>
      </c>
      <c r="E2216" t="s">
        <v>1602</v>
      </c>
      <c r="F2216" t="s">
        <v>1603</v>
      </c>
      <c r="G2216" t="s">
        <v>4067</v>
      </c>
      <c r="H2216" t="s">
        <v>984</v>
      </c>
      <c r="I2216">
        <v>237</v>
      </c>
      <c r="J2216">
        <v>201</v>
      </c>
      <c r="K2216">
        <v>210</v>
      </c>
      <c r="L2216" t="s">
        <v>1129</v>
      </c>
      <c r="M2216" s="4" t="s">
        <v>1605</v>
      </c>
      <c r="N2216" s="4" t="s">
        <v>958</v>
      </c>
    </row>
    <row r="2217" spans="1:14">
      <c r="A2217" s="1" t="s">
        <v>228</v>
      </c>
      <c r="B2217" t="s">
        <v>377</v>
      </c>
      <c r="C2217" t="s">
        <v>3111</v>
      </c>
      <c r="D2217" s="19" t="str">
        <f t="shared" si="34"/>
        <v>Nilssonia   nathorsti</v>
      </c>
      <c r="E2217" t="s">
        <v>3154</v>
      </c>
      <c r="F2217" t="s">
        <v>4023</v>
      </c>
      <c r="G2217" t="s">
        <v>4024</v>
      </c>
      <c r="H2217" t="s">
        <v>984</v>
      </c>
      <c r="I2217">
        <v>237</v>
      </c>
      <c r="J2217">
        <v>201</v>
      </c>
      <c r="K2217">
        <v>210</v>
      </c>
      <c r="L2217" t="s">
        <v>1423</v>
      </c>
      <c r="M2217" s="4" t="s">
        <v>4002</v>
      </c>
      <c r="N2217" s="4" t="s">
        <v>3157</v>
      </c>
    </row>
    <row r="2218" spans="1:14">
      <c r="A2218" s="1" t="s">
        <v>228</v>
      </c>
      <c r="B2218" t="s">
        <v>3947</v>
      </c>
      <c r="C2218" t="s">
        <v>3111</v>
      </c>
      <c r="D2218" s="19" t="str">
        <f t="shared" si="34"/>
        <v>Pterophyllum   nathorsti</v>
      </c>
      <c r="E2218" t="s">
        <v>1042</v>
      </c>
      <c r="F2218" t="s">
        <v>4013</v>
      </c>
      <c r="G2218" t="s">
        <v>4014</v>
      </c>
      <c r="H2218" t="s">
        <v>984</v>
      </c>
      <c r="I2218">
        <v>237</v>
      </c>
      <c r="J2218">
        <v>201</v>
      </c>
      <c r="K2218">
        <v>210</v>
      </c>
      <c r="L2218" t="s">
        <v>2781</v>
      </c>
      <c r="M2218" s="4" t="s">
        <v>4015</v>
      </c>
      <c r="N2218" s="4" t="s">
        <v>603</v>
      </c>
    </row>
    <row r="2219" spans="1:14">
      <c r="A2219" s="1" t="s">
        <v>228</v>
      </c>
      <c r="B2219" t="s">
        <v>3947</v>
      </c>
      <c r="C2219" t="s">
        <v>3111</v>
      </c>
      <c r="D2219" s="19" t="str">
        <f t="shared" si="34"/>
        <v>Pterophyllum   nathorsti</v>
      </c>
      <c r="E2219" t="s">
        <v>1375</v>
      </c>
      <c r="F2219" t="s">
        <v>1376</v>
      </c>
      <c r="G2219" t="s">
        <v>5252</v>
      </c>
      <c r="H2219" t="s">
        <v>4398</v>
      </c>
      <c r="I2219">
        <v>237</v>
      </c>
      <c r="J2219">
        <v>174</v>
      </c>
      <c r="K2219">
        <v>200</v>
      </c>
      <c r="M2219" s="4" t="s">
        <v>1973</v>
      </c>
      <c r="N2219" s="4" t="s">
        <v>5253</v>
      </c>
    </row>
    <row r="2220" spans="1:14">
      <c r="A2220" s="1" t="s">
        <v>228</v>
      </c>
      <c r="B2220" t="s">
        <v>3947</v>
      </c>
      <c r="C2220" t="s">
        <v>3111</v>
      </c>
      <c r="D2220" s="19" t="str">
        <f t="shared" si="34"/>
        <v>Pterophyllum   nathorsti</v>
      </c>
      <c r="E2220" t="s">
        <v>5254</v>
      </c>
      <c r="F2220" t="s">
        <v>628</v>
      </c>
      <c r="G2220" t="s">
        <v>629</v>
      </c>
      <c r="H2220" t="s">
        <v>984</v>
      </c>
      <c r="I2220">
        <v>237</v>
      </c>
      <c r="J2220">
        <v>201</v>
      </c>
      <c r="K2220">
        <v>210</v>
      </c>
      <c r="M2220" s="4" t="s">
        <v>1293</v>
      </c>
      <c r="N2220" s="4" t="s">
        <v>3535</v>
      </c>
    </row>
    <row r="2221" spans="1:14">
      <c r="A2221" s="1" t="s">
        <v>228</v>
      </c>
      <c r="B2221" t="s">
        <v>3947</v>
      </c>
      <c r="C2221" t="s">
        <v>3111</v>
      </c>
      <c r="D2221" s="19" t="str">
        <f t="shared" si="34"/>
        <v>Pterophyllum   nathorsti</v>
      </c>
      <c r="E2221" t="s">
        <v>1607</v>
      </c>
      <c r="F2221" t="s">
        <v>3921</v>
      </c>
      <c r="G2221" t="s">
        <v>3922</v>
      </c>
      <c r="H2221" t="s">
        <v>984</v>
      </c>
      <c r="I2221">
        <v>237</v>
      </c>
      <c r="J2221">
        <v>201</v>
      </c>
      <c r="K2221">
        <v>210</v>
      </c>
      <c r="M2221" s="4" t="s">
        <v>3245</v>
      </c>
      <c r="N2221" s="4" t="s">
        <v>1081</v>
      </c>
    </row>
    <row r="2222" spans="1:14">
      <c r="A2222" s="1" t="s">
        <v>228</v>
      </c>
      <c r="B2222" t="s">
        <v>3947</v>
      </c>
      <c r="C2222" t="s">
        <v>3111</v>
      </c>
      <c r="D2222" s="19" t="str">
        <f t="shared" si="34"/>
        <v>Pterophyllum   nathorsti</v>
      </c>
      <c r="E2222" t="s">
        <v>1182</v>
      </c>
      <c r="F2222" t="s">
        <v>1459</v>
      </c>
      <c r="G2222" t="s">
        <v>1460</v>
      </c>
      <c r="H2222" t="s">
        <v>984</v>
      </c>
      <c r="I2222">
        <v>237</v>
      </c>
      <c r="J2222">
        <v>201</v>
      </c>
      <c r="K2222">
        <v>210</v>
      </c>
      <c r="L2222" t="s">
        <v>1185</v>
      </c>
      <c r="M2222" s="4" t="s">
        <v>1186</v>
      </c>
      <c r="N2222" s="4" t="s">
        <v>1462</v>
      </c>
    </row>
    <row r="2223" spans="1:14">
      <c r="A2223" s="1" t="s">
        <v>228</v>
      </c>
      <c r="B2223" t="s">
        <v>3947</v>
      </c>
      <c r="C2223" t="s">
        <v>3111</v>
      </c>
      <c r="D2223" s="19" t="str">
        <f t="shared" si="34"/>
        <v>Pterophyllum   nathorsti</v>
      </c>
      <c r="E2223" t="s">
        <v>5255</v>
      </c>
      <c r="F2223" t="s">
        <v>4346</v>
      </c>
      <c r="G2223" t="s">
        <v>4347</v>
      </c>
      <c r="H2223" t="s">
        <v>3945</v>
      </c>
      <c r="I2223">
        <v>237</v>
      </c>
      <c r="J2223">
        <v>174</v>
      </c>
      <c r="K2223">
        <v>200</v>
      </c>
      <c r="M2223" s="4" t="s">
        <v>5256</v>
      </c>
      <c r="N2223" s="4" t="s">
        <v>5257</v>
      </c>
    </row>
    <row r="2224" spans="1:14">
      <c r="A2224" s="1" t="s">
        <v>228</v>
      </c>
      <c r="B2224" s="1" t="s">
        <v>3947</v>
      </c>
      <c r="C2224" s="1" t="s">
        <v>3111</v>
      </c>
      <c r="D2224" s="19" t="str">
        <f t="shared" si="34"/>
        <v>Pterophyllum   nathorsti</v>
      </c>
      <c r="E2224" s="1" t="s">
        <v>5258</v>
      </c>
      <c r="F2224" s="5">
        <v>106.69499999999999</v>
      </c>
      <c r="G2224" s="5">
        <v>31.355</v>
      </c>
      <c r="H2224" s="1" t="s">
        <v>3945</v>
      </c>
      <c r="I2224" s="1">
        <v>237</v>
      </c>
      <c r="J2224" s="1">
        <v>174</v>
      </c>
      <c r="K2224" s="1">
        <v>200</v>
      </c>
      <c r="L2224" s="1"/>
      <c r="M2224" s="5">
        <v>108.83</v>
      </c>
      <c r="N2224" s="5">
        <v>40.97</v>
      </c>
    </row>
    <row r="2225" spans="1:14">
      <c r="A2225" s="1" t="s">
        <v>228</v>
      </c>
      <c r="B2225" t="s">
        <v>4752</v>
      </c>
      <c r="C2225" t="s">
        <v>5259</v>
      </c>
      <c r="D2225" s="19" t="str">
        <f t="shared" si="34"/>
        <v xml:space="preserve">Tyrmia   nathorsti </v>
      </c>
      <c r="E2225" t="s">
        <v>1479</v>
      </c>
      <c r="F2225" t="s">
        <v>4265</v>
      </c>
      <c r="G2225" t="s">
        <v>4266</v>
      </c>
      <c r="H2225" t="s">
        <v>984</v>
      </c>
      <c r="I2225">
        <v>237</v>
      </c>
      <c r="J2225">
        <v>201</v>
      </c>
      <c r="K2225">
        <v>210</v>
      </c>
      <c r="L2225" t="s">
        <v>1482</v>
      </c>
      <c r="M2225" s="4" t="s">
        <v>4267</v>
      </c>
      <c r="N2225" s="4" t="s">
        <v>4268</v>
      </c>
    </row>
    <row r="2226" spans="1:14">
      <c r="A2226" s="1" t="s">
        <v>228</v>
      </c>
      <c r="B2226" t="s">
        <v>5260</v>
      </c>
      <c r="C2226" t="s">
        <v>5259</v>
      </c>
      <c r="D2226" s="19" t="str">
        <f t="shared" si="34"/>
        <v xml:space="preserve">Cf. Ourostrobus    nathorsti </v>
      </c>
      <c r="E2226" t="s">
        <v>1401</v>
      </c>
      <c r="F2226" t="s">
        <v>5261</v>
      </c>
      <c r="G2226" t="s">
        <v>5262</v>
      </c>
      <c r="H2226" t="s">
        <v>984</v>
      </c>
      <c r="I2226">
        <v>237</v>
      </c>
      <c r="J2226">
        <v>201</v>
      </c>
      <c r="K2226">
        <v>210</v>
      </c>
      <c r="L2226" t="s">
        <v>1404</v>
      </c>
      <c r="M2226" s="4" t="s">
        <v>1405</v>
      </c>
      <c r="N2226" s="4" t="s">
        <v>2229</v>
      </c>
    </row>
    <row r="2227" spans="1:14">
      <c r="A2227" s="1" t="s">
        <v>228</v>
      </c>
      <c r="B2227" t="s">
        <v>5263</v>
      </c>
      <c r="C2227" t="s">
        <v>5264</v>
      </c>
      <c r="D2227" s="19" t="str">
        <f t="shared" si="34"/>
        <v>Czekanowskia    nathorstii</v>
      </c>
      <c r="E2227" t="s">
        <v>1618</v>
      </c>
      <c r="F2227" t="s">
        <v>1285</v>
      </c>
      <c r="G2227" t="s">
        <v>1286</v>
      </c>
      <c r="H2227" t="s">
        <v>984</v>
      </c>
      <c r="I2227">
        <v>237</v>
      </c>
      <c r="J2227">
        <v>201</v>
      </c>
      <c r="K2227">
        <v>210</v>
      </c>
      <c r="L2227" t="s">
        <v>1193</v>
      </c>
      <c r="M2227" s="4" t="s">
        <v>1287</v>
      </c>
      <c r="N2227" s="4" t="s">
        <v>187</v>
      </c>
    </row>
    <row r="2228" spans="1:14">
      <c r="A2228" s="1" t="s">
        <v>228</v>
      </c>
      <c r="B2228" t="s">
        <v>877</v>
      </c>
      <c r="C2228" t="s">
        <v>5265</v>
      </c>
      <c r="D2228" s="19" t="str">
        <f t="shared" si="34"/>
        <v>Aipteris   nerviconfluens</v>
      </c>
      <c r="E2228" t="s">
        <v>5266</v>
      </c>
      <c r="F2228" t="s">
        <v>5267</v>
      </c>
      <c r="G2228" t="s">
        <v>3654</v>
      </c>
      <c r="H2228" t="s">
        <v>984</v>
      </c>
      <c r="I2228">
        <v>237</v>
      </c>
      <c r="J2228">
        <v>201</v>
      </c>
      <c r="K2228">
        <v>210</v>
      </c>
      <c r="L2228" t="s">
        <v>2447</v>
      </c>
      <c r="M2228" s="4" t="s">
        <v>4443</v>
      </c>
      <c r="N2228" s="4" t="s">
        <v>3655</v>
      </c>
    </row>
    <row r="2229" spans="1:14">
      <c r="A2229" s="1" t="s">
        <v>228</v>
      </c>
      <c r="B2229" t="s">
        <v>4623</v>
      </c>
      <c r="C2229" t="s">
        <v>5268</v>
      </c>
      <c r="D2229" s="19" t="str">
        <f t="shared" si="34"/>
        <v>Ctenophyllum   nervosum</v>
      </c>
      <c r="E2229" t="s">
        <v>2390</v>
      </c>
      <c r="F2229" t="s">
        <v>4004</v>
      </c>
      <c r="G2229" t="s">
        <v>2711</v>
      </c>
      <c r="H2229" t="s">
        <v>984</v>
      </c>
      <c r="I2229">
        <v>237</v>
      </c>
      <c r="J2229">
        <v>201</v>
      </c>
      <c r="K2229">
        <v>210</v>
      </c>
      <c r="L2229" t="s">
        <v>1067</v>
      </c>
      <c r="M2229" s="4" t="s">
        <v>2393</v>
      </c>
      <c r="N2229" s="4" t="s">
        <v>2394</v>
      </c>
    </row>
    <row r="2230" spans="1:14">
      <c r="A2230" s="1" t="s">
        <v>228</v>
      </c>
      <c r="B2230" t="s">
        <v>5269</v>
      </c>
      <c r="C2230" t="s">
        <v>3238</v>
      </c>
      <c r="D2230" s="19" t="str">
        <f t="shared" si="34"/>
        <v>Cf. Ptilozamites   nilssoni</v>
      </c>
      <c r="E2230" t="s">
        <v>1011</v>
      </c>
      <c r="F2230" t="s">
        <v>1427</v>
      </c>
      <c r="G2230" t="s">
        <v>1428</v>
      </c>
      <c r="H2230" t="s">
        <v>984</v>
      </c>
      <c r="I2230">
        <v>237</v>
      </c>
      <c r="J2230">
        <v>201</v>
      </c>
      <c r="K2230">
        <v>210</v>
      </c>
      <c r="L2230" t="s">
        <v>1014</v>
      </c>
      <c r="M2230" s="4" t="s">
        <v>1429</v>
      </c>
      <c r="N2230" s="4" t="s">
        <v>1430</v>
      </c>
    </row>
    <row r="2231" spans="1:14" s="2" customFormat="1">
      <c r="A2231" s="1" t="s">
        <v>228</v>
      </c>
      <c r="B2231" s="1" t="s">
        <v>5269</v>
      </c>
      <c r="C2231" s="1" t="s">
        <v>3238</v>
      </c>
      <c r="D2231" s="19" t="str">
        <f t="shared" si="34"/>
        <v>Cf. Ptilozamites   nilssoni</v>
      </c>
      <c r="E2231" s="1" t="s">
        <v>3563</v>
      </c>
      <c r="F2231" s="5">
        <v>102.24299999999999</v>
      </c>
      <c r="G2231" s="5">
        <v>26.658000000000001</v>
      </c>
      <c r="H2231" s="1" t="s">
        <v>984</v>
      </c>
      <c r="I2231" s="1">
        <v>237</v>
      </c>
      <c r="J2231" s="1">
        <v>201</v>
      </c>
      <c r="K2231" s="1">
        <v>210</v>
      </c>
      <c r="L2231" s="1" t="s">
        <v>1096</v>
      </c>
      <c r="M2231" s="5">
        <v>97.73</v>
      </c>
      <c r="N2231" s="5">
        <v>35.54</v>
      </c>
    </row>
    <row r="2232" spans="1:14">
      <c r="A2232" s="1" t="s">
        <v>228</v>
      </c>
      <c r="B2232" t="s">
        <v>4433</v>
      </c>
      <c r="C2232" t="s">
        <v>3238</v>
      </c>
      <c r="D2232" s="19" t="str">
        <f t="shared" si="34"/>
        <v>Ptilozamites   nilssoni</v>
      </c>
      <c r="E2232" t="s">
        <v>3221</v>
      </c>
      <c r="F2232" t="s">
        <v>5270</v>
      </c>
      <c r="G2232" t="s">
        <v>5271</v>
      </c>
      <c r="H2232" t="s">
        <v>984</v>
      </c>
      <c r="I2232">
        <v>237</v>
      </c>
      <c r="J2232">
        <v>201</v>
      </c>
      <c r="K2232">
        <v>210</v>
      </c>
      <c r="L2232" t="s">
        <v>1193</v>
      </c>
      <c r="M2232" s="4" t="s">
        <v>5272</v>
      </c>
      <c r="N2232" s="4" t="s">
        <v>5273</v>
      </c>
    </row>
    <row r="2233" spans="1:14">
      <c r="A2233" s="1" t="s">
        <v>228</v>
      </c>
      <c r="B2233" t="s">
        <v>4433</v>
      </c>
      <c r="C2233" t="s">
        <v>3238</v>
      </c>
      <c r="D2233" s="19" t="str">
        <f t="shared" si="34"/>
        <v>Ptilozamites   nilssoni</v>
      </c>
      <c r="E2233" t="s">
        <v>2390</v>
      </c>
      <c r="F2233" t="s">
        <v>4004</v>
      </c>
      <c r="G2233" t="s">
        <v>2711</v>
      </c>
      <c r="H2233" t="s">
        <v>984</v>
      </c>
      <c r="I2233">
        <v>237</v>
      </c>
      <c r="J2233">
        <v>201</v>
      </c>
      <c r="K2233">
        <v>210</v>
      </c>
      <c r="L2233" t="s">
        <v>1067</v>
      </c>
      <c r="M2233" s="4" t="s">
        <v>2393</v>
      </c>
      <c r="N2233" s="4" t="s">
        <v>2394</v>
      </c>
    </row>
    <row r="2234" spans="1:14">
      <c r="A2234" s="1" t="s">
        <v>228</v>
      </c>
      <c r="B2234" t="s">
        <v>4433</v>
      </c>
      <c r="C2234" t="s">
        <v>3238</v>
      </c>
      <c r="D2234" s="19" t="str">
        <f t="shared" si="34"/>
        <v>Ptilozamites   nilssoni</v>
      </c>
      <c r="E2234" t="s">
        <v>2975</v>
      </c>
      <c r="F2234" t="s">
        <v>4382</v>
      </c>
      <c r="G2234" t="s">
        <v>4383</v>
      </c>
      <c r="H2234" t="s">
        <v>984</v>
      </c>
      <c r="I2234">
        <v>237</v>
      </c>
      <c r="J2234">
        <v>201</v>
      </c>
      <c r="K2234">
        <v>210</v>
      </c>
      <c r="M2234" s="4" t="s">
        <v>1209</v>
      </c>
      <c r="N2234" s="4" t="s">
        <v>1210</v>
      </c>
    </row>
    <row r="2235" spans="1:14">
      <c r="A2235" s="1" t="s">
        <v>228</v>
      </c>
      <c r="B2235" t="s">
        <v>4433</v>
      </c>
      <c r="C2235" t="s">
        <v>3238</v>
      </c>
      <c r="D2235" s="19" t="str">
        <f t="shared" si="34"/>
        <v>Ptilozamites   nilssoni</v>
      </c>
      <c r="E2235" t="s">
        <v>5274</v>
      </c>
      <c r="F2235" t="s">
        <v>3921</v>
      </c>
      <c r="G2235" t="s">
        <v>3922</v>
      </c>
      <c r="H2235" t="s">
        <v>984</v>
      </c>
      <c r="I2235">
        <v>237</v>
      </c>
      <c r="J2235">
        <v>201</v>
      </c>
      <c r="K2235">
        <v>210</v>
      </c>
      <c r="L2235" t="s">
        <v>1610</v>
      </c>
      <c r="M2235" s="4" t="s">
        <v>3245</v>
      </c>
      <c r="N2235" s="4" t="s">
        <v>1081</v>
      </c>
    </row>
    <row r="2236" spans="1:14">
      <c r="A2236" s="1" t="s">
        <v>228</v>
      </c>
      <c r="B2236" t="s">
        <v>4433</v>
      </c>
      <c r="C2236" t="s">
        <v>3238</v>
      </c>
      <c r="D2236" s="19" t="str">
        <f t="shared" si="34"/>
        <v>Ptilozamites   nilssoni</v>
      </c>
      <c r="E2236" t="s">
        <v>1182</v>
      </c>
      <c r="F2236" t="s">
        <v>1459</v>
      </c>
      <c r="G2236" t="s">
        <v>1460</v>
      </c>
      <c r="H2236" t="s">
        <v>984</v>
      </c>
      <c r="I2236">
        <v>237</v>
      </c>
      <c r="J2236">
        <v>201</v>
      </c>
      <c r="K2236">
        <v>210</v>
      </c>
      <c r="L2236" t="s">
        <v>1185</v>
      </c>
      <c r="M2236" s="4" t="s">
        <v>1186</v>
      </c>
      <c r="N2236" s="4" t="s">
        <v>1462</v>
      </c>
    </row>
    <row r="2237" spans="1:14">
      <c r="A2237" s="1" t="s">
        <v>228</v>
      </c>
      <c r="B2237" t="s">
        <v>4433</v>
      </c>
      <c r="C2237" t="s">
        <v>3238</v>
      </c>
      <c r="D2237" s="19" t="str">
        <f t="shared" si="34"/>
        <v>Ptilozamites   nilssoni</v>
      </c>
      <c r="E2237" t="s">
        <v>1887</v>
      </c>
      <c r="F2237" t="s">
        <v>2050</v>
      </c>
      <c r="G2237" t="s">
        <v>4432</v>
      </c>
      <c r="H2237" t="s">
        <v>984</v>
      </c>
      <c r="I2237">
        <v>237</v>
      </c>
      <c r="J2237">
        <v>201</v>
      </c>
      <c r="K2237">
        <v>210</v>
      </c>
      <c r="L2237" t="s">
        <v>2923</v>
      </c>
      <c r="M2237" s="4" t="s">
        <v>616</v>
      </c>
      <c r="N2237" s="4" t="s">
        <v>2052</v>
      </c>
    </row>
    <row r="2238" spans="1:14">
      <c r="A2238" s="1" t="s">
        <v>228</v>
      </c>
      <c r="B2238" t="s">
        <v>4433</v>
      </c>
      <c r="C2238" t="s">
        <v>3238</v>
      </c>
      <c r="D2238" s="19" t="str">
        <f t="shared" si="34"/>
        <v>Ptilozamites   nilssoni</v>
      </c>
      <c r="E2238" t="s">
        <v>2853</v>
      </c>
      <c r="F2238" t="s">
        <v>4246</v>
      </c>
      <c r="G2238" t="s">
        <v>4247</v>
      </c>
      <c r="H2238" t="s">
        <v>984</v>
      </c>
      <c r="I2238">
        <v>237</v>
      </c>
      <c r="J2238">
        <v>201</v>
      </c>
      <c r="K2238">
        <v>210</v>
      </c>
      <c r="L2238" t="s">
        <v>3029</v>
      </c>
      <c r="M2238" s="4" t="s">
        <v>2855</v>
      </c>
      <c r="N2238" s="4" t="s">
        <v>2913</v>
      </c>
    </row>
    <row r="2239" spans="1:14">
      <c r="A2239" s="1" t="s">
        <v>228</v>
      </c>
      <c r="B2239" s="1" t="s">
        <v>4433</v>
      </c>
      <c r="C2239" s="1" t="s">
        <v>3238</v>
      </c>
      <c r="D2239" s="19" t="str">
        <f t="shared" si="34"/>
        <v>Ptilozamites   nilssoni</v>
      </c>
      <c r="E2239" s="1" t="s">
        <v>1516</v>
      </c>
      <c r="F2239" s="5">
        <v>100.54900000000001</v>
      </c>
      <c r="G2239" s="5">
        <v>25.486000000000001</v>
      </c>
      <c r="H2239" s="1" t="s">
        <v>984</v>
      </c>
      <c r="I2239" s="1">
        <v>237</v>
      </c>
      <c r="J2239" s="1">
        <v>201</v>
      </c>
      <c r="K2239" s="1">
        <v>210</v>
      </c>
      <c r="L2239" s="1" t="s">
        <v>3216</v>
      </c>
      <c r="M2239" s="5">
        <v>83.62</v>
      </c>
      <c r="N2239" s="5">
        <v>29.98</v>
      </c>
    </row>
    <row r="2240" spans="1:14">
      <c r="A2240" s="1" t="s">
        <v>228</v>
      </c>
      <c r="B2240" s="1" t="s">
        <v>4433</v>
      </c>
      <c r="C2240" s="1" t="s">
        <v>3238</v>
      </c>
      <c r="D2240" s="19" t="str">
        <f t="shared" si="34"/>
        <v>Ptilozamites   nilssoni</v>
      </c>
      <c r="E2240" s="1" t="s">
        <v>5275</v>
      </c>
      <c r="F2240" s="5">
        <v>113.879</v>
      </c>
      <c r="G2240" s="5">
        <v>24.869</v>
      </c>
      <c r="H2240" s="1" t="s">
        <v>984</v>
      </c>
      <c r="I2240" s="1">
        <v>237</v>
      </c>
      <c r="J2240" s="1">
        <v>201</v>
      </c>
      <c r="K2240" s="1">
        <v>210</v>
      </c>
      <c r="L2240" s="1" t="s">
        <v>1014</v>
      </c>
      <c r="M2240" s="5">
        <v>110.51</v>
      </c>
      <c r="N2240" s="5">
        <v>33.909999999999997</v>
      </c>
    </row>
    <row r="2241" spans="1:14">
      <c r="A2241" s="1" t="s">
        <v>228</v>
      </c>
      <c r="B2241" s="1" t="s">
        <v>4433</v>
      </c>
      <c r="C2241" s="1" t="s">
        <v>3238</v>
      </c>
      <c r="D2241" s="19" t="str">
        <f t="shared" si="34"/>
        <v>Ptilozamites   nilssoni</v>
      </c>
      <c r="E2241" s="1" t="s">
        <v>5276</v>
      </c>
      <c r="F2241" s="5">
        <v>113.373</v>
      </c>
      <c r="G2241" s="5">
        <v>27.686</v>
      </c>
      <c r="H2241" s="1" t="s">
        <v>984</v>
      </c>
      <c r="I2241" s="1">
        <v>237</v>
      </c>
      <c r="J2241" s="1">
        <v>201</v>
      </c>
      <c r="K2241" s="1">
        <v>210</v>
      </c>
      <c r="L2241" s="1" t="s">
        <v>1025</v>
      </c>
      <c r="M2241" s="5">
        <v>109.97</v>
      </c>
      <c r="N2241" s="5">
        <v>36.72</v>
      </c>
    </row>
    <row r="2242" spans="1:14">
      <c r="A2242" s="1" t="s">
        <v>228</v>
      </c>
      <c r="B2242" s="1" t="s">
        <v>4433</v>
      </c>
      <c r="C2242" s="1" t="s">
        <v>3238</v>
      </c>
      <c r="D2242" s="19" t="str">
        <f t="shared" ref="D2242:D2305" si="35">B2242&amp;"   "&amp;C2242</f>
        <v>Ptilozamites   nilssoni</v>
      </c>
      <c r="E2242" s="1" t="s">
        <v>2267</v>
      </c>
      <c r="F2242" s="5">
        <v>119.178</v>
      </c>
      <c r="G2242" s="5">
        <v>29.056000000000001</v>
      </c>
      <c r="H2242" s="1" t="s">
        <v>984</v>
      </c>
      <c r="I2242" s="1">
        <v>237</v>
      </c>
      <c r="J2242" s="1">
        <v>201</v>
      </c>
      <c r="K2242" s="1">
        <v>210</v>
      </c>
      <c r="L2242" s="1" t="s">
        <v>2270</v>
      </c>
      <c r="M2242" s="5">
        <v>116.42</v>
      </c>
      <c r="N2242" s="5">
        <v>38.03</v>
      </c>
    </row>
    <row r="2243" spans="1:14">
      <c r="A2243" s="1" t="s">
        <v>228</v>
      </c>
      <c r="B2243" s="1" t="s">
        <v>4433</v>
      </c>
      <c r="C2243" s="1" t="s">
        <v>3238</v>
      </c>
      <c r="D2243" s="19" t="str">
        <f t="shared" si="35"/>
        <v>Ptilozamites   nilssoni</v>
      </c>
      <c r="E2243" s="1" t="s">
        <v>1516</v>
      </c>
      <c r="F2243" s="5">
        <v>99.373999999999995</v>
      </c>
      <c r="G2243" s="5">
        <v>25.478999999999999</v>
      </c>
      <c r="H2243" s="1" t="s">
        <v>984</v>
      </c>
      <c r="I2243" s="1">
        <v>237</v>
      </c>
      <c r="J2243" s="1">
        <v>201</v>
      </c>
      <c r="K2243" s="1">
        <v>210</v>
      </c>
      <c r="L2243" s="1" t="s">
        <v>3057</v>
      </c>
      <c r="M2243" s="5">
        <v>82.79</v>
      </c>
      <c r="N2243" s="5">
        <v>29.21</v>
      </c>
    </row>
    <row r="2244" spans="1:14">
      <c r="A2244" s="1" t="s">
        <v>228</v>
      </c>
      <c r="B2244" s="1" t="s">
        <v>4433</v>
      </c>
      <c r="C2244" s="1" t="s">
        <v>3238</v>
      </c>
      <c r="D2244" s="19" t="str">
        <f t="shared" si="35"/>
        <v>Ptilozamites   nilssoni</v>
      </c>
      <c r="E2244" s="1" t="s">
        <v>3755</v>
      </c>
      <c r="F2244" s="5">
        <v>100.197</v>
      </c>
      <c r="G2244" s="5">
        <v>30.952999999999999</v>
      </c>
      <c r="H2244" s="1" t="s">
        <v>984</v>
      </c>
      <c r="I2244" s="1">
        <v>237</v>
      </c>
      <c r="J2244" s="1">
        <v>201</v>
      </c>
      <c r="K2244" s="1">
        <v>210</v>
      </c>
      <c r="L2244" s="1" t="s">
        <v>1059</v>
      </c>
      <c r="M2244" s="5">
        <v>80.650000000000006</v>
      </c>
      <c r="N2244" s="5">
        <v>33.6</v>
      </c>
    </row>
    <row r="2245" spans="1:14">
      <c r="A2245" s="1" t="s">
        <v>228</v>
      </c>
      <c r="B2245" t="s">
        <v>373</v>
      </c>
      <c r="C2245" t="s">
        <v>3238</v>
      </c>
      <c r="D2245" s="19" t="str">
        <f t="shared" si="35"/>
        <v>Drepanozamites   nilssoni</v>
      </c>
      <c r="E2245" t="s">
        <v>4721</v>
      </c>
      <c r="F2245" t="s">
        <v>3948</v>
      </c>
      <c r="G2245" t="s">
        <v>3949</v>
      </c>
      <c r="H2245" t="s">
        <v>984</v>
      </c>
      <c r="I2245">
        <v>237</v>
      </c>
      <c r="J2245">
        <v>201</v>
      </c>
      <c r="K2245">
        <v>210</v>
      </c>
      <c r="L2245" t="s">
        <v>1193</v>
      </c>
      <c r="M2245" s="4" t="s">
        <v>3950</v>
      </c>
      <c r="N2245" s="4" t="s">
        <v>2057</v>
      </c>
    </row>
    <row r="2246" spans="1:14">
      <c r="A2246" s="1" t="s">
        <v>228</v>
      </c>
      <c r="B2246" t="s">
        <v>373</v>
      </c>
      <c r="C2246" t="s">
        <v>3238</v>
      </c>
      <c r="D2246" s="19" t="str">
        <f t="shared" si="35"/>
        <v>Drepanozamites   nilssoni</v>
      </c>
      <c r="E2246" t="s">
        <v>1190</v>
      </c>
      <c r="F2246" t="s">
        <v>4072</v>
      </c>
      <c r="G2246" t="s">
        <v>4073</v>
      </c>
      <c r="H2246" t="s">
        <v>984</v>
      </c>
      <c r="I2246">
        <v>237</v>
      </c>
      <c r="J2246">
        <v>201</v>
      </c>
      <c r="K2246">
        <v>210</v>
      </c>
      <c r="L2246" t="s">
        <v>1193</v>
      </c>
      <c r="M2246" s="4" t="s">
        <v>1194</v>
      </c>
      <c r="N2246" s="4" t="s">
        <v>1195</v>
      </c>
    </row>
    <row r="2247" spans="1:14">
      <c r="A2247" s="1" t="s">
        <v>228</v>
      </c>
      <c r="B2247" t="s">
        <v>373</v>
      </c>
      <c r="C2247" t="s">
        <v>3238</v>
      </c>
      <c r="D2247" s="19" t="str">
        <f t="shared" si="35"/>
        <v>Drepanozamites   nilssoni</v>
      </c>
      <c r="E2247" t="s">
        <v>1906</v>
      </c>
      <c r="F2247" t="s">
        <v>2431</v>
      </c>
      <c r="G2247" t="s">
        <v>3939</v>
      </c>
      <c r="H2247" t="s">
        <v>984</v>
      </c>
      <c r="I2247">
        <v>237</v>
      </c>
      <c r="J2247">
        <v>201</v>
      </c>
      <c r="K2247">
        <v>210</v>
      </c>
      <c r="L2247" t="s">
        <v>1861</v>
      </c>
      <c r="M2247" s="4" t="s">
        <v>1909</v>
      </c>
      <c r="N2247" s="4" t="s">
        <v>1910</v>
      </c>
    </row>
    <row r="2248" spans="1:14">
      <c r="A2248" s="1" t="s">
        <v>228</v>
      </c>
      <c r="B2248" t="s">
        <v>373</v>
      </c>
      <c r="C2248" t="s">
        <v>3238</v>
      </c>
      <c r="D2248" s="19" t="str">
        <f t="shared" si="35"/>
        <v>Drepanozamites   nilssoni</v>
      </c>
      <c r="E2248" t="s">
        <v>2437</v>
      </c>
      <c r="F2248" t="s">
        <v>4008</v>
      </c>
      <c r="G2248" t="s">
        <v>4009</v>
      </c>
      <c r="H2248" t="s">
        <v>984</v>
      </c>
      <c r="I2248">
        <v>237</v>
      </c>
      <c r="J2248">
        <v>201</v>
      </c>
      <c r="K2248">
        <v>210</v>
      </c>
      <c r="L2248" t="s">
        <v>1014</v>
      </c>
      <c r="M2248" s="4" t="s">
        <v>4010</v>
      </c>
      <c r="N2248" s="4" t="s">
        <v>1462</v>
      </c>
    </row>
    <row r="2249" spans="1:14">
      <c r="A2249" s="1" t="s">
        <v>228</v>
      </c>
      <c r="B2249" t="s">
        <v>373</v>
      </c>
      <c r="C2249" t="s">
        <v>3238</v>
      </c>
      <c r="D2249" s="19" t="str">
        <f t="shared" si="35"/>
        <v>Drepanozamites   nilssoni</v>
      </c>
      <c r="E2249" t="s">
        <v>3942</v>
      </c>
      <c r="F2249" t="s">
        <v>3943</v>
      </c>
      <c r="G2249" t="s">
        <v>3944</v>
      </c>
      <c r="H2249" t="s">
        <v>984</v>
      </c>
      <c r="I2249">
        <v>237</v>
      </c>
      <c r="J2249">
        <v>201</v>
      </c>
      <c r="K2249">
        <v>210</v>
      </c>
      <c r="M2249" s="4" t="s">
        <v>3961</v>
      </c>
      <c r="N2249" s="4" t="s">
        <v>3962</v>
      </c>
    </row>
    <row r="2250" spans="1:14">
      <c r="A2250" s="1" t="s">
        <v>228</v>
      </c>
      <c r="B2250" t="s">
        <v>373</v>
      </c>
      <c r="C2250" t="s">
        <v>3238</v>
      </c>
      <c r="D2250" s="19" t="str">
        <f t="shared" si="35"/>
        <v>Drepanozamites   nilssoni</v>
      </c>
      <c r="E2250" t="s">
        <v>1808</v>
      </c>
      <c r="F2250" t="s">
        <v>4987</v>
      </c>
      <c r="G2250" t="s">
        <v>4988</v>
      </c>
      <c r="H2250" t="s">
        <v>984</v>
      </c>
      <c r="I2250">
        <v>237</v>
      </c>
      <c r="J2250">
        <v>201</v>
      </c>
      <c r="K2250">
        <v>210</v>
      </c>
      <c r="L2250" t="s">
        <v>1450</v>
      </c>
      <c r="M2250" s="4" t="s">
        <v>4989</v>
      </c>
      <c r="N2250" s="4" t="s">
        <v>3165</v>
      </c>
    </row>
    <row r="2251" spans="1:14">
      <c r="A2251" s="1" t="s">
        <v>228</v>
      </c>
      <c r="B2251" t="s">
        <v>373</v>
      </c>
      <c r="C2251" t="s">
        <v>3238</v>
      </c>
      <c r="D2251" s="19" t="str">
        <f t="shared" si="35"/>
        <v>Drepanozamites   nilssoni</v>
      </c>
      <c r="E2251" t="s">
        <v>1808</v>
      </c>
      <c r="F2251" t="s">
        <v>4987</v>
      </c>
      <c r="G2251" t="s">
        <v>4988</v>
      </c>
      <c r="H2251" t="s">
        <v>984</v>
      </c>
      <c r="I2251">
        <v>237</v>
      </c>
      <c r="J2251">
        <v>201</v>
      </c>
      <c r="K2251">
        <v>210</v>
      </c>
      <c r="L2251" t="s">
        <v>1450</v>
      </c>
      <c r="M2251" s="4" t="s">
        <v>4989</v>
      </c>
      <c r="N2251" s="4" t="s">
        <v>3165</v>
      </c>
    </row>
    <row r="2252" spans="1:14">
      <c r="A2252" s="1" t="s">
        <v>228</v>
      </c>
      <c r="B2252" t="s">
        <v>373</v>
      </c>
      <c r="C2252" t="s">
        <v>3238</v>
      </c>
      <c r="D2252" s="19" t="str">
        <f t="shared" si="35"/>
        <v>Drepanozamites   nilssoni</v>
      </c>
      <c r="E2252" t="s">
        <v>3404</v>
      </c>
      <c r="F2252" t="s">
        <v>4143</v>
      </c>
      <c r="G2252" t="s">
        <v>4144</v>
      </c>
      <c r="H2252" t="s">
        <v>984</v>
      </c>
      <c r="I2252">
        <v>237</v>
      </c>
      <c r="J2252">
        <v>201</v>
      </c>
      <c r="K2252">
        <v>210</v>
      </c>
      <c r="L2252" t="s">
        <v>1025</v>
      </c>
      <c r="M2252" s="4" t="s">
        <v>4145</v>
      </c>
      <c r="N2252" s="4" t="s">
        <v>986</v>
      </c>
    </row>
    <row r="2253" spans="1:14">
      <c r="A2253" s="1" t="s">
        <v>228</v>
      </c>
      <c r="B2253" t="s">
        <v>373</v>
      </c>
      <c r="C2253" t="s">
        <v>3238</v>
      </c>
      <c r="D2253" s="19" t="str">
        <f t="shared" si="35"/>
        <v>Drepanozamites   nilssoni</v>
      </c>
      <c r="E2253" t="s">
        <v>632</v>
      </c>
      <c r="F2253" t="s">
        <v>5277</v>
      </c>
      <c r="G2253" t="s">
        <v>5278</v>
      </c>
      <c r="H2253" t="s">
        <v>984</v>
      </c>
      <c r="I2253">
        <v>237</v>
      </c>
      <c r="J2253">
        <v>201</v>
      </c>
      <c r="K2253">
        <v>210</v>
      </c>
      <c r="L2253" t="s">
        <v>2587</v>
      </c>
      <c r="M2253" s="4" t="s">
        <v>5279</v>
      </c>
      <c r="N2253" s="4" t="s">
        <v>2589</v>
      </c>
    </row>
    <row r="2254" spans="1:14">
      <c r="A2254" s="1" t="s">
        <v>228</v>
      </c>
      <c r="B2254" t="s">
        <v>373</v>
      </c>
      <c r="C2254" t="s">
        <v>3238</v>
      </c>
      <c r="D2254" s="19" t="str">
        <f t="shared" si="35"/>
        <v>Drepanozamites   nilssoni</v>
      </c>
      <c r="E2254" t="s">
        <v>5280</v>
      </c>
      <c r="F2254" t="s">
        <v>3974</v>
      </c>
      <c r="G2254" t="s">
        <v>3975</v>
      </c>
      <c r="H2254" t="s">
        <v>984</v>
      </c>
      <c r="I2254">
        <v>237</v>
      </c>
      <c r="J2254">
        <v>201</v>
      </c>
      <c r="K2254">
        <v>210</v>
      </c>
      <c r="L2254" t="s">
        <v>1025</v>
      </c>
      <c r="M2254" s="4" t="s">
        <v>2136</v>
      </c>
      <c r="N2254" s="4" t="s">
        <v>1181</v>
      </c>
    </row>
    <row r="2255" spans="1:14">
      <c r="A2255" s="1" t="s">
        <v>228</v>
      </c>
      <c r="B2255" t="s">
        <v>373</v>
      </c>
      <c r="C2255" t="s">
        <v>3238</v>
      </c>
      <c r="D2255" s="19" t="str">
        <f t="shared" si="35"/>
        <v>Drepanozamites   nilssoni</v>
      </c>
      <c r="E2255" t="s">
        <v>1607</v>
      </c>
      <c r="F2255" t="s">
        <v>3921</v>
      </c>
      <c r="G2255" t="s">
        <v>3922</v>
      </c>
      <c r="H2255" t="s">
        <v>984</v>
      </c>
      <c r="I2255">
        <v>237</v>
      </c>
      <c r="J2255">
        <v>201</v>
      </c>
      <c r="K2255">
        <v>210</v>
      </c>
      <c r="L2255" t="s">
        <v>5281</v>
      </c>
      <c r="M2255" s="4" t="s">
        <v>3245</v>
      </c>
      <c r="N2255" s="4" t="s">
        <v>1081</v>
      </c>
    </row>
    <row r="2256" spans="1:14" s="2" customFormat="1">
      <c r="A2256" s="1" t="s">
        <v>228</v>
      </c>
      <c r="B2256" t="s">
        <v>373</v>
      </c>
      <c r="C2256" t="s">
        <v>3238</v>
      </c>
      <c r="D2256" s="19" t="str">
        <f t="shared" si="35"/>
        <v>Drepanozamites   nilssoni</v>
      </c>
      <c r="E2256" t="s">
        <v>5282</v>
      </c>
      <c r="F2256" t="s">
        <v>1603</v>
      </c>
      <c r="G2256" t="s">
        <v>4067</v>
      </c>
      <c r="H2256" t="s">
        <v>984</v>
      </c>
      <c r="I2256">
        <v>237</v>
      </c>
      <c r="J2256">
        <v>201</v>
      </c>
      <c r="K2256">
        <v>210</v>
      </c>
      <c r="L2256" t="s">
        <v>1129</v>
      </c>
      <c r="M2256" s="4" t="s">
        <v>1605</v>
      </c>
      <c r="N2256" s="4" t="s">
        <v>958</v>
      </c>
    </row>
    <row r="2257" spans="1:14">
      <c r="A2257" s="1" t="s">
        <v>228</v>
      </c>
      <c r="B2257" t="s">
        <v>373</v>
      </c>
      <c r="C2257" t="s">
        <v>3238</v>
      </c>
      <c r="D2257" s="19" t="str">
        <f t="shared" si="35"/>
        <v>Drepanozamites   nilssoni</v>
      </c>
      <c r="E2257" t="s">
        <v>1133</v>
      </c>
      <c r="F2257" t="s">
        <v>1512</v>
      </c>
      <c r="G2257" t="s">
        <v>4096</v>
      </c>
      <c r="H2257" t="s">
        <v>984</v>
      </c>
      <c r="I2257">
        <v>237</v>
      </c>
      <c r="J2257">
        <v>201</v>
      </c>
      <c r="K2257">
        <v>210</v>
      </c>
      <c r="L2257" t="s">
        <v>1136</v>
      </c>
      <c r="M2257" s="4" t="s">
        <v>1514</v>
      </c>
      <c r="N2257" s="4" t="s">
        <v>1515</v>
      </c>
    </row>
    <row r="2258" spans="1:14">
      <c r="A2258" s="1" t="s">
        <v>228</v>
      </c>
      <c r="B2258" t="s">
        <v>373</v>
      </c>
      <c r="C2258" t="s">
        <v>3238</v>
      </c>
      <c r="D2258" s="19" t="str">
        <f t="shared" si="35"/>
        <v>Drepanozamites   nilssoni</v>
      </c>
      <c r="E2258" t="s">
        <v>2230</v>
      </c>
      <c r="F2258" t="s">
        <v>4176</v>
      </c>
      <c r="G2258" t="s">
        <v>4177</v>
      </c>
      <c r="H2258" t="s">
        <v>984</v>
      </c>
      <c r="I2258">
        <v>237</v>
      </c>
      <c r="J2258">
        <v>201</v>
      </c>
      <c r="K2258">
        <v>210</v>
      </c>
      <c r="M2258" s="4" t="s">
        <v>4086</v>
      </c>
      <c r="N2258" s="4" t="s">
        <v>4087</v>
      </c>
    </row>
    <row r="2259" spans="1:14">
      <c r="A2259" s="1" t="s">
        <v>228</v>
      </c>
      <c r="B2259" t="s">
        <v>373</v>
      </c>
      <c r="C2259" t="s">
        <v>3238</v>
      </c>
      <c r="D2259" s="19" t="str">
        <f t="shared" si="35"/>
        <v>Drepanozamites   nilssoni</v>
      </c>
      <c r="E2259" t="s">
        <v>1139</v>
      </c>
      <c r="F2259" t="s">
        <v>3927</v>
      </c>
      <c r="G2259" t="s">
        <v>3928</v>
      </c>
      <c r="H2259" t="s">
        <v>984</v>
      </c>
      <c r="I2259">
        <v>237</v>
      </c>
      <c r="J2259">
        <v>201</v>
      </c>
      <c r="K2259">
        <v>210</v>
      </c>
      <c r="L2259" t="s">
        <v>1142</v>
      </c>
      <c r="M2259" s="4" t="s">
        <v>1143</v>
      </c>
      <c r="N2259" s="4" t="s">
        <v>1530</v>
      </c>
    </row>
    <row r="2260" spans="1:14" s="2" customFormat="1">
      <c r="A2260" s="1" t="s">
        <v>228</v>
      </c>
      <c r="B2260" t="s">
        <v>373</v>
      </c>
      <c r="C2260" t="s">
        <v>3238</v>
      </c>
      <c r="D2260" s="19" t="str">
        <f t="shared" si="35"/>
        <v>Drepanozamites   nilssoni</v>
      </c>
      <c r="E2260" t="s">
        <v>1145</v>
      </c>
      <c r="F2260" t="s">
        <v>3787</v>
      </c>
      <c r="G2260" t="s">
        <v>3991</v>
      </c>
      <c r="H2260" t="s">
        <v>984</v>
      </c>
      <c r="I2260">
        <v>237</v>
      </c>
      <c r="J2260">
        <v>201</v>
      </c>
      <c r="K2260">
        <v>210</v>
      </c>
      <c r="L2260" t="s">
        <v>1148</v>
      </c>
      <c r="M2260" s="4" t="s">
        <v>1149</v>
      </c>
      <c r="N2260" s="4" t="s">
        <v>1150</v>
      </c>
    </row>
    <row r="2261" spans="1:14">
      <c r="A2261" s="1" t="s">
        <v>228</v>
      </c>
      <c r="B2261" t="s">
        <v>373</v>
      </c>
      <c r="C2261" t="s">
        <v>3238</v>
      </c>
      <c r="D2261" s="19" t="str">
        <f t="shared" si="35"/>
        <v>Drepanozamites   nilssoni</v>
      </c>
      <c r="E2261" t="s">
        <v>1145</v>
      </c>
      <c r="F2261" t="s">
        <v>3787</v>
      </c>
      <c r="G2261" t="s">
        <v>3991</v>
      </c>
      <c r="H2261" t="s">
        <v>984</v>
      </c>
      <c r="I2261">
        <v>237</v>
      </c>
      <c r="J2261">
        <v>201</v>
      </c>
      <c r="K2261">
        <v>210</v>
      </c>
      <c r="L2261" t="s">
        <v>2034</v>
      </c>
      <c r="M2261" s="4" t="s">
        <v>1149</v>
      </c>
      <c r="N2261" s="4" t="s">
        <v>1150</v>
      </c>
    </row>
    <row r="2262" spans="1:14">
      <c r="A2262" s="1" t="s">
        <v>228</v>
      </c>
      <c r="B2262" t="s">
        <v>373</v>
      </c>
      <c r="C2262" t="s">
        <v>3238</v>
      </c>
      <c r="D2262" s="19" t="str">
        <f t="shared" si="35"/>
        <v>Drepanozamites   nilssoni</v>
      </c>
      <c r="E2262" t="s">
        <v>1550</v>
      </c>
      <c r="F2262" t="s">
        <v>3935</v>
      </c>
      <c r="G2262" t="s">
        <v>3936</v>
      </c>
      <c r="H2262" t="s">
        <v>984</v>
      </c>
      <c r="I2262">
        <v>237</v>
      </c>
      <c r="J2262">
        <v>201</v>
      </c>
      <c r="K2262">
        <v>210</v>
      </c>
      <c r="L2262" t="s">
        <v>1193</v>
      </c>
      <c r="M2262" s="4" t="s">
        <v>1553</v>
      </c>
      <c r="N2262" s="4" t="s">
        <v>2241</v>
      </c>
    </row>
    <row r="2263" spans="1:14">
      <c r="A2263" s="1" t="s">
        <v>228</v>
      </c>
      <c r="B2263" t="s">
        <v>373</v>
      </c>
      <c r="C2263" t="s">
        <v>3238</v>
      </c>
      <c r="D2263" s="19" t="str">
        <f t="shared" si="35"/>
        <v>Drepanozamites   nilssoni</v>
      </c>
      <c r="E2263" t="s">
        <v>5283</v>
      </c>
      <c r="F2263" t="s">
        <v>3935</v>
      </c>
      <c r="G2263" t="s">
        <v>3936</v>
      </c>
      <c r="H2263" t="s">
        <v>984</v>
      </c>
      <c r="I2263">
        <v>237</v>
      </c>
      <c r="J2263">
        <v>201</v>
      </c>
      <c r="K2263">
        <v>210</v>
      </c>
      <c r="L2263" t="s">
        <v>1193</v>
      </c>
      <c r="M2263" s="4" t="s">
        <v>1553</v>
      </c>
      <c r="N2263" s="4" t="s">
        <v>2241</v>
      </c>
    </row>
    <row r="2264" spans="1:14">
      <c r="A2264" s="1" t="s">
        <v>228</v>
      </c>
      <c r="B2264" s="1" t="s">
        <v>373</v>
      </c>
      <c r="C2264" s="1" t="s">
        <v>3238</v>
      </c>
      <c r="D2264" s="19" t="str">
        <f t="shared" si="35"/>
        <v>Drepanozamites   nilssoni</v>
      </c>
      <c r="E2264" s="1" t="s">
        <v>5284</v>
      </c>
      <c r="F2264" s="5">
        <v>103.621</v>
      </c>
      <c r="G2264" s="5">
        <v>30.998000000000001</v>
      </c>
      <c r="H2264" s="1" t="s">
        <v>984</v>
      </c>
      <c r="I2264" s="1">
        <v>237</v>
      </c>
      <c r="J2264" s="1">
        <v>201</v>
      </c>
      <c r="K2264" s="1">
        <v>210</v>
      </c>
      <c r="L2264" s="1" t="s">
        <v>1193</v>
      </c>
      <c r="M2264" s="5">
        <v>99.07</v>
      </c>
      <c r="N2264" s="5">
        <v>39.909999999999997</v>
      </c>
    </row>
    <row r="2265" spans="1:14">
      <c r="A2265" s="1" t="s">
        <v>228</v>
      </c>
      <c r="B2265" s="1" t="s">
        <v>373</v>
      </c>
      <c r="C2265" s="1" t="s">
        <v>3238</v>
      </c>
      <c r="D2265" s="19" t="str">
        <f t="shared" si="35"/>
        <v>Drepanozamites   nilssoni</v>
      </c>
      <c r="E2265" s="1" t="s">
        <v>1522</v>
      </c>
      <c r="F2265" s="5">
        <v>87.534999999999997</v>
      </c>
      <c r="G2265" s="5">
        <v>40.460999999999999</v>
      </c>
      <c r="H2265" s="1" t="s">
        <v>984</v>
      </c>
      <c r="I2265" s="1">
        <v>237</v>
      </c>
      <c r="J2265" s="1">
        <v>201</v>
      </c>
      <c r="K2265" s="1">
        <v>210</v>
      </c>
      <c r="L2265" s="1" t="s">
        <v>1525</v>
      </c>
      <c r="M2265" s="5">
        <v>91.8</v>
      </c>
      <c r="N2265" s="5">
        <v>51.56</v>
      </c>
    </row>
    <row r="2266" spans="1:14">
      <c r="A2266" s="1" t="s">
        <v>228</v>
      </c>
      <c r="B2266" t="s">
        <v>373</v>
      </c>
      <c r="C2266" t="s">
        <v>5285</v>
      </c>
      <c r="D2266" s="19" t="str">
        <f t="shared" si="35"/>
        <v xml:space="preserve">Drepanozamites   nilssoni </v>
      </c>
      <c r="E2266" t="s">
        <v>3404</v>
      </c>
      <c r="F2266" t="s">
        <v>4143</v>
      </c>
      <c r="G2266" t="s">
        <v>4144</v>
      </c>
      <c r="H2266" t="s">
        <v>1670</v>
      </c>
      <c r="I2266">
        <v>237</v>
      </c>
      <c r="J2266">
        <v>201</v>
      </c>
      <c r="K2266">
        <v>210</v>
      </c>
      <c r="M2266" s="4" t="s">
        <v>4145</v>
      </c>
      <c r="N2266" s="4" t="s">
        <v>986</v>
      </c>
    </row>
    <row r="2267" spans="1:14">
      <c r="A2267" s="1" t="s">
        <v>228</v>
      </c>
      <c r="B2267" t="s">
        <v>3906</v>
      </c>
      <c r="C2267" t="s">
        <v>5286</v>
      </c>
      <c r="D2267" s="19" t="str">
        <f t="shared" si="35"/>
        <v>Ctenis   nilssonii</v>
      </c>
      <c r="E2267" t="s">
        <v>1042</v>
      </c>
      <c r="F2267" t="s">
        <v>4013</v>
      </c>
      <c r="G2267" t="s">
        <v>4014</v>
      </c>
      <c r="H2267" t="s">
        <v>984</v>
      </c>
      <c r="I2267">
        <v>237</v>
      </c>
      <c r="J2267">
        <v>201</v>
      </c>
      <c r="K2267">
        <v>210</v>
      </c>
      <c r="L2267" t="s">
        <v>1051</v>
      </c>
      <c r="M2267" s="4" t="s">
        <v>4015</v>
      </c>
      <c r="N2267" s="4" t="s">
        <v>603</v>
      </c>
    </row>
    <row r="2268" spans="1:14">
      <c r="A2268" s="1" t="s">
        <v>228</v>
      </c>
      <c r="B2268" t="s">
        <v>3906</v>
      </c>
      <c r="C2268" t="s">
        <v>5286</v>
      </c>
      <c r="D2268" s="19" t="str">
        <f t="shared" si="35"/>
        <v>Ctenis   nilssonii</v>
      </c>
      <c r="E2268" t="s">
        <v>1401</v>
      </c>
      <c r="F2268" t="s">
        <v>1402</v>
      </c>
      <c r="G2268" t="s">
        <v>1403</v>
      </c>
      <c r="H2268" t="s">
        <v>984</v>
      </c>
      <c r="I2268">
        <v>237</v>
      </c>
      <c r="J2268">
        <v>201</v>
      </c>
      <c r="K2268">
        <v>210</v>
      </c>
      <c r="L2268" t="s">
        <v>1404</v>
      </c>
      <c r="M2268" s="4" t="s">
        <v>1405</v>
      </c>
      <c r="N2268" s="4" t="s">
        <v>1406</v>
      </c>
    </row>
    <row r="2269" spans="1:14">
      <c r="A2269" s="1" t="s">
        <v>228</v>
      </c>
      <c r="B2269" t="s">
        <v>292</v>
      </c>
      <c r="C2269" t="s">
        <v>5287</v>
      </c>
      <c r="D2269" s="19" t="str">
        <f t="shared" si="35"/>
        <v>Taeniopteris   nilssonioides</v>
      </c>
      <c r="E2269" t="s">
        <v>2036</v>
      </c>
      <c r="F2269" t="s">
        <v>4682</v>
      </c>
      <c r="G2269" t="s">
        <v>4683</v>
      </c>
      <c r="H2269" t="s">
        <v>984</v>
      </c>
      <c r="I2269">
        <v>237</v>
      </c>
      <c r="J2269">
        <v>201</v>
      </c>
      <c r="K2269">
        <v>210</v>
      </c>
      <c r="L2269" t="s">
        <v>1037</v>
      </c>
      <c r="M2269" s="4" t="s">
        <v>1090</v>
      </c>
      <c r="N2269" s="4" t="s">
        <v>1091</v>
      </c>
    </row>
    <row r="2270" spans="1:14">
      <c r="A2270" s="1" t="s">
        <v>228</v>
      </c>
      <c r="B2270" t="s">
        <v>905</v>
      </c>
      <c r="C2270" t="s">
        <v>3265</v>
      </c>
      <c r="D2270" s="19" t="str">
        <f t="shared" si="35"/>
        <v>Podozamites    nobilis</v>
      </c>
      <c r="E2270" t="s">
        <v>1163</v>
      </c>
      <c r="F2270" t="s">
        <v>1164</v>
      </c>
      <c r="G2270" t="s">
        <v>1165</v>
      </c>
      <c r="H2270" t="s">
        <v>984</v>
      </c>
      <c r="I2270">
        <v>237</v>
      </c>
      <c r="J2270">
        <v>201</v>
      </c>
      <c r="K2270">
        <v>210</v>
      </c>
      <c r="L2270" t="s">
        <v>1166</v>
      </c>
      <c r="M2270" s="4" t="s">
        <v>1167</v>
      </c>
      <c r="N2270" s="4" t="s">
        <v>1168</v>
      </c>
    </row>
    <row r="2271" spans="1:14">
      <c r="A2271" s="1" t="s">
        <v>228</v>
      </c>
      <c r="B2271" t="s">
        <v>5288</v>
      </c>
      <c r="C2271" t="s">
        <v>5289</v>
      </c>
      <c r="D2271" s="19" t="str">
        <f t="shared" si="35"/>
        <v>Dukouphyllum   noeggerathioides</v>
      </c>
      <c r="E2271" t="s">
        <v>1170</v>
      </c>
      <c r="F2271" t="s">
        <v>2728</v>
      </c>
      <c r="G2271" t="s">
        <v>4020</v>
      </c>
      <c r="H2271" t="s">
        <v>984</v>
      </c>
      <c r="I2271">
        <v>237</v>
      </c>
      <c r="J2271">
        <v>201</v>
      </c>
      <c r="K2271">
        <v>210</v>
      </c>
      <c r="L2271" t="s">
        <v>1037</v>
      </c>
      <c r="M2271" s="4" t="s">
        <v>2730</v>
      </c>
      <c r="N2271" s="4" t="s">
        <v>2731</v>
      </c>
    </row>
    <row r="2272" spans="1:14">
      <c r="A2272" s="1" t="s">
        <v>228</v>
      </c>
      <c r="B2272" t="s">
        <v>5290</v>
      </c>
      <c r="C2272" t="s">
        <v>930</v>
      </c>
      <c r="D2272" s="19" t="str">
        <f t="shared" si="35"/>
        <v>Cf. Thinnfeldia   nordenskioeldii</v>
      </c>
      <c r="E2272" t="s">
        <v>3006</v>
      </c>
      <c r="F2272" t="s">
        <v>3007</v>
      </c>
      <c r="G2272" t="s">
        <v>4390</v>
      </c>
      <c r="H2272" t="s">
        <v>984</v>
      </c>
      <c r="I2272">
        <v>237</v>
      </c>
      <c r="J2272">
        <v>201</v>
      </c>
      <c r="K2272">
        <v>210</v>
      </c>
      <c r="L2272" t="s">
        <v>1729</v>
      </c>
      <c r="M2272" s="4" t="s">
        <v>1336</v>
      </c>
      <c r="N2272" s="4" t="s">
        <v>1337</v>
      </c>
    </row>
    <row r="2273" spans="1:14">
      <c r="A2273" s="1" t="s">
        <v>228</v>
      </c>
      <c r="B2273" t="s">
        <v>352</v>
      </c>
      <c r="C2273" t="s">
        <v>930</v>
      </c>
      <c r="D2273" s="19" t="str">
        <f t="shared" si="35"/>
        <v>Thinnfeldia   nordenskioeldii</v>
      </c>
      <c r="E2273" t="s">
        <v>5291</v>
      </c>
      <c r="F2273" t="s">
        <v>4478</v>
      </c>
      <c r="G2273" t="s">
        <v>4479</v>
      </c>
      <c r="H2273" t="s">
        <v>984</v>
      </c>
      <c r="I2273">
        <v>237</v>
      </c>
      <c r="J2273">
        <v>201</v>
      </c>
      <c r="K2273">
        <v>210</v>
      </c>
      <c r="L2273" t="s">
        <v>1153</v>
      </c>
      <c r="M2273" s="4" t="s">
        <v>3609</v>
      </c>
      <c r="N2273" s="4" t="s">
        <v>2381</v>
      </c>
    </row>
    <row r="2274" spans="1:14">
      <c r="A2274" s="1" t="s">
        <v>228</v>
      </c>
      <c r="B2274" t="s">
        <v>352</v>
      </c>
      <c r="C2274" t="s">
        <v>930</v>
      </c>
      <c r="D2274" s="19" t="str">
        <f t="shared" si="35"/>
        <v>Thinnfeldia   nordenskioeldii</v>
      </c>
      <c r="E2274" t="s">
        <v>478</v>
      </c>
      <c r="F2274" t="s">
        <v>4586</v>
      </c>
      <c r="G2274" t="s">
        <v>1417</v>
      </c>
      <c r="H2274" t="s">
        <v>984</v>
      </c>
      <c r="I2274">
        <v>237</v>
      </c>
      <c r="J2274">
        <v>201</v>
      </c>
      <c r="K2274">
        <v>210</v>
      </c>
      <c r="L2274" t="s">
        <v>5292</v>
      </c>
      <c r="M2274" s="4" t="s">
        <v>1418</v>
      </c>
      <c r="N2274" s="4" t="s">
        <v>994</v>
      </c>
    </row>
    <row r="2275" spans="1:14">
      <c r="A2275" s="1" t="s">
        <v>228</v>
      </c>
      <c r="B2275" t="s">
        <v>352</v>
      </c>
      <c r="C2275" t="s">
        <v>930</v>
      </c>
      <c r="D2275" s="19" t="str">
        <f t="shared" si="35"/>
        <v>Thinnfeldia   nordenskioeldii</v>
      </c>
      <c r="E2275" t="s">
        <v>2415</v>
      </c>
      <c r="F2275" t="s">
        <v>5293</v>
      </c>
      <c r="G2275" t="s">
        <v>5294</v>
      </c>
      <c r="H2275" t="s">
        <v>984</v>
      </c>
      <c r="I2275">
        <v>237</v>
      </c>
      <c r="J2275">
        <v>201</v>
      </c>
      <c r="K2275">
        <v>210</v>
      </c>
      <c r="L2275" t="s">
        <v>992</v>
      </c>
      <c r="M2275" s="4" t="s">
        <v>5113</v>
      </c>
      <c r="N2275" s="4" t="s">
        <v>3630</v>
      </c>
    </row>
    <row r="2276" spans="1:14">
      <c r="A2276" s="1" t="s">
        <v>228</v>
      </c>
      <c r="B2276" t="s">
        <v>352</v>
      </c>
      <c r="C2276" t="s">
        <v>930</v>
      </c>
      <c r="D2276" s="19" t="str">
        <f t="shared" si="35"/>
        <v>Thinnfeldia   nordenskioeldii</v>
      </c>
      <c r="E2276" t="s">
        <v>1959</v>
      </c>
      <c r="F2276" t="s">
        <v>4368</v>
      </c>
      <c r="G2276" t="s">
        <v>4369</v>
      </c>
      <c r="H2276" t="s">
        <v>984</v>
      </c>
      <c r="I2276">
        <v>237</v>
      </c>
      <c r="J2276">
        <v>201</v>
      </c>
      <c r="K2276">
        <v>210</v>
      </c>
      <c r="L2276" t="s">
        <v>1103</v>
      </c>
      <c r="M2276" s="4" t="s">
        <v>1626</v>
      </c>
      <c r="N2276" s="4" t="s">
        <v>1471</v>
      </c>
    </row>
    <row r="2277" spans="1:14">
      <c r="A2277" s="1" t="s">
        <v>228</v>
      </c>
      <c r="B2277" t="s">
        <v>352</v>
      </c>
      <c r="C2277" t="s">
        <v>930</v>
      </c>
      <c r="D2277" s="19" t="str">
        <f t="shared" si="35"/>
        <v>Thinnfeldia   nordenskioeldii</v>
      </c>
      <c r="E2277" t="s">
        <v>1326</v>
      </c>
      <c r="F2277" t="s">
        <v>1327</v>
      </c>
      <c r="G2277" t="s">
        <v>4407</v>
      </c>
      <c r="H2277" t="s">
        <v>984</v>
      </c>
      <c r="I2277">
        <v>237</v>
      </c>
      <c r="J2277">
        <v>201</v>
      </c>
      <c r="K2277">
        <v>210</v>
      </c>
      <c r="L2277" t="s">
        <v>1323</v>
      </c>
      <c r="M2277" s="4" t="s">
        <v>1330</v>
      </c>
      <c r="N2277" s="4" t="s">
        <v>1331</v>
      </c>
    </row>
    <row r="2278" spans="1:14">
      <c r="A2278" s="1" t="s">
        <v>228</v>
      </c>
      <c r="B2278" t="s">
        <v>352</v>
      </c>
      <c r="C2278" t="s">
        <v>930</v>
      </c>
      <c r="D2278" s="19" t="str">
        <f t="shared" si="35"/>
        <v>Thinnfeldia   nordenskioeldii</v>
      </c>
      <c r="E2278" t="s">
        <v>1667</v>
      </c>
      <c r="F2278" t="s">
        <v>932</v>
      </c>
      <c r="G2278" t="s">
        <v>933</v>
      </c>
      <c r="H2278" t="s">
        <v>1670</v>
      </c>
      <c r="I2278">
        <v>237</v>
      </c>
      <c r="J2278">
        <v>201</v>
      </c>
      <c r="K2278">
        <v>210</v>
      </c>
      <c r="L2278" t="s">
        <v>992</v>
      </c>
      <c r="M2278" s="4" t="s">
        <v>2725</v>
      </c>
      <c r="N2278" s="4" t="s">
        <v>4295</v>
      </c>
    </row>
    <row r="2279" spans="1:14">
      <c r="A2279" s="1" t="s">
        <v>228</v>
      </c>
      <c r="B2279" t="s">
        <v>352</v>
      </c>
      <c r="C2279" t="s">
        <v>930</v>
      </c>
      <c r="D2279" s="19" t="str">
        <f t="shared" si="35"/>
        <v>Thinnfeldia   nordenskioeldii</v>
      </c>
      <c r="E2279" t="s">
        <v>518</v>
      </c>
      <c r="F2279" t="s">
        <v>932</v>
      </c>
      <c r="G2279" t="s">
        <v>933</v>
      </c>
      <c r="H2279" t="s">
        <v>984</v>
      </c>
      <c r="I2279">
        <v>237</v>
      </c>
      <c r="J2279">
        <v>201</v>
      </c>
      <c r="K2279">
        <v>210</v>
      </c>
      <c r="L2279" t="s">
        <v>1350</v>
      </c>
      <c r="M2279" s="4" t="s">
        <v>2725</v>
      </c>
      <c r="N2279" s="4" t="s">
        <v>4295</v>
      </c>
    </row>
    <row r="2280" spans="1:14">
      <c r="A2280" s="1" t="s">
        <v>228</v>
      </c>
      <c r="B2280" t="s">
        <v>352</v>
      </c>
      <c r="C2280" t="s">
        <v>930</v>
      </c>
      <c r="D2280" s="19" t="str">
        <f t="shared" si="35"/>
        <v>Thinnfeldia   nordenskioeldii</v>
      </c>
      <c r="E2280" t="s">
        <v>1831</v>
      </c>
      <c r="F2280" t="s">
        <v>4984</v>
      </c>
      <c r="G2280" t="s">
        <v>3637</v>
      </c>
      <c r="H2280" t="s">
        <v>984</v>
      </c>
      <c r="I2280">
        <v>237</v>
      </c>
      <c r="J2280">
        <v>201</v>
      </c>
      <c r="K2280">
        <v>210</v>
      </c>
      <c r="L2280" t="s">
        <v>1344</v>
      </c>
      <c r="M2280" s="4" t="s">
        <v>4985</v>
      </c>
      <c r="N2280" s="4" t="s">
        <v>3639</v>
      </c>
    </row>
    <row r="2281" spans="1:14">
      <c r="A2281" s="1" t="s">
        <v>228</v>
      </c>
      <c r="B2281" t="s">
        <v>4621</v>
      </c>
      <c r="C2281" t="s">
        <v>5295</v>
      </c>
      <c r="D2281" s="19" t="str">
        <f t="shared" si="35"/>
        <v>Zamites   oblanceolatus</v>
      </c>
      <c r="E2281" t="s">
        <v>3074</v>
      </c>
      <c r="F2281" t="s">
        <v>4000</v>
      </c>
      <c r="G2281" t="s">
        <v>4001</v>
      </c>
      <c r="H2281" t="s">
        <v>984</v>
      </c>
      <c r="I2281">
        <v>237</v>
      </c>
      <c r="J2281">
        <v>201</v>
      </c>
      <c r="K2281">
        <v>210</v>
      </c>
      <c r="L2281" t="s">
        <v>1067</v>
      </c>
      <c r="M2281" s="4" t="s">
        <v>4002</v>
      </c>
      <c r="N2281" s="4" t="s">
        <v>4003</v>
      </c>
    </row>
    <row r="2282" spans="1:14">
      <c r="A2282" s="1" t="s">
        <v>228</v>
      </c>
      <c r="B2282" t="s">
        <v>292</v>
      </c>
      <c r="C2282" t="s">
        <v>5296</v>
      </c>
      <c r="D2282" s="19" t="str">
        <f t="shared" si="35"/>
        <v>Taeniopteris   obliqua</v>
      </c>
      <c r="E2282" t="s">
        <v>4613</v>
      </c>
      <c r="F2282" t="s">
        <v>4004</v>
      </c>
      <c r="G2282" t="s">
        <v>2711</v>
      </c>
      <c r="H2282" t="s">
        <v>984</v>
      </c>
      <c r="I2282">
        <v>237</v>
      </c>
      <c r="J2282">
        <v>201</v>
      </c>
      <c r="K2282">
        <v>210</v>
      </c>
      <c r="L2282" t="s">
        <v>1067</v>
      </c>
      <c r="M2282" s="4" t="s">
        <v>2393</v>
      </c>
      <c r="N2282" s="4" t="s">
        <v>2394</v>
      </c>
    </row>
    <row r="2283" spans="1:14">
      <c r="A2283" s="1" t="s">
        <v>228</v>
      </c>
      <c r="B2283" t="s">
        <v>292</v>
      </c>
      <c r="C2283" t="s">
        <v>5296</v>
      </c>
      <c r="D2283" s="19" t="str">
        <f t="shared" si="35"/>
        <v>Taeniopteris   obliqua</v>
      </c>
      <c r="E2283" t="s">
        <v>4165</v>
      </c>
      <c r="F2283" t="s">
        <v>4166</v>
      </c>
      <c r="G2283" t="s">
        <v>4167</v>
      </c>
      <c r="H2283" t="s">
        <v>984</v>
      </c>
      <c r="I2283">
        <v>237</v>
      </c>
      <c r="J2283">
        <v>201</v>
      </c>
      <c r="K2283">
        <v>210</v>
      </c>
      <c r="L2283" t="s">
        <v>1025</v>
      </c>
      <c r="M2283" s="4" t="s">
        <v>4168</v>
      </c>
      <c r="N2283" s="4" t="s">
        <v>2972</v>
      </c>
    </row>
    <row r="2284" spans="1:14">
      <c r="A2284" s="1" t="s">
        <v>228</v>
      </c>
      <c r="B2284" t="s">
        <v>292</v>
      </c>
      <c r="C2284" t="s">
        <v>5296</v>
      </c>
      <c r="D2284" s="19" t="str">
        <f t="shared" si="35"/>
        <v>Taeniopteris   obliqua</v>
      </c>
      <c r="E2284" t="s">
        <v>3172</v>
      </c>
      <c r="F2284" t="s">
        <v>1459</v>
      </c>
      <c r="G2284" t="s">
        <v>1460</v>
      </c>
      <c r="H2284" t="s">
        <v>984</v>
      </c>
      <c r="I2284">
        <v>237</v>
      </c>
      <c r="J2284">
        <v>201</v>
      </c>
      <c r="K2284">
        <v>210</v>
      </c>
      <c r="L2284" t="s">
        <v>4385</v>
      </c>
      <c r="M2284" s="4" t="s">
        <v>1186</v>
      </c>
      <c r="N2284" s="4" t="s">
        <v>1462</v>
      </c>
    </row>
    <row r="2285" spans="1:14" s="2" customFormat="1">
      <c r="A2285" s="1" t="s">
        <v>228</v>
      </c>
      <c r="B2285" t="s">
        <v>292</v>
      </c>
      <c r="C2285" t="s">
        <v>5296</v>
      </c>
      <c r="D2285" s="19" t="str">
        <f t="shared" si="35"/>
        <v>Taeniopteris   obliqua</v>
      </c>
      <c r="E2285" t="s">
        <v>1314</v>
      </c>
      <c r="F2285" t="s">
        <v>4796</v>
      </c>
      <c r="G2285" t="s">
        <v>4797</v>
      </c>
      <c r="H2285" t="s">
        <v>984</v>
      </c>
      <c r="I2285">
        <v>237</v>
      </c>
      <c r="J2285">
        <v>201</v>
      </c>
      <c r="K2285">
        <v>210</v>
      </c>
      <c r="L2285" t="s">
        <v>1317</v>
      </c>
      <c r="M2285" s="4" t="s">
        <v>1318</v>
      </c>
      <c r="N2285" s="4" t="s">
        <v>1319</v>
      </c>
    </row>
    <row r="2286" spans="1:14">
      <c r="A2286" s="1" t="s">
        <v>228</v>
      </c>
      <c r="B2286" t="s">
        <v>3906</v>
      </c>
      <c r="C2286" t="s">
        <v>5297</v>
      </c>
      <c r="D2286" s="19" t="str">
        <f t="shared" si="35"/>
        <v>Ctenis   oblonga</v>
      </c>
      <c r="E2286" t="s">
        <v>5298</v>
      </c>
      <c r="F2286" t="s">
        <v>5299</v>
      </c>
      <c r="G2286" t="s">
        <v>5300</v>
      </c>
      <c r="H2286" t="s">
        <v>984</v>
      </c>
      <c r="I2286">
        <v>237</v>
      </c>
      <c r="J2286">
        <v>201</v>
      </c>
      <c r="K2286">
        <v>210</v>
      </c>
      <c r="L2286" t="s">
        <v>1193</v>
      </c>
      <c r="M2286" s="4" t="s">
        <v>1282</v>
      </c>
      <c r="N2286" s="4" t="s">
        <v>1631</v>
      </c>
    </row>
    <row r="2287" spans="1:14">
      <c r="A2287" s="1" t="s">
        <v>228</v>
      </c>
      <c r="B2287" t="s">
        <v>877</v>
      </c>
      <c r="C2287" t="s">
        <v>3271</v>
      </c>
      <c r="D2287" s="19" t="str">
        <f t="shared" si="35"/>
        <v>Aipteris   obovata</v>
      </c>
      <c r="E2287" t="s">
        <v>746</v>
      </c>
      <c r="F2287" t="s">
        <v>5267</v>
      </c>
      <c r="G2287" t="s">
        <v>3654</v>
      </c>
      <c r="H2287" t="s">
        <v>984</v>
      </c>
      <c r="I2287">
        <v>237</v>
      </c>
      <c r="J2287">
        <v>201</v>
      </c>
      <c r="K2287">
        <v>210</v>
      </c>
      <c r="L2287" t="s">
        <v>2447</v>
      </c>
      <c r="M2287" s="4" t="s">
        <v>4443</v>
      </c>
      <c r="N2287" s="4" t="s">
        <v>3655</v>
      </c>
    </row>
    <row r="2288" spans="1:14">
      <c r="A2288" s="1" t="s">
        <v>228</v>
      </c>
      <c r="B2288" t="s">
        <v>266</v>
      </c>
      <c r="C2288" t="s">
        <v>5301</v>
      </c>
      <c r="D2288" s="19" t="str">
        <f t="shared" si="35"/>
        <v>Scytophyllum   obovatifolium</v>
      </c>
      <c r="E2288" t="s">
        <v>1887</v>
      </c>
      <c r="F2288" t="s">
        <v>2050</v>
      </c>
      <c r="G2288" t="s">
        <v>4432</v>
      </c>
      <c r="H2288" t="s">
        <v>984</v>
      </c>
      <c r="I2288">
        <v>237</v>
      </c>
      <c r="J2288">
        <v>201</v>
      </c>
      <c r="K2288">
        <v>210</v>
      </c>
      <c r="L2288" t="s">
        <v>2923</v>
      </c>
      <c r="M2288" s="4" t="s">
        <v>616</v>
      </c>
      <c r="N2288" s="4" t="s">
        <v>2052</v>
      </c>
    </row>
    <row r="2289" spans="1:14">
      <c r="A2289" s="1" t="s">
        <v>228</v>
      </c>
      <c r="B2289" t="s">
        <v>335</v>
      </c>
      <c r="C2289" t="s">
        <v>5302</v>
      </c>
      <c r="D2289" s="19" t="str">
        <f t="shared" si="35"/>
        <v>Ginkgoites    obrutschewi</v>
      </c>
      <c r="E2289" t="s">
        <v>1288</v>
      </c>
      <c r="F2289" t="s">
        <v>1289</v>
      </c>
      <c r="G2289" t="s">
        <v>1290</v>
      </c>
      <c r="H2289" t="s">
        <v>984</v>
      </c>
      <c r="I2289">
        <v>237</v>
      </c>
      <c r="J2289">
        <v>201</v>
      </c>
      <c r="K2289">
        <v>210</v>
      </c>
      <c r="L2289" t="s">
        <v>1291</v>
      </c>
      <c r="M2289" s="4" t="s">
        <v>1292</v>
      </c>
      <c r="N2289" s="4" t="s">
        <v>841</v>
      </c>
    </row>
    <row r="2290" spans="1:14">
      <c r="A2290" s="1" t="s">
        <v>228</v>
      </c>
      <c r="B2290" t="s">
        <v>335</v>
      </c>
      <c r="C2290" t="s">
        <v>5303</v>
      </c>
      <c r="D2290" s="19" t="str">
        <f t="shared" si="35"/>
        <v xml:space="preserve">Ginkgoites    obrutschewi </v>
      </c>
      <c r="E2290" t="s">
        <v>4269</v>
      </c>
      <c r="F2290" t="s">
        <v>4270</v>
      </c>
      <c r="G2290" t="s">
        <v>4271</v>
      </c>
      <c r="H2290" t="s">
        <v>984</v>
      </c>
      <c r="I2290">
        <v>237</v>
      </c>
      <c r="J2290">
        <v>201</v>
      </c>
      <c r="K2290">
        <v>210</v>
      </c>
      <c r="L2290" t="s">
        <v>1142</v>
      </c>
      <c r="M2290" s="4" t="s">
        <v>4272</v>
      </c>
      <c r="N2290" s="4" t="s">
        <v>4273</v>
      </c>
    </row>
    <row r="2291" spans="1:14">
      <c r="A2291" s="1" t="s">
        <v>228</v>
      </c>
      <c r="B2291" t="s">
        <v>4431</v>
      </c>
      <c r="C2291" t="s">
        <v>5304</v>
      </c>
      <c r="D2291" s="19" t="str">
        <f t="shared" si="35"/>
        <v>Nilssoniopteris   oligotricha</v>
      </c>
      <c r="E2291" t="s">
        <v>1640</v>
      </c>
      <c r="F2291" t="s">
        <v>1641</v>
      </c>
      <c r="G2291" t="s">
        <v>4497</v>
      </c>
      <c r="H2291" t="s">
        <v>984</v>
      </c>
      <c r="I2291">
        <v>237</v>
      </c>
      <c r="J2291">
        <v>201</v>
      </c>
      <c r="K2291">
        <v>210</v>
      </c>
      <c r="L2291" t="s">
        <v>1643</v>
      </c>
      <c r="M2291" s="4" t="s">
        <v>1644</v>
      </c>
      <c r="N2291" s="4" t="s">
        <v>1645</v>
      </c>
    </row>
    <row r="2292" spans="1:14">
      <c r="A2292" s="1" t="s">
        <v>228</v>
      </c>
      <c r="B2292" t="s">
        <v>905</v>
      </c>
      <c r="C2292" t="s">
        <v>5305</v>
      </c>
      <c r="D2292" s="19" t="str">
        <f t="shared" si="35"/>
        <v>Podozamites    opimus</v>
      </c>
      <c r="E2292" t="s">
        <v>1496</v>
      </c>
      <c r="F2292" t="s">
        <v>1497</v>
      </c>
      <c r="G2292" t="s">
        <v>1498</v>
      </c>
      <c r="H2292" t="s">
        <v>984</v>
      </c>
      <c r="I2292">
        <v>237</v>
      </c>
      <c r="J2292">
        <v>201</v>
      </c>
      <c r="K2292">
        <v>210</v>
      </c>
      <c r="L2292" t="s">
        <v>1166</v>
      </c>
      <c r="M2292" s="4" t="s">
        <v>1494</v>
      </c>
      <c r="N2292" s="4" t="s">
        <v>1499</v>
      </c>
    </row>
    <row r="2293" spans="1:14">
      <c r="A2293" s="1" t="s">
        <v>228</v>
      </c>
      <c r="B2293" t="s">
        <v>5306</v>
      </c>
      <c r="C2293" t="s">
        <v>5307</v>
      </c>
      <c r="D2293" s="19" t="str">
        <f t="shared" si="35"/>
        <v xml:space="preserve">Borysthenia    opulenta </v>
      </c>
      <c r="E2293" t="s">
        <v>1758</v>
      </c>
      <c r="F2293" t="s">
        <v>5308</v>
      </c>
      <c r="G2293" t="s">
        <v>5309</v>
      </c>
      <c r="H2293" t="s">
        <v>984</v>
      </c>
      <c r="I2293">
        <v>237</v>
      </c>
      <c r="J2293">
        <v>201</v>
      </c>
      <c r="K2293">
        <v>210</v>
      </c>
      <c r="L2293" t="s">
        <v>1000</v>
      </c>
      <c r="M2293" s="4" t="s">
        <v>2108</v>
      </c>
      <c r="N2293" s="4" t="s">
        <v>3269</v>
      </c>
    </row>
    <row r="2294" spans="1:14">
      <c r="A2294" s="1" t="s">
        <v>228</v>
      </c>
      <c r="B2294" t="s">
        <v>4011</v>
      </c>
      <c r="C2294" t="s">
        <v>3280</v>
      </c>
      <c r="D2294" s="19" t="str">
        <f t="shared" si="35"/>
        <v>Anomozamites   orientalis</v>
      </c>
      <c r="E2294" t="s">
        <v>5310</v>
      </c>
      <c r="F2294" t="s">
        <v>2629</v>
      </c>
      <c r="G2294" t="s">
        <v>4095</v>
      </c>
      <c r="H2294" t="s">
        <v>984</v>
      </c>
      <c r="I2294">
        <v>237</v>
      </c>
      <c r="J2294">
        <v>201</v>
      </c>
      <c r="K2294">
        <v>210</v>
      </c>
      <c r="L2294" t="s">
        <v>1129</v>
      </c>
      <c r="M2294" s="4" t="s">
        <v>2630</v>
      </c>
      <c r="N2294" s="4" t="s">
        <v>196</v>
      </c>
    </row>
    <row r="2295" spans="1:14">
      <c r="A2295" s="1" t="s">
        <v>228</v>
      </c>
      <c r="B2295" t="s">
        <v>377</v>
      </c>
      <c r="C2295" t="s">
        <v>3280</v>
      </c>
      <c r="D2295" s="19" t="str">
        <f t="shared" si="35"/>
        <v>Nilssonia   orientalis</v>
      </c>
      <c r="E2295" t="s">
        <v>1190</v>
      </c>
      <c r="F2295" t="s">
        <v>4072</v>
      </c>
      <c r="G2295" t="s">
        <v>4073</v>
      </c>
      <c r="H2295" t="s">
        <v>984</v>
      </c>
      <c r="I2295">
        <v>237</v>
      </c>
      <c r="J2295">
        <v>201</v>
      </c>
      <c r="K2295">
        <v>210</v>
      </c>
      <c r="L2295" t="s">
        <v>1193</v>
      </c>
      <c r="M2295" s="4" t="s">
        <v>1194</v>
      </c>
      <c r="N2295" s="4" t="s">
        <v>1195</v>
      </c>
    </row>
    <row r="2296" spans="1:14">
      <c r="A2296" s="1" t="s">
        <v>228</v>
      </c>
      <c r="B2296" t="s">
        <v>377</v>
      </c>
      <c r="C2296" t="s">
        <v>3280</v>
      </c>
      <c r="D2296" s="19" t="str">
        <f t="shared" si="35"/>
        <v>Nilssonia   orientalis</v>
      </c>
      <c r="E2296" t="s">
        <v>478</v>
      </c>
      <c r="F2296" t="s">
        <v>4586</v>
      </c>
      <c r="G2296" t="s">
        <v>1417</v>
      </c>
      <c r="H2296" t="s">
        <v>984</v>
      </c>
      <c r="I2296">
        <v>237</v>
      </c>
      <c r="J2296">
        <v>201</v>
      </c>
      <c r="K2296">
        <v>210</v>
      </c>
      <c r="L2296" t="s">
        <v>984</v>
      </c>
      <c r="M2296" s="4" t="s">
        <v>1418</v>
      </c>
      <c r="N2296" s="4" t="s">
        <v>994</v>
      </c>
    </row>
    <row r="2297" spans="1:14">
      <c r="A2297" s="1" t="s">
        <v>228</v>
      </c>
      <c r="B2297" t="s">
        <v>377</v>
      </c>
      <c r="C2297" t="s">
        <v>3280</v>
      </c>
      <c r="D2297" s="19" t="str">
        <f t="shared" si="35"/>
        <v>Nilssonia   orientalis</v>
      </c>
      <c r="E2297" t="s">
        <v>2390</v>
      </c>
      <c r="F2297" t="s">
        <v>4004</v>
      </c>
      <c r="G2297" t="s">
        <v>2711</v>
      </c>
      <c r="H2297" t="s">
        <v>984</v>
      </c>
      <c r="I2297">
        <v>237</v>
      </c>
      <c r="J2297">
        <v>201</v>
      </c>
      <c r="K2297">
        <v>210</v>
      </c>
      <c r="L2297" t="s">
        <v>1423</v>
      </c>
      <c r="M2297" s="4" t="s">
        <v>2393</v>
      </c>
      <c r="N2297" s="4" t="s">
        <v>2394</v>
      </c>
    </row>
    <row r="2298" spans="1:14">
      <c r="A2298" s="1" t="s">
        <v>228</v>
      </c>
      <c r="B2298" t="s">
        <v>377</v>
      </c>
      <c r="C2298" t="s">
        <v>3280</v>
      </c>
      <c r="D2298" s="19" t="str">
        <f t="shared" si="35"/>
        <v>Nilssonia   orientalis</v>
      </c>
      <c r="E2298" t="s">
        <v>4345</v>
      </c>
      <c r="F2298" t="s">
        <v>4346</v>
      </c>
      <c r="G2298" t="s">
        <v>4347</v>
      </c>
      <c r="H2298" t="s">
        <v>1670</v>
      </c>
      <c r="I2298">
        <v>237</v>
      </c>
      <c r="J2298">
        <v>201</v>
      </c>
      <c r="K2298">
        <v>210</v>
      </c>
      <c r="M2298" s="4" t="s">
        <v>4348</v>
      </c>
      <c r="N2298" s="4" t="s">
        <v>4349</v>
      </c>
    </row>
    <row r="2299" spans="1:14">
      <c r="A2299" s="1" t="s">
        <v>228</v>
      </c>
      <c r="B2299" t="s">
        <v>377</v>
      </c>
      <c r="C2299" t="s">
        <v>3280</v>
      </c>
      <c r="D2299" s="19" t="str">
        <f t="shared" si="35"/>
        <v>Nilssonia   orientalis</v>
      </c>
      <c r="E2299" t="s">
        <v>5216</v>
      </c>
      <c r="F2299" t="s">
        <v>5217</v>
      </c>
      <c r="G2299" t="s">
        <v>5218</v>
      </c>
      <c r="H2299" t="s">
        <v>984</v>
      </c>
      <c r="I2299">
        <v>237</v>
      </c>
      <c r="J2299">
        <v>201</v>
      </c>
      <c r="K2299">
        <v>210</v>
      </c>
      <c r="L2299" t="s">
        <v>1103</v>
      </c>
      <c r="M2299" s="4" t="s">
        <v>3407</v>
      </c>
      <c r="N2299" s="4" t="s">
        <v>1877</v>
      </c>
    </row>
    <row r="2300" spans="1:14">
      <c r="A2300" s="1" t="s">
        <v>228</v>
      </c>
      <c r="B2300" t="s">
        <v>377</v>
      </c>
      <c r="C2300" t="s">
        <v>3280</v>
      </c>
      <c r="D2300" s="19" t="str">
        <f t="shared" si="35"/>
        <v>Nilssonia   orientalis</v>
      </c>
      <c r="E2300" t="s">
        <v>1326</v>
      </c>
      <c r="F2300" t="s">
        <v>1327</v>
      </c>
      <c r="G2300" t="s">
        <v>4407</v>
      </c>
      <c r="H2300" t="s">
        <v>984</v>
      </c>
      <c r="I2300">
        <v>237</v>
      </c>
      <c r="J2300">
        <v>201</v>
      </c>
      <c r="K2300">
        <v>210</v>
      </c>
      <c r="L2300" t="s">
        <v>1329</v>
      </c>
      <c r="M2300" s="4" t="s">
        <v>1330</v>
      </c>
      <c r="N2300" s="4" t="s">
        <v>1331</v>
      </c>
    </row>
    <row r="2301" spans="1:14">
      <c r="A2301" s="1" t="s">
        <v>228</v>
      </c>
      <c r="B2301" t="s">
        <v>3947</v>
      </c>
      <c r="C2301" t="s">
        <v>5311</v>
      </c>
      <c r="D2301" s="19" t="str">
        <f t="shared" si="35"/>
        <v>Pterophyllum   otoboliolatum</v>
      </c>
      <c r="E2301" t="s">
        <v>5312</v>
      </c>
      <c r="F2301" t="s">
        <v>5313</v>
      </c>
      <c r="G2301" t="s">
        <v>5314</v>
      </c>
      <c r="H2301" t="s">
        <v>984</v>
      </c>
      <c r="I2301">
        <v>237</v>
      </c>
      <c r="J2301">
        <v>201</v>
      </c>
      <c r="K2301">
        <v>210</v>
      </c>
      <c r="M2301" s="4" t="s">
        <v>5315</v>
      </c>
      <c r="N2301" s="4" t="s">
        <v>5316</v>
      </c>
    </row>
    <row r="2302" spans="1:14">
      <c r="A2302" s="1" t="s">
        <v>228</v>
      </c>
      <c r="B2302" t="s">
        <v>3947</v>
      </c>
      <c r="C2302" t="s">
        <v>5311</v>
      </c>
      <c r="D2302" s="19" t="str">
        <f t="shared" si="35"/>
        <v>Pterophyllum   otoboliolatum</v>
      </c>
      <c r="E2302" t="s">
        <v>5317</v>
      </c>
      <c r="F2302" t="s">
        <v>4263</v>
      </c>
      <c r="G2302" t="s">
        <v>401</v>
      </c>
      <c r="H2302" t="s">
        <v>984</v>
      </c>
      <c r="I2302">
        <v>237</v>
      </c>
      <c r="J2302">
        <v>201</v>
      </c>
      <c r="K2302">
        <v>210</v>
      </c>
      <c r="L2302" t="s">
        <v>1051</v>
      </c>
      <c r="M2302" s="4" t="s">
        <v>728</v>
      </c>
      <c r="N2302" s="4" t="s">
        <v>3220</v>
      </c>
    </row>
    <row r="2303" spans="1:14">
      <c r="A2303" s="1" t="s">
        <v>228</v>
      </c>
      <c r="B2303" t="s">
        <v>866</v>
      </c>
      <c r="C2303" t="s">
        <v>5318</v>
      </c>
      <c r="D2303" s="19" t="str">
        <f t="shared" si="35"/>
        <v>Ctenozamites   otoeis</v>
      </c>
      <c r="E2303" t="s">
        <v>1034</v>
      </c>
      <c r="F2303" t="s">
        <v>4122</v>
      </c>
      <c r="G2303" t="s">
        <v>3596</v>
      </c>
      <c r="H2303" t="s">
        <v>984</v>
      </c>
      <c r="I2303">
        <v>237</v>
      </c>
      <c r="J2303">
        <v>201</v>
      </c>
      <c r="K2303">
        <v>210</v>
      </c>
      <c r="L2303" t="s">
        <v>1037</v>
      </c>
      <c r="M2303" s="4" t="s">
        <v>1261</v>
      </c>
      <c r="N2303" s="4" t="s">
        <v>4123</v>
      </c>
    </row>
    <row r="2304" spans="1:14">
      <c r="A2304" s="1" t="s">
        <v>228</v>
      </c>
      <c r="B2304" t="s">
        <v>5319</v>
      </c>
      <c r="C2304" t="s">
        <v>5320</v>
      </c>
      <c r="D2304" s="19" t="str">
        <f t="shared" si="35"/>
        <v>Ctenozamites?   otontopteroides</v>
      </c>
      <c r="E2304" t="s">
        <v>2076</v>
      </c>
      <c r="F2304" t="s">
        <v>3429</v>
      </c>
      <c r="G2304" t="s">
        <v>1433</v>
      </c>
      <c r="H2304" t="s">
        <v>984</v>
      </c>
      <c r="I2304">
        <v>237</v>
      </c>
      <c r="J2304">
        <v>201</v>
      </c>
      <c r="K2304">
        <v>210</v>
      </c>
      <c r="L2304" t="s">
        <v>1067</v>
      </c>
      <c r="M2304" s="4" t="s">
        <v>1434</v>
      </c>
      <c r="N2304" s="4" t="s">
        <v>1435</v>
      </c>
    </row>
    <row r="2305" spans="1:14">
      <c r="A2305" s="1" t="s">
        <v>228</v>
      </c>
      <c r="B2305" t="s">
        <v>4210</v>
      </c>
      <c r="C2305" t="s">
        <v>5321</v>
      </c>
      <c r="D2305" s="19" t="str">
        <f t="shared" si="35"/>
        <v>Ferganiella？   otozamioides</v>
      </c>
      <c r="E2305" t="s">
        <v>2054</v>
      </c>
      <c r="F2305" t="s">
        <v>4722</v>
      </c>
      <c r="G2305" t="s">
        <v>4723</v>
      </c>
      <c r="H2305" t="s">
        <v>984</v>
      </c>
      <c r="I2305">
        <v>237</v>
      </c>
      <c r="J2305">
        <v>201</v>
      </c>
      <c r="K2305">
        <v>210</v>
      </c>
      <c r="L2305" t="s">
        <v>1193</v>
      </c>
      <c r="M2305" s="4" t="s">
        <v>1371</v>
      </c>
      <c r="N2305" s="4" t="s">
        <v>3348</v>
      </c>
    </row>
    <row r="2306" spans="1:14">
      <c r="A2306" s="1" t="s">
        <v>228</v>
      </c>
      <c r="B2306" t="s">
        <v>5322</v>
      </c>
      <c r="C2306" t="s">
        <v>931</v>
      </c>
      <c r="D2306" s="19" t="str">
        <f t="shared" ref="D2306:D2369" si="36">B2306&amp;"   "&amp;C2306</f>
        <v>Cf. Lepidopteris   ottonis</v>
      </c>
      <c r="E2306" t="s">
        <v>5323</v>
      </c>
      <c r="F2306" t="s">
        <v>5267</v>
      </c>
      <c r="G2306" t="s">
        <v>3654</v>
      </c>
      <c r="H2306" t="s">
        <v>984</v>
      </c>
      <c r="I2306">
        <v>237</v>
      </c>
      <c r="J2306">
        <v>201</v>
      </c>
      <c r="K2306">
        <v>210</v>
      </c>
      <c r="L2306" t="s">
        <v>4881</v>
      </c>
      <c r="M2306" s="4" t="s">
        <v>4443</v>
      </c>
      <c r="N2306" s="4" t="s">
        <v>3655</v>
      </c>
    </row>
    <row r="2307" spans="1:14">
      <c r="A2307" s="1" t="s">
        <v>228</v>
      </c>
      <c r="B2307" t="s">
        <v>875</v>
      </c>
      <c r="C2307" t="s">
        <v>931</v>
      </c>
      <c r="D2307" s="19" t="str">
        <f t="shared" si="36"/>
        <v>Lepidopteris   ottonis</v>
      </c>
      <c r="E2307" t="s">
        <v>5324</v>
      </c>
      <c r="F2307" t="s">
        <v>5325</v>
      </c>
      <c r="G2307" t="s">
        <v>5326</v>
      </c>
      <c r="H2307" t="s">
        <v>984</v>
      </c>
      <c r="I2307">
        <v>237</v>
      </c>
      <c r="J2307">
        <v>201</v>
      </c>
      <c r="K2307">
        <v>210</v>
      </c>
      <c r="M2307" s="4" t="s">
        <v>5327</v>
      </c>
      <c r="N2307" s="4" t="s">
        <v>5328</v>
      </c>
    </row>
    <row r="2308" spans="1:14">
      <c r="A2308" s="1" t="s">
        <v>228</v>
      </c>
      <c r="B2308" t="s">
        <v>875</v>
      </c>
      <c r="C2308" t="s">
        <v>931</v>
      </c>
      <c r="D2308" s="19" t="str">
        <f t="shared" si="36"/>
        <v>Lepidopteris   ottonis</v>
      </c>
      <c r="E2308" t="s">
        <v>5329</v>
      </c>
      <c r="F2308" t="s">
        <v>5330</v>
      </c>
      <c r="G2308" t="s">
        <v>5331</v>
      </c>
      <c r="H2308" t="s">
        <v>984</v>
      </c>
      <c r="I2308">
        <v>237</v>
      </c>
      <c r="J2308">
        <v>201</v>
      </c>
      <c r="K2308">
        <v>210</v>
      </c>
      <c r="M2308" s="4" t="s">
        <v>5332</v>
      </c>
      <c r="N2308" s="4" t="s">
        <v>5333</v>
      </c>
    </row>
    <row r="2309" spans="1:14">
      <c r="A2309" s="1" t="s">
        <v>228</v>
      </c>
      <c r="B2309" t="s">
        <v>875</v>
      </c>
      <c r="C2309" t="s">
        <v>931</v>
      </c>
      <c r="D2309" s="19" t="str">
        <f t="shared" si="36"/>
        <v>Lepidopteris   ottonis</v>
      </c>
      <c r="E2309" t="s">
        <v>5334</v>
      </c>
      <c r="F2309" t="s">
        <v>5335</v>
      </c>
      <c r="G2309" t="s">
        <v>5336</v>
      </c>
      <c r="H2309" t="s">
        <v>984</v>
      </c>
      <c r="I2309">
        <v>237</v>
      </c>
      <c r="J2309">
        <v>201</v>
      </c>
      <c r="K2309">
        <v>210</v>
      </c>
      <c r="M2309" s="4" t="s">
        <v>5337</v>
      </c>
      <c r="N2309" s="4" t="s">
        <v>5338</v>
      </c>
    </row>
    <row r="2310" spans="1:14">
      <c r="A2310" s="1" t="s">
        <v>228</v>
      </c>
      <c r="B2310" t="s">
        <v>875</v>
      </c>
      <c r="C2310" t="s">
        <v>931</v>
      </c>
      <c r="D2310" s="19" t="str">
        <f t="shared" si="36"/>
        <v>Lepidopteris   ottonis</v>
      </c>
      <c r="E2310" t="s">
        <v>2390</v>
      </c>
      <c r="F2310" t="s">
        <v>4004</v>
      </c>
      <c r="G2310" t="s">
        <v>2711</v>
      </c>
      <c r="H2310" t="s">
        <v>984</v>
      </c>
      <c r="I2310">
        <v>237</v>
      </c>
      <c r="J2310">
        <v>201</v>
      </c>
      <c r="K2310">
        <v>210</v>
      </c>
      <c r="L2310" t="s">
        <v>1423</v>
      </c>
      <c r="M2310" s="4" t="s">
        <v>2393</v>
      </c>
      <c r="N2310" s="4" t="s">
        <v>2394</v>
      </c>
    </row>
    <row r="2311" spans="1:14">
      <c r="A2311" s="1" t="s">
        <v>228</v>
      </c>
      <c r="B2311" t="s">
        <v>875</v>
      </c>
      <c r="C2311" t="s">
        <v>931</v>
      </c>
      <c r="D2311" s="19" t="str">
        <f t="shared" si="36"/>
        <v>Lepidopteris   ottonis</v>
      </c>
      <c r="E2311" t="s">
        <v>2479</v>
      </c>
      <c r="F2311" t="s">
        <v>5339</v>
      </c>
      <c r="G2311" t="s">
        <v>5340</v>
      </c>
      <c r="H2311" t="s">
        <v>984</v>
      </c>
      <c r="I2311">
        <v>237</v>
      </c>
      <c r="J2311">
        <v>201</v>
      </c>
      <c r="K2311">
        <v>210</v>
      </c>
      <c r="M2311" s="4" t="s">
        <v>1209</v>
      </c>
      <c r="N2311" s="4" t="s">
        <v>2987</v>
      </c>
    </row>
    <row r="2312" spans="1:14">
      <c r="A2312" s="1" t="s">
        <v>228</v>
      </c>
      <c r="B2312" t="s">
        <v>875</v>
      </c>
      <c r="C2312" t="s">
        <v>931</v>
      </c>
      <c r="D2312" s="19" t="str">
        <f t="shared" si="36"/>
        <v>Lepidopteris   ottonis</v>
      </c>
      <c r="E2312" t="s">
        <v>2975</v>
      </c>
      <c r="F2312" t="s">
        <v>4382</v>
      </c>
      <c r="G2312" t="s">
        <v>4383</v>
      </c>
      <c r="H2312" t="s">
        <v>984</v>
      </c>
      <c r="I2312">
        <v>237</v>
      </c>
      <c r="J2312">
        <v>201</v>
      </c>
      <c r="K2312">
        <v>210</v>
      </c>
      <c r="L2312" t="s">
        <v>1025</v>
      </c>
      <c r="M2312" s="4" t="s">
        <v>1209</v>
      </c>
      <c r="N2312" s="4" t="s">
        <v>1210</v>
      </c>
    </row>
    <row r="2313" spans="1:14">
      <c r="A2313" s="1" t="s">
        <v>228</v>
      </c>
      <c r="B2313" t="s">
        <v>875</v>
      </c>
      <c r="C2313" t="s">
        <v>931</v>
      </c>
      <c r="D2313" s="19" t="str">
        <f t="shared" si="36"/>
        <v>Lepidopteris   ottonis</v>
      </c>
      <c r="E2313" t="s">
        <v>3338</v>
      </c>
      <c r="F2313" t="s">
        <v>3955</v>
      </c>
      <c r="G2313" t="s">
        <v>3956</v>
      </c>
      <c r="H2313" t="s">
        <v>984</v>
      </c>
      <c r="I2313">
        <v>237</v>
      </c>
      <c r="J2313">
        <v>201</v>
      </c>
      <c r="K2313">
        <v>210</v>
      </c>
      <c r="M2313" s="4" t="s">
        <v>2892</v>
      </c>
      <c r="N2313" s="4" t="s">
        <v>1205</v>
      </c>
    </row>
    <row r="2314" spans="1:14">
      <c r="A2314" s="1" t="s">
        <v>228</v>
      </c>
      <c r="B2314" t="s">
        <v>875</v>
      </c>
      <c r="C2314" t="s">
        <v>931</v>
      </c>
      <c r="D2314" s="19" t="str">
        <f t="shared" si="36"/>
        <v>Lepidopteris   ottonis</v>
      </c>
      <c r="E2314" t="s">
        <v>5341</v>
      </c>
      <c r="F2314" t="s">
        <v>3943</v>
      </c>
      <c r="G2314" t="s">
        <v>3944</v>
      </c>
      <c r="H2314" t="s">
        <v>984</v>
      </c>
      <c r="I2314">
        <v>237</v>
      </c>
      <c r="J2314">
        <v>201</v>
      </c>
      <c r="K2314">
        <v>210</v>
      </c>
      <c r="M2314" s="4" t="s">
        <v>3961</v>
      </c>
      <c r="N2314" s="4" t="s">
        <v>3962</v>
      </c>
    </row>
    <row r="2315" spans="1:14">
      <c r="A2315" s="1" t="s">
        <v>228</v>
      </c>
      <c r="B2315" t="s">
        <v>875</v>
      </c>
      <c r="C2315" t="s">
        <v>931</v>
      </c>
      <c r="D2315" s="19" t="str">
        <f t="shared" si="36"/>
        <v>Lepidopteris   ottonis</v>
      </c>
      <c r="E2315" t="s">
        <v>5342</v>
      </c>
      <c r="F2315" t="s">
        <v>4090</v>
      </c>
      <c r="G2315" t="s">
        <v>4091</v>
      </c>
      <c r="H2315" t="s">
        <v>984</v>
      </c>
      <c r="I2315">
        <v>237</v>
      </c>
      <c r="J2315">
        <v>201</v>
      </c>
      <c r="K2315">
        <v>210</v>
      </c>
      <c r="L2315" t="s">
        <v>1014</v>
      </c>
      <c r="M2315" s="4" t="s">
        <v>4092</v>
      </c>
      <c r="N2315" s="4" t="s">
        <v>4093</v>
      </c>
    </row>
    <row r="2316" spans="1:14">
      <c r="A2316" s="1" t="s">
        <v>228</v>
      </c>
      <c r="B2316" t="s">
        <v>875</v>
      </c>
      <c r="C2316" t="s">
        <v>931</v>
      </c>
      <c r="D2316" s="19" t="str">
        <f t="shared" si="36"/>
        <v>Lepidopteris   ottonis</v>
      </c>
      <c r="E2316" t="s">
        <v>202</v>
      </c>
      <c r="F2316" t="s">
        <v>4897</v>
      </c>
      <c r="G2316" t="s">
        <v>4898</v>
      </c>
      <c r="H2316" t="s">
        <v>984</v>
      </c>
      <c r="I2316">
        <v>237</v>
      </c>
      <c r="J2316">
        <v>201</v>
      </c>
      <c r="K2316">
        <v>210</v>
      </c>
      <c r="L2316" t="s">
        <v>468</v>
      </c>
      <c r="M2316" s="4" t="s">
        <v>4335</v>
      </c>
      <c r="N2316" s="4" t="s">
        <v>2473</v>
      </c>
    </row>
    <row r="2317" spans="1:14">
      <c r="A2317" s="1" t="s">
        <v>228</v>
      </c>
      <c r="B2317" t="s">
        <v>875</v>
      </c>
      <c r="C2317" t="s">
        <v>931</v>
      </c>
      <c r="D2317" s="19" t="str">
        <f t="shared" si="36"/>
        <v>Lepidopteris   ottonis</v>
      </c>
      <c r="E2317" t="s">
        <v>1182</v>
      </c>
      <c r="F2317" t="s">
        <v>1459</v>
      </c>
      <c r="G2317" t="s">
        <v>1460</v>
      </c>
      <c r="H2317" t="s">
        <v>984</v>
      </c>
      <c r="I2317">
        <v>237</v>
      </c>
      <c r="J2317">
        <v>201</v>
      </c>
      <c r="K2317">
        <v>210</v>
      </c>
      <c r="L2317" t="s">
        <v>5343</v>
      </c>
      <c r="M2317" s="4" t="s">
        <v>1186</v>
      </c>
      <c r="N2317" s="4" t="s">
        <v>1462</v>
      </c>
    </row>
    <row r="2318" spans="1:14">
      <c r="A2318" s="1" t="s">
        <v>228</v>
      </c>
      <c r="B2318" t="s">
        <v>875</v>
      </c>
      <c r="C2318" t="s">
        <v>931</v>
      </c>
      <c r="D2318" s="19" t="str">
        <f t="shared" si="36"/>
        <v>Lepidopteris   ottonis</v>
      </c>
      <c r="E2318" t="s">
        <v>3006</v>
      </c>
      <c r="F2318" t="s">
        <v>3007</v>
      </c>
      <c r="G2318" t="s">
        <v>4390</v>
      </c>
      <c r="H2318" t="s">
        <v>984</v>
      </c>
      <c r="I2318">
        <v>237</v>
      </c>
      <c r="J2318">
        <v>201</v>
      </c>
      <c r="K2318">
        <v>210</v>
      </c>
      <c r="L2318" t="s">
        <v>1729</v>
      </c>
      <c r="M2318" s="4" t="s">
        <v>1336</v>
      </c>
      <c r="N2318" s="4" t="s">
        <v>1337</v>
      </c>
    </row>
    <row r="2319" spans="1:14">
      <c r="A2319" s="1" t="s">
        <v>228</v>
      </c>
      <c r="B2319" t="s">
        <v>875</v>
      </c>
      <c r="C2319" t="s">
        <v>931</v>
      </c>
      <c r="D2319" s="19" t="str">
        <f t="shared" si="36"/>
        <v>Lepidopteris   ottonis</v>
      </c>
      <c r="E2319" t="s">
        <v>518</v>
      </c>
      <c r="F2319" t="s">
        <v>932</v>
      </c>
      <c r="G2319" t="s">
        <v>933</v>
      </c>
      <c r="H2319" t="s">
        <v>984</v>
      </c>
      <c r="I2319">
        <v>237</v>
      </c>
      <c r="J2319">
        <v>201</v>
      </c>
      <c r="K2319">
        <v>210</v>
      </c>
      <c r="M2319" s="4" t="s">
        <v>2725</v>
      </c>
      <c r="N2319" s="4" t="s">
        <v>4295</v>
      </c>
    </row>
    <row r="2320" spans="1:14">
      <c r="A2320" s="1" t="s">
        <v>228</v>
      </c>
      <c r="B2320" t="s">
        <v>875</v>
      </c>
      <c r="C2320" t="s">
        <v>931</v>
      </c>
      <c r="D2320" s="19" t="str">
        <f t="shared" si="36"/>
        <v>Lepidopteris   ottonis</v>
      </c>
      <c r="E2320" t="s">
        <v>1887</v>
      </c>
      <c r="F2320" t="s">
        <v>2050</v>
      </c>
      <c r="G2320" t="s">
        <v>4432</v>
      </c>
      <c r="H2320" t="s">
        <v>984</v>
      </c>
      <c r="I2320">
        <v>237</v>
      </c>
      <c r="J2320">
        <v>201</v>
      </c>
      <c r="K2320">
        <v>210</v>
      </c>
      <c r="L2320" t="s">
        <v>1249</v>
      </c>
      <c r="M2320" s="4" t="s">
        <v>616</v>
      </c>
      <c r="N2320" s="4" t="s">
        <v>2052</v>
      </c>
    </row>
    <row r="2321" spans="1:14">
      <c r="A2321" s="1" t="s">
        <v>228</v>
      </c>
      <c r="B2321" t="s">
        <v>875</v>
      </c>
      <c r="C2321" t="s">
        <v>931</v>
      </c>
      <c r="D2321" s="19" t="str">
        <f t="shared" si="36"/>
        <v>Lepidopteris   ottonis</v>
      </c>
      <c r="E2321" t="s">
        <v>4685</v>
      </c>
      <c r="F2321" t="s">
        <v>4686</v>
      </c>
      <c r="G2321" t="s">
        <v>1999</v>
      </c>
      <c r="H2321" t="s">
        <v>984</v>
      </c>
      <c r="I2321">
        <v>237</v>
      </c>
      <c r="J2321">
        <v>201</v>
      </c>
      <c r="K2321">
        <v>210</v>
      </c>
      <c r="L2321" t="s">
        <v>1037</v>
      </c>
      <c r="M2321" s="4" t="s">
        <v>4687</v>
      </c>
      <c r="N2321" s="4" t="s">
        <v>1098</v>
      </c>
    </row>
    <row r="2322" spans="1:14">
      <c r="A2322" s="1" t="s">
        <v>228</v>
      </c>
      <c r="B2322" t="s">
        <v>875</v>
      </c>
      <c r="C2322" t="s">
        <v>931</v>
      </c>
      <c r="D2322" s="19" t="str">
        <f t="shared" si="36"/>
        <v>Lepidopteris   ottonis</v>
      </c>
      <c r="E2322" t="s">
        <v>5344</v>
      </c>
      <c r="F2322" t="s">
        <v>4765</v>
      </c>
      <c r="G2322" t="s">
        <v>4766</v>
      </c>
      <c r="H2322" t="s">
        <v>984</v>
      </c>
      <c r="I2322">
        <v>237</v>
      </c>
      <c r="J2322">
        <v>201</v>
      </c>
      <c r="K2322">
        <v>210</v>
      </c>
      <c r="L2322" t="s">
        <v>1096</v>
      </c>
      <c r="M2322" s="4" t="s">
        <v>1544</v>
      </c>
      <c r="N2322" s="4" t="s">
        <v>1098</v>
      </c>
    </row>
    <row r="2323" spans="1:14">
      <c r="A2323" s="1" t="s">
        <v>228</v>
      </c>
      <c r="B2323" s="1" t="s">
        <v>875</v>
      </c>
      <c r="C2323" s="1" t="s">
        <v>931</v>
      </c>
      <c r="D2323" s="19" t="str">
        <f t="shared" si="36"/>
        <v>Lepidopteris   ottonis</v>
      </c>
      <c r="E2323" s="1" t="s">
        <v>5345</v>
      </c>
      <c r="F2323" s="5">
        <v>89.165000000000006</v>
      </c>
      <c r="G2323" s="5">
        <v>43.994999999999997</v>
      </c>
      <c r="H2323" s="1" t="s">
        <v>984</v>
      </c>
      <c r="I2323" s="1">
        <v>237</v>
      </c>
      <c r="J2323" s="1">
        <v>201</v>
      </c>
      <c r="K2323" s="1">
        <v>210</v>
      </c>
      <c r="L2323" s="1"/>
      <c r="M2323" s="5">
        <v>100.46</v>
      </c>
      <c r="N2323" s="5">
        <v>51.8</v>
      </c>
    </row>
    <row r="2324" spans="1:14">
      <c r="A2324" s="1" t="s">
        <v>228</v>
      </c>
      <c r="B2324" s="1" t="s">
        <v>875</v>
      </c>
      <c r="C2324" s="1" t="s">
        <v>931</v>
      </c>
      <c r="D2324" s="19" t="str">
        <f t="shared" si="36"/>
        <v>Lepidopteris   ottonis</v>
      </c>
      <c r="E2324" s="1" t="s">
        <v>1211</v>
      </c>
      <c r="F2324" s="5">
        <v>100.197</v>
      </c>
      <c r="G2324" s="5">
        <v>30.952999999999999</v>
      </c>
      <c r="H2324" s="1" t="s">
        <v>984</v>
      </c>
      <c r="I2324" s="1">
        <v>237</v>
      </c>
      <c r="J2324" s="1">
        <v>201</v>
      </c>
      <c r="K2324" s="1">
        <v>210</v>
      </c>
      <c r="L2324" s="1" t="s">
        <v>1059</v>
      </c>
      <c r="M2324" s="5">
        <v>80.650000000000006</v>
      </c>
      <c r="N2324" s="5">
        <v>33.6</v>
      </c>
    </row>
    <row r="2325" spans="1:14">
      <c r="A2325" s="1" t="s">
        <v>228</v>
      </c>
      <c r="B2325" t="s">
        <v>905</v>
      </c>
      <c r="C2325" t="s">
        <v>362</v>
      </c>
      <c r="D2325" s="19" t="str">
        <f t="shared" si="36"/>
        <v>Podozamites    ovalis</v>
      </c>
      <c r="E2325" t="s">
        <v>1139</v>
      </c>
      <c r="F2325" t="s">
        <v>1528</v>
      </c>
      <c r="G2325" t="s">
        <v>1529</v>
      </c>
      <c r="H2325" t="s">
        <v>984</v>
      </c>
      <c r="I2325">
        <v>237</v>
      </c>
      <c r="J2325">
        <v>201</v>
      </c>
      <c r="K2325">
        <v>210</v>
      </c>
      <c r="L2325" t="s">
        <v>1142</v>
      </c>
      <c r="M2325" s="4" t="s">
        <v>1143</v>
      </c>
      <c r="N2325" s="4" t="s">
        <v>1530</v>
      </c>
    </row>
    <row r="2326" spans="1:14">
      <c r="A2326" s="1" t="s">
        <v>228</v>
      </c>
      <c r="B2326" t="s">
        <v>5132</v>
      </c>
      <c r="C2326" t="s">
        <v>5346</v>
      </c>
      <c r="D2326" s="19" t="str">
        <f t="shared" si="36"/>
        <v>Bennetticarpus   ovoides</v>
      </c>
      <c r="E2326" t="s">
        <v>3942</v>
      </c>
      <c r="F2326" t="s">
        <v>3943</v>
      </c>
      <c r="G2326" t="s">
        <v>3944</v>
      </c>
      <c r="H2326" t="s">
        <v>984</v>
      </c>
      <c r="I2326">
        <v>237</v>
      </c>
      <c r="J2326">
        <v>201</v>
      </c>
      <c r="K2326">
        <v>210</v>
      </c>
      <c r="L2326" t="s">
        <v>1025</v>
      </c>
      <c r="M2326" s="4" t="s">
        <v>3961</v>
      </c>
      <c r="N2326" s="4" t="s">
        <v>3962</v>
      </c>
    </row>
    <row r="2327" spans="1:14">
      <c r="A2327" s="1" t="s">
        <v>228</v>
      </c>
      <c r="B2327" s="3" t="s">
        <v>5347</v>
      </c>
      <c r="C2327" s="3" t="s">
        <v>5348</v>
      </c>
      <c r="D2327" s="19" t="str">
        <f t="shared" si="36"/>
        <v>Drepanozamites?   p’anii</v>
      </c>
      <c r="E2327" s="3" t="s">
        <v>989</v>
      </c>
      <c r="F2327" s="3" t="s">
        <v>5349</v>
      </c>
      <c r="G2327" s="3" t="s">
        <v>5350</v>
      </c>
      <c r="H2327" s="3" t="s">
        <v>984</v>
      </c>
      <c r="I2327" s="3">
        <v>237</v>
      </c>
      <c r="J2327" s="3">
        <v>201</v>
      </c>
      <c r="K2327" s="3">
        <v>210</v>
      </c>
      <c r="L2327" s="3" t="s">
        <v>468</v>
      </c>
      <c r="M2327" s="8" t="s">
        <v>993</v>
      </c>
      <c r="N2327" s="8" t="s">
        <v>994</v>
      </c>
    </row>
    <row r="2328" spans="1:14">
      <c r="A2328" s="1" t="s">
        <v>228</v>
      </c>
      <c r="B2328" t="s">
        <v>292</v>
      </c>
      <c r="C2328" t="s">
        <v>5351</v>
      </c>
      <c r="D2328" s="19" t="str">
        <f t="shared" si="36"/>
        <v>Taeniopteris   pachyloma</v>
      </c>
      <c r="E2328" t="s">
        <v>1034</v>
      </c>
      <c r="F2328" t="s">
        <v>4122</v>
      </c>
      <c r="G2328" t="s">
        <v>3596</v>
      </c>
      <c r="H2328" t="s">
        <v>984</v>
      </c>
      <c r="I2328">
        <v>237</v>
      </c>
      <c r="J2328">
        <v>201</v>
      </c>
      <c r="K2328">
        <v>210</v>
      </c>
      <c r="L2328" t="s">
        <v>1037</v>
      </c>
      <c r="M2328" s="4" t="s">
        <v>1261</v>
      </c>
      <c r="N2328" s="4" t="s">
        <v>4123</v>
      </c>
    </row>
    <row r="2329" spans="1:14">
      <c r="A2329" s="1" t="s">
        <v>228</v>
      </c>
      <c r="B2329" t="s">
        <v>4011</v>
      </c>
      <c r="C2329" t="s">
        <v>5352</v>
      </c>
      <c r="D2329" s="19" t="str">
        <f t="shared" si="36"/>
        <v>Anomozamites   pachylomus</v>
      </c>
      <c r="E2329" t="s">
        <v>1042</v>
      </c>
      <c r="F2329" t="s">
        <v>4013</v>
      </c>
      <c r="G2329" t="s">
        <v>4014</v>
      </c>
      <c r="H2329" t="s">
        <v>984</v>
      </c>
      <c r="I2329">
        <v>237</v>
      </c>
      <c r="J2329">
        <v>201</v>
      </c>
      <c r="K2329">
        <v>210</v>
      </c>
      <c r="L2329" t="s">
        <v>1051</v>
      </c>
      <c r="M2329" s="4" t="s">
        <v>4015</v>
      </c>
      <c r="N2329" s="4" t="s">
        <v>603</v>
      </c>
    </row>
    <row r="2330" spans="1:14">
      <c r="A2330" s="1" t="s">
        <v>228</v>
      </c>
      <c r="B2330" t="s">
        <v>4011</v>
      </c>
      <c r="C2330" t="s">
        <v>5352</v>
      </c>
      <c r="D2330" s="19" t="str">
        <f t="shared" si="36"/>
        <v>Anomozamites   pachylomus</v>
      </c>
      <c r="E2330" t="s">
        <v>1264</v>
      </c>
      <c r="F2330" t="s">
        <v>4524</v>
      </c>
      <c r="G2330" t="s">
        <v>4525</v>
      </c>
      <c r="H2330" t="s">
        <v>984</v>
      </c>
      <c r="I2330">
        <v>237</v>
      </c>
      <c r="J2330">
        <v>201</v>
      </c>
      <c r="K2330">
        <v>210</v>
      </c>
      <c r="L2330" t="s">
        <v>2038</v>
      </c>
      <c r="M2330" s="4" t="s">
        <v>1360</v>
      </c>
      <c r="N2330" s="4" t="s">
        <v>2785</v>
      </c>
    </row>
    <row r="2331" spans="1:14">
      <c r="A2331" s="1" t="s">
        <v>228</v>
      </c>
      <c r="B2331" t="s">
        <v>4011</v>
      </c>
      <c r="C2331" t="s">
        <v>5352</v>
      </c>
      <c r="D2331" s="19" t="str">
        <f t="shared" si="36"/>
        <v>Anomozamites   pachylomus</v>
      </c>
      <c r="E2331" t="s">
        <v>1048</v>
      </c>
      <c r="F2331" t="s">
        <v>4016</v>
      </c>
      <c r="G2331" t="s">
        <v>4017</v>
      </c>
      <c r="H2331" t="s">
        <v>984</v>
      </c>
      <c r="I2331">
        <v>237</v>
      </c>
      <c r="J2331">
        <v>201</v>
      </c>
      <c r="K2331">
        <v>210</v>
      </c>
      <c r="L2331" t="s">
        <v>1037</v>
      </c>
      <c r="M2331" s="4" t="s">
        <v>1261</v>
      </c>
      <c r="N2331" s="4" t="s">
        <v>4018</v>
      </c>
    </row>
    <row r="2332" spans="1:14">
      <c r="A2332" s="1" t="s">
        <v>228</v>
      </c>
      <c r="B2332" t="s">
        <v>4121</v>
      </c>
      <c r="C2332" t="s">
        <v>5353</v>
      </c>
      <c r="D2332" s="19" t="str">
        <f t="shared" si="36"/>
        <v>Pseudoctenis   pachyphylla</v>
      </c>
      <c r="E2332" t="s">
        <v>1034</v>
      </c>
      <c r="F2332" t="s">
        <v>4122</v>
      </c>
      <c r="G2332" t="s">
        <v>3596</v>
      </c>
      <c r="H2332" t="s">
        <v>984</v>
      </c>
      <c r="I2332">
        <v>237</v>
      </c>
      <c r="J2332">
        <v>201</v>
      </c>
      <c r="K2332">
        <v>210</v>
      </c>
      <c r="L2332" t="s">
        <v>1037</v>
      </c>
      <c r="M2332" s="4" t="s">
        <v>1261</v>
      </c>
      <c r="N2332" s="4" t="s">
        <v>4123</v>
      </c>
    </row>
    <row r="2333" spans="1:14">
      <c r="A2333" s="1" t="s">
        <v>228</v>
      </c>
      <c r="B2333" t="s">
        <v>5354</v>
      </c>
      <c r="C2333" t="s">
        <v>5355</v>
      </c>
      <c r="D2333" s="19" t="str">
        <f t="shared" si="36"/>
        <v>Androstrobus   pagiodiformis</v>
      </c>
      <c r="E2333" t="s">
        <v>1042</v>
      </c>
      <c r="F2333" t="s">
        <v>4013</v>
      </c>
      <c r="G2333" t="s">
        <v>4014</v>
      </c>
      <c r="H2333" t="s">
        <v>984</v>
      </c>
      <c r="I2333">
        <v>237</v>
      </c>
      <c r="J2333">
        <v>201</v>
      </c>
      <c r="K2333">
        <v>210</v>
      </c>
      <c r="L2333" t="s">
        <v>1270</v>
      </c>
      <c r="M2333" s="4" t="s">
        <v>4015</v>
      </c>
      <c r="N2333" s="4" t="s">
        <v>603</v>
      </c>
    </row>
    <row r="2334" spans="1:14">
      <c r="A2334" s="1" t="s">
        <v>228</v>
      </c>
      <c r="B2334" t="s">
        <v>4108</v>
      </c>
      <c r="C2334" t="s">
        <v>5356</v>
      </c>
      <c r="D2334" s="19" t="str">
        <f t="shared" si="36"/>
        <v>Otozamites   pamiricus</v>
      </c>
      <c r="E2334" t="s">
        <v>1042</v>
      </c>
      <c r="F2334" t="s">
        <v>4013</v>
      </c>
      <c r="G2334" t="s">
        <v>4014</v>
      </c>
      <c r="H2334" t="s">
        <v>984</v>
      </c>
      <c r="I2334">
        <v>237</v>
      </c>
      <c r="J2334">
        <v>201</v>
      </c>
      <c r="K2334">
        <v>210</v>
      </c>
      <c r="L2334" t="s">
        <v>1051</v>
      </c>
      <c r="M2334" s="4" t="s">
        <v>4015</v>
      </c>
      <c r="N2334" s="4" t="s">
        <v>603</v>
      </c>
    </row>
    <row r="2335" spans="1:14">
      <c r="A2335" s="1" t="s">
        <v>228</v>
      </c>
      <c r="B2335" t="s">
        <v>4108</v>
      </c>
      <c r="C2335" t="s">
        <v>5356</v>
      </c>
      <c r="D2335" s="19" t="str">
        <f t="shared" si="36"/>
        <v>Otozamites   pamiricus</v>
      </c>
      <c r="E2335" t="s">
        <v>5096</v>
      </c>
      <c r="F2335" t="s">
        <v>5097</v>
      </c>
      <c r="G2335" t="s">
        <v>5098</v>
      </c>
      <c r="H2335" t="s">
        <v>984</v>
      </c>
      <c r="I2335">
        <v>237</v>
      </c>
      <c r="J2335">
        <v>201</v>
      </c>
      <c r="K2335">
        <v>210</v>
      </c>
      <c r="L2335" t="s">
        <v>1067</v>
      </c>
      <c r="M2335" s="4" t="s">
        <v>5099</v>
      </c>
      <c r="N2335" s="4" t="s">
        <v>5100</v>
      </c>
    </row>
    <row r="2336" spans="1:14">
      <c r="A2336" s="1" t="s">
        <v>228</v>
      </c>
      <c r="B2336" t="s">
        <v>335</v>
      </c>
      <c r="C2336" t="s">
        <v>5357</v>
      </c>
      <c r="D2336" s="19" t="str">
        <f t="shared" si="36"/>
        <v>Ginkgoites    papilionaceous</v>
      </c>
      <c r="E2336" t="s">
        <v>1314</v>
      </c>
      <c r="F2336" t="s">
        <v>1724</v>
      </c>
      <c r="G2336" t="s">
        <v>1725</v>
      </c>
      <c r="H2336" t="s">
        <v>984</v>
      </c>
      <c r="I2336">
        <v>237</v>
      </c>
      <c r="J2336">
        <v>201</v>
      </c>
      <c r="K2336">
        <v>210</v>
      </c>
      <c r="L2336" t="s">
        <v>1317</v>
      </c>
      <c r="M2336" s="4" t="s">
        <v>3893</v>
      </c>
      <c r="N2336" s="4" t="s">
        <v>2669</v>
      </c>
    </row>
    <row r="2337" spans="1:14">
      <c r="A2337" s="1" t="s">
        <v>228</v>
      </c>
      <c r="B2337" t="s">
        <v>4108</v>
      </c>
      <c r="C2337" t="s">
        <v>5358</v>
      </c>
      <c r="D2337" s="19" t="str">
        <f t="shared" si="36"/>
        <v>Otozamites   parviensifolius</v>
      </c>
      <c r="E2337" t="s">
        <v>2386</v>
      </c>
      <c r="F2337" t="s">
        <v>4379</v>
      </c>
      <c r="G2337" t="s">
        <v>3807</v>
      </c>
      <c r="H2337" t="s">
        <v>984</v>
      </c>
      <c r="I2337">
        <v>237</v>
      </c>
      <c r="J2337">
        <v>201</v>
      </c>
      <c r="K2337">
        <v>210</v>
      </c>
      <c r="L2337" t="s">
        <v>1067</v>
      </c>
      <c r="M2337" s="4" t="s">
        <v>4380</v>
      </c>
      <c r="N2337" s="4" t="s">
        <v>187</v>
      </c>
    </row>
    <row r="2338" spans="1:14">
      <c r="A2338" s="1" t="s">
        <v>228</v>
      </c>
      <c r="B2338" t="s">
        <v>377</v>
      </c>
      <c r="C2338" t="s">
        <v>5359</v>
      </c>
      <c r="D2338" s="19" t="str">
        <f t="shared" si="36"/>
        <v>Nilssonia   parvula</v>
      </c>
      <c r="E2338" t="s">
        <v>1479</v>
      </c>
      <c r="F2338" t="s">
        <v>4265</v>
      </c>
      <c r="G2338" t="s">
        <v>4266</v>
      </c>
      <c r="H2338" t="s">
        <v>984</v>
      </c>
      <c r="I2338">
        <v>237</v>
      </c>
      <c r="J2338">
        <v>201</v>
      </c>
      <c r="K2338">
        <v>210</v>
      </c>
      <c r="L2338" t="s">
        <v>1482</v>
      </c>
      <c r="M2338" s="4" t="s">
        <v>4267</v>
      </c>
      <c r="N2338" s="4" t="s">
        <v>4268</v>
      </c>
    </row>
    <row r="2339" spans="1:14" s="2" customFormat="1">
      <c r="A2339" s="1" t="s">
        <v>228</v>
      </c>
      <c r="B2339" t="s">
        <v>5360</v>
      </c>
      <c r="C2339" t="s">
        <v>5359</v>
      </c>
      <c r="D2339" s="19" t="str">
        <f t="shared" si="36"/>
        <v>?Taeniopteris   parvula</v>
      </c>
      <c r="E2339" t="s">
        <v>1182</v>
      </c>
      <c r="F2339" t="s">
        <v>1459</v>
      </c>
      <c r="G2339" t="s">
        <v>1460</v>
      </c>
      <c r="H2339" t="s">
        <v>984</v>
      </c>
      <c r="I2339">
        <v>237</v>
      </c>
      <c r="J2339">
        <v>201</v>
      </c>
      <c r="K2339">
        <v>210</v>
      </c>
      <c r="L2339" t="s">
        <v>1185</v>
      </c>
      <c r="M2339" s="4" t="s">
        <v>1186</v>
      </c>
      <c r="N2339" s="4" t="s">
        <v>1462</v>
      </c>
    </row>
    <row r="2340" spans="1:14" s="2" customFormat="1">
      <c r="A2340" s="1" t="s">
        <v>228</v>
      </c>
      <c r="B2340" s="1" t="s">
        <v>3947</v>
      </c>
      <c r="C2340" s="1" t="s">
        <v>5361</v>
      </c>
      <c r="D2340" s="19" t="str">
        <f t="shared" si="36"/>
        <v>Pterophyllum   paucicostatum</v>
      </c>
      <c r="E2340" s="1" t="s">
        <v>5362</v>
      </c>
      <c r="F2340" s="5">
        <v>105.703</v>
      </c>
      <c r="G2340" s="5">
        <v>34.58</v>
      </c>
      <c r="H2340" s="1" t="s">
        <v>984</v>
      </c>
      <c r="I2340" s="1">
        <v>237</v>
      </c>
      <c r="J2340" s="1">
        <v>201</v>
      </c>
      <c r="K2340" s="1">
        <v>210</v>
      </c>
      <c r="L2340" s="1" t="s">
        <v>5363</v>
      </c>
      <c r="M2340" s="5">
        <v>104.54</v>
      </c>
      <c r="N2340" s="5">
        <v>40.49</v>
      </c>
    </row>
    <row r="2341" spans="1:14">
      <c r="A2341" s="1" t="s">
        <v>228</v>
      </c>
      <c r="B2341" t="s">
        <v>4011</v>
      </c>
      <c r="C2341" t="s">
        <v>5364</v>
      </c>
      <c r="D2341" s="19" t="str">
        <f t="shared" si="36"/>
        <v>Anomozamites   paucinervis</v>
      </c>
      <c r="E2341" t="s">
        <v>1684</v>
      </c>
      <c r="F2341" t="s">
        <v>2629</v>
      </c>
      <c r="G2341" t="s">
        <v>4095</v>
      </c>
      <c r="H2341" t="s">
        <v>984</v>
      </c>
      <c r="I2341">
        <v>237</v>
      </c>
      <c r="J2341">
        <v>201</v>
      </c>
      <c r="K2341">
        <v>210</v>
      </c>
      <c r="L2341" t="s">
        <v>1129</v>
      </c>
      <c r="M2341" s="4" t="s">
        <v>2630</v>
      </c>
      <c r="N2341" s="4" t="s">
        <v>196</v>
      </c>
    </row>
    <row r="2342" spans="1:14">
      <c r="A2342" s="1" t="s">
        <v>228</v>
      </c>
      <c r="B2342" t="s">
        <v>4210</v>
      </c>
      <c r="C2342" t="s">
        <v>5365</v>
      </c>
      <c r="D2342" s="19" t="str">
        <f t="shared" si="36"/>
        <v xml:space="preserve">Ferganiella？   paucinervis </v>
      </c>
      <c r="E2342" t="s">
        <v>1906</v>
      </c>
      <c r="F2342" t="s">
        <v>4366</v>
      </c>
      <c r="G2342" t="s">
        <v>3939</v>
      </c>
      <c r="H2342" t="s">
        <v>984</v>
      </c>
      <c r="I2342">
        <v>237</v>
      </c>
      <c r="J2342">
        <v>201</v>
      </c>
      <c r="K2342">
        <v>210</v>
      </c>
      <c r="M2342" s="4" t="s">
        <v>1909</v>
      </c>
      <c r="N2342" s="4" t="s">
        <v>1910</v>
      </c>
    </row>
    <row r="2343" spans="1:14">
      <c r="A2343" s="1" t="s">
        <v>228</v>
      </c>
      <c r="B2343" t="s">
        <v>4210</v>
      </c>
      <c r="C2343" t="s">
        <v>5365</v>
      </c>
      <c r="D2343" s="19" t="str">
        <f t="shared" si="36"/>
        <v xml:space="preserve">Ferganiella？   paucinervis </v>
      </c>
      <c r="E2343" t="s">
        <v>3790</v>
      </c>
      <c r="F2343" t="s">
        <v>4762</v>
      </c>
      <c r="G2343" t="s">
        <v>2911</v>
      </c>
      <c r="H2343" t="s">
        <v>984</v>
      </c>
      <c r="I2343">
        <v>237</v>
      </c>
      <c r="J2343">
        <v>201</v>
      </c>
      <c r="K2343">
        <v>210</v>
      </c>
      <c r="L2343" t="s">
        <v>1148</v>
      </c>
      <c r="M2343" s="4" t="s">
        <v>2855</v>
      </c>
      <c r="N2343" s="4" t="s">
        <v>2913</v>
      </c>
    </row>
    <row r="2344" spans="1:14">
      <c r="A2344" s="1" t="s">
        <v>228</v>
      </c>
      <c r="B2344" t="s">
        <v>5366</v>
      </c>
      <c r="C2344" t="s">
        <v>5367</v>
      </c>
      <c r="D2344" s="19" t="str">
        <f t="shared" si="36"/>
        <v>?Ptilophyllum   pecten</v>
      </c>
      <c r="E2344" t="s">
        <v>1565</v>
      </c>
      <c r="F2344" t="s">
        <v>4296</v>
      </c>
      <c r="G2344" t="s">
        <v>4297</v>
      </c>
      <c r="H2344" t="s">
        <v>984</v>
      </c>
      <c r="I2344">
        <v>237</v>
      </c>
      <c r="J2344">
        <v>201</v>
      </c>
      <c r="K2344">
        <v>210</v>
      </c>
      <c r="M2344" s="4" t="s">
        <v>4298</v>
      </c>
      <c r="N2344" s="4" t="s">
        <v>4299</v>
      </c>
    </row>
    <row r="2345" spans="1:14">
      <c r="A2345" s="1" t="s">
        <v>228</v>
      </c>
      <c r="B2345" t="s">
        <v>3937</v>
      </c>
      <c r="C2345" t="s">
        <v>5367</v>
      </c>
      <c r="D2345" s="19" t="str">
        <f t="shared" si="36"/>
        <v>Ptilophyllum   pecten</v>
      </c>
      <c r="E2345" t="s">
        <v>1565</v>
      </c>
      <c r="F2345" t="s">
        <v>4296</v>
      </c>
      <c r="G2345" t="s">
        <v>4297</v>
      </c>
      <c r="H2345" t="s">
        <v>984</v>
      </c>
      <c r="I2345">
        <v>237</v>
      </c>
      <c r="J2345">
        <v>201</v>
      </c>
      <c r="K2345">
        <v>210</v>
      </c>
      <c r="M2345" s="4" t="s">
        <v>4298</v>
      </c>
      <c r="N2345" s="4" t="s">
        <v>4299</v>
      </c>
    </row>
    <row r="2346" spans="1:14">
      <c r="A2346" s="1" t="s">
        <v>228</v>
      </c>
      <c r="B2346" t="s">
        <v>5368</v>
      </c>
      <c r="C2346" t="s">
        <v>5369</v>
      </c>
      <c r="D2346" s="19" t="str">
        <f t="shared" si="36"/>
        <v xml:space="preserve">Pagiophyllum    peregriun </v>
      </c>
      <c r="E2346" t="s">
        <v>806</v>
      </c>
      <c r="F2346" t="s">
        <v>2810</v>
      </c>
      <c r="G2346" t="s">
        <v>4836</v>
      </c>
      <c r="H2346" t="s">
        <v>984</v>
      </c>
      <c r="I2346">
        <v>237</v>
      </c>
      <c r="J2346">
        <v>201</v>
      </c>
      <c r="K2346">
        <v>210</v>
      </c>
      <c r="M2346" s="4" t="s">
        <v>5370</v>
      </c>
      <c r="N2346" s="4" t="s">
        <v>4838</v>
      </c>
    </row>
    <row r="2347" spans="1:14">
      <c r="A2347" s="1" t="s">
        <v>228</v>
      </c>
      <c r="B2347" t="s">
        <v>5371</v>
      </c>
      <c r="C2347" t="s">
        <v>5372</v>
      </c>
      <c r="D2347" s="19" t="str">
        <f t="shared" si="36"/>
        <v>Bernettia   phialophora</v>
      </c>
      <c r="E2347" t="s">
        <v>4517</v>
      </c>
      <c r="F2347" t="s">
        <v>4518</v>
      </c>
      <c r="G2347" t="s">
        <v>206</v>
      </c>
      <c r="H2347" t="s">
        <v>984</v>
      </c>
      <c r="I2347">
        <v>237</v>
      </c>
      <c r="J2347">
        <v>201</v>
      </c>
      <c r="K2347">
        <v>210</v>
      </c>
      <c r="L2347" t="s">
        <v>1059</v>
      </c>
      <c r="M2347" s="4" t="s">
        <v>4519</v>
      </c>
      <c r="N2347" s="4" t="s">
        <v>4520</v>
      </c>
    </row>
    <row r="2348" spans="1:14">
      <c r="A2348" s="1" t="s">
        <v>228</v>
      </c>
      <c r="B2348" s="3" t="s">
        <v>5373</v>
      </c>
      <c r="C2348" s="3" t="s">
        <v>5374</v>
      </c>
      <c r="D2348" s="19" t="str">
        <f t="shared" si="36"/>
        <v>Cycadocarpidium   pidium</v>
      </c>
      <c r="E2348" s="3" t="s">
        <v>1966</v>
      </c>
      <c r="F2348" s="3" t="s">
        <v>4651</v>
      </c>
      <c r="G2348" s="3" t="s">
        <v>4652</v>
      </c>
      <c r="H2348" s="3" t="s">
        <v>984</v>
      </c>
      <c r="I2348" s="3">
        <v>237</v>
      </c>
      <c r="J2348" s="3">
        <v>201</v>
      </c>
      <c r="K2348" s="3">
        <v>210</v>
      </c>
      <c r="L2348" s="3" t="s">
        <v>1193</v>
      </c>
      <c r="M2348" s="8" t="s">
        <v>4653</v>
      </c>
      <c r="N2348" s="8" t="s">
        <v>3450</v>
      </c>
    </row>
    <row r="2349" spans="1:14">
      <c r="A2349" s="1" t="s">
        <v>228</v>
      </c>
      <c r="B2349" s="3" t="s">
        <v>5373</v>
      </c>
      <c r="C2349" s="3" t="s">
        <v>5374</v>
      </c>
      <c r="D2349" s="19" t="str">
        <f t="shared" si="36"/>
        <v>Cycadocarpidium   pidium</v>
      </c>
      <c r="E2349" s="3" t="s">
        <v>1353</v>
      </c>
      <c r="F2349" s="3" t="s">
        <v>1354</v>
      </c>
      <c r="G2349" s="3" t="s">
        <v>3881</v>
      </c>
      <c r="H2349" s="3" t="s">
        <v>984</v>
      </c>
      <c r="I2349" s="3">
        <v>237</v>
      </c>
      <c r="J2349" s="3">
        <v>201</v>
      </c>
      <c r="K2349" s="3">
        <v>210</v>
      </c>
      <c r="L2349" s="3"/>
      <c r="M2349" s="8" t="s">
        <v>1356</v>
      </c>
      <c r="N2349" s="8" t="s">
        <v>1357</v>
      </c>
    </row>
    <row r="2350" spans="1:14">
      <c r="A2350" s="1" t="s">
        <v>228</v>
      </c>
      <c r="B2350" s="3" t="s">
        <v>5373</v>
      </c>
      <c r="C2350" s="3" t="s">
        <v>5374</v>
      </c>
      <c r="D2350" s="19" t="str">
        <f t="shared" si="36"/>
        <v>Cycadocarpidium   pidium</v>
      </c>
      <c r="E2350" s="3" t="s">
        <v>1139</v>
      </c>
      <c r="F2350" s="3" t="s">
        <v>1528</v>
      </c>
      <c r="G2350" s="3" t="s">
        <v>1529</v>
      </c>
      <c r="H2350" s="3" t="s">
        <v>984</v>
      </c>
      <c r="I2350" s="3">
        <v>237</v>
      </c>
      <c r="J2350" s="3">
        <v>201</v>
      </c>
      <c r="K2350" s="3">
        <v>210</v>
      </c>
      <c r="L2350" s="3" t="s">
        <v>1142</v>
      </c>
      <c r="M2350" s="8" t="s">
        <v>1143</v>
      </c>
      <c r="N2350" s="8" t="s">
        <v>1530</v>
      </c>
    </row>
    <row r="2351" spans="1:14">
      <c r="A2351" s="1" t="s">
        <v>228</v>
      </c>
      <c r="B2351" s="3" t="s">
        <v>5373</v>
      </c>
      <c r="C2351" s="3" t="s">
        <v>5374</v>
      </c>
      <c r="D2351" s="19" t="str">
        <f t="shared" si="36"/>
        <v>Cycadocarpidium   pidium</v>
      </c>
      <c r="E2351" s="3" t="s">
        <v>1145</v>
      </c>
      <c r="F2351" s="3" t="s">
        <v>3787</v>
      </c>
      <c r="G2351" s="3" t="s">
        <v>3788</v>
      </c>
      <c r="H2351" s="3" t="s">
        <v>984</v>
      </c>
      <c r="I2351" s="3">
        <v>237</v>
      </c>
      <c r="J2351" s="3">
        <v>201</v>
      </c>
      <c r="K2351" s="3">
        <v>210</v>
      </c>
      <c r="L2351" s="3" t="s">
        <v>1148</v>
      </c>
      <c r="M2351" s="8" t="s">
        <v>1149</v>
      </c>
      <c r="N2351" s="8" t="s">
        <v>1150</v>
      </c>
    </row>
    <row r="2352" spans="1:14">
      <c r="A2352" s="1" t="s">
        <v>228</v>
      </c>
      <c r="B2352" t="s">
        <v>5375</v>
      </c>
      <c r="C2352" t="s">
        <v>5376</v>
      </c>
      <c r="D2352" s="19" t="str">
        <f t="shared" si="36"/>
        <v>Anthrophyopsis?   pilophorus</v>
      </c>
      <c r="E2352" t="s">
        <v>2821</v>
      </c>
      <c r="F2352" t="s">
        <v>1392</v>
      </c>
      <c r="G2352" t="s">
        <v>1393</v>
      </c>
      <c r="H2352" t="s">
        <v>984</v>
      </c>
      <c r="I2352">
        <v>237</v>
      </c>
      <c r="J2352">
        <v>201</v>
      </c>
      <c r="K2352">
        <v>210</v>
      </c>
      <c r="L2352" t="s">
        <v>1193</v>
      </c>
      <c r="M2352" s="4" t="s">
        <v>1394</v>
      </c>
      <c r="N2352" s="4" t="s">
        <v>1395</v>
      </c>
    </row>
    <row r="2353" spans="1:14">
      <c r="A2353" s="1" t="s">
        <v>228</v>
      </c>
      <c r="B2353" t="s">
        <v>5375</v>
      </c>
      <c r="C2353" t="s">
        <v>5376</v>
      </c>
      <c r="D2353" s="19" t="str">
        <f t="shared" si="36"/>
        <v>Anthrophyopsis?   pilophorus</v>
      </c>
      <c r="E2353" t="s">
        <v>3992</v>
      </c>
      <c r="F2353" t="s">
        <v>3993</v>
      </c>
      <c r="G2353" t="s">
        <v>3994</v>
      </c>
      <c r="H2353" t="s">
        <v>984</v>
      </c>
      <c r="I2353">
        <v>237</v>
      </c>
      <c r="J2353">
        <v>201</v>
      </c>
      <c r="K2353">
        <v>210</v>
      </c>
      <c r="L2353" t="s">
        <v>1096</v>
      </c>
      <c r="M2353" s="4" t="s">
        <v>3995</v>
      </c>
      <c r="N2353" s="4" t="s">
        <v>3996</v>
      </c>
    </row>
    <row r="2354" spans="1:14">
      <c r="A2354" s="1" t="s">
        <v>228</v>
      </c>
      <c r="B2354" t="s">
        <v>3947</v>
      </c>
      <c r="C2354" t="s">
        <v>5377</v>
      </c>
      <c r="D2354" s="19" t="str">
        <f t="shared" si="36"/>
        <v>Pterophyllum   pinnatifidum</v>
      </c>
      <c r="E2354" t="s">
        <v>5378</v>
      </c>
      <c r="F2354" t="s">
        <v>1392</v>
      </c>
      <c r="G2354" t="s">
        <v>1393</v>
      </c>
      <c r="H2354" t="s">
        <v>984</v>
      </c>
      <c r="I2354">
        <v>237</v>
      </c>
      <c r="J2354">
        <v>201</v>
      </c>
      <c r="K2354">
        <v>210</v>
      </c>
      <c r="L2354" t="s">
        <v>1193</v>
      </c>
      <c r="M2354" s="4" t="s">
        <v>1394</v>
      </c>
      <c r="N2354" s="4" t="s">
        <v>1395</v>
      </c>
    </row>
    <row r="2355" spans="1:14">
      <c r="A2355" s="1" t="s">
        <v>228</v>
      </c>
      <c r="B2355" t="s">
        <v>3947</v>
      </c>
      <c r="C2355" t="s">
        <v>5377</v>
      </c>
      <c r="D2355" s="19" t="str">
        <f t="shared" si="36"/>
        <v>Pterophyllum   pinnatifidum</v>
      </c>
      <c r="E2355" t="s">
        <v>3334</v>
      </c>
      <c r="F2355" t="s">
        <v>1285</v>
      </c>
      <c r="G2355" t="s">
        <v>1286</v>
      </c>
      <c r="H2355" t="s">
        <v>984</v>
      </c>
      <c r="I2355">
        <v>237</v>
      </c>
      <c r="J2355">
        <v>201</v>
      </c>
      <c r="K2355">
        <v>210</v>
      </c>
      <c r="L2355" t="s">
        <v>1193</v>
      </c>
      <c r="M2355" s="4" t="s">
        <v>1287</v>
      </c>
      <c r="N2355" s="4" t="s">
        <v>187</v>
      </c>
    </row>
    <row r="2356" spans="1:14">
      <c r="A2356" s="1" t="s">
        <v>228</v>
      </c>
      <c r="B2356" t="s">
        <v>3947</v>
      </c>
      <c r="C2356" t="s">
        <v>5377</v>
      </c>
      <c r="D2356" s="19" t="str">
        <f t="shared" si="36"/>
        <v>Pterophyllum   pinnatifidum</v>
      </c>
      <c r="E2356" t="s">
        <v>4115</v>
      </c>
      <c r="F2356" t="s">
        <v>2431</v>
      </c>
      <c r="G2356" t="s">
        <v>3939</v>
      </c>
      <c r="H2356" t="s">
        <v>984</v>
      </c>
      <c r="I2356">
        <v>237</v>
      </c>
      <c r="J2356">
        <v>201</v>
      </c>
      <c r="K2356">
        <v>210</v>
      </c>
      <c r="L2356" t="s">
        <v>1861</v>
      </c>
      <c r="M2356" s="4" t="s">
        <v>1909</v>
      </c>
      <c r="N2356" s="4" t="s">
        <v>1910</v>
      </c>
    </row>
    <row r="2357" spans="1:14">
      <c r="A2357" s="1" t="s">
        <v>228</v>
      </c>
      <c r="B2357" t="s">
        <v>3947</v>
      </c>
      <c r="C2357" t="s">
        <v>5377</v>
      </c>
      <c r="D2357" s="19" t="str">
        <f t="shared" si="36"/>
        <v>Pterophyllum   pinnatifidum</v>
      </c>
      <c r="E2357" t="s">
        <v>1309</v>
      </c>
      <c r="F2357" t="s">
        <v>1310</v>
      </c>
      <c r="G2357" t="s">
        <v>1311</v>
      </c>
      <c r="H2357" t="s">
        <v>984</v>
      </c>
      <c r="I2357">
        <v>237</v>
      </c>
      <c r="J2357">
        <v>201</v>
      </c>
      <c r="K2357">
        <v>210</v>
      </c>
      <c r="L2357" t="s">
        <v>1025</v>
      </c>
      <c r="M2357" s="4" t="s">
        <v>1312</v>
      </c>
      <c r="N2357" s="4" t="s">
        <v>1313</v>
      </c>
    </row>
    <row r="2358" spans="1:14">
      <c r="A2358" s="1" t="s">
        <v>228</v>
      </c>
      <c r="B2358" t="s">
        <v>3947</v>
      </c>
      <c r="C2358" t="s">
        <v>5377</v>
      </c>
      <c r="D2358" s="19" t="str">
        <f t="shared" si="36"/>
        <v>Pterophyllum   pinnatifidum</v>
      </c>
      <c r="E2358" t="s">
        <v>1607</v>
      </c>
      <c r="F2358" t="s">
        <v>3921</v>
      </c>
      <c r="G2358" t="s">
        <v>3922</v>
      </c>
      <c r="H2358" t="s">
        <v>984</v>
      </c>
      <c r="I2358">
        <v>237</v>
      </c>
      <c r="J2358">
        <v>201</v>
      </c>
      <c r="K2358">
        <v>210</v>
      </c>
      <c r="L2358" t="s">
        <v>1185</v>
      </c>
      <c r="M2358" s="4" t="s">
        <v>3245</v>
      </c>
      <c r="N2358" s="4" t="s">
        <v>1081</v>
      </c>
    </row>
    <row r="2359" spans="1:14">
      <c r="A2359" s="1" t="s">
        <v>228</v>
      </c>
      <c r="B2359" t="s">
        <v>3947</v>
      </c>
      <c r="C2359" t="s">
        <v>5377</v>
      </c>
      <c r="D2359" s="19" t="str">
        <f t="shared" si="36"/>
        <v>Pterophyllum   pinnatifidum</v>
      </c>
      <c r="E2359" t="s">
        <v>3172</v>
      </c>
      <c r="F2359" t="s">
        <v>1459</v>
      </c>
      <c r="G2359" t="s">
        <v>1460</v>
      </c>
      <c r="H2359" t="s">
        <v>984</v>
      </c>
      <c r="I2359">
        <v>237</v>
      </c>
      <c r="J2359">
        <v>201</v>
      </c>
      <c r="K2359">
        <v>210</v>
      </c>
      <c r="L2359" t="s">
        <v>4385</v>
      </c>
      <c r="M2359" s="4" t="s">
        <v>1186</v>
      </c>
      <c r="N2359" s="4" t="s">
        <v>1462</v>
      </c>
    </row>
    <row r="2360" spans="1:14">
      <c r="A2360" s="1" t="s">
        <v>228</v>
      </c>
      <c r="B2360" t="s">
        <v>3947</v>
      </c>
      <c r="C2360" t="s">
        <v>5377</v>
      </c>
      <c r="D2360" s="19" t="str">
        <f t="shared" si="36"/>
        <v>Pterophyllum   pinnatifidum</v>
      </c>
      <c r="E2360" t="s">
        <v>2230</v>
      </c>
      <c r="F2360" t="s">
        <v>4176</v>
      </c>
      <c r="G2360" t="s">
        <v>4177</v>
      </c>
      <c r="H2360" t="s">
        <v>984</v>
      </c>
      <c r="I2360">
        <v>237</v>
      </c>
      <c r="J2360">
        <v>201</v>
      </c>
      <c r="K2360">
        <v>210</v>
      </c>
      <c r="M2360" s="4" t="s">
        <v>4086</v>
      </c>
      <c r="N2360" s="4" t="s">
        <v>4087</v>
      </c>
    </row>
    <row r="2361" spans="1:14">
      <c r="A2361" s="1" t="s">
        <v>228</v>
      </c>
      <c r="B2361" t="s">
        <v>3947</v>
      </c>
      <c r="C2361" t="s">
        <v>5377</v>
      </c>
      <c r="D2361" s="19" t="str">
        <f t="shared" si="36"/>
        <v>Pterophyllum   pinnatifidum</v>
      </c>
      <c r="E2361" t="s">
        <v>1139</v>
      </c>
      <c r="F2361" t="s">
        <v>3927</v>
      </c>
      <c r="G2361" t="s">
        <v>3928</v>
      </c>
      <c r="H2361" t="s">
        <v>984</v>
      </c>
      <c r="I2361">
        <v>237</v>
      </c>
      <c r="J2361">
        <v>201</v>
      </c>
      <c r="K2361">
        <v>210</v>
      </c>
      <c r="L2361" t="s">
        <v>1142</v>
      </c>
      <c r="M2361" s="4" t="s">
        <v>1143</v>
      </c>
      <c r="N2361" s="4" t="s">
        <v>1530</v>
      </c>
    </row>
    <row r="2362" spans="1:14">
      <c r="A2362" s="1" t="s">
        <v>228</v>
      </c>
      <c r="B2362" t="s">
        <v>3947</v>
      </c>
      <c r="C2362" t="s">
        <v>5377</v>
      </c>
      <c r="D2362" s="19" t="str">
        <f t="shared" si="36"/>
        <v>Pterophyllum   pinnatifidum</v>
      </c>
      <c r="E2362" t="s">
        <v>1550</v>
      </c>
      <c r="F2362" t="s">
        <v>3935</v>
      </c>
      <c r="G2362" t="s">
        <v>3936</v>
      </c>
      <c r="H2362" t="s">
        <v>984</v>
      </c>
      <c r="I2362">
        <v>237</v>
      </c>
      <c r="J2362">
        <v>201</v>
      </c>
      <c r="K2362">
        <v>210</v>
      </c>
      <c r="L2362" t="s">
        <v>1193</v>
      </c>
      <c r="M2362" s="4" t="s">
        <v>1553</v>
      </c>
      <c r="N2362" s="4" t="s">
        <v>2241</v>
      </c>
    </row>
    <row r="2363" spans="1:14">
      <c r="A2363" s="1" t="s">
        <v>228</v>
      </c>
      <c r="B2363" s="1" t="s">
        <v>3947</v>
      </c>
      <c r="C2363" s="1" t="s">
        <v>5377</v>
      </c>
      <c r="D2363" s="19" t="str">
        <f t="shared" si="36"/>
        <v>Pterophyllum   pinnatifidum</v>
      </c>
      <c r="E2363" s="1" t="s">
        <v>5275</v>
      </c>
      <c r="F2363" s="5">
        <v>113.879</v>
      </c>
      <c r="G2363" s="5">
        <v>24.869</v>
      </c>
      <c r="H2363" s="1" t="s">
        <v>984</v>
      </c>
      <c r="I2363" s="1">
        <v>237</v>
      </c>
      <c r="J2363" s="1">
        <v>201</v>
      </c>
      <c r="K2363" s="1">
        <v>210</v>
      </c>
      <c r="L2363" s="1" t="s">
        <v>1014</v>
      </c>
      <c r="M2363" s="5">
        <v>110.51</v>
      </c>
      <c r="N2363" s="5">
        <v>33.909999999999997</v>
      </c>
    </row>
    <row r="2364" spans="1:14">
      <c r="A2364" s="1" t="s">
        <v>228</v>
      </c>
      <c r="B2364" t="s">
        <v>321</v>
      </c>
      <c r="C2364" t="s">
        <v>5379</v>
      </c>
      <c r="D2364" s="19" t="str">
        <f t="shared" si="36"/>
        <v>Aipteridium   pinnatum</v>
      </c>
      <c r="E2364" t="s">
        <v>3513</v>
      </c>
      <c r="F2364" t="s">
        <v>3505</v>
      </c>
      <c r="G2364" t="s">
        <v>3506</v>
      </c>
      <c r="H2364" t="s">
        <v>5029</v>
      </c>
      <c r="I2364">
        <v>237</v>
      </c>
      <c r="J2364">
        <v>201</v>
      </c>
      <c r="K2364">
        <v>210</v>
      </c>
      <c r="L2364" t="s">
        <v>1153</v>
      </c>
      <c r="M2364" s="4" t="s">
        <v>2087</v>
      </c>
      <c r="N2364" s="4" t="s">
        <v>3395</v>
      </c>
    </row>
    <row r="2365" spans="1:14">
      <c r="A2365" s="1" t="s">
        <v>228</v>
      </c>
      <c r="B2365" t="s">
        <v>5380</v>
      </c>
      <c r="C2365" t="s">
        <v>5381</v>
      </c>
      <c r="D2365" s="19" t="str">
        <f t="shared" si="36"/>
        <v>Tachingia   pinniformis</v>
      </c>
      <c r="E2365" t="s">
        <v>1264</v>
      </c>
      <c r="F2365" t="s">
        <v>4524</v>
      </c>
      <c r="G2365" t="s">
        <v>4525</v>
      </c>
      <c r="H2365" t="s">
        <v>984</v>
      </c>
      <c r="I2365">
        <v>237</v>
      </c>
      <c r="J2365">
        <v>201</v>
      </c>
      <c r="K2365">
        <v>210</v>
      </c>
      <c r="L2365" t="s">
        <v>2038</v>
      </c>
      <c r="M2365" s="4" t="s">
        <v>1360</v>
      </c>
      <c r="N2365" s="4" t="s">
        <v>2785</v>
      </c>
    </row>
    <row r="2366" spans="1:14">
      <c r="A2366" s="1" t="s">
        <v>228</v>
      </c>
      <c r="B2366" t="s">
        <v>407</v>
      </c>
      <c r="C2366" t="s">
        <v>3321</v>
      </c>
      <c r="D2366" s="19" t="str">
        <f t="shared" si="36"/>
        <v>Compsopteris   platyphylla</v>
      </c>
      <c r="E2366" t="s">
        <v>1170</v>
      </c>
      <c r="F2366" t="s">
        <v>2728</v>
      </c>
      <c r="G2366" t="s">
        <v>4020</v>
      </c>
      <c r="H2366" t="s">
        <v>984</v>
      </c>
      <c r="I2366">
        <v>237</v>
      </c>
      <c r="J2366">
        <v>201</v>
      </c>
      <c r="K2366">
        <v>210</v>
      </c>
      <c r="L2366" t="s">
        <v>1037</v>
      </c>
      <c r="M2366" s="4" t="s">
        <v>2730</v>
      </c>
      <c r="N2366" s="4" t="s">
        <v>2731</v>
      </c>
    </row>
    <row r="2367" spans="1:14">
      <c r="A2367" s="1" t="s">
        <v>228</v>
      </c>
      <c r="B2367" t="s">
        <v>5382</v>
      </c>
      <c r="C2367" t="s">
        <v>3321</v>
      </c>
      <c r="D2367" s="19" t="str">
        <f t="shared" si="36"/>
        <v>Dentopteris   platyphylla</v>
      </c>
      <c r="E2367" t="s">
        <v>1618</v>
      </c>
      <c r="F2367" t="s">
        <v>1285</v>
      </c>
      <c r="G2367" t="s">
        <v>1286</v>
      </c>
      <c r="H2367" t="s">
        <v>984</v>
      </c>
      <c r="I2367">
        <v>237</v>
      </c>
      <c r="J2367">
        <v>201</v>
      </c>
      <c r="K2367">
        <v>210</v>
      </c>
      <c r="L2367" t="s">
        <v>1964</v>
      </c>
      <c r="M2367" s="4" t="s">
        <v>1287</v>
      </c>
      <c r="N2367" s="4" t="s">
        <v>187</v>
      </c>
    </row>
    <row r="2368" spans="1:14">
      <c r="A2368" s="1" t="s">
        <v>228</v>
      </c>
      <c r="B2368" t="s">
        <v>866</v>
      </c>
      <c r="C2368" t="s">
        <v>5383</v>
      </c>
      <c r="D2368" s="19" t="str">
        <f t="shared" si="36"/>
        <v>Ctenozamites   plicata</v>
      </c>
      <c r="E2368" t="s">
        <v>1034</v>
      </c>
      <c r="F2368" t="s">
        <v>4122</v>
      </c>
      <c r="G2368" t="s">
        <v>3596</v>
      </c>
      <c r="H2368" t="s">
        <v>984</v>
      </c>
      <c r="I2368">
        <v>237</v>
      </c>
      <c r="J2368">
        <v>201</v>
      </c>
      <c r="K2368">
        <v>210</v>
      </c>
      <c r="L2368" t="s">
        <v>1037</v>
      </c>
      <c r="M2368" s="4" t="s">
        <v>1261</v>
      </c>
      <c r="N2368" s="4" t="s">
        <v>4123</v>
      </c>
    </row>
    <row r="2369" spans="1:14">
      <c r="A2369" s="1" t="s">
        <v>228</v>
      </c>
      <c r="B2369" t="s">
        <v>4210</v>
      </c>
      <c r="C2369" t="s">
        <v>5384</v>
      </c>
      <c r="D2369" s="19" t="str">
        <f t="shared" si="36"/>
        <v xml:space="preserve">Ferganiella？   podozamioides </v>
      </c>
      <c r="E2369" t="s">
        <v>2054</v>
      </c>
      <c r="F2369" t="s">
        <v>4722</v>
      </c>
      <c r="G2369" t="s">
        <v>4723</v>
      </c>
      <c r="H2369" t="s">
        <v>984</v>
      </c>
      <c r="I2369">
        <v>237</v>
      </c>
      <c r="J2369">
        <v>201</v>
      </c>
      <c r="K2369">
        <v>210</v>
      </c>
      <c r="L2369" t="s">
        <v>1193</v>
      </c>
      <c r="M2369" s="4" t="s">
        <v>1371</v>
      </c>
      <c r="N2369" s="4" t="s">
        <v>3348</v>
      </c>
    </row>
    <row r="2370" spans="1:14">
      <c r="A2370" s="1" t="s">
        <v>228</v>
      </c>
      <c r="B2370" t="s">
        <v>4210</v>
      </c>
      <c r="C2370" t="s">
        <v>5384</v>
      </c>
      <c r="D2370" s="19" t="str">
        <f t="shared" ref="D2370:D2433" si="37">B2370&amp;"   "&amp;C2370</f>
        <v xml:space="preserve">Ferganiella？   podozamioides </v>
      </c>
      <c r="E2370" t="s">
        <v>5385</v>
      </c>
      <c r="F2370" t="s">
        <v>5386</v>
      </c>
      <c r="G2370" t="s">
        <v>5387</v>
      </c>
      <c r="H2370" t="s">
        <v>984</v>
      </c>
      <c r="I2370">
        <v>237</v>
      </c>
      <c r="J2370">
        <v>201</v>
      </c>
      <c r="K2370">
        <v>210</v>
      </c>
      <c r="L2370" t="s">
        <v>1193</v>
      </c>
      <c r="M2370" s="4" t="s">
        <v>3459</v>
      </c>
      <c r="N2370" s="4" t="s">
        <v>5388</v>
      </c>
    </row>
    <row r="2371" spans="1:14">
      <c r="A2371" s="1" t="s">
        <v>228</v>
      </c>
      <c r="B2371" t="s">
        <v>4210</v>
      </c>
      <c r="C2371" t="s">
        <v>5384</v>
      </c>
      <c r="D2371" s="19" t="str">
        <f t="shared" si="37"/>
        <v xml:space="preserve">Ferganiella？   podozamioides </v>
      </c>
      <c r="E2371" t="s">
        <v>5037</v>
      </c>
      <c r="F2371" t="s">
        <v>4197</v>
      </c>
      <c r="G2371" t="s">
        <v>4198</v>
      </c>
      <c r="H2371" t="s">
        <v>984</v>
      </c>
      <c r="I2371">
        <v>237</v>
      </c>
      <c r="J2371">
        <v>201</v>
      </c>
      <c r="K2371">
        <v>210</v>
      </c>
      <c r="L2371" t="s">
        <v>1964</v>
      </c>
      <c r="M2371" s="4" t="s">
        <v>4200</v>
      </c>
      <c r="N2371" s="4" t="s">
        <v>796</v>
      </c>
    </row>
    <row r="2372" spans="1:14">
      <c r="A2372" s="1" t="s">
        <v>228</v>
      </c>
      <c r="B2372" t="s">
        <v>4210</v>
      </c>
      <c r="C2372" t="s">
        <v>5384</v>
      </c>
      <c r="D2372" s="19" t="str">
        <f t="shared" si="37"/>
        <v xml:space="preserve">Ferganiella？   podozamioides </v>
      </c>
      <c r="E2372" t="s">
        <v>4152</v>
      </c>
      <c r="F2372" t="s">
        <v>5389</v>
      </c>
      <c r="G2372" t="s">
        <v>5390</v>
      </c>
      <c r="H2372" t="s">
        <v>984</v>
      </c>
      <c r="I2372">
        <v>237</v>
      </c>
      <c r="J2372">
        <v>201</v>
      </c>
      <c r="K2372">
        <v>210</v>
      </c>
      <c r="L2372" t="s">
        <v>1193</v>
      </c>
      <c r="M2372" s="4" t="s">
        <v>4154</v>
      </c>
      <c r="N2372" s="4" t="s">
        <v>4155</v>
      </c>
    </row>
    <row r="2373" spans="1:14">
      <c r="A2373" s="1" t="s">
        <v>228</v>
      </c>
      <c r="B2373" t="s">
        <v>4210</v>
      </c>
      <c r="C2373" t="s">
        <v>5384</v>
      </c>
      <c r="D2373" s="19" t="str">
        <f t="shared" si="37"/>
        <v xml:space="preserve">Ferganiella？   podozamioides </v>
      </c>
      <c r="E2373" t="s">
        <v>1808</v>
      </c>
      <c r="F2373" t="s">
        <v>633</v>
      </c>
      <c r="G2373" t="s">
        <v>4217</v>
      </c>
      <c r="H2373" t="s">
        <v>984</v>
      </c>
      <c r="I2373">
        <v>237</v>
      </c>
      <c r="J2373">
        <v>201</v>
      </c>
      <c r="K2373">
        <v>210</v>
      </c>
      <c r="L2373" t="s">
        <v>1450</v>
      </c>
      <c r="M2373" s="4" t="s">
        <v>1451</v>
      </c>
      <c r="N2373" s="4" t="s">
        <v>1452</v>
      </c>
    </row>
    <row r="2374" spans="1:14">
      <c r="A2374" s="1" t="s">
        <v>228</v>
      </c>
      <c r="B2374" t="s">
        <v>4210</v>
      </c>
      <c r="C2374" t="s">
        <v>5384</v>
      </c>
      <c r="D2374" s="19" t="str">
        <f t="shared" si="37"/>
        <v xml:space="preserve">Ferganiella？   podozamioides </v>
      </c>
      <c r="E2374" t="s">
        <v>5391</v>
      </c>
      <c r="F2374" t="s">
        <v>5392</v>
      </c>
      <c r="G2374" t="s">
        <v>2592</v>
      </c>
      <c r="H2374" t="s">
        <v>984</v>
      </c>
      <c r="I2374">
        <v>237</v>
      </c>
      <c r="J2374">
        <v>201</v>
      </c>
      <c r="K2374">
        <v>210</v>
      </c>
      <c r="L2374" t="s">
        <v>1025</v>
      </c>
      <c r="M2374" s="4" t="s">
        <v>5393</v>
      </c>
      <c r="N2374" s="4" t="s">
        <v>5394</v>
      </c>
    </row>
    <row r="2375" spans="1:14">
      <c r="A2375" s="1" t="s">
        <v>228</v>
      </c>
      <c r="B2375" t="s">
        <v>4210</v>
      </c>
      <c r="C2375" t="s">
        <v>5384</v>
      </c>
      <c r="D2375" s="19" t="str">
        <f t="shared" si="37"/>
        <v xml:space="preserve">Ferganiella？   podozamioides </v>
      </c>
      <c r="E2375" t="s">
        <v>1163</v>
      </c>
      <c r="F2375" t="s">
        <v>1164</v>
      </c>
      <c r="G2375" t="s">
        <v>1165</v>
      </c>
      <c r="H2375" t="s">
        <v>984</v>
      </c>
      <c r="I2375">
        <v>237</v>
      </c>
      <c r="J2375">
        <v>201</v>
      </c>
      <c r="K2375">
        <v>210</v>
      </c>
      <c r="L2375" t="s">
        <v>1166</v>
      </c>
      <c r="M2375" s="4" t="s">
        <v>1167</v>
      </c>
      <c r="N2375" s="4" t="s">
        <v>1168</v>
      </c>
    </row>
    <row r="2376" spans="1:14">
      <c r="A2376" s="1" t="s">
        <v>228</v>
      </c>
      <c r="B2376" t="s">
        <v>4210</v>
      </c>
      <c r="C2376" t="s">
        <v>5384</v>
      </c>
      <c r="D2376" s="19" t="str">
        <f t="shared" si="37"/>
        <v xml:space="preserve">Ferganiella？   podozamioides </v>
      </c>
      <c r="E2376" t="s">
        <v>1211</v>
      </c>
      <c r="F2376" t="s">
        <v>3982</v>
      </c>
      <c r="G2376" t="s">
        <v>3983</v>
      </c>
      <c r="H2376" t="s">
        <v>984</v>
      </c>
      <c r="I2376">
        <v>237</v>
      </c>
      <c r="J2376">
        <v>201</v>
      </c>
      <c r="K2376">
        <v>210</v>
      </c>
      <c r="L2376" t="s">
        <v>1059</v>
      </c>
      <c r="M2376" s="4" t="s">
        <v>3984</v>
      </c>
      <c r="N2376" s="4" t="s">
        <v>9</v>
      </c>
    </row>
    <row r="2377" spans="1:14">
      <c r="A2377" s="1" t="s">
        <v>228</v>
      </c>
      <c r="B2377" t="s">
        <v>4210</v>
      </c>
      <c r="C2377" t="s">
        <v>5384</v>
      </c>
      <c r="D2377" s="19" t="str">
        <f t="shared" si="37"/>
        <v xml:space="preserve">Ferganiella？   podozamioides </v>
      </c>
      <c r="E2377" t="s">
        <v>1211</v>
      </c>
      <c r="F2377" t="s">
        <v>3982</v>
      </c>
      <c r="G2377" t="s">
        <v>3983</v>
      </c>
      <c r="H2377" t="s">
        <v>984</v>
      </c>
      <c r="I2377">
        <v>237</v>
      </c>
      <c r="J2377">
        <v>201</v>
      </c>
      <c r="K2377">
        <v>210</v>
      </c>
      <c r="L2377" t="s">
        <v>1059</v>
      </c>
      <c r="M2377" s="4" t="s">
        <v>3984</v>
      </c>
      <c r="N2377" s="4" t="s">
        <v>9</v>
      </c>
    </row>
    <row r="2378" spans="1:14">
      <c r="A2378" s="1" t="s">
        <v>228</v>
      </c>
      <c r="B2378" t="s">
        <v>4210</v>
      </c>
      <c r="C2378" t="s">
        <v>5384</v>
      </c>
      <c r="D2378" s="19" t="str">
        <f t="shared" si="37"/>
        <v xml:space="preserve">Ferganiella？   podozamioides </v>
      </c>
      <c r="E2378" t="s">
        <v>1353</v>
      </c>
      <c r="F2378" t="s">
        <v>1354</v>
      </c>
      <c r="G2378" t="s">
        <v>3881</v>
      </c>
      <c r="H2378" t="s">
        <v>984</v>
      </c>
      <c r="I2378">
        <v>237</v>
      </c>
      <c r="J2378">
        <v>201</v>
      </c>
      <c r="K2378">
        <v>210</v>
      </c>
      <c r="M2378" s="4" t="s">
        <v>1356</v>
      </c>
      <c r="N2378" s="4" t="s">
        <v>1357</v>
      </c>
    </row>
    <row r="2379" spans="1:14">
      <c r="A2379" s="1" t="s">
        <v>228</v>
      </c>
      <c r="B2379" t="s">
        <v>4210</v>
      </c>
      <c r="C2379" t="s">
        <v>5384</v>
      </c>
      <c r="D2379" s="19" t="str">
        <f t="shared" si="37"/>
        <v xml:space="preserve">Ferganiella？   podozamioides </v>
      </c>
      <c r="E2379" t="s">
        <v>1139</v>
      </c>
      <c r="F2379" t="s">
        <v>1528</v>
      </c>
      <c r="G2379" t="s">
        <v>1529</v>
      </c>
      <c r="H2379" t="s">
        <v>984</v>
      </c>
      <c r="I2379">
        <v>237</v>
      </c>
      <c r="J2379">
        <v>201</v>
      </c>
      <c r="K2379">
        <v>210</v>
      </c>
      <c r="L2379" t="s">
        <v>1142</v>
      </c>
      <c r="M2379" s="4" t="s">
        <v>1143</v>
      </c>
      <c r="N2379" s="4" t="s">
        <v>1530</v>
      </c>
    </row>
    <row r="2380" spans="1:14">
      <c r="A2380" s="1" t="s">
        <v>228</v>
      </c>
      <c r="B2380" t="s">
        <v>4210</v>
      </c>
      <c r="C2380" t="s">
        <v>5384</v>
      </c>
      <c r="D2380" s="19" t="str">
        <f t="shared" si="37"/>
        <v xml:space="preserve">Ferganiella？   podozamioides </v>
      </c>
      <c r="E2380" t="s">
        <v>3790</v>
      </c>
      <c r="F2380" t="s">
        <v>4762</v>
      </c>
      <c r="G2380" t="s">
        <v>2911</v>
      </c>
      <c r="H2380" t="s">
        <v>984</v>
      </c>
      <c r="I2380">
        <v>237</v>
      </c>
      <c r="J2380">
        <v>201</v>
      </c>
      <c r="K2380">
        <v>210</v>
      </c>
      <c r="L2380" t="s">
        <v>1148</v>
      </c>
      <c r="M2380" s="4" t="s">
        <v>2855</v>
      </c>
      <c r="N2380" s="4" t="s">
        <v>2913</v>
      </c>
    </row>
    <row r="2381" spans="1:14">
      <c r="A2381" s="1" t="s">
        <v>228</v>
      </c>
      <c r="B2381" t="s">
        <v>4210</v>
      </c>
      <c r="C2381" t="s">
        <v>5384</v>
      </c>
      <c r="D2381" s="19" t="str">
        <f t="shared" si="37"/>
        <v xml:space="preserve">Ferganiella？   podozamioides </v>
      </c>
      <c r="E2381" t="s">
        <v>2617</v>
      </c>
      <c r="F2381" t="s">
        <v>5395</v>
      </c>
      <c r="G2381" t="s">
        <v>4660</v>
      </c>
      <c r="H2381" t="s">
        <v>984</v>
      </c>
      <c r="I2381">
        <v>237</v>
      </c>
      <c r="J2381">
        <v>201</v>
      </c>
      <c r="K2381">
        <v>210</v>
      </c>
      <c r="L2381" t="s">
        <v>1096</v>
      </c>
      <c r="M2381" s="4" t="s">
        <v>5396</v>
      </c>
      <c r="N2381" s="4" t="s">
        <v>2620</v>
      </c>
    </row>
    <row r="2382" spans="1:14">
      <c r="A2382" s="1" t="s">
        <v>228</v>
      </c>
      <c r="B2382" t="s">
        <v>4210</v>
      </c>
      <c r="C2382" t="s">
        <v>5384</v>
      </c>
      <c r="D2382" s="19" t="str">
        <f t="shared" si="37"/>
        <v xml:space="preserve">Ferganiella？   podozamioides </v>
      </c>
      <c r="E2382" t="s">
        <v>2260</v>
      </c>
      <c r="F2382" t="s">
        <v>4106</v>
      </c>
      <c r="G2382" t="s">
        <v>4107</v>
      </c>
      <c r="H2382" t="s">
        <v>984</v>
      </c>
      <c r="I2382">
        <v>237</v>
      </c>
      <c r="J2382">
        <v>201</v>
      </c>
      <c r="K2382">
        <v>210</v>
      </c>
      <c r="L2382" t="s">
        <v>1193</v>
      </c>
      <c r="M2382" s="4" t="s">
        <v>3425</v>
      </c>
      <c r="N2382" s="4" t="s">
        <v>1372</v>
      </c>
    </row>
    <row r="2383" spans="1:14">
      <c r="A2383" s="1" t="s">
        <v>228</v>
      </c>
      <c r="B2383" t="s">
        <v>377</v>
      </c>
      <c r="C2383" t="s">
        <v>937</v>
      </c>
      <c r="D2383" s="19" t="str">
        <f t="shared" si="37"/>
        <v>Nilssonia   polymorpha</v>
      </c>
      <c r="E2383" t="s">
        <v>3969</v>
      </c>
      <c r="F2383" t="s">
        <v>3970</v>
      </c>
      <c r="G2383" t="s">
        <v>3971</v>
      </c>
      <c r="H2383" t="s">
        <v>984</v>
      </c>
      <c r="I2383">
        <v>237</v>
      </c>
      <c r="J2383">
        <v>201</v>
      </c>
      <c r="K2383">
        <v>210</v>
      </c>
      <c r="L2383" t="s">
        <v>1014</v>
      </c>
      <c r="M2383" s="4" t="s">
        <v>3972</v>
      </c>
      <c r="N2383" s="4" t="s">
        <v>3973</v>
      </c>
    </row>
    <row r="2384" spans="1:14">
      <c r="A2384" s="1" t="s">
        <v>228</v>
      </c>
      <c r="B2384" t="s">
        <v>377</v>
      </c>
      <c r="C2384" t="s">
        <v>937</v>
      </c>
      <c r="D2384" s="19" t="str">
        <f t="shared" si="37"/>
        <v>Nilssonia   polymorpha</v>
      </c>
      <c r="E2384" t="s">
        <v>1314</v>
      </c>
      <c r="F2384" t="s">
        <v>4796</v>
      </c>
      <c r="G2384" t="s">
        <v>4797</v>
      </c>
      <c r="H2384" t="s">
        <v>984</v>
      </c>
      <c r="I2384">
        <v>237</v>
      </c>
      <c r="J2384">
        <v>201</v>
      </c>
      <c r="K2384">
        <v>210</v>
      </c>
      <c r="L2384" t="s">
        <v>1317</v>
      </c>
      <c r="M2384" s="4" t="s">
        <v>1318</v>
      </c>
      <c r="N2384" s="4" t="s">
        <v>1319</v>
      </c>
    </row>
    <row r="2385" spans="1:14">
      <c r="A2385" s="1" t="s">
        <v>228</v>
      </c>
      <c r="B2385" t="s">
        <v>3947</v>
      </c>
      <c r="C2385" t="s">
        <v>5397</v>
      </c>
      <c r="D2385" s="19" t="str">
        <f t="shared" si="37"/>
        <v>Pterophyllum   portali</v>
      </c>
      <c r="E2385" t="s">
        <v>1925</v>
      </c>
      <c r="F2385" t="s">
        <v>4063</v>
      </c>
      <c r="G2385" t="s">
        <v>4064</v>
      </c>
      <c r="H2385" t="s">
        <v>984</v>
      </c>
      <c r="I2385">
        <v>237</v>
      </c>
      <c r="J2385">
        <v>201</v>
      </c>
      <c r="K2385">
        <v>210</v>
      </c>
      <c r="M2385" s="4" t="s">
        <v>3587</v>
      </c>
      <c r="N2385" s="4" t="s">
        <v>1929</v>
      </c>
    </row>
    <row r="2386" spans="1:14">
      <c r="A2386" s="1" t="s">
        <v>228</v>
      </c>
      <c r="B2386" t="s">
        <v>377</v>
      </c>
      <c r="C2386" t="s">
        <v>3343</v>
      </c>
      <c r="D2386" s="19" t="str">
        <f t="shared" si="37"/>
        <v>Nilssonia   princeps</v>
      </c>
      <c r="E2386" t="s">
        <v>1182</v>
      </c>
      <c r="F2386" t="s">
        <v>1459</v>
      </c>
      <c r="G2386" t="s">
        <v>1460</v>
      </c>
      <c r="H2386" t="s">
        <v>984</v>
      </c>
      <c r="I2386">
        <v>237</v>
      </c>
      <c r="J2386">
        <v>201</v>
      </c>
      <c r="K2386">
        <v>210</v>
      </c>
      <c r="L2386" t="s">
        <v>1185</v>
      </c>
      <c r="M2386" s="4" t="s">
        <v>1186</v>
      </c>
      <c r="N2386" s="4" t="s">
        <v>1462</v>
      </c>
    </row>
    <row r="2387" spans="1:14">
      <c r="A2387" s="1" t="s">
        <v>228</v>
      </c>
      <c r="B2387" t="s">
        <v>3947</v>
      </c>
      <c r="C2387" t="s">
        <v>5398</v>
      </c>
      <c r="D2387" s="19" t="str">
        <f t="shared" si="37"/>
        <v>Pterophyllum   pseudomuensteri</v>
      </c>
      <c r="E2387" t="s">
        <v>3404</v>
      </c>
      <c r="F2387" t="s">
        <v>4143</v>
      </c>
      <c r="G2387" t="s">
        <v>4144</v>
      </c>
      <c r="H2387" t="s">
        <v>3945</v>
      </c>
      <c r="I2387">
        <v>237</v>
      </c>
      <c r="J2387">
        <v>174</v>
      </c>
      <c r="K2387">
        <v>200</v>
      </c>
      <c r="M2387" s="4" t="s">
        <v>3407</v>
      </c>
      <c r="N2387" s="4" t="s">
        <v>3408</v>
      </c>
    </row>
    <row r="2388" spans="1:14">
      <c r="A2388" s="1" t="s">
        <v>228</v>
      </c>
      <c r="B2388" t="s">
        <v>4011</v>
      </c>
      <c r="C2388" t="s">
        <v>5399</v>
      </c>
      <c r="D2388" s="19" t="str">
        <f t="shared" si="37"/>
        <v>Anomozamites   pseudomuensterii</v>
      </c>
      <c r="E2388" t="s">
        <v>3404</v>
      </c>
      <c r="F2388" t="s">
        <v>4143</v>
      </c>
      <c r="G2388" t="s">
        <v>4144</v>
      </c>
      <c r="H2388" t="s">
        <v>3945</v>
      </c>
      <c r="I2388">
        <v>237</v>
      </c>
      <c r="J2388">
        <v>174</v>
      </c>
      <c r="K2388">
        <v>200</v>
      </c>
      <c r="M2388" s="4" t="s">
        <v>3407</v>
      </c>
      <c r="N2388" s="4" t="s">
        <v>3408</v>
      </c>
    </row>
    <row r="2389" spans="1:14">
      <c r="A2389" s="1" t="s">
        <v>228</v>
      </c>
      <c r="B2389" t="s">
        <v>377</v>
      </c>
      <c r="C2389" t="s">
        <v>5400</v>
      </c>
      <c r="D2389" s="19" t="str">
        <f t="shared" si="37"/>
        <v>Nilssonia   pterophylloides</v>
      </c>
      <c r="E2389" t="s">
        <v>478</v>
      </c>
      <c r="F2389" t="s">
        <v>4586</v>
      </c>
      <c r="G2389" t="s">
        <v>1417</v>
      </c>
      <c r="H2389" t="s">
        <v>984</v>
      </c>
      <c r="I2389">
        <v>237</v>
      </c>
      <c r="J2389">
        <v>201</v>
      </c>
      <c r="K2389">
        <v>210</v>
      </c>
      <c r="L2389" t="s">
        <v>5292</v>
      </c>
      <c r="M2389" s="4" t="s">
        <v>1418</v>
      </c>
      <c r="N2389" s="4" t="s">
        <v>994</v>
      </c>
    </row>
    <row r="2390" spans="1:14">
      <c r="A2390" s="1" t="s">
        <v>228</v>
      </c>
      <c r="B2390" t="s">
        <v>377</v>
      </c>
      <c r="C2390" t="s">
        <v>5400</v>
      </c>
      <c r="D2390" s="19" t="str">
        <f t="shared" si="37"/>
        <v>Nilssonia   pterophylloides</v>
      </c>
      <c r="E2390" t="s">
        <v>2025</v>
      </c>
      <c r="F2390" t="s">
        <v>4393</v>
      </c>
      <c r="G2390" t="s">
        <v>4394</v>
      </c>
      <c r="H2390" t="s">
        <v>984</v>
      </c>
      <c r="I2390">
        <v>237</v>
      </c>
      <c r="J2390">
        <v>201</v>
      </c>
      <c r="K2390">
        <v>210</v>
      </c>
      <c r="L2390" t="s">
        <v>1861</v>
      </c>
      <c r="M2390" s="4" t="s">
        <v>2448</v>
      </c>
      <c r="N2390" s="4" t="s">
        <v>3005</v>
      </c>
    </row>
    <row r="2391" spans="1:14">
      <c r="A2391" s="1" t="s">
        <v>228</v>
      </c>
      <c r="B2391" t="s">
        <v>377</v>
      </c>
      <c r="C2391" t="s">
        <v>5400</v>
      </c>
      <c r="D2391" s="19" t="str">
        <f t="shared" si="37"/>
        <v>Nilssonia   pterophylloides</v>
      </c>
      <c r="E2391" t="s">
        <v>5401</v>
      </c>
      <c r="F2391" t="s">
        <v>5402</v>
      </c>
      <c r="G2391" t="s">
        <v>5403</v>
      </c>
      <c r="H2391" t="s">
        <v>984</v>
      </c>
      <c r="I2391">
        <v>237</v>
      </c>
      <c r="J2391">
        <v>201</v>
      </c>
      <c r="K2391">
        <v>210</v>
      </c>
      <c r="L2391" t="s">
        <v>1025</v>
      </c>
      <c r="M2391" s="4" t="s">
        <v>5404</v>
      </c>
      <c r="N2391" s="4" t="s">
        <v>5405</v>
      </c>
    </row>
    <row r="2392" spans="1:14">
      <c r="A2392" s="1" t="s">
        <v>228</v>
      </c>
      <c r="B2392" t="s">
        <v>377</v>
      </c>
      <c r="C2392" t="s">
        <v>5400</v>
      </c>
      <c r="D2392" s="19" t="str">
        <f t="shared" si="37"/>
        <v>Nilssonia   pterophylloides</v>
      </c>
      <c r="E2392" t="s">
        <v>3172</v>
      </c>
      <c r="F2392" t="s">
        <v>1459</v>
      </c>
      <c r="G2392" t="s">
        <v>1460</v>
      </c>
      <c r="H2392" t="s">
        <v>984</v>
      </c>
      <c r="I2392">
        <v>237</v>
      </c>
      <c r="J2392">
        <v>201</v>
      </c>
      <c r="K2392">
        <v>210</v>
      </c>
      <c r="L2392" t="s">
        <v>4385</v>
      </c>
      <c r="M2392" s="4" t="s">
        <v>1186</v>
      </c>
      <c r="N2392" s="4" t="s">
        <v>1462</v>
      </c>
    </row>
    <row r="2393" spans="1:14">
      <c r="A2393" s="1" t="s">
        <v>228</v>
      </c>
      <c r="B2393" t="s">
        <v>377</v>
      </c>
      <c r="C2393" t="s">
        <v>5400</v>
      </c>
      <c r="D2393" s="19" t="str">
        <f t="shared" si="37"/>
        <v>Nilssonia   pterophylloides</v>
      </c>
      <c r="E2393" t="s">
        <v>1139</v>
      </c>
      <c r="F2393" t="s">
        <v>3927</v>
      </c>
      <c r="G2393" t="s">
        <v>3928</v>
      </c>
      <c r="H2393" t="s">
        <v>984</v>
      </c>
      <c r="I2393">
        <v>237</v>
      </c>
      <c r="J2393">
        <v>201</v>
      </c>
      <c r="K2393">
        <v>210</v>
      </c>
      <c r="L2393" t="s">
        <v>1142</v>
      </c>
      <c r="M2393" s="4" t="s">
        <v>1143</v>
      </c>
      <c r="N2393" s="4" t="s">
        <v>1530</v>
      </c>
    </row>
    <row r="2394" spans="1:14">
      <c r="A2394" s="1" t="s">
        <v>228</v>
      </c>
      <c r="B2394" t="s">
        <v>938</v>
      </c>
      <c r="C2394" t="s">
        <v>5400</v>
      </c>
      <c r="D2394" s="19" t="str">
        <f t="shared" si="37"/>
        <v>Sinoctenis   pterophylloides</v>
      </c>
      <c r="E2394" t="s">
        <v>1139</v>
      </c>
      <c r="F2394" t="s">
        <v>3927</v>
      </c>
      <c r="G2394" t="s">
        <v>3928</v>
      </c>
      <c r="H2394" t="s">
        <v>984</v>
      </c>
      <c r="I2394">
        <v>237</v>
      </c>
      <c r="J2394">
        <v>201</v>
      </c>
      <c r="K2394">
        <v>210</v>
      </c>
      <c r="L2394" t="s">
        <v>1142</v>
      </c>
      <c r="M2394" s="4" t="s">
        <v>1143</v>
      </c>
      <c r="N2394" s="4" t="s">
        <v>1530</v>
      </c>
    </row>
    <row r="2395" spans="1:14">
      <c r="A2395" s="1" t="s">
        <v>228</v>
      </c>
      <c r="B2395" t="s">
        <v>938</v>
      </c>
      <c r="C2395" t="s">
        <v>5400</v>
      </c>
      <c r="D2395" s="19" t="str">
        <f t="shared" si="37"/>
        <v>Sinoctenis   pterophylloides</v>
      </c>
      <c r="E2395" t="s">
        <v>5406</v>
      </c>
      <c r="F2395" t="s">
        <v>5407</v>
      </c>
      <c r="G2395" t="s">
        <v>5408</v>
      </c>
      <c r="H2395" t="s">
        <v>984</v>
      </c>
      <c r="I2395">
        <v>237</v>
      </c>
      <c r="J2395">
        <v>201</v>
      </c>
      <c r="K2395">
        <v>210</v>
      </c>
      <c r="L2395" t="s">
        <v>1193</v>
      </c>
      <c r="M2395" s="4" t="s">
        <v>1366</v>
      </c>
      <c r="N2395" s="4" t="s">
        <v>5027</v>
      </c>
    </row>
    <row r="2396" spans="1:14">
      <c r="A2396" s="1" t="s">
        <v>228</v>
      </c>
      <c r="B2396" s="1" t="s">
        <v>4852</v>
      </c>
      <c r="C2396" s="1" t="s">
        <v>5400</v>
      </c>
      <c r="D2396" s="19" t="str">
        <f t="shared" si="37"/>
        <v>Xinlongia   pterophylloides</v>
      </c>
      <c r="E2396" s="1" t="s">
        <v>1211</v>
      </c>
      <c r="F2396" s="5">
        <v>99.066000000000003</v>
      </c>
      <c r="G2396" s="5">
        <v>29.405999999999999</v>
      </c>
      <c r="H2396" s="1" t="s">
        <v>984</v>
      </c>
      <c r="I2396" s="1">
        <v>237</v>
      </c>
      <c r="J2396" s="1">
        <v>201</v>
      </c>
      <c r="K2396" s="1">
        <v>210</v>
      </c>
      <c r="L2396" s="1" t="s">
        <v>1059</v>
      </c>
      <c r="M2396" s="5">
        <v>80.209999999999994</v>
      </c>
      <c r="N2396" s="5">
        <v>31.81</v>
      </c>
    </row>
    <row r="2397" spans="1:14">
      <c r="A2397" s="1" t="s">
        <v>228</v>
      </c>
      <c r="B2397" t="s">
        <v>4074</v>
      </c>
      <c r="C2397" t="s">
        <v>5400</v>
      </c>
      <c r="D2397" s="19" t="str">
        <f t="shared" si="37"/>
        <v>Ctenopteris   pterophylloides</v>
      </c>
      <c r="E2397" t="s">
        <v>2036</v>
      </c>
      <c r="F2397" t="s">
        <v>4682</v>
      </c>
      <c r="G2397" t="s">
        <v>4683</v>
      </c>
      <c r="H2397" t="s">
        <v>984</v>
      </c>
      <c r="I2397">
        <v>237</v>
      </c>
      <c r="J2397">
        <v>201</v>
      </c>
      <c r="K2397">
        <v>210</v>
      </c>
      <c r="L2397" t="s">
        <v>1037</v>
      </c>
      <c r="M2397" s="4" t="s">
        <v>1090</v>
      </c>
      <c r="N2397" s="4" t="s">
        <v>1091</v>
      </c>
    </row>
    <row r="2398" spans="1:14">
      <c r="A2398" s="1" t="s">
        <v>228</v>
      </c>
      <c r="B2398" t="s">
        <v>3906</v>
      </c>
      <c r="C2398" t="s">
        <v>5409</v>
      </c>
      <c r="D2398" s="19" t="str">
        <f t="shared" si="37"/>
        <v>Ctenis   pterophyoides</v>
      </c>
      <c r="E2398" t="s">
        <v>1034</v>
      </c>
      <c r="F2398" t="s">
        <v>4122</v>
      </c>
      <c r="G2398" t="s">
        <v>3596</v>
      </c>
      <c r="H2398" t="s">
        <v>984</v>
      </c>
      <c r="I2398">
        <v>237</v>
      </c>
      <c r="J2398">
        <v>201</v>
      </c>
      <c r="K2398">
        <v>210</v>
      </c>
      <c r="L2398" t="s">
        <v>1037</v>
      </c>
      <c r="M2398" s="4" t="s">
        <v>1261</v>
      </c>
      <c r="N2398" s="4" t="s">
        <v>4123</v>
      </c>
    </row>
    <row r="2399" spans="1:14">
      <c r="A2399" s="1" t="s">
        <v>228</v>
      </c>
      <c r="B2399" t="s">
        <v>5410</v>
      </c>
      <c r="C2399" t="s">
        <v>5411</v>
      </c>
      <c r="D2399" s="19" t="str">
        <f t="shared" si="37"/>
        <v>Cf. Otozamites   ptilophylloides</v>
      </c>
      <c r="E2399" t="s">
        <v>2837</v>
      </c>
      <c r="F2399" t="s">
        <v>1285</v>
      </c>
      <c r="G2399" t="s">
        <v>1286</v>
      </c>
      <c r="H2399" t="s">
        <v>984</v>
      </c>
      <c r="I2399">
        <v>237</v>
      </c>
      <c r="J2399">
        <v>201</v>
      </c>
      <c r="K2399">
        <v>210</v>
      </c>
      <c r="L2399" t="s">
        <v>1404</v>
      </c>
      <c r="M2399" s="4" t="s">
        <v>1287</v>
      </c>
      <c r="N2399" s="4" t="s">
        <v>187</v>
      </c>
    </row>
    <row r="2400" spans="1:14">
      <c r="A2400" s="1" t="s">
        <v>228</v>
      </c>
      <c r="B2400" t="s">
        <v>377</v>
      </c>
      <c r="C2400" t="s">
        <v>5411</v>
      </c>
      <c r="D2400" s="19" t="str">
        <f t="shared" si="37"/>
        <v>Nilssonia   ptilophylloides</v>
      </c>
      <c r="E2400" t="s">
        <v>4165</v>
      </c>
      <c r="F2400" t="s">
        <v>4166</v>
      </c>
      <c r="G2400" t="s">
        <v>4167</v>
      </c>
      <c r="H2400" t="s">
        <v>984</v>
      </c>
      <c r="I2400">
        <v>237</v>
      </c>
      <c r="J2400">
        <v>201</v>
      </c>
      <c r="K2400">
        <v>210</v>
      </c>
      <c r="L2400" t="s">
        <v>1025</v>
      </c>
      <c r="M2400" s="4" t="s">
        <v>4168</v>
      </c>
      <c r="N2400" s="4" t="s">
        <v>2972</v>
      </c>
    </row>
    <row r="2401" spans="1:14">
      <c r="A2401" s="1" t="s">
        <v>228</v>
      </c>
      <c r="B2401" t="s">
        <v>377</v>
      </c>
      <c r="C2401" t="s">
        <v>5411</v>
      </c>
      <c r="D2401" s="19" t="str">
        <f t="shared" si="37"/>
        <v>Nilssonia   ptilophylloides</v>
      </c>
      <c r="E2401" t="s">
        <v>1139</v>
      </c>
      <c r="F2401" t="s">
        <v>3927</v>
      </c>
      <c r="G2401" t="s">
        <v>3928</v>
      </c>
      <c r="H2401" t="s">
        <v>984</v>
      </c>
      <c r="I2401">
        <v>237</v>
      </c>
      <c r="J2401">
        <v>201</v>
      </c>
      <c r="K2401">
        <v>210</v>
      </c>
      <c r="L2401" t="s">
        <v>1142</v>
      </c>
      <c r="M2401" s="4" t="s">
        <v>1143</v>
      </c>
      <c r="N2401" s="4" t="s">
        <v>1530</v>
      </c>
    </row>
    <row r="2402" spans="1:14">
      <c r="A2402" s="1" t="s">
        <v>228</v>
      </c>
      <c r="B2402" t="s">
        <v>866</v>
      </c>
      <c r="C2402" t="s">
        <v>5412</v>
      </c>
      <c r="D2402" s="19" t="str">
        <f t="shared" si="37"/>
        <v>Ctenozamites   ptilozamioides</v>
      </c>
      <c r="E2402" t="s">
        <v>3172</v>
      </c>
      <c r="F2402" t="s">
        <v>5413</v>
      </c>
      <c r="G2402" t="s">
        <v>5414</v>
      </c>
      <c r="H2402" t="s">
        <v>984</v>
      </c>
      <c r="I2402">
        <v>237</v>
      </c>
      <c r="J2402">
        <v>201</v>
      </c>
      <c r="K2402">
        <v>210</v>
      </c>
      <c r="L2402" t="s">
        <v>3175</v>
      </c>
      <c r="M2402" s="4" t="s">
        <v>5415</v>
      </c>
      <c r="N2402" s="4" t="s">
        <v>5416</v>
      </c>
    </row>
    <row r="2403" spans="1:14">
      <c r="A2403" s="1" t="s">
        <v>228</v>
      </c>
      <c r="B2403" t="s">
        <v>866</v>
      </c>
      <c r="C2403" t="s">
        <v>5412</v>
      </c>
      <c r="D2403" s="19" t="str">
        <f t="shared" si="37"/>
        <v>Ctenozamites   ptilozamioides</v>
      </c>
      <c r="E2403" t="s">
        <v>2697</v>
      </c>
      <c r="F2403" t="s">
        <v>5417</v>
      </c>
      <c r="G2403" t="s">
        <v>5418</v>
      </c>
      <c r="H2403" t="s">
        <v>984</v>
      </c>
      <c r="I2403">
        <v>237</v>
      </c>
      <c r="J2403">
        <v>201</v>
      </c>
      <c r="K2403">
        <v>210</v>
      </c>
      <c r="L2403" t="s">
        <v>1185</v>
      </c>
      <c r="M2403" s="4" t="s">
        <v>2159</v>
      </c>
      <c r="N2403" s="4" t="s">
        <v>2542</v>
      </c>
    </row>
    <row r="2404" spans="1:14">
      <c r="A2404" s="1" t="s">
        <v>228</v>
      </c>
      <c r="B2404" t="s">
        <v>3947</v>
      </c>
      <c r="C2404" t="s">
        <v>5419</v>
      </c>
      <c r="D2404" s="19" t="str">
        <f t="shared" si="37"/>
        <v>Pterophyllum   ptilum</v>
      </c>
      <c r="E2404" t="s">
        <v>3112</v>
      </c>
      <c r="F2404" t="s">
        <v>5420</v>
      </c>
      <c r="G2404" t="s">
        <v>5421</v>
      </c>
      <c r="H2404" t="s">
        <v>3968</v>
      </c>
      <c r="I2404">
        <v>237</v>
      </c>
      <c r="J2404">
        <v>201</v>
      </c>
      <c r="K2404">
        <v>210</v>
      </c>
      <c r="M2404" s="4" t="s">
        <v>4555</v>
      </c>
      <c r="N2404" s="4" t="s">
        <v>5422</v>
      </c>
    </row>
    <row r="2405" spans="1:14">
      <c r="A2405" s="1" t="s">
        <v>228</v>
      </c>
      <c r="B2405" t="s">
        <v>3947</v>
      </c>
      <c r="C2405" t="s">
        <v>5419</v>
      </c>
      <c r="D2405" s="19" t="str">
        <f t="shared" si="37"/>
        <v>Pterophyllum   ptilum</v>
      </c>
      <c r="E2405" t="s">
        <v>1380</v>
      </c>
      <c r="F2405" t="s">
        <v>1381</v>
      </c>
      <c r="G2405" t="s">
        <v>1382</v>
      </c>
      <c r="H2405" t="s">
        <v>984</v>
      </c>
      <c r="I2405">
        <v>237</v>
      </c>
      <c r="J2405">
        <v>201</v>
      </c>
      <c r="K2405">
        <v>210</v>
      </c>
      <c r="L2405" t="s">
        <v>1383</v>
      </c>
      <c r="M2405" s="4" t="s">
        <v>1384</v>
      </c>
      <c r="N2405" s="4" t="s">
        <v>1385</v>
      </c>
    </row>
    <row r="2406" spans="1:14">
      <c r="A2406" s="1" t="s">
        <v>228</v>
      </c>
      <c r="B2406" t="s">
        <v>3947</v>
      </c>
      <c r="C2406" t="s">
        <v>5419</v>
      </c>
      <c r="D2406" s="19" t="str">
        <f t="shared" si="37"/>
        <v>Pterophyllum   ptilum</v>
      </c>
      <c r="E2406" t="s">
        <v>2313</v>
      </c>
      <c r="F2406" t="s">
        <v>5313</v>
      </c>
      <c r="G2406" t="s">
        <v>5314</v>
      </c>
      <c r="H2406" t="s">
        <v>984</v>
      </c>
      <c r="I2406">
        <v>237</v>
      </c>
      <c r="J2406">
        <v>201</v>
      </c>
      <c r="K2406">
        <v>210</v>
      </c>
      <c r="M2406" s="4" t="s">
        <v>5315</v>
      </c>
      <c r="N2406" s="4" t="s">
        <v>5316</v>
      </c>
    </row>
    <row r="2407" spans="1:14">
      <c r="A2407" s="1" t="s">
        <v>228</v>
      </c>
      <c r="B2407" t="s">
        <v>3947</v>
      </c>
      <c r="C2407" t="s">
        <v>5419</v>
      </c>
      <c r="D2407" s="19" t="str">
        <f t="shared" si="37"/>
        <v>Pterophyllum   ptilum</v>
      </c>
      <c r="E2407" t="s">
        <v>5423</v>
      </c>
      <c r="F2407" t="s">
        <v>5424</v>
      </c>
      <c r="G2407" t="s">
        <v>1409</v>
      </c>
      <c r="H2407" t="s">
        <v>984</v>
      </c>
      <c r="I2407">
        <v>237</v>
      </c>
      <c r="J2407">
        <v>201</v>
      </c>
      <c r="K2407">
        <v>210</v>
      </c>
      <c r="L2407" t="s">
        <v>1193</v>
      </c>
      <c r="M2407" s="4" t="s">
        <v>3274</v>
      </c>
      <c r="N2407" s="4" t="s">
        <v>187</v>
      </c>
    </row>
    <row r="2408" spans="1:14">
      <c r="A2408" s="1" t="s">
        <v>228</v>
      </c>
      <c r="B2408" t="s">
        <v>3947</v>
      </c>
      <c r="C2408" t="s">
        <v>5419</v>
      </c>
      <c r="D2408" s="19" t="str">
        <f t="shared" si="37"/>
        <v>Pterophyllum   ptilum</v>
      </c>
      <c r="E2408" t="s">
        <v>1640</v>
      </c>
      <c r="F2408" t="s">
        <v>1641</v>
      </c>
      <c r="G2408" t="s">
        <v>4497</v>
      </c>
      <c r="H2408" t="s">
        <v>984</v>
      </c>
      <c r="I2408">
        <v>237</v>
      </c>
      <c r="J2408">
        <v>201</v>
      </c>
      <c r="K2408">
        <v>210</v>
      </c>
      <c r="L2408" t="s">
        <v>1643</v>
      </c>
      <c r="M2408" s="4" t="s">
        <v>1644</v>
      </c>
      <c r="N2408" s="4" t="s">
        <v>1645</v>
      </c>
    </row>
    <row r="2409" spans="1:14">
      <c r="A2409" s="1" t="s">
        <v>228</v>
      </c>
      <c r="B2409" t="s">
        <v>3947</v>
      </c>
      <c r="C2409" t="s">
        <v>5419</v>
      </c>
      <c r="D2409" s="19" t="str">
        <f t="shared" si="37"/>
        <v>Pterophyllum   ptilum</v>
      </c>
      <c r="E2409" t="s">
        <v>4115</v>
      </c>
      <c r="F2409" t="s">
        <v>2431</v>
      </c>
      <c r="G2409" t="s">
        <v>3939</v>
      </c>
      <c r="H2409" t="s">
        <v>984</v>
      </c>
      <c r="I2409">
        <v>237</v>
      </c>
      <c r="J2409">
        <v>201</v>
      </c>
      <c r="K2409">
        <v>210</v>
      </c>
      <c r="L2409" t="s">
        <v>1861</v>
      </c>
      <c r="M2409" s="4" t="s">
        <v>1909</v>
      </c>
      <c r="N2409" s="4" t="s">
        <v>1910</v>
      </c>
    </row>
    <row r="2410" spans="1:14">
      <c r="A2410" s="1" t="s">
        <v>228</v>
      </c>
      <c r="B2410" t="s">
        <v>3947</v>
      </c>
      <c r="C2410" t="s">
        <v>5419</v>
      </c>
      <c r="D2410" s="19" t="str">
        <f t="shared" si="37"/>
        <v>Pterophyllum   ptilum</v>
      </c>
      <c r="E2410" t="s">
        <v>3942</v>
      </c>
      <c r="F2410" t="s">
        <v>3943</v>
      </c>
      <c r="G2410" t="s">
        <v>3944</v>
      </c>
      <c r="H2410" t="s">
        <v>3968</v>
      </c>
      <c r="I2410">
        <v>237</v>
      </c>
      <c r="J2410">
        <v>201</v>
      </c>
      <c r="K2410">
        <v>210</v>
      </c>
      <c r="M2410" s="4" t="s">
        <v>3961</v>
      </c>
      <c r="N2410" s="4" t="s">
        <v>3962</v>
      </c>
    </row>
    <row r="2411" spans="1:14">
      <c r="A2411" s="1" t="s">
        <v>228</v>
      </c>
      <c r="B2411" t="s">
        <v>3947</v>
      </c>
      <c r="C2411" t="s">
        <v>5419</v>
      </c>
      <c r="D2411" s="19" t="str">
        <f t="shared" si="37"/>
        <v>Pterophyllum   ptilum</v>
      </c>
      <c r="E2411" t="s">
        <v>5342</v>
      </c>
      <c r="F2411" t="s">
        <v>4090</v>
      </c>
      <c r="G2411" t="s">
        <v>4091</v>
      </c>
      <c r="H2411" t="s">
        <v>984</v>
      </c>
      <c r="I2411">
        <v>237</v>
      </c>
      <c r="J2411">
        <v>201</v>
      </c>
      <c r="K2411">
        <v>210</v>
      </c>
      <c r="L2411" t="s">
        <v>1014</v>
      </c>
      <c r="M2411" s="4" t="s">
        <v>4092</v>
      </c>
      <c r="N2411" s="4" t="s">
        <v>4093</v>
      </c>
    </row>
    <row r="2412" spans="1:14" s="2" customFormat="1">
      <c r="A2412" s="1" t="s">
        <v>228</v>
      </c>
      <c r="B2412" t="s">
        <v>3947</v>
      </c>
      <c r="C2412" t="s">
        <v>5419</v>
      </c>
      <c r="D2412" s="19" t="str">
        <f t="shared" si="37"/>
        <v>Pterophyllum   ptilum</v>
      </c>
      <c r="E2412" t="s">
        <v>981</v>
      </c>
      <c r="F2412" t="s">
        <v>982</v>
      </c>
      <c r="G2412" t="s">
        <v>3967</v>
      </c>
      <c r="H2412" t="s">
        <v>3968</v>
      </c>
      <c r="I2412">
        <v>237</v>
      </c>
      <c r="J2412">
        <v>201</v>
      </c>
      <c r="K2412">
        <v>210</v>
      </c>
      <c r="L2412"/>
      <c r="M2412" s="4" t="s">
        <v>985</v>
      </c>
      <c r="N2412" s="4" t="s">
        <v>986</v>
      </c>
    </row>
    <row r="2413" spans="1:14">
      <c r="A2413" s="1" t="s">
        <v>228</v>
      </c>
      <c r="B2413" t="s">
        <v>3947</v>
      </c>
      <c r="C2413" t="s">
        <v>5419</v>
      </c>
      <c r="D2413" s="19" t="str">
        <f t="shared" si="37"/>
        <v>Pterophyllum   ptilum</v>
      </c>
      <c r="E2413" t="s">
        <v>5425</v>
      </c>
      <c r="F2413" t="s">
        <v>5402</v>
      </c>
      <c r="G2413" t="s">
        <v>5403</v>
      </c>
      <c r="H2413" t="s">
        <v>984</v>
      </c>
      <c r="I2413">
        <v>237</v>
      </c>
      <c r="J2413">
        <v>201</v>
      </c>
      <c r="K2413">
        <v>210</v>
      </c>
      <c r="L2413" t="s">
        <v>1025</v>
      </c>
      <c r="M2413" s="4" t="s">
        <v>5404</v>
      </c>
      <c r="N2413" s="4" t="s">
        <v>5405</v>
      </c>
    </row>
    <row r="2414" spans="1:14">
      <c r="A2414" s="1" t="s">
        <v>228</v>
      </c>
      <c r="B2414" t="s">
        <v>3947</v>
      </c>
      <c r="C2414" t="s">
        <v>5419</v>
      </c>
      <c r="D2414" s="19" t="str">
        <f t="shared" si="37"/>
        <v>Pterophyllum   ptilum</v>
      </c>
      <c r="E2414" t="s">
        <v>1607</v>
      </c>
      <c r="F2414" t="s">
        <v>3921</v>
      </c>
      <c r="G2414" t="s">
        <v>3922</v>
      </c>
      <c r="H2414" t="s">
        <v>984</v>
      </c>
      <c r="I2414">
        <v>237</v>
      </c>
      <c r="J2414">
        <v>201</v>
      </c>
      <c r="K2414">
        <v>210</v>
      </c>
      <c r="L2414" t="s">
        <v>1610</v>
      </c>
      <c r="M2414" s="4" t="s">
        <v>3245</v>
      </c>
      <c r="N2414" s="4" t="s">
        <v>1081</v>
      </c>
    </row>
    <row r="2415" spans="1:14">
      <c r="A2415" s="1" t="s">
        <v>228</v>
      </c>
      <c r="B2415" t="s">
        <v>3947</v>
      </c>
      <c r="C2415" t="s">
        <v>5419</v>
      </c>
      <c r="D2415" s="19" t="str">
        <f t="shared" si="37"/>
        <v>Pterophyllum   ptilum</v>
      </c>
      <c r="E2415" t="s">
        <v>1182</v>
      </c>
      <c r="F2415" t="s">
        <v>1459</v>
      </c>
      <c r="G2415" t="s">
        <v>1460</v>
      </c>
      <c r="H2415" t="s">
        <v>984</v>
      </c>
      <c r="I2415">
        <v>237</v>
      </c>
      <c r="J2415">
        <v>201</v>
      </c>
      <c r="K2415">
        <v>210</v>
      </c>
      <c r="L2415" t="s">
        <v>1185</v>
      </c>
      <c r="M2415" s="4" t="s">
        <v>1186</v>
      </c>
      <c r="N2415" s="4" t="s">
        <v>1462</v>
      </c>
    </row>
    <row r="2416" spans="1:14">
      <c r="A2416" s="1" t="s">
        <v>228</v>
      </c>
      <c r="B2416" t="s">
        <v>3947</v>
      </c>
      <c r="C2416" t="s">
        <v>5419</v>
      </c>
      <c r="D2416" s="19" t="str">
        <f t="shared" si="37"/>
        <v>Pterophyllum   ptilum</v>
      </c>
      <c r="E2416" t="s">
        <v>1004</v>
      </c>
      <c r="F2416" t="s">
        <v>3741</v>
      </c>
      <c r="G2416" t="s">
        <v>3742</v>
      </c>
      <c r="H2416" t="s">
        <v>984</v>
      </c>
      <c r="I2416">
        <v>237</v>
      </c>
      <c r="J2416">
        <v>201</v>
      </c>
      <c r="K2416">
        <v>210</v>
      </c>
      <c r="L2416" t="s">
        <v>1007</v>
      </c>
      <c r="M2416" s="4" t="s">
        <v>2981</v>
      </c>
      <c r="N2416" s="4" t="s">
        <v>1009</v>
      </c>
    </row>
    <row r="2417" spans="1:14">
      <c r="A2417" s="1" t="s">
        <v>228</v>
      </c>
      <c r="B2417" t="s">
        <v>3947</v>
      </c>
      <c r="C2417" t="s">
        <v>5419</v>
      </c>
      <c r="D2417" s="19" t="str">
        <f t="shared" si="37"/>
        <v>Pterophyllum   ptilum</v>
      </c>
      <c r="E2417" t="s">
        <v>1132</v>
      </c>
      <c r="F2417" t="s">
        <v>4329</v>
      </c>
      <c r="G2417" t="s">
        <v>4330</v>
      </c>
      <c r="H2417" t="s">
        <v>984</v>
      </c>
      <c r="I2417">
        <v>237</v>
      </c>
      <c r="J2417">
        <v>201</v>
      </c>
      <c r="K2417">
        <v>210</v>
      </c>
      <c r="L2417" t="s">
        <v>1059</v>
      </c>
      <c r="M2417" s="4" t="s">
        <v>1060</v>
      </c>
      <c r="N2417" s="4" t="s">
        <v>1061</v>
      </c>
    </row>
    <row r="2418" spans="1:14">
      <c r="A2418" s="1" t="s">
        <v>228</v>
      </c>
      <c r="B2418" t="s">
        <v>3947</v>
      </c>
      <c r="C2418" t="s">
        <v>5419</v>
      </c>
      <c r="D2418" s="19" t="str">
        <f t="shared" si="37"/>
        <v>Pterophyllum   ptilum</v>
      </c>
      <c r="E2418" t="s">
        <v>1133</v>
      </c>
      <c r="F2418" t="s">
        <v>1512</v>
      </c>
      <c r="G2418" t="s">
        <v>4096</v>
      </c>
      <c r="H2418" t="s">
        <v>984</v>
      </c>
      <c r="I2418">
        <v>237</v>
      </c>
      <c r="J2418">
        <v>201</v>
      </c>
      <c r="K2418">
        <v>210</v>
      </c>
      <c r="L2418" t="s">
        <v>1136</v>
      </c>
      <c r="M2418" s="4" t="s">
        <v>1514</v>
      </c>
      <c r="N2418" s="4" t="s">
        <v>1515</v>
      </c>
    </row>
    <row r="2419" spans="1:14">
      <c r="A2419" s="1" t="s">
        <v>228</v>
      </c>
      <c r="B2419" t="s">
        <v>3947</v>
      </c>
      <c r="C2419" t="s">
        <v>5419</v>
      </c>
      <c r="D2419" s="19" t="str">
        <f t="shared" si="37"/>
        <v>Pterophyllum   ptilum</v>
      </c>
      <c r="E2419" t="s">
        <v>1139</v>
      </c>
      <c r="F2419" t="s">
        <v>3927</v>
      </c>
      <c r="G2419" t="s">
        <v>3928</v>
      </c>
      <c r="H2419" t="s">
        <v>984</v>
      </c>
      <c r="I2419">
        <v>237</v>
      </c>
      <c r="J2419">
        <v>201</v>
      </c>
      <c r="K2419">
        <v>210</v>
      </c>
      <c r="L2419" t="s">
        <v>1142</v>
      </c>
      <c r="M2419" s="4" t="s">
        <v>1143</v>
      </c>
      <c r="N2419" s="4" t="s">
        <v>1530</v>
      </c>
    </row>
    <row r="2420" spans="1:14">
      <c r="A2420" s="1" t="s">
        <v>228</v>
      </c>
      <c r="B2420" t="s">
        <v>3947</v>
      </c>
      <c r="C2420" t="s">
        <v>5419</v>
      </c>
      <c r="D2420" s="19" t="str">
        <f t="shared" si="37"/>
        <v>Pterophyllum   ptilum</v>
      </c>
      <c r="E2420" t="s">
        <v>1216</v>
      </c>
      <c r="F2420" t="s">
        <v>3787</v>
      </c>
      <c r="G2420" t="s">
        <v>3788</v>
      </c>
      <c r="H2420" t="s">
        <v>3968</v>
      </c>
      <c r="I2420">
        <v>237</v>
      </c>
      <c r="J2420">
        <v>201</v>
      </c>
      <c r="K2420">
        <v>210</v>
      </c>
      <c r="M2420" s="4" t="s">
        <v>1149</v>
      </c>
      <c r="N2420" s="4" t="s">
        <v>1150</v>
      </c>
    </row>
    <row r="2421" spans="1:14">
      <c r="A2421" s="1" t="s">
        <v>228</v>
      </c>
      <c r="B2421" t="s">
        <v>3947</v>
      </c>
      <c r="C2421" t="s">
        <v>5419</v>
      </c>
      <c r="D2421" s="19" t="str">
        <f t="shared" si="37"/>
        <v>Pterophyllum   ptilum</v>
      </c>
      <c r="E2421" t="s">
        <v>1093</v>
      </c>
      <c r="F2421" t="s">
        <v>4765</v>
      </c>
      <c r="G2421" t="s">
        <v>4766</v>
      </c>
      <c r="H2421" t="s">
        <v>984</v>
      </c>
      <c r="I2421">
        <v>237</v>
      </c>
      <c r="J2421">
        <v>201</v>
      </c>
      <c r="K2421">
        <v>210</v>
      </c>
      <c r="L2421" t="s">
        <v>1096</v>
      </c>
      <c r="M2421" s="4" t="s">
        <v>1544</v>
      </c>
      <c r="N2421" s="4" t="s">
        <v>1098</v>
      </c>
    </row>
    <row r="2422" spans="1:14">
      <c r="A2422" s="1" t="s">
        <v>228</v>
      </c>
      <c r="B2422" t="s">
        <v>3947</v>
      </c>
      <c r="C2422" t="s">
        <v>5419</v>
      </c>
      <c r="D2422" s="19" t="str">
        <f t="shared" si="37"/>
        <v>Pterophyllum   ptilum</v>
      </c>
      <c r="E2422" t="s">
        <v>1545</v>
      </c>
      <c r="F2422" t="s">
        <v>3929</v>
      </c>
      <c r="G2422" t="s">
        <v>3930</v>
      </c>
      <c r="H2422" t="s">
        <v>984</v>
      </c>
      <c r="I2422">
        <v>237</v>
      </c>
      <c r="J2422">
        <v>201</v>
      </c>
      <c r="K2422">
        <v>210</v>
      </c>
      <c r="M2422" s="4" t="s">
        <v>3931</v>
      </c>
      <c r="N2422" s="4" t="s">
        <v>2546</v>
      </c>
    </row>
    <row r="2423" spans="1:14">
      <c r="A2423" s="1" t="s">
        <v>228</v>
      </c>
      <c r="B2423" t="s">
        <v>3947</v>
      </c>
      <c r="C2423" t="s">
        <v>5419</v>
      </c>
      <c r="D2423" s="19" t="str">
        <f t="shared" si="37"/>
        <v>Pterophyllum   ptilum</v>
      </c>
      <c r="E2423" t="s">
        <v>5426</v>
      </c>
      <c r="F2423" t="s">
        <v>5162</v>
      </c>
      <c r="G2423" t="s">
        <v>5163</v>
      </c>
      <c r="H2423" t="s">
        <v>984</v>
      </c>
      <c r="I2423">
        <v>237</v>
      </c>
      <c r="J2423">
        <v>201</v>
      </c>
      <c r="K2423">
        <v>210</v>
      </c>
      <c r="L2423" t="s">
        <v>1193</v>
      </c>
      <c r="M2423" s="4" t="s">
        <v>5164</v>
      </c>
      <c r="N2423" s="4" t="s">
        <v>2867</v>
      </c>
    </row>
    <row r="2424" spans="1:14">
      <c r="A2424" s="1" t="s">
        <v>228</v>
      </c>
      <c r="B2424" s="1" t="s">
        <v>3947</v>
      </c>
      <c r="C2424" s="1" t="s">
        <v>5419</v>
      </c>
      <c r="D2424" s="19" t="str">
        <f t="shared" si="37"/>
        <v>Pterophyllum   ptilum</v>
      </c>
      <c r="E2424" s="1" t="s">
        <v>2267</v>
      </c>
      <c r="F2424" s="5">
        <v>119.178</v>
      </c>
      <c r="G2424" s="5">
        <v>29.056000000000001</v>
      </c>
      <c r="H2424" s="1" t="s">
        <v>984</v>
      </c>
      <c r="I2424" s="1">
        <v>237</v>
      </c>
      <c r="J2424" s="1">
        <v>201</v>
      </c>
      <c r="K2424" s="1">
        <v>210</v>
      </c>
      <c r="L2424" s="1" t="s">
        <v>2270</v>
      </c>
      <c r="M2424" s="5">
        <v>116.42</v>
      </c>
      <c r="N2424" s="5">
        <v>38.03</v>
      </c>
    </row>
    <row r="2425" spans="1:14">
      <c r="A2425" s="1" t="s">
        <v>228</v>
      </c>
      <c r="B2425" t="s">
        <v>5212</v>
      </c>
      <c r="C2425" t="s">
        <v>5419</v>
      </c>
      <c r="D2425" s="19" t="str">
        <f t="shared" si="37"/>
        <v>Thaumatophyllum   ptilum</v>
      </c>
      <c r="E2425" t="s">
        <v>2054</v>
      </c>
      <c r="F2425" t="s">
        <v>3948</v>
      </c>
      <c r="G2425" t="s">
        <v>3949</v>
      </c>
      <c r="H2425" t="s">
        <v>984</v>
      </c>
      <c r="I2425">
        <v>237</v>
      </c>
      <c r="J2425">
        <v>201</v>
      </c>
      <c r="K2425">
        <v>210</v>
      </c>
      <c r="L2425" t="s">
        <v>1193</v>
      </c>
      <c r="M2425" s="4" t="s">
        <v>3950</v>
      </c>
      <c r="N2425" s="4" t="s">
        <v>2057</v>
      </c>
    </row>
    <row r="2426" spans="1:14">
      <c r="A2426" s="1" t="s">
        <v>228</v>
      </c>
      <c r="B2426" t="s">
        <v>5212</v>
      </c>
      <c r="C2426" t="s">
        <v>5419</v>
      </c>
      <c r="D2426" s="19" t="str">
        <f t="shared" si="37"/>
        <v>Thaumatophyllum   ptilum</v>
      </c>
      <c r="E2426" t="s">
        <v>2273</v>
      </c>
      <c r="F2426" t="s">
        <v>4522</v>
      </c>
      <c r="G2426" t="s">
        <v>4523</v>
      </c>
      <c r="H2426" t="s">
        <v>984</v>
      </c>
      <c r="I2426">
        <v>237</v>
      </c>
      <c r="J2426">
        <v>201</v>
      </c>
      <c r="K2426">
        <v>210</v>
      </c>
      <c r="L2426" t="s">
        <v>1096</v>
      </c>
      <c r="M2426" s="4" t="s">
        <v>2276</v>
      </c>
      <c r="N2426" s="4" t="s">
        <v>2277</v>
      </c>
    </row>
    <row r="2427" spans="1:14">
      <c r="A2427" s="1" t="s">
        <v>228</v>
      </c>
      <c r="B2427" t="s">
        <v>5212</v>
      </c>
      <c r="C2427" t="s">
        <v>5419</v>
      </c>
      <c r="D2427" s="19" t="str">
        <f t="shared" si="37"/>
        <v>Thaumatophyllum   ptilum</v>
      </c>
      <c r="E2427" t="s">
        <v>3410</v>
      </c>
      <c r="F2427" t="s">
        <v>5427</v>
      </c>
      <c r="G2427" t="s">
        <v>5428</v>
      </c>
      <c r="H2427" t="s">
        <v>984</v>
      </c>
      <c r="I2427">
        <v>237</v>
      </c>
      <c r="J2427">
        <v>201</v>
      </c>
      <c r="K2427">
        <v>210</v>
      </c>
      <c r="L2427" t="s">
        <v>1193</v>
      </c>
      <c r="M2427" s="4" t="s">
        <v>3425</v>
      </c>
      <c r="N2427" s="4" t="s">
        <v>3225</v>
      </c>
    </row>
    <row r="2428" spans="1:14">
      <c r="A2428" s="1" t="s">
        <v>228</v>
      </c>
      <c r="B2428" s="1" t="s">
        <v>5212</v>
      </c>
      <c r="C2428" s="1" t="s">
        <v>5419</v>
      </c>
      <c r="D2428" s="19" t="str">
        <f t="shared" si="37"/>
        <v>Thaumatophyllum   ptilum</v>
      </c>
      <c r="E2428" s="1" t="s">
        <v>5429</v>
      </c>
      <c r="F2428" s="5" t="s">
        <v>3787</v>
      </c>
      <c r="G2428" s="5" t="s">
        <v>5430</v>
      </c>
      <c r="H2428" s="1" t="s">
        <v>984</v>
      </c>
      <c r="I2428" s="1">
        <v>237</v>
      </c>
      <c r="J2428" s="1">
        <v>201</v>
      </c>
      <c r="K2428" s="1">
        <v>210</v>
      </c>
      <c r="L2428" s="1"/>
      <c r="M2428" s="5">
        <v>103.34</v>
      </c>
      <c r="N2428" s="5">
        <v>12.18</v>
      </c>
    </row>
    <row r="2429" spans="1:14">
      <c r="A2429" s="1" t="s">
        <v>228</v>
      </c>
      <c r="B2429" s="1" t="s">
        <v>5212</v>
      </c>
      <c r="C2429" s="1" t="s">
        <v>5419</v>
      </c>
      <c r="D2429" s="19" t="str">
        <f t="shared" si="37"/>
        <v>Thaumatophyllum   ptilum</v>
      </c>
      <c r="E2429" s="1" t="s">
        <v>1211</v>
      </c>
      <c r="F2429" s="5">
        <v>99.066000000000003</v>
      </c>
      <c r="G2429" s="5">
        <v>29.405999999999999</v>
      </c>
      <c r="H2429" s="1" t="s">
        <v>984</v>
      </c>
      <c r="I2429" s="1">
        <v>237</v>
      </c>
      <c r="J2429" s="1">
        <v>201</v>
      </c>
      <c r="K2429" s="1">
        <v>210</v>
      </c>
      <c r="L2429" s="1" t="s">
        <v>1059</v>
      </c>
      <c r="M2429" s="5">
        <v>80.209999999999994</v>
      </c>
      <c r="N2429" s="5">
        <v>31.81</v>
      </c>
    </row>
    <row r="2430" spans="1:14">
      <c r="A2430" s="1" t="s">
        <v>228</v>
      </c>
      <c r="B2430" t="s">
        <v>5212</v>
      </c>
      <c r="C2430" t="s">
        <v>5431</v>
      </c>
      <c r="D2430" s="19" t="str">
        <f t="shared" si="37"/>
        <v>Thaumatophyllum   ptilum var. obesum</v>
      </c>
      <c r="E2430" t="s">
        <v>2054</v>
      </c>
      <c r="F2430" t="s">
        <v>3948</v>
      </c>
      <c r="G2430" t="s">
        <v>3949</v>
      </c>
      <c r="H2430" t="s">
        <v>984</v>
      </c>
      <c r="I2430">
        <v>237</v>
      </c>
      <c r="J2430">
        <v>201</v>
      </c>
      <c r="K2430">
        <v>210</v>
      </c>
      <c r="L2430" t="s">
        <v>5432</v>
      </c>
      <c r="M2430" s="4" t="s">
        <v>3950</v>
      </c>
      <c r="N2430" s="4" t="s">
        <v>2057</v>
      </c>
    </row>
    <row r="2431" spans="1:14">
      <c r="A2431" s="1" t="s">
        <v>228</v>
      </c>
      <c r="B2431" t="s">
        <v>4011</v>
      </c>
      <c r="C2431" t="s">
        <v>5433</v>
      </c>
      <c r="D2431" s="19" t="str">
        <f t="shared" si="37"/>
        <v>Anomozamites   ptilus</v>
      </c>
      <c r="E2431" t="s">
        <v>1042</v>
      </c>
      <c r="F2431" t="s">
        <v>4013</v>
      </c>
      <c r="G2431" t="s">
        <v>4014</v>
      </c>
      <c r="H2431" t="s">
        <v>984</v>
      </c>
      <c r="I2431">
        <v>237</v>
      </c>
      <c r="J2431">
        <v>201</v>
      </c>
      <c r="K2431">
        <v>210</v>
      </c>
      <c r="L2431" t="s">
        <v>1051</v>
      </c>
      <c r="M2431" s="4" t="s">
        <v>4015</v>
      </c>
      <c r="N2431" s="4" t="s">
        <v>603</v>
      </c>
    </row>
    <row r="2432" spans="1:14">
      <c r="A2432" s="1" t="s">
        <v>228</v>
      </c>
      <c r="B2432" t="s">
        <v>4011</v>
      </c>
      <c r="C2432" t="s">
        <v>5433</v>
      </c>
      <c r="D2432" s="19" t="str">
        <f t="shared" si="37"/>
        <v>Anomozamites   ptilus</v>
      </c>
      <c r="E2432" t="s">
        <v>1048</v>
      </c>
      <c r="F2432" t="s">
        <v>4016</v>
      </c>
      <c r="G2432" t="s">
        <v>4017</v>
      </c>
      <c r="H2432" t="s">
        <v>984</v>
      </c>
      <c r="I2432">
        <v>237</v>
      </c>
      <c r="J2432">
        <v>201</v>
      </c>
      <c r="K2432">
        <v>210</v>
      </c>
      <c r="L2432" t="s">
        <v>1037</v>
      </c>
      <c r="M2432" s="4" t="s">
        <v>1261</v>
      </c>
      <c r="N2432" s="4" t="s">
        <v>4018</v>
      </c>
    </row>
    <row r="2433" spans="1:14">
      <c r="A2433" s="1" t="s">
        <v>228</v>
      </c>
      <c r="B2433" t="s">
        <v>4011</v>
      </c>
      <c r="C2433" t="s">
        <v>5433</v>
      </c>
      <c r="D2433" s="19" t="str">
        <f t="shared" si="37"/>
        <v>Anomozamites   ptilus</v>
      </c>
      <c r="E2433" t="s">
        <v>4019</v>
      </c>
      <c r="F2433" t="s">
        <v>2728</v>
      </c>
      <c r="G2433" t="s">
        <v>4020</v>
      </c>
      <c r="H2433" t="s">
        <v>984</v>
      </c>
      <c r="I2433">
        <v>237</v>
      </c>
      <c r="J2433">
        <v>201</v>
      </c>
      <c r="K2433">
        <v>210</v>
      </c>
      <c r="L2433" t="s">
        <v>1037</v>
      </c>
      <c r="M2433" s="4" t="s">
        <v>2730</v>
      </c>
      <c r="N2433" s="4" t="s">
        <v>2731</v>
      </c>
    </row>
    <row r="2434" spans="1:14">
      <c r="A2434" s="1" t="s">
        <v>228</v>
      </c>
      <c r="B2434" t="s">
        <v>382</v>
      </c>
      <c r="C2434" t="s">
        <v>5434</v>
      </c>
      <c r="D2434" s="19" t="str">
        <f t="shared" ref="D2434:D2497" si="38">B2434&amp;"   "&amp;C2434</f>
        <v>Sphenobaiera    pulchella</v>
      </c>
      <c r="E2434" t="s">
        <v>4700</v>
      </c>
      <c r="F2434" t="s">
        <v>4701</v>
      </c>
      <c r="G2434" t="s">
        <v>4702</v>
      </c>
      <c r="H2434" t="s">
        <v>984</v>
      </c>
      <c r="I2434">
        <v>237</v>
      </c>
      <c r="J2434">
        <v>201</v>
      </c>
      <c r="K2434">
        <v>210</v>
      </c>
      <c r="L2434" t="s">
        <v>1166</v>
      </c>
      <c r="M2434" s="4" t="s">
        <v>4703</v>
      </c>
      <c r="N2434" s="4" t="s">
        <v>1869</v>
      </c>
    </row>
    <row r="2435" spans="1:14">
      <c r="A2435" s="1" t="s">
        <v>228</v>
      </c>
      <c r="B2435" s="1" t="s">
        <v>4121</v>
      </c>
      <c r="C2435" s="1" t="s">
        <v>5435</v>
      </c>
      <c r="D2435" s="19" t="str">
        <f t="shared" si="38"/>
        <v>Pseudoctenis   pulchra</v>
      </c>
      <c r="E2435" s="1" t="s">
        <v>3563</v>
      </c>
      <c r="F2435" s="5">
        <v>102.244</v>
      </c>
      <c r="G2435" s="5">
        <v>26.655000000000001</v>
      </c>
      <c r="H2435" s="1" t="s">
        <v>984</v>
      </c>
      <c r="I2435" s="1">
        <v>237</v>
      </c>
      <c r="J2435" s="1">
        <v>201</v>
      </c>
      <c r="K2435" s="1">
        <v>210</v>
      </c>
      <c r="L2435" s="1" t="s">
        <v>1096</v>
      </c>
      <c r="M2435" s="5">
        <v>97.73</v>
      </c>
      <c r="N2435" s="5">
        <v>35.53</v>
      </c>
    </row>
    <row r="2436" spans="1:14">
      <c r="A2436" s="1" t="s">
        <v>228</v>
      </c>
      <c r="B2436" t="s">
        <v>3947</v>
      </c>
      <c r="C2436" t="s">
        <v>5436</v>
      </c>
      <c r="D2436" s="19" t="str">
        <f t="shared" si="38"/>
        <v>Pterophyllum   punctatum</v>
      </c>
      <c r="E2436" t="s">
        <v>1314</v>
      </c>
      <c r="F2436" t="s">
        <v>4796</v>
      </c>
      <c r="G2436" t="s">
        <v>4797</v>
      </c>
      <c r="H2436" t="s">
        <v>984</v>
      </c>
      <c r="I2436">
        <v>237</v>
      </c>
      <c r="J2436">
        <v>201</v>
      </c>
      <c r="K2436">
        <v>210</v>
      </c>
      <c r="L2436" t="s">
        <v>1317</v>
      </c>
      <c r="M2436" s="4" t="s">
        <v>1318</v>
      </c>
      <c r="N2436" s="4" t="s">
        <v>1319</v>
      </c>
    </row>
    <row r="2437" spans="1:14">
      <c r="A2437" s="1" t="s">
        <v>228</v>
      </c>
      <c r="B2437" t="s">
        <v>4011</v>
      </c>
      <c r="C2437" t="s">
        <v>5437</v>
      </c>
      <c r="D2437" s="19" t="str">
        <f t="shared" si="38"/>
        <v>Anomozamites   puqiensis</v>
      </c>
      <c r="E2437" t="s">
        <v>1808</v>
      </c>
      <c r="F2437" t="s">
        <v>4987</v>
      </c>
      <c r="G2437" t="s">
        <v>4988</v>
      </c>
      <c r="H2437" t="s">
        <v>984</v>
      </c>
      <c r="I2437">
        <v>237</v>
      </c>
      <c r="J2437">
        <v>201</v>
      </c>
      <c r="K2437">
        <v>210</v>
      </c>
      <c r="L2437" t="s">
        <v>1450</v>
      </c>
      <c r="M2437" s="4" t="s">
        <v>4989</v>
      </c>
      <c r="N2437" s="4" t="s">
        <v>3165</v>
      </c>
    </row>
    <row r="2438" spans="1:14">
      <c r="A2438" s="1" t="s">
        <v>228</v>
      </c>
      <c r="B2438" t="s">
        <v>292</v>
      </c>
      <c r="C2438" t="s">
        <v>5437</v>
      </c>
      <c r="D2438" s="19" t="str">
        <f t="shared" si="38"/>
        <v>Taeniopteris   puqiensis</v>
      </c>
      <c r="E2438" t="s">
        <v>1808</v>
      </c>
      <c r="F2438" t="s">
        <v>4987</v>
      </c>
      <c r="G2438" t="s">
        <v>4988</v>
      </c>
      <c r="H2438" t="s">
        <v>984</v>
      </c>
      <c r="I2438">
        <v>237</v>
      </c>
      <c r="J2438">
        <v>201</v>
      </c>
      <c r="K2438">
        <v>210</v>
      </c>
      <c r="L2438" t="s">
        <v>1450</v>
      </c>
      <c r="M2438" s="4" t="s">
        <v>4989</v>
      </c>
      <c r="N2438" s="4" t="s">
        <v>3165</v>
      </c>
    </row>
    <row r="2439" spans="1:14">
      <c r="A2439" s="1" t="s">
        <v>228</v>
      </c>
      <c r="B2439" t="s">
        <v>352</v>
      </c>
      <c r="C2439" t="s">
        <v>5437</v>
      </c>
      <c r="D2439" s="19" t="str">
        <f t="shared" si="38"/>
        <v>Thinnfeldia   puqiensis</v>
      </c>
      <c r="E2439" t="s">
        <v>1808</v>
      </c>
      <c r="F2439" t="s">
        <v>4987</v>
      </c>
      <c r="G2439" t="s">
        <v>4988</v>
      </c>
      <c r="H2439" t="s">
        <v>984</v>
      </c>
      <c r="I2439">
        <v>237</v>
      </c>
      <c r="J2439">
        <v>201</v>
      </c>
      <c r="K2439">
        <v>210</v>
      </c>
      <c r="L2439" t="s">
        <v>1450</v>
      </c>
      <c r="M2439" s="4" t="s">
        <v>4989</v>
      </c>
      <c r="N2439" s="4" t="s">
        <v>3165</v>
      </c>
    </row>
    <row r="2440" spans="1:14">
      <c r="A2440" s="1" t="s">
        <v>228</v>
      </c>
      <c r="B2440" t="s">
        <v>866</v>
      </c>
      <c r="C2440" t="s">
        <v>5438</v>
      </c>
      <c r="D2440" s="19" t="str">
        <f t="shared" si="38"/>
        <v>Ctenozamites   pusillus</v>
      </c>
      <c r="E2440" t="s">
        <v>2390</v>
      </c>
      <c r="F2440" t="s">
        <v>4004</v>
      </c>
      <c r="G2440" t="s">
        <v>2711</v>
      </c>
      <c r="H2440" t="s">
        <v>984</v>
      </c>
      <c r="I2440">
        <v>237</v>
      </c>
      <c r="J2440">
        <v>201</v>
      </c>
      <c r="K2440">
        <v>210</v>
      </c>
      <c r="L2440" t="s">
        <v>1067</v>
      </c>
      <c r="M2440" s="4" t="s">
        <v>2393</v>
      </c>
      <c r="N2440" s="4" t="s">
        <v>2394</v>
      </c>
    </row>
    <row r="2441" spans="1:14">
      <c r="A2441" s="1" t="s">
        <v>228</v>
      </c>
      <c r="B2441" t="s">
        <v>4011</v>
      </c>
      <c r="C2441" t="s">
        <v>3381</v>
      </c>
      <c r="D2441" s="19" t="str">
        <f t="shared" si="38"/>
        <v>Anomozamites   qamdoensis</v>
      </c>
      <c r="E2441" t="s">
        <v>1684</v>
      </c>
      <c r="F2441" t="s">
        <v>2629</v>
      </c>
      <c r="G2441" t="s">
        <v>4095</v>
      </c>
      <c r="H2441" t="s">
        <v>984</v>
      </c>
      <c r="I2441">
        <v>237</v>
      </c>
      <c r="J2441">
        <v>201</v>
      </c>
      <c r="K2441">
        <v>210</v>
      </c>
      <c r="L2441" t="s">
        <v>1129</v>
      </c>
      <c r="M2441" s="4" t="s">
        <v>2630</v>
      </c>
      <c r="N2441" s="4" t="s">
        <v>196</v>
      </c>
    </row>
    <row r="2442" spans="1:14">
      <c r="A2442" s="1" t="s">
        <v>228</v>
      </c>
      <c r="B2442" t="s">
        <v>335</v>
      </c>
      <c r="C2442" t="s">
        <v>3381</v>
      </c>
      <c r="D2442" s="19" t="str">
        <f t="shared" si="38"/>
        <v>Ginkgoites    qamdoensis</v>
      </c>
      <c r="E2442" t="s">
        <v>5439</v>
      </c>
      <c r="F2442" t="s">
        <v>4329</v>
      </c>
      <c r="G2442" t="s">
        <v>4330</v>
      </c>
      <c r="H2442" t="s">
        <v>984</v>
      </c>
      <c r="I2442">
        <v>237</v>
      </c>
      <c r="J2442">
        <v>201</v>
      </c>
      <c r="K2442">
        <v>210</v>
      </c>
      <c r="L2442" t="s">
        <v>1059</v>
      </c>
      <c r="M2442" s="4" t="s">
        <v>1060</v>
      </c>
      <c r="N2442" s="4" t="s">
        <v>1061</v>
      </c>
    </row>
    <row r="2443" spans="1:14">
      <c r="A2443" s="1" t="s">
        <v>228</v>
      </c>
      <c r="B2443" s="1" t="s">
        <v>3947</v>
      </c>
      <c r="C2443" s="1" t="s">
        <v>5440</v>
      </c>
      <c r="D2443" s="19" t="str">
        <f t="shared" si="38"/>
        <v>Pterophyllum   qilianense</v>
      </c>
      <c r="E2443" s="1" t="s">
        <v>2652</v>
      </c>
      <c r="F2443" s="5">
        <v>100.253</v>
      </c>
      <c r="G2443" s="5">
        <v>38.177</v>
      </c>
      <c r="H2443" s="1" t="s">
        <v>984</v>
      </c>
      <c r="I2443" s="1">
        <v>237</v>
      </c>
      <c r="J2443" s="1">
        <v>201</v>
      </c>
      <c r="K2443" s="1">
        <v>210</v>
      </c>
      <c r="L2443" s="1" t="s">
        <v>2655</v>
      </c>
      <c r="M2443" s="5">
        <v>97.42</v>
      </c>
      <c r="N2443" s="5">
        <v>52.77</v>
      </c>
    </row>
    <row r="2444" spans="1:14">
      <c r="A2444" s="1" t="s">
        <v>228</v>
      </c>
      <c r="B2444" t="s">
        <v>407</v>
      </c>
      <c r="C2444" t="s">
        <v>3388</v>
      </c>
      <c r="D2444" s="19" t="str">
        <f t="shared" si="38"/>
        <v>Compsopteris   qinghaiensis</v>
      </c>
      <c r="E2444" t="s">
        <v>1887</v>
      </c>
      <c r="F2444" t="s">
        <v>2050</v>
      </c>
      <c r="G2444" t="s">
        <v>4432</v>
      </c>
      <c r="H2444" t="s">
        <v>984</v>
      </c>
      <c r="I2444">
        <v>237</v>
      </c>
      <c r="J2444">
        <v>201</v>
      </c>
      <c r="K2444">
        <v>210</v>
      </c>
      <c r="L2444" t="s">
        <v>2923</v>
      </c>
      <c r="M2444" s="4" t="s">
        <v>616</v>
      </c>
      <c r="N2444" s="4" t="s">
        <v>2052</v>
      </c>
    </row>
    <row r="2445" spans="1:14">
      <c r="A2445" s="1" t="s">
        <v>228</v>
      </c>
      <c r="B2445" t="s">
        <v>4108</v>
      </c>
      <c r="C2445" t="s">
        <v>5441</v>
      </c>
      <c r="D2445" s="19" t="str">
        <f t="shared" si="38"/>
        <v>Otozamites   rcurvus</v>
      </c>
      <c r="E2445" t="s">
        <v>1119</v>
      </c>
      <c r="F2445" t="s">
        <v>3989</v>
      </c>
      <c r="G2445" t="s">
        <v>3990</v>
      </c>
      <c r="H2445" t="s">
        <v>984</v>
      </c>
      <c r="I2445">
        <v>237</v>
      </c>
      <c r="J2445">
        <v>201</v>
      </c>
      <c r="K2445">
        <v>210</v>
      </c>
      <c r="L2445" t="s">
        <v>1051</v>
      </c>
      <c r="M2445" s="4" t="s">
        <v>2784</v>
      </c>
      <c r="N2445" s="4" t="s">
        <v>1098</v>
      </c>
    </row>
    <row r="2446" spans="1:14">
      <c r="A2446" s="1" t="s">
        <v>228</v>
      </c>
      <c r="B2446" t="s">
        <v>4108</v>
      </c>
      <c r="C2446" t="s">
        <v>5441</v>
      </c>
      <c r="D2446" s="19" t="str">
        <f t="shared" si="38"/>
        <v>Otozamites   rcurvus</v>
      </c>
      <c r="E2446" t="s">
        <v>2036</v>
      </c>
      <c r="F2446" t="s">
        <v>4682</v>
      </c>
      <c r="G2446" t="s">
        <v>4683</v>
      </c>
      <c r="H2446" t="s">
        <v>984</v>
      </c>
      <c r="I2446">
        <v>237</v>
      </c>
      <c r="J2446">
        <v>201</v>
      </c>
      <c r="K2446">
        <v>210</v>
      </c>
      <c r="L2446" t="s">
        <v>1037</v>
      </c>
      <c r="M2446" s="4" t="s">
        <v>1090</v>
      </c>
      <c r="N2446" s="4" t="s">
        <v>1091</v>
      </c>
    </row>
    <row r="2447" spans="1:14">
      <c r="A2447" s="1" t="s">
        <v>228</v>
      </c>
      <c r="B2447" t="s">
        <v>4108</v>
      </c>
      <c r="C2447" t="s">
        <v>5441</v>
      </c>
      <c r="D2447" s="19" t="str">
        <f t="shared" si="38"/>
        <v>Otozamites   rcurvus</v>
      </c>
      <c r="E2447" t="s">
        <v>2928</v>
      </c>
      <c r="F2447" t="s">
        <v>5442</v>
      </c>
      <c r="G2447" t="s">
        <v>5443</v>
      </c>
      <c r="H2447" t="s">
        <v>984</v>
      </c>
      <c r="I2447">
        <v>237</v>
      </c>
      <c r="J2447">
        <v>201</v>
      </c>
      <c r="K2447">
        <v>210</v>
      </c>
      <c r="L2447" t="s">
        <v>1051</v>
      </c>
      <c r="M2447" s="4" t="s">
        <v>2931</v>
      </c>
      <c r="N2447" s="4" t="s">
        <v>2162</v>
      </c>
    </row>
    <row r="2448" spans="1:14">
      <c r="A2448" s="1" t="s">
        <v>228</v>
      </c>
      <c r="B2448" t="s">
        <v>3906</v>
      </c>
      <c r="C2448" t="s">
        <v>5444</v>
      </c>
      <c r="D2448" s="19" t="str">
        <f t="shared" si="38"/>
        <v>Ctenis   recurvus</v>
      </c>
      <c r="E2448" t="s">
        <v>5445</v>
      </c>
      <c r="F2448" t="s">
        <v>4574</v>
      </c>
      <c r="G2448" t="s">
        <v>4575</v>
      </c>
      <c r="H2448" t="s">
        <v>984</v>
      </c>
      <c r="I2448">
        <v>237</v>
      </c>
      <c r="J2448">
        <v>201</v>
      </c>
      <c r="K2448">
        <v>210</v>
      </c>
      <c r="L2448" t="s">
        <v>1193</v>
      </c>
      <c r="M2448" s="4" t="s">
        <v>3413</v>
      </c>
      <c r="N2448" s="4" t="s">
        <v>3414</v>
      </c>
    </row>
    <row r="2449" spans="1:14">
      <c r="A2449" s="1" t="s">
        <v>228</v>
      </c>
      <c r="B2449" t="s">
        <v>282</v>
      </c>
      <c r="C2449" t="s">
        <v>5446</v>
      </c>
      <c r="D2449" s="19" t="str">
        <f t="shared" si="38"/>
        <v xml:space="preserve">Cycadocarpidium    redivivum </v>
      </c>
      <c r="E2449" t="s">
        <v>1808</v>
      </c>
      <c r="F2449" t="s">
        <v>633</v>
      </c>
      <c r="G2449" t="s">
        <v>4217</v>
      </c>
      <c r="H2449" t="s">
        <v>984</v>
      </c>
      <c r="I2449">
        <v>237</v>
      </c>
      <c r="J2449">
        <v>201</v>
      </c>
      <c r="K2449">
        <v>210</v>
      </c>
      <c r="L2449" t="s">
        <v>1450</v>
      </c>
      <c r="M2449" s="4" t="s">
        <v>1451</v>
      </c>
      <c r="N2449" s="4" t="s">
        <v>1452</v>
      </c>
    </row>
    <row r="2450" spans="1:14">
      <c r="A2450" s="1" t="s">
        <v>228</v>
      </c>
      <c r="B2450" t="s">
        <v>282</v>
      </c>
      <c r="C2450" t="s">
        <v>5446</v>
      </c>
      <c r="D2450" s="19" t="str">
        <f t="shared" si="38"/>
        <v xml:space="preserve">Cycadocarpidium    redivivum </v>
      </c>
      <c r="E2450" t="s">
        <v>1163</v>
      </c>
      <c r="F2450" t="s">
        <v>1164</v>
      </c>
      <c r="G2450" t="s">
        <v>1165</v>
      </c>
      <c r="H2450" t="s">
        <v>984</v>
      </c>
      <c r="I2450">
        <v>237</v>
      </c>
      <c r="J2450">
        <v>201</v>
      </c>
      <c r="K2450">
        <v>210</v>
      </c>
      <c r="L2450" t="s">
        <v>1166</v>
      </c>
      <c r="M2450" s="4" t="s">
        <v>1167</v>
      </c>
      <c r="N2450" s="4" t="s">
        <v>1168</v>
      </c>
    </row>
    <row r="2451" spans="1:14">
      <c r="A2451" s="1" t="s">
        <v>228</v>
      </c>
      <c r="B2451" t="s">
        <v>3906</v>
      </c>
      <c r="C2451" t="s">
        <v>5447</v>
      </c>
      <c r="D2451" s="19" t="str">
        <f t="shared" si="38"/>
        <v>Ctenis   regularis</v>
      </c>
      <c r="E2451" t="s">
        <v>1034</v>
      </c>
      <c r="F2451" t="s">
        <v>4122</v>
      </c>
      <c r="G2451" t="s">
        <v>3596</v>
      </c>
      <c r="H2451" t="s">
        <v>984</v>
      </c>
      <c r="I2451">
        <v>237</v>
      </c>
      <c r="J2451">
        <v>201</v>
      </c>
      <c r="K2451">
        <v>210</v>
      </c>
      <c r="L2451" t="s">
        <v>1037</v>
      </c>
      <c r="M2451" s="4" t="s">
        <v>1261</v>
      </c>
      <c r="N2451" s="4" t="s">
        <v>4123</v>
      </c>
    </row>
    <row r="2452" spans="1:14">
      <c r="A2452" s="1" t="s">
        <v>228</v>
      </c>
      <c r="B2452" t="s">
        <v>292</v>
      </c>
      <c r="C2452" t="s">
        <v>5448</v>
      </c>
      <c r="D2452" s="19" t="str">
        <f t="shared" si="38"/>
        <v>Taeniopteris   remotinervis</v>
      </c>
      <c r="E2452" t="s">
        <v>4641</v>
      </c>
      <c r="F2452" t="s">
        <v>4642</v>
      </c>
      <c r="G2452" t="s">
        <v>4826</v>
      </c>
      <c r="H2452" t="s">
        <v>984</v>
      </c>
      <c r="I2452">
        <v>237</v>
      </c>
      <c r="J2452">
        <v>201</v>
      </c>
      <c r="K2452">
        <v>210</v>
      </c>
      <c r="L2452" t="s">
        <v>1067</v>
      </c>
      <c r="M2452" s="4" t="s">
        <v>4568</v>
      </c>
      <c r="N2452" s="4" t="s">
        <v>4520</v>
      </c>
    </row>
    <row r="2453" spans="1:14">
      <c r="A2453" s="1" t="s">
        <v>228</v>
      </c>
      <c r="B2453" t="s">
        <v>3866</v>
      </c>
      <c r="C2453" t="s">
        <v>5449</v>
      </c>
      <c r="D2453" s="19" t="str">
        <f t="shared" si="38"/>
        <v>Sphenozamites   rhombifolius</v>
      </c>
      <c r="E2453" t="s">
        <v>3074</v>
      </c>
      <c r="F2453" t="s">
        <v>4000</v>
      </c>
      <c r="G2453" t="s">
        <v>4001</v>
      </c>
      <c r="H2453" t="s">
        <v>984</v>
      </c>
      <c r="I2453">
        <v>237</v>
      </c>
      <c r="J2453">
        <v>201</v>
      </c>
      <c r="K2453">
        <v>210</v>
      </c>
      <c r="L2453" t="s">
        <v>1067</v>
      </c>
      <c r="M2453" s="4" t="s">
        <v>4002</v>
      </c>
      <c r="N2453" s="4" t="s">
        <v>4003</v>
      </c>
    </row>
    <row r="2454" spans="1:14">
      <c r="A2454" s="1" t="s">
        <v>228</v>
      </c>
      <c r="B2454" t="s">
        <v>970</v>
      </c>
      <c r="C2454" t="s">
        <v>5450</v>
      </c>
      <c r="D2454" s="19" t="str">
        <f t="shared" si="38"/>
        <v>Pachypteris   rhomboidalis</v>
      </c>
      <c r="E2454" t="s">
        <v>1380</v>
      </c>
      <c r="F2454" t="s">
        <v>1381</v>
      </c>
      <c r="G2454" t="s">
        <v>1382</v>
      </c>
      <c r="H2454" t="s">
        <v>984</v>
      </c>
      <c r="I2454">
        <v>237</v>
      </c>
      <c r="J2454">
        <v>201</v>
      </c>
      <c r="K2454">
        <v>210</v>
      </c>
      <c r="M2454" s="4" t="s">
        <v>1384</v>
      </c>
      <c r="N2454" s="4" t="s">
        <v>1385</v>
      </c>
    </row>
    <row r="2455" spans="1:14">
      <c r="A2455" s="1" t="s">
        <v>228</v>
      </c>
      <c r="B2455" t="s">
        <v>970</v>
      </c>
      <c r="C2455" t="s">
        <v>5450</v>
      </c>
      <c r="D2455" s="19" t="str">
        <f t="shared" si="38"/>
        <v>Pachypteris   rhomboidalis</v>
      </c>
      <c r="E2455" t="s">
        <v>3221</v>
      </c>
      <c r="F2455" t="s">
        <v>5270</v>
      </c>
      <c r="G2455" t="s">
        <v>5271</v>
      </c>
      <c r="H2455" t="s">
        <v>984</v>
      </c>
      <c r="I2455">
        <v>237</v>
      </c>
      <c r="J2455">
        <v>201</v>
      </c>
      <c r="K2455">
        <v>210</v>
      </c>
      <c r="L2455" t="s">
        <v>1193</v>
      </c>
      <c r="M2455" s="4" t="s">
        <v>5272</v>
      </c>
      <c r="N2455" s="4" t="s">
        <v>5273</v>
      </c>
    </row>
    <row r="2456" spans="1:14">
      <c r="A2456" s="1" t="s">
        <v>228</v>
      </c>
      <c r="B2456" t="s">
        <v>970</v>
      </c>
      <c r="C2456" t="s">
        <v>5450</v>
      </c>
      <c r="D2456" s="19" t="str">
        <f t="shared" si="38"/>
        <v>Pachypteris   rhomboidalis</v>
      </c>
      <c r="E2456" t="s">
        <v>1042</v>
      </c>
      <c r="F2456" t="s">
        <v>4013</v>
      </c>
      <c r="G2456" t="s">
        <v>4014</v>
      </c>
      <c r="H2456" t="s">
        <v>984</v>
      </c>
      <c r="I2456">
        <v>237</v>
      </c>
      <c r="J2456">
        <v>201</v>
      </c>
      <c r="K2456">
        <v>210</v>
      </c>
      <c r="L2456" t="s">
        <v>1531</v>
      </c>
      <c r="M2456" s="4" t="s">
        <v>4015</v>
      </c>
      <c r="N2456" s="4" t="s">
        <v>603</v>
      </c>
    </row>
    <row r="2457" spans="1:14">
      <c r="A2457" s="1" t="s">
        <v>228</v>
      </c>
      <c r="B2457" t="s">
        <v>970</v>
      </c>
      <c r="C2457" t="s">
        <v>5450</v>
      </c>
      <c r="D2457" s="19" t="str">
        <f t="shared" si="38"/>
        <v>Pachypteris   rhomboidalis</v>
      </c>
      <c r="E2457" t="s">
        <v>5154</v>
      </c>
      <c r="F2457" t="s">
        <v>4478</v>
      </c>
      <c r="G2457" t="s">
        <v>4479</v>
      </c>
      <c r="H2457" t="s">
        <v>984</v>
      </c>
      <c r="I2457">
        <v>237</v>
      </c>
      <c r="J2457">
        <v>201</v>
      </c>
      <c r="K2457">
        <v>210</v>
      </c>
      <c r="L2457" t="s">
        <v>992</v>
      </c>
      <c r="M2457" s="4" t="s">
        <v>3609</v>
      </c>
      <c r="N2457" s="4" t="s">
        <v>2381</v>
      </c>
    </row>
    <row r="2458" spans="1:14">
      <c r="A2458" s="1" t="s">
        <v>228</v>
      </c>
      <c r="B2458" t="s">
        <v>970</v>
      </c>
      <c r="C2458" t="s">
        <v>5450</v>
      </c>
      <c r="D2458" s="19" t="str">
        <f t="shared" si="38"/>
        <v>Pachypteris   rhomboidalis</v>
      </c>
      <c r="E2458" t="s">
        <v>2415</v>
      </c>
      <c r="F2458" t="s">
        <v>5293</v>
      </c>
      <c r="G2458" t="s">
        <v>5294</v>
      </c>
      <c r="H2458" t="s">
        <v>984</v>
      </c>
      <c r="I2458">
        <v>237</v>
      </c>
      <c r="J2458">
        <v>201</v>
      </c>
      <c r="K2458">
        <v>210</v>
      </c>
      <c r="L2458" t="s">
        <v>992</v>
      </c>
      <c r="M2458" s="4" t="s">
        <v>5113</v>
      </c>
      <c r="N2458" s="4" t="s">
        <v>3630</v>
      </c>
    </row>
    <row r="2459" spans="1:14">
      <c r="A2459" s="1" t="s">
        <v>228</v>
      </c>
      <c r="B2459" t="s">
        <v>970</v>
      </c>
      <c r="C2459" t="s">
        <v>5450</v>
      </c>
      <c r="D2459" s="19" t="str">
        <f t="shared" si="38"/>
        <v>Pachypteris   rhomboidalis</v>
      </c>
      <c r="E2459" t="s">
        <v>2076</v>
      </c>
      <c r="F2459" t="s">
        <v>3429</v>
      </c>
      <c r="G2459" t="s">
        <v>1433</v>
      </c>
      <c r="H2459" t="s">
        <v>984</v>
      </c>
      <c r="I2459">
        <v>237</v>
      </c>
      <c r="J2459">
        <v>201</v>
      </c>
      <c r="K2459">
        <v>210</v>
      </c>
      <c r="L2459" t="s">
        <v>1067</v>
      </c>
      <c r="M2459" s="4" t="s">
        <v>1434</v>
      </c>
      <c r="N2459" s="4" t="s">
        <v>1435</v>
      </c>
    </row>
    <row r="2460" spans="1:14">
      <c r="A2460" s="1" t="s">
        <v>228</v>
      </c>
      <c r="B2460" t="s">
        <v>970</v>
      </c>
      <c r="C2460" t="s">
        <v>5450</v>
      </c>
      <c r="D2460" s="19" t="str">
        <f t="shared" si="38"/>
        <v>Pachypteris   rhomboidalis</v>
      </c>
      <c r="E2460" t="s">
        <v>3916</v>
      </c>
      <c r="F2460" t="s">
        <v>3917</v>
      </c>
      <c r="G2460" t="s">
        <v>3918</v>
      </c>
      <c r="H2460" t="s">
        <v>984</v>
      </c>
      <c r="I2460">
        <v>237</v>
      </c>
      <c r="J2460">
        <v>201</v>
      </c>
      <c r="K2460">
        <v>210</v>
      </c>
      <c r="L2460" t="s">
        <v>2447</v>
      </c>
      <c r="M2460" s="4" t="s">
        <v>3920</v>
      </c>
      <c r="N2460" s="4" t="s">
        <v>3203</v>
      </c>
    </row>
    <row r="2461" spans="1:14">
      <c r="A2461" s="1" t="s">
        <v>228</v>
      </c>
      <c r="B2461" t="s">
        <v>970</v>
      </c>
      <c r="C2461" t="s">
        <v>5450</v>
      </c>
      <c r="D2461" s="19" t="str">
        <f t="shared" si="38"/>
        <v>Pachypteris   rhomboidalis</v>
      </c>
      <c r="E2461" t="s">
        <v>2697</v>
      </c>
      <c r="F2461" t="s">
        <v>1459</v>
      </c>
      <c r="G2461" t="s">
        <v>1460</v>
      </c>
      <c r="H2461" t="s">
        <v>984</v>
      </c>
      <c r="I2461">
        <v>237</v>
      </c>
      <c r="J2461">
        <v>201</v>
      </c>
      <c r="K2461">
        <v>210</v>
      </c>
      <c r="L2461" t="s">
        <v>1610</v>
      </c>
      <c r="M2461" s="4" t="s">
        <v>1186</v>
      </c>
      <c r="N2461" s="4" t="s">
        <v>1462</v>
      </c>
    </row>
    <row r="2462" spans="1:14">
      <c r="A2462" s="1" t="s">
        <v>228</v>
      </c>
      <c r="B2462" t="s">
        <v>970</v>
      </c>
      <c r="C2462" t="s">
        <v>5450</v>
      </c>
      <c r="D2462" s="19" t="str">
        <f t="shared" si="38"/>
        <v>Pachypteris   rhomboidalis</v>
      </c>
      <c r="E2462" t="s">
        <v>1463</v>
      </c>
      <c r="F2462" t="s">
        <v>5451</v>
      </c>
      <c r="G2462" t="s">
        <v>366</v>
      </c>
      <c r="H2462" t="s">
        <v>4398</v>
      </c>
      <c r="I2462">
        <v>237</v>
      </c>
      <c r="J2462">
        <v>174</v>
      </c>
      <c r="K2462">
        <v>200</v>
      </c>
      <c r="M2462" s="4" t="s">
        <v>1465</v>
      </c>
      <c r="N2462" s="4" t="s">
        <v>1466</v>
      </c>
    </row>
    <row r="2463" spans="1:14">
      <c r="A2463" s="1" t="s">
        <v>228</v>
      </c>
      <c r="B2463" t="s">
        <v>292</v>
      </c>
      <c r="C2463" t="s">
        <v>5452</v>
      </c>
      <c r="D2463" s="19" t="str">
        <f t="shared" si="38"/>
        <v>Taeniopteris   richthofeni</v>
      </c>
      <c r="E2463" t="s">
        <v>1042</v>
      </c>
      <c r="F2463" t="s">
        <v>4013</v>
      </c>
      <c r="G2463" t="s">
        <v>4014</v>
      </c>
      <c r="H2463" t="s">
        <v>984</v>
      </c>
      <c r="I2463">
        <v>237</v>
      </c>
      <c r="J2463">
        <v>201</v>
      </c>
      <c r="K2463">
        <v>210</v>
      </c>
      <c r="L2463" t="s">
        <v>1051</v>
      </c>
      <c r="M2463" s="4" t="s">
        <v>4015</v>
      </c>
      <c r="N2463" s="4" t="s">
        <v>603</v>
      </c>
    </row>
    <row r="2464" spans="1:14">
      <c r="A2464" s="1" t="s">
        <v>228</v>
      </c>
      <c r="B2464" t="s">
        <v>292</v>
      </c>
      <c r="C2464" t="s">
        <v>5452</v>
      </c>
      <c r="D2464" s="19" t="str">
        <f t="shared" si="38"/>
        <v>Taeniopteris   richthofeni</v>
      </c>
      <c r="E2464" t="s">
        <v>1190</v>
      </c>
      <c r="F2464" t="s">
        <v>4072</v>
      </c>
      <c r="G2464" t="s">
        <v>4073</v>
      </c>
      <c r="H2464" t="s">
        <v>4398</v>
      </c>
      <c r="I2464">
        <v>237</v>
      </c>
      <c r="J2464">
        <v>174</v>
      </c>
      <c r="K2464">
        <v>200</v>
      </c>
      <c r="M2464" s="4" t="s">
        <v>4482</v>
      </c>
      <c r="N2464" s="4" t="s">
        <v>3699</v>
      </c>
    </row>
    <row r="2465" spans="1:14">
      <c r="A2465" s="1" t="s">
        <v>228</v>
      </c>
      <c r="B2465" t="s">
        <v>292</v>
      </c>
      <c r="C2465" t="s">
        <v>5452</v>
      </c>
      <c r="D2465" s="19" t="str">
        <f t="shared" si="38"/>
        <v>Taeniopteris   richthofeni</v>
      </c>
      <c r="E2465" t="s">
        <v>1133</v>
      </c>
      <c r="F2465" t="s">
        <v>1512</v>
      </c>
      <c r="G2465" t="s">
        <v>4096</v>
      </c>
      <c r="H2465" t="s">
        <v>984</v>
      </c>
      <c r="I2465">
        <v>237</v>
      </c>
      <c r="J2465">
        <v>201</v>
      </c>
      <c r="K2465">
        <v>210</v>
      </c>
      <c r="L2465" t="s">
        <v>1136</v>
      </c>
      <c r="M2465" s="4" t="s">
        <v>1514</v>
      </c>
      <c r="N2465" s="4" t="s">
        <v>1515</v>
      </c>
    </row>
    <row r="2466" spans="1:14">
      <c r="A2466" s="1" t="s">
        <v>228</v>
      </c>
      <c r="B2466" t="s">
        <v>292</v>
      </c>
      <c r="C2466" t="s">
        <v>5452</v>
      </c>
      <c r="D2466" s="19" t="str">
        <f t="shared" si="38"/>
        <v>Taeniopteris   richthofeni</v>
      </c>
      <c r="E2466" t="s">
        <v>1139</v>
      </c>
      <c r="F2466" t="s">
        <v>3927</v>
      </c>
      <c r="G2466" t="s">
        <v>3928</v>
      </c>
      <c r="H2466" t="s">
        <v>984</v>
      </c>
      <c r="I2466">
        <v>237</v>
      </c>
      <c r="J2466">
        <v>201</v>
      </c>
      <c r="K2466">
        <v>210</v>
      </c>
      <c r="L2466" t="s">
        <v>1142</v>
      </c>
      <c r="M2466" s="4" t="s">
        <v>1143</v>
      </c>
      <c r="N2466" s="4" t="s">
        <v>1530</v>
      </c>
    </row>
    <row r="2467" spans="1:14">
      <c r="A2467" s="1" t="s">
        <v>228</v>
      </c>
      <c r="B2467" t="s">
        <v>5453</v>
      </c>
      <c r="C2467" t="s">
        <v>3428</v>
      </c>
      <c r="D2467" s="19" t="str">
        <f t="shared" si="38"/>
        <v>?Thinnfeldia   rigida</v>
      </c>
      <c r="E2467" t="s">
        <v>2837</v>
      </c>
      <c r="F2467" t="s">
        <v>1285</v>
      </c>
      <c r="G2467" t="s">
        <v>1286</v>
      </c>
      <c r="H2467" t="s">
        <v>984</v>
      </c>
      <c r="I2467">
        <v>237</v>
      </c>
      <c r="J2467">
        <v>201</v>
      </c>
      <c r="K2467">
        <v>210</v>
      </c>
      <c r="L2467" t="s">
        <v>1404</v>
      </c>
      <c r="M2467" s="4" t="s">
        <v>1287</v>
      </c>
      <c r="N2467" s="4" t="s">
        <v>187</v>
      </c>
    </row>
    <row r="2468" spans="1:14">
      <c r="A2468" s="1" t="s">
        <v>228</v>
      </c>
      <c r="B2468" t="s">
        <v>352</v>
      </c>
      <c r="C2468" t="s">
        <v>3428</v>
      </c>
      <c r="D2468" s="19" t="str">
        <f t="shared" si="38"/>
        <v>Thinnfeldia   rigida</v>
      </c>
      <c r="E2468" t="s">
        <v>2742</v>
      </c>
      <c r="F2468" t="s">
        <v>4478</v>
      </c>
      <c r="G2468" t="s">
        <v>4479</v>
      </c>
      <c r="H2468" t="s">
        <v>984</v>
      </c>
      <c r="I2468">
        <v>237</v>
      </c>
      <c r="J2468">
        <v>201</v>
      </c>
      <c r="K2468">
        <v>210</v>
      </c>
      <c r="L2468" t="s">
        <v>1153</v>
      </c>
      <c r="M2468" s="4" t="s">
        <v>3609</v>
      </c>
      <c r="N2468" s="4" t="s">
        <v>2381</v>
      </c>
    </row>
    <row r="2469" spans="1:14">
      <c r="A2469" s="1" t="s">
        <v>228</v>
      </c>
      <c r="B2469" t="s">
        <v>352</v>
      </c>
      <c r="C2469" t="s">
        <v>3428</v>
      </c>
      <c r="D2469" s="19" t="str">
        <f t="shared" si="38"/>
        <v>Thinnfeldia   rigida</v>
      </c>
      <c r="E2469" t="s">
        <v>1655</v>
      </c>
      <c r="F2469" t="s">
        <v>5454</v>
      </c>
      <c r="G2469" t="s">
        <v>5455</v>
      </c>
      <c r="H2469" t="s">
        <v>984</v>
      </c>
      <c r="I2469">
        <v>237</v>
      </c>
      <c r="J2469">
        <v>201</v>
      </c>
      <c r="K2469">
        <v>210</v>
      </c>
      <c r="L2469" t="s">
        <v>1835</v>
      </c>
      <c r="M2469" s="4" t="s">
        <v>1659</v>
      </c>
      <c r="N2469" s="4" t="s">
        <v>1837</v>
      </c>
    </row>
    <row r="2470" spans="1:14">
      <c r="A2470" s="1" t="s">
        <v>228</v>
      </c>
      <c r="B2470" t="s">
        <v>352</v>
      </c>
      <c r="C2470" t="s">
        <v>3428</v>
      </c>
      <c r="D2470" s="19" t="str">
        <f t="shared" si="38"/>
        <v>Thinnfeldia   rigida</v>
      </c>
      <c r="E2470" t="s">
        <v>1906</v>
      </c>
      <c r="F2470" t="s">
        <v>2431</v>
      </c>
      <c r="G2470" t="s">
        <v>3939</v>
      </c>
      <c r="H2470" t="s">
        <v>984</v>
      </c>
      <c r="I2470">
        <v>237</v>
      </c>
      <c r="J2470">
        <v>201</v>
      </c>
      <c r="K2470">
        <v>210</v>
      </c>
      <c r="L2470" t="s">
        <v>1861</v>
      </c>
      <c r="M2470" s="4" t="s">
        <v>1909</v>
      </c>
      <c r="N2470" s="4" t="s">
        <v>1910</v>
      </c>
    </row>
    <row r="2471" spans="1:14">
      <c r="A2471" s="1" t="s">
        <v>228</v>
      </c>
      <c r="B2471" t="s">
        <v>352</v>
      </c>
      <c r="C2471" t="s">
        <v>3428</v>
      </c>
      <c r="D2471" s="19" t="str">
        <f t="shared" si="38"/>
        <v>Thinnfeldia   rigida</v>
      </c>
      <c r="E2471" t="s">
        <v>1113</v>
      </c>
      <c r="F2471" t="s">
        <v>1327</v>
      </c>
      <c r="G2471" t="s">
        <v>4407</v>
      </c>
      <c r="H2471" t="s">
        <v>984</v>
      </c>
      <c r="I2471">
        <v>237</v>
      </c>
      <c r="J2471">
        <v>201</v>
      </c>
      <c r="K2471">
        <v>210</v>
      </c>
      <c r="L2471" t="s">
        <v>1236</v>
      </c>
      <c r="M2471" s="4" t="s">
        <v>1330</v>
      </c>
      <c r="N2471" s="4" t="s">
        <v>1331</v>
      </c>
    </row>
    <row r="2472" spans="1:14">
      <c r="A2472" s="1" t="s">
        <v>228</v>
      </c>
      <c r="B2472" t="s">
        <v>352</v>
      </c>
      <c r="C2472" t="s">
        <v>3428</v>
      </c>
      <c r="D2472" s="19" t="str">
        <f t="shared" si="38"/>
        <v>Thinnfeldia   rigida</v>
      </c>
      <c r="E2472" t="s">
        <v>3640</v>
      </c>
      <c r="F2472" t="s">
        <v>5456</v>
      </c>
      <c r="G2472" t="s">
        <v>3642</v>
      </c>
      <c r="H2472" t="s">
        <v>984</v>
      </c>
      <c r="I2472">
        <v>237</v>
      </c>
      <c r="J2472">
        <v>201</v>
      </c>
      <c r="K2472">
        <v>210</v>
      </c>
      <c r="L2472" t="s">
        <v>3643</v>
      </c>
      <c r="M2472" s="4" t="s">
        <v>3644</v>
      </c>
      <c r="N2472" s="4" t="s">
        <v>3645</v>
      </c>
    </row>
    <row r="2473" spans="1:14">
      <c r="A2473" s="1" t="s">
        <v>228</v>
      </c>
      <c r="B2473" s="1" t="s">
        <v>352</v>
      </c>
      <c r="C2473" s="1" t="s">
        <v>3428</v>
      </c>
      <c r="D2473" s="19" t="str">
        <f t="shared" si="38"/>
        <v>Thinnfeldia   rigida</v>
      </c>
      <c r="E2473" s="1" t="s">
        <v>5457</v>
      </c>
      <c r="F2473" s="5">
        <v>111.239</v>
      </c>
      <c r="G2473" s="5">
        <v>39.863999999999997</v>
      </c>
      <c r="H2473" s="1" t="s">
        <v>984</v>
      </c>
      <c r="I2473" s="1">
        <v>237</v>
      </c>
      <c r="J2473" s="1">
        <v>201</v>
      </c>
      <c r="K2473" s="1">
        <v>210</v>
      </c>
      <c r="L2473" s="1" t="s">
        <v>956</v>
      </c>
      <c r="M2473" s="5">
        <v>111.68</v>
      </c>
      <c r="N2473" s="5">
        <v>52.16</v>
      </c>
    </row>
    <row r="2474" spans="1:14">
      <c r="A2474" s="1" t="s">
        <v>228</v>
      </c>
      <c r="B2474" t="s">
        <v>866</v>
      </c>
      <c r="C2474" t="s">
        <v>3428</v>
      </c>
      <c r="D2474" s="19" t="str">
        <f t="shared" si="38"/>
        <v>Ctenozamites   rigida</v>
      </c>
      <c r="E2474" t="s">
        <v>2158</v>
      </c>
      <c r="F2474" t="s">
        <v>2431</v>
      </c>
      <c r="G2474" t="s">
        <v>3939</v>
      </c>
      <c r="H2474" t="s">
        <v>984</v>
      </c>
      <c r="I2474">
        <v>237</v>
      </c>
      <c r="J2474">
        <v>201</v>
      </c>
      <c r="K2474">
        <v>210</v>
      </c>
      <c r="M2474" s="4" t="s">
        <v>1909</v>
      </c>
      <c r="N2474" s="4" t="s">
        <v>1910</v>
      </c>
    </row>
    <row r="2475" spans="1:14">
      <c r="A2475" s="1" t="s">
        <v>228</v>
      </c>
      <c r="B2475" t="s">
        <v>866</v>
      </c>
      <c r="C2475" t="s">
        <v>3428</v>
      </c>
      <c r="D2475" s="19" t="str">
        <f t="shared" si="38"/>
        <v>Ctenozamites   rigida</v>
      </c>
      <c r="E2475" t="s">
        <v>1139</v>
      </c>
      <c r="F2475" t="s">
        <v>3927</v>
      </c>
      <c r="G2475" t="s">
        <v>3928</v>
      </c>
      <c r="H2475" t="s">
        <v>984</v>
      </c>
      <c r="I2475">
        <v>237</v>
      </c>
      <c r="J2475">
        <v>201</v>
      </c>
      <c r="K2475">
        <v>210</v>
      </c>
      <c r="L2475" t="s">
        <v>1142</v>
      </c>
      <c r="M2475" s="4" t="s">
        <v>1143</v>
      </c>
      <c r="N2475" s="4" t="s">
        <v>1530</v>
      </c>
    </row>
    <row r="2476" spans="1:14">
      <c r="A2476" s="1" t="s">
        <v>228</v>
      </c>
      <c r="B2476" t="s">
        <v>5263</v>
      </c>
      <c r="C2476" t="s">
        <v>5458</v>
      </c>
      <c r="D2476" s="19" t="str">
        <f t="shared" si="38"/>
        <v xml:space="preserve">Czekanowskia    rigida </v>
      </c>
      <c r="E2476" t="s">
        <v>5459</v>
      </c>
      <c r="F2476" t="s">
        <v>385</v>
      </c>
      <c r="G2476" t="s">
        <v>386</v>
      </c>
      <c r="H2476" t="s">
        <v>984</v>
      </c>
      <c r="I2476">
        <v>237</v>
      </c>
      <c r="J2476">
        <v>201</v>
      </c>
      <c r="K2476">
        <v>210</v>
      </c>
      <c r="L2476" t="s">
        <v>387</v>
      </c>
      <c r="M2476" s="4" t="s">
        <v>2271</v>
      </c>
      <c r="N2476" s="4" t="s">
        <v>1820</v>
      </c>
    </row>
    <row r="2477" spans="1:14">
      <c r="A2477" s="1" t="s">
        <v>228</v>
      </c>
      <c r="B2477" t="s">
        <v>5263</v>
      </c>
      <c r="C2477" t="s">
        <v>5458</v>
      </c>
      <c r="D2477" s="19" t="str">
        <f t="shared" si="38"/>
        <v xml:space="preserve">Czekanowskia    rigida </v>
      </c>
      <c r="E2477" t="s">
        <v>5460</v>
      </c>
      <c r="F2477" t="s">
        <v>3889</v>
      </c>
      <c r="G2477" t="s">
        <v>3890</v>
      </c>
      <c r="H2477" t="s">
        <v>984</v>
      </c>
      <c r="I2477">
        <v>237</v>
      </c>
      <c r="J2477">
        <v>201</v>
      </c>
      <c r="K2477">
        <v>210</v>
      </c>
      <c r="L2477" t="s">
        <v>1103</v>
      </c>
      <c r="M2477" s="4" t="s">
        <v>3891</v>
      </c>
      <c r="N2477" s="4" t="s">
        <v>3892</v>
      </c>
    </row>
    <row r="2478" spans="1:14">
      <c r="A2478" s="1" t="s">
        <v>228</v>
      </c>
      <c r="B2478" t="s">
        <v>5263</v>
      </c>
      <c r="C2478" t="s">
        <v>5458</v>
      </c>
      <c r="D2478" s="19" t="str">
        <f t="shared" si="38"/>
        <v xml:space="preserve">Czekanowskia    rigida </v>
      </c>
      <c r="E2478" t="s">
        <v>3875</v>
      </c>
      <c r="F2478" t="s">
        <v>3876</v>
      </c>
      <c r="G2478" t="s">
        <v>1481</v>
      </c>
      <c r="H2478" t="s">
        <v>984</v>
      </c>
      <c r="I2478">
        <v>237</v>
      </c>
      <c r="J2478">
        <v>201</v>
      </c>
      <c r="K2478">
        <v>210</v>
      </c>
      <c r="L2478" t="s">
        <v>4032</v>
      </c>
      <c r="M2478" s="4" t="s">
        <v>1483</v>
      </c>
      <c r="N2478" s="4" t="s">
        <v>1484</v>
      </c>
    </row>
    <row r="2479" spans="1:14">
      <c r="A2479" s="1" t="s">
        <v>228</v>
      </c>
      <c r="B2479" t="s">
        <v>4244</v>
      </c>
      <c r="C2479" t="s">
        <v>5461</v>
      </c>
      <c r="D2479" s="19" t="str">
        <f t="shared" si="38"/>
        <v>Anthrophyopsis   ripples</v>
      </c>
      <c r="E2479" t="s">
        <v>1386</v>
      </c>
      <c r="F2479" t="s">
        <v>4068</v>
      </c>
      <c r="G2479" t="s">
        <v>4069</v>
      </c>
      <c r="H2479" t="s">
        <v>984</v>
      </c>
      <c r="I2479">
        <v>237</v>
      </c>
      <c r="J2479">
        <v>201</v>
      </c>
      <c r="K2479">
        <v>210</v>
      </c>
      <c r="L2479" t="s">
        <v>5462</v>
      </c>
      <c r="M2479" s="4" t="s">
        <v>4070</v>
      </c>
      <c r="N2479" s="4" t="s">
        <v>3119</v>
      </c>
    </row>
    <row r="2480" spans="1:14">
      <c r="A2480" s="1" t="s">
        <v>228</v>
      </c>
      <c r="B2480" t="s">
        <v>292</v>
      </c>
      <c r="C2480" t="s">
        <v>5463</v>
      </c>
      <c r="D2480" s="19" t="str">
        <f t="shared" si="38"/>
        <v>Taeniopteris   rishthofeni</v>
      </c>
      <c r="E2480" t="s">
        <v>3115</v>
      </c>
      <c r="F2480" t="s">
        <v>4068</v>
      </c>
      <c r="G2480" t="s">
        <v>4069</v>
      </c>
      <c r="H2480" t="s">
        <v>4398</v>
      </c>
      <c r="I2480">
        <v>237</v>
      </c>
      <c r="J2480">
        <v>174</v>
      </c>
      <c r="K2480">
        <v>200</v>
      </c>
      <c r="M2480" s="4" t="s">
        <v>4482</v>
      </c>
      <c r="N2480" s="4" t="s">
        <v>5464</v>
      </c>
    </row>
    <row r="2481" spans="1:14">
      <c r="A2481" s="1" t="s">
        <v>228</v>
      </c>
      <c r="B2481" t="s">
        <v>335</v>
      </c>
      <c r="C2481" t="s">
        <v>5465</v>
      </c>
      <c r="D2481" s="19" t="str">
        <f t="shared" si="38"/>
        <v xml:space="preserve">Ginkgoites    robustus </v>
      </c>
      <c r="E2481" t="s">
        <v>4181</v>
      </c>
      <c r="F2481" t="s">
        <v>1164</v>
      </c>
      <c r="G2481" t="s">
        <v>1165</v>
      </c>
      <c r="H2481" t="s">
        <v>984</v>
      </c>
      <c r="I2481">
        <v>237</v>
      </c>
      <c r="J2481">
        <v>201</v>
      </c>
      <c r="K2481">
        <v>210</v>
      </c>
      <c r="L2481" t="s">
        <v>1166</v>
      </c>
      <c r="M2481" s="4" t="s">
        <v>1167</v>
      </c>
      <c r="N2481" s="4" t="s">
        <v>1168</v>
      </c>
    </row>
    <row r="2482" spans="1:14">
      <c r="A2482" s="1" t="s">
        <v>228</v>
      </c>
      <c r="B2482" t="s">
        <v>335</v>
      </c>
      <c r="C2482" t="s">
        <v>5466</v>
      </c>
      <c r="D2482" s="19" t="str">
        <f t="shared" si="38"/>
        <v>Ginkgoites    rotundus</v>
      </c>
      <c r="E2482" t="s">
        <v>2390</v>
      </c>
      <c r="F2482" t="s">
        <v>2710</v>
      </c>
      <c r="G2482" t="s">
        <v>2711</v>
      </c>
      <c r="H2482" t="s">
        <v>984</v>
      </c>
      <c r="I2482">
        <v>237</v>
      </c>
      <c r="J2482">
        <v>201</v>
      </c>
      <c r="K2482">
        <v>210</v>
      </c>
      <c r="L2482" t="s">
        <v>1067</v>
      </c>
      <c r="M2482" s="4" t="s">
        <v>2393</v>
      </c>
      <c r="N2482" s="4" t="s">
        <v>2394</v>
      </c>
    </row>
    <row r="2483" spans="1:14">
      <c r="A2483" s="1" t="s">
        <v>228</v>
      </c>
      <c r="B2483" t="s">
        <v>4550</v>
      </c>
      <c r="C2483" t="s">
        <v>5467</v>
      </c>
      <c r="D2483" s="19" t="str">
        <f t="shared" si="38"/>
        <v>Cycadolepis   rugosa?</v>
      </c>
      <c r="E2483" t="s">
        <v>4115</v>
      </c>
      <c r="F2483" t="s">
        <v>2431</v>
      </c>
      <c r="G2483" t="s">
        <v>3939</v>
      </c>
      <c r="H2483" t="s">
        <v>984</v>
      </c>
      <c r="I2483">
        <v>237</v>
      </c>
      <c r="J2483">
        <v>201</v>
      </c>
      <c r="K2483">
        <v>210</v>
      </c>
      <c r="L2483" t="s">
        <v>1861</v>
      </c>
      <c r="M2483" s="4" t="s">
        <v>1909</v>
      </c>
      <c r="N2483" s="4" t="s">
        <v>1910</v>
      </c>
    </row>
    <row r="2484" spans="1:14">
      <c r="A2484" s="1" t="s">
        <v>228</v>
      </c>
      <c r="B2484" t="s">
        <v>5468</v>
      </c>
      <c r="C2484" t="s">
        <v>5469</v>
      </c>
      <c r="D2484" s="19" t="str">
        <f t="shared" si="38"/>
        <v>Cycadites   saladini</v>
      </c>
      <c r="E2484" t="s">
        <v>1380</v>
      </c>
      <c r="F2484" t="s">
        <v>1381</v>
      </c>
      <c r="G2484" t="s">
        <v>1382</v>
      </c>
      <c r="H2484" t="s">
        <v>984</v>
      </c>
      <c r="I2484">
        <v>237</v>
      </c>
      <c r="J2484">
        <v>201</v>
      </c>
      <c r="K2484">
        <v>210</v>
      </c>
      <c r="L2484" t="s">
        <v>1383</v>
      </c>
      <c r="M2484" s="4" t="s">
        <v>1384</v>
      </c>
      <c r="N2484" s="4" t="s">
        <v>1385</v>
      </c>
    </row>
    <row r="2485" spans="1:14">
      <c r="A2485" s="1" t="s">
        <v>228</v>
      </c>
      <c r="B2485" t="s">
        <v>5468</v>
      </c>
      <c r="C2485" t="s">
        <v>5469</v>
      </c>
      <c r="D2485" s="19" t="str">
        <f t="shared" si="38"/>
        <v>Cycadites   saladini</v>
      </c>
      <c r="E2485" t="s">
        <v>5470</v>
      </c>
      <c r="F2485" t="s">
        <v>5471</v>
      </c>
      <c r="G2485" t="s">
        <v>5472</v>
      </c>
      <c r="H2485" t="s">
        <v>984</v>
      </c>
      <c r="I2485">
        <v>237</v>
      </c>
      <c r="J2485">
        <v>201</v>
      </c>
      <c r="K2485">
        <v>210</v>
      </c>
      <c r="L2485" t="s">
        <v>1025</v>
      </c>
      <c r="M2485" s="4" t="s">
        <v>5473</v>
      </c>
      <c r="N2485" s="4" t="s">
        <v>5474</v>
      </c>
    </row>
    <row r="2486" spans="1:14">
      <c r="A2486" s="1" t="s">
        <v>228</v>
      </c>
      <c r="B2486" t="s">
        <v>4691</v>
      </c>
      <c r="C2486" t="s">
        <v>5475</v>
      </c>
      <c r="D2486" s="19" t="str">
        <f t="shared" si="38"/>
        <v xml:space="preserve">Stachyotaxus    saladinii </v>
      </c>
      <c r="E2486" t="s">
        <v>5476</v>
      </c>
      <c r="F2486" t="s">
        <v>5477</v>
      </c>
      <c r="G2486" t="s">
        <v>5478</v>
      </c>
      <c r="H2486" t="s">
        <v>984</v>
      </c>
      <c r="I2486">
        <v>237</v>
      </c>
      <c r="J2486">
        <v>201</v>
      </c>
      <c r="K2486">
        <v>210</v>
      </c>
      <c r="L2486" t="s">
        <v>5479</v>
      </c>
      <c r="M2486" s="4" t="s">
        <v>1536</v>
      </c>
      <c r="N2486" s="4" t="s">
        <v>4668</v>
      </c>
    </row>
    <row r="2487" spans="1:14">
      <c r="A2487" s="1" t="s">
        <v>228</v>
      </c>
      <c r="B2487" t="s">
        <v>5480</v>
      </c>
      <c r="C2487" t="s">
        <v>5481</v>
      </c>
      <c r="D2487" s="19" t="str">
        <f t="shared" si="38"/>
        <v xml:space="preserve">Stalagma    samara </v>
      </c>
      <c r="E2487" t="s">
        <v>1640</v>
      </c>
      <c r="F2487" t="s">
        <v>4659</v>
      </c>
      <c r="G2487" t="s">
        <v>4660</v>
      </c>
      <c r="H2487" t="s">
        <v>984</v>
      </c>
      <c r="I2487">
        <v>237</v>
      </c>
      <c r="J2487">
        <v>201</v>
      </c>
      <c r="K2487">
        <v>210</v>
      </c>
      <c r="L2487" t="s">
        <v>1643</v>
      </c>
      <c r="M2487" s="4" t="s">
        <v>4500</v>
      </c>
      <c r="N2487" s="4" t="s">
        <v>4501</v>
      </c>
    </row>
    <row r="2488" spans="1:14">
      <c r="A2488" s="1" t="s">
        <v>228</v>
      </c>
      <c r="B2488" t="s">
        <v>299</v>
      </c>
      <c r="C2488" t="s">
        <v>145</v>
      </c>
      <c r="D2488" s="19" t="str">
        <f t="shared" si="38"/>
        <v>Cf. Ctenozamites   sarrani</v>
      </c>
      <c r="E2488" t="s">
        <v>5216</v>
      </c>
      <c r="F2488" t="s">
        <v>5217</v>
      </c>
      <c r="G2488" t="s">
        <v>5218</v>
      </c>
      <c r="H2488" t="s">
        <v>984</v>
      </c>
      <c r="I2488">
        <v>237</v>
      </c>
      <c r="J2488">
        <v>201</v>
      </c>
      <c r="K2488">
        <v>210</v>
      </c>
      <c r="L2488" t="s">
        <v>1103</v>
      </c>
      <c r="M2488" s="4" t="s">
        <v>3407</v>
      </c>
      <c r="N2488" s="4" t="s">
        <v>1877</v>
      </c>
    </row>
    <row r="2489" spans="1:14">
      <c r="A2489" s="1" t="s">
        <v>228</v>
      </c>
      <c r="B2489" t="s">
        <v>299</v>
      </c>
      <c r="C2489" t="s">
        <v>145</v>
      </c>
      <c r="D2489" s="19" t="str">
        <f t="shared" si="38"/>
        <v>Cf. Ctenozamites   sarrani</v>
      </c>
      <c r="E2489" t="s">
        <v>5482</v>
      </c>
      <c r="F2489" t="s">
        <v>5483</v>
      </c>
      <c r="G2489" t="s">
        <v>5484</v>
      </c>
      <c r="H2489" t="s">
        <v>984</v>
      </c>
      <c r="I2489">
        <v>237</v>
      </c>
      <c r="J2489">
        <v>201</v>
      </c>
      <c r="K2489">
        <v>210</v>
      </c>
      <c r="M2489" s="4" t="s">
        <v>5485</v>
      </c>
      <c r="N2489" s="4" t="s">
        <v>5486</v>
      </c>
    </row>
    <row r="2490" spans="1:14">
      <c r="A2490" s="1" t="s">
        <v>228</v>
      </c>
      <c r="B2490" t="s">
        <v>866</v>
      </c>
      <c r="C2490" t="s">
        <v>145</v>
      </c>
      <c r="D2490" s="19" t="str">
        <f t="shared" si="38"/>
        <v>Ctenozamites   sarrani</v>
      </c>
      <c r="E2490" t="s">
        <v>3172</v>
      </c>
      <c r="F2490" t="s">
        <v>5413</v>
      </c>
      <c r="G2490" t="s">
        <v>5414</v>
      </c>
      <c r="H2490" t="s">
        <v>984</v>
      </c>
      <c r="I2490">
        <v>237</v>
      </c>
      <c r="J2490">
        <v>201</v>
      </c>
      <c r="K2490">
        <v>210</v>
      </c>
      <c r="L2490" t="s">
        <v>1185</v>
      </c>
      <c r="M2490" s="4" t="s">
        <v>5415</v>
      </c>
      <c r="N2490" s="4" t="s">
        <v>5416</v>
      </c>
    </row>
    <row r="2491" spans="1:14">
      <c r="A2491" s="1" t="s">
        <v>228</v>
      </c>
      <c r="B2491" t="s">
        <v>866</v>
      </c>
      <c r="C2491" t="s">
        <v>145</v>
      </c>
      <c r="D2491" s="19" t="str">
        <f t="shared" si="38"/>
        <v>Ctenozamites   sarrani</v>
      </c>
      <c r="E2491" t="s">
        <v>5487</v>
      </c>
      <c r="F2491" t="s">
        <v>5488</v>
      </c>
      <c r="G2491" t="s">
        <v>5489</v>
      </c>
      <c r="H2491" t="s">
        <v>1635</v>
      </c>
      <c r="I2491">
        <v>237</v>
      </c>
      <c r="J2491">
        <v>201</v>
      </c>
      <c r="K2491">
        <v>210</v>
      </c>
      <c r="L2491" t="s">
        <v>1636</v>
      </c>
      <c r="M2491" s="4" t="s">
        <v>5490</v>
      </c>
      <c r="N2491" s="4" t="s">
        <v>2319</v>
      </c>
    </row>
    <row r="2492" spans="1:14">
      <c r="A2492" s="1" t="s">
        <v>228</v>
      </c>
      <c r="B2492" t="s">
        <v>866</v>
      </c>
      <c r="C2492" t="s">
        <v>145</v>
      </c>
      <c r="D2492" s="19" t="str">
        <f t="shared" si="38"/>
        <v>Ctenozamites   sarrani</v>
      </c>
      <c r="E2492" t="s">
        <v>989</v>
      </c>
      <c r="F2492" t="s">
        <v>5349</v>
      </c>
      <c r="G2492" t="s">
        <v>5350</v>
      </c>
      <c r="H2492" t="s">
        <v>984</v>
      </c>
      <c r="I2492">
        <v>237</v>
      </c>
      <c r="J2492">
        <v>201</v>
      </c>
      <c r="K2492">
        <v>210</v>
      </c>
      <c r="L2492" t="s">
        <v>468</v>
      </c>
      <c r="M2492" s="4" t="s">
        <v>993</v>
      </c>
      <c r="N2492" s="4" t="s">
        <v>994</v>
      </c>
    </row>
    <row r="2493" spans="1:14">
      <c r="A2493" s="1" t="s">
        <v>228</v>
      </c>
      <c r="B2493" t="s">
        <v>866</v>
      </c>
      <c r="C2493" t="s">
        <v>145</v>
      </c>
      <c r="D2493" s="19" t="str">
        <f t="shared" si="38"/>
        <v>Ctenozamites   sarrani</v>
      </c>
      <c r="E2493" t="s">
        <v>1064</v>
      </c>
      <c r="F2493" t="s">
        <v>4044</v>
      </c>
      <c r="G2493" t="s">
        <v>4045</v>
      </c>
      <c r="H2493" t="s">
        <v>984</v>
      </c>
      <c r="I2493">
        <v>237</v>
      </c>
      <c r="J2493">
        <v>201</v>
      </c>
      <c r="K2493">
        <v>210</v>
      </c>
      <c r="L2493" t="s">
        <v>1067</v>
      </c>
      <c r="M2493" s="4" t="s">
        <v>4046</v>
      </c>
      <c r="N2493" s="4" t="s">
        <v>3054</v>
      </c>
    </row>
    <row r="2494" spans="1:14">
      <c r="A2494" s="1" t="s">
        <v>228</v>
      </c>
      <c r="B2494" t="s">
        <v>866</v>
      </c>
      <c r="C2494" t="s">
        <v>145</v>
      </c>
      <c r="D2494" s="19" t="str">
        <f t="shared" si="38"/>
        <v>Ctenozamites   sarrani</v>
      </c>
      <c r="E2494" t="s">
        <v>1182</v>
      </c>
      <c r="F2494" t="s">
        <v>1459</v>
      </c>
      <c r="G2494" t="s">
        <v>1460</v>
      </c>
      <c r="H2494" t="s">
        <v>984</v>
      </c>
      <c r="I2494">
        <v>237</v>
      </c>
      <c r="J2494">
        <v>201</v>
      </c>
      <c r="K2494">
        <v>210</v>
      </c>
      <c r="L2494" t="s">
        <v>1185</v>
      </c>
      <c r="M2494" s="4" t="s">
        <v>1186</v>
      </c>
      <c r="N2494" s="4" t="s">
        <v>1462</v>
      </c>
    </row>
    <row r="2495" spans="1:14">
      <c r="A2495" s="1" t="s">
        <v>228</v>
      </c>
      <c r="B2495" t="s">
        <v>866</v>
      </c>
      <c r="C2495" t="s">
        <v>145</v>
      </c>
      <c r="D2495" s="19" t="str">
        <f t="shared" si="38"/>
        <v>Ctenozamites   sarrani</v>
      </c>
      <c r="E2495" t="s">
        <v>185</v>
      </c>
      <c r="F2495" t="s">
        <v>234</v>
      </c>
      <c r="G2495" t="s">
        <v>235</v>
      </c>
      <c r="H2495" t="s">
        <v>984</v>
      </c>
      <c r="I2495">
        <v>237</v>
      </c>
      <c r="J2495">
        <v>201</v>
      </c>
      <c r="K2495">
        <v>210</v>
      </c>
      <c r="L2495" t="s">
        <v>1103</v>
      </c>
      <c r="M2495" s="4" t="s">
        <v>4294</v>
      </c>
      <c r="N2495" s="4" t="s">
        <v>1105</v>
      </c>
    </row>
    <row r="2496" spans="1:14">
      <c r="A2496" s="1" t="s">
        <v>228</v>
      </c>
      <c r="B2496" t="s">
        <v>866</v>
      </c>
      <c r="C2496" t="s">
        <v>145</v>
      </c>
      <c r="D2496" s="19" t="str">
        <f t="shared" si="38"/>
        <v>Ctenozamites   sarrani</v>
      </c>
      <c r="E2496" t="s">
        <v>1145</v>
      </c>
      <c r="F2496" t="s">
        <v>3787</v>
      </c>
      <c r="G2496" t="s">
        <v>3991</v>
      </c>
      <c r="H2496" t="s">
        <v>984</v>
      </c>
      <c r="I2496">
        <v>237</v>
      </c>
      <c r="J2496">
        <v>201</v>
      </c>
      <c r="K2496">
        <v>210</v>
      </c>
      <c r="L2496" t="s">
        <v>1148</v>
      </c>
      <c r="M2496" s="4" t="s">
        <v>1149</v>
      </c>
      <c r="N2496" s="4" t="s">
        <v>1150</v>
      </c>
    </row>
    <row r="2497" spans="1:14">
      <c r="A2497" s="1" t="s">
        <v>228</v>
      </c>
      <c r="B2497" t="s">
        <v>866</v>
      </c>
      <c r="C2497" t="s">
        <v>145</v>
      </c>
      <c r="D2497" s="19" t="str">
        <f t="shared" si="38"/>
        <v>Ctenozamites   sarrani</v>
      </c>
      <c r="E2497" t="s">
        <v>1565</v>
      </c>
      <c r="F2497" t="s">
        <v>4296</v>
      </c>
      <c r="G2497" t="s">
        <v>4297</v>
      </c>
      <c r="H2497" t="s">
        <v>984</v>
      </c>
      <c r="I2497">
        <v>237</v>
      </c>
      <c r="J2497">
        <v>201</v>
      </c>
      <c r="K2497">
        <v>210</v>
      </c>
      <c r="L2497" t="s">
        <v>5491</v>
      </c>
      <c r="M2497" s="4" t="s">
        <v>4298</v>
      </c>
      <c r="N2497" s="4" t="s">
        <v>4299</v>
      </c>
    </row>
    <row r="2498" spans="1:14">
      <c r="A2498" s="1" t="s">
        <v>228</v>
      </c>
      <c r="B2498" s="1" t="s">
        <v>866</v>
      </c>
      <c r="C2498" s="1" t="s">
        <v>145</v>
      </c>
      <c r="D2498" s="19" t="str">
        <f t="shared" ref="D2498:D2561" si="39">B2498&amp;"   "&amp;C2498</f>
        <v>Ctenozamites   sarrani</v>
      </c>
      <c r="E2498" s="1" t="s">
        <v>5275</v>
      </c>
      <c r="F2498" s="5">
        <v>113.879</v>
      </c>
      <c r="G2498" s="5">
        <v>24.869</v>
      </c>
      <c r="H2498" s="1" t="s">
        <v>984</v>
      </c>
      <c r="I2498" s="1">
        <v>237</v>
      </c>
      <c r="J2498" s="1">
        <v>201</v>
      </c>
      <c r="K2498" s="1">
        <v>210</v>
      </c>
      <c r="L2498" s="1" t="s">
        <v>1014</v>
      </c>
      <c r="M2498" s="5">
        <v>110.51</v>
      </c>
      <c r="N2498" s="5">
        <v>33.909999999999997</v>
      </c>
    </row>
    <row r="2499" spans="1:14">
      <c r="A2499" s="1" t="s">
        <v>228</v>
      </c>
      <c r="B2499" t="s">
        <v>299</v>
      </c>
      <c r="C2499" t="s">
        <v>5492</v>
      </c>
      <c r="D2499" s="19" t="str">
        <f t="shared" si="39"/>
        <v>Cf. Ctenozamites   sarranii</v>
      </c>
      <c r="E2499" t="s">
        <v>5482</v>
      </c>
      <c r="F2499" t="s">
        <v>5483</v>
      </c>
      <c r="G2499" t="s">
        <v>5484</v>
      </c>
      <c r="H2499" t="s">
        <v>3968</v>
      </c>
      <c r="I2499">
        <v>237</v>
      </c>
      <c r="J2499">
        <v>201</v>
      </c>
      <c r="K2499">
        <v>210</v>
      </c>
      <c r="M2499" s="4" t="s">
        <v>5485</v>
      </c>
      <c r="N2499" s="4" t="s">
        <v>5486</v>
      </c>
    </row>
    <row r="2500" spans="1:14">
      <c r="A2500" s="1" t="s">
        <v>228</v>
      </c>
      <c r="B2500" t="s">
        <v>866</v>
      </c>
      <c r="C2500" t="s">
        <v>5492</v>
      </c>
      <c r="D2500" s="19" t="str">
        <f t="shared" si="39"/>
        <v>Ctenozamites   sarranii</v>
      </c>
      <c r="E2500" t="s">
        <v>989</v>
      </c>
      <c r="F2500" t="s">
        <v>5349</v>
      </c>
      <c r="G2500" t="s">
        <v>5350</v>
      </c>
      <c r="H2500" t="s">
        <v>984</v>
      </c>
      <c r="I2500">
        <v>237</v>
      </c>
      <c r="J2500">
        <v>201</v>
      </c>
      <c r="K2500">
        <v>210</v>
      </c>
      <c r="L2500" t="s">
        <v>992</v>
      </c>
      <c r="M2500" s="4" t="s">
        <v>993</v>
      </c>
      <c r="N2500" s="4" t="s">
        <v>994</v>
      </c>
    </row>
    <row r="2501" spans="1:14">
      <c r="A2501" s="1" t="s">
        <v>228</v>
      </c>
      <c r="B2501" t="s">
        <v>866</v>
      </c>
      <c r="C2501" t="s">
        <v>5492</v>
      </c>
      <c r="D2501" s="19" t="str">
        <f t="shared" si="39"/>
        <v>Ctenozamites   sarranii</v>
      </c>
      <c r="E2501" t="s">
        <v>1565</v>
      </c>
      <c r="F2501" t="s">
        <v>4296</v>
      </c>
      <c r="G2501" t="s">
        <v>4297</v>
      </c>
      <c r="H2501" t="s">
        <v>984</v>
      </c>
      <c r="I2501">
        <v>237</v>
      </c>
      <c r="J2501">
        <v>201</v>
      </c>
      <c r="K2501">
        <v>210</v>
      </c>
      <c r="M2501" s="4" t="s">
        <v>4298</v>
      </c>
      <c r="N2501" s="4" t="s">
        <v>4299</v>
      </c>
    </row>
    <row r="2502" spans="1:14">
      <c r="A2502" s="1" t="s">
        <v>228</v>
      </c>
      <c r="B2502" t="s">
        <v>3879</v>
      </c>
      <c r="C2502" t="s">
        <v>5493</v>
      </c>
      <c r="D2502" s="19" t="str">
        <f t="shared" si="39"/>
        <v>Podozamites   schenki</v>
      </c>
      <c r="E2502" t="s">
        <v>1966</v>
      </c>
      <c r="F2502" t="s">
        <v>4651</v>
      </c>
      <c r="G2502" t="s">
        <v>4652</v>
      </c>
      <c r="H2502" t="s">
        <v>984</v>
      </c>
      <c r="I2502">
        <v>237</v>
      </c>
      <c r="J2502">
        <v>201</v>
      </c>
      <c r="K2502">
        <v>210</v>
      </c>
      <c r="L2502" t="s">
        <v>1193</v>
      </c>
      <c r="M2502" s="4" t="s">
        <v>4653</v>
      </c>
      <c r="N2502" s="4" t="s">
        <v>3450</v>
      </c>
    </row>
    <row r="2503" spans="1:14">
      <c r="A2503" s="1" t="s">
        <v>228</v>
      </c>
      <c r="B2503" t="s">
        <v>3879</v>
      </c>
      <c r="C2503" t="s">
        <v>5493</v>
      </c>
      <c r="D2503" s="19" t="str">
        <f t="shared" si="39"/>
        <v>Podozamites   schenki</v>
      </c>
      <c r="E2503" t="s">
        <v>5494</v>
      </c>
      <c r="F2503" t="s">
        <v>5495</v>
      </c>
      <c r="G2503" t="s">
        <v>5496</v>
      </c>
      <c r="H2503" t="s">
        <v>984</v>
      </c>
      <c r="I2503">
        <v>237</v>
      </c>
      <c r="J2503">
        <v>201</v>
      </c>
      <c r="K2503">
        <v>210</v>
      </c>
      <c r="M2503" s="4" t="s">
        <v>5497</v>
      </c>
      <c r="N2503" s="4" t="s">
        <v>5316</v>
      </c>
    </row>
    <row r="2504" spans="1:14">
      <c r="A2504" s="1" t="s">
        <v>228</v>
      </c>
      <c r="B2504" t="s">
        <v>3879</v>
      </c>
      <c r="C2504" t="s">
        <v>5493</v>
      </c>
      <c r="D2504" s="19" t="str">
        <f t="shared" si="39"/>
        <v>Podozamites   schenki</v>
      </c>
      <c r="E2504" t="s">
        <v>2841</v>
      </c>
      <c r="F2504" t="s">
        <v>5261</v>
      </c>
      <c r="G2504" t="s">
        <v>5262</v>
      </c>
      <c r="H2504" t="s">
        <v>984</v>
      </c>
      <c r="I2504">
        <v>237</v>
      </c>
      <c r="J2504">
        <v>201</v>
      </c>
      <c r="K2504">
        <v>210</v>
      </c>
      <c r="L2504" t="s">
        <v>1404</v>
      </c>
      <c r="M2504" s="4" t="s">
        <v>1405</v>
      </c>
      <c r="N2504" s="4" t="s">
        <v>2229</v>
      </c>
    </row>
    <row r="2505" spans="1:14">
      <c r="A2505" s="1" t="s">
        <v>228</v>
      </c>
      <c r="B2505" t="s">
        <v>3879</v>
      </c>
      <c r="C2505" t="s">
        <v>5493</v>
      </c>
      <c r="D2505" s="19" t="str">
        <f t="shared" si="39"/>
        <v>Podozamites   schenki</v>
      </c>
      <c r="E2505" t="s">
        <v>2386</v>
      </c>
      <c r="F2505" t="s">
        <v>4379</v>
      </c>
      <c r="G2505" t="s">
        <v>5498</v>
      </c>
      <c r="H2505" t="s">
        <v>984</v>
      </c>
      <c r="I2505">
        <v>237</v>
      </c>
      <c r="J2505">
        <v>201</v>
      </c>
      <c r="K2505">
        <v>210</v>
      </c>
      <c r="L2505" t="s">
        <v>1067</v>
      </c>
      <c r="M2505" s="4" t="s">
        <v>4380</v>
      </c>
      <c r="N2505" s="4" t="s">
        <v>187</v>
      </c>
    </row>
    <row r="2506" spans="1:14">
      <c r="A2506" s="1" t="s">
        <v>228</v>
      </c>
      <c r="B2506" t="s">
        <v>3879</v>
      </c>
      <c r="C2506" t="s">
        <v>5493</v>
      </c>
      <c r="D2506" s="19" t="str">
        <f t="shared" si="39"/>
        <v>Podozamites   schenki</v>
      </c>
      <c r="E2506" t="s">
        <v>1906</v>
      </c>
      <c r="F2506" t="s">
        <v>4366</v>
      </c>
      <c r="G2506" t="s">
        <v>3939</v>
      </c>
      <c r="H2506" t="s">
        <v>984</v>
      </c>
      <c r="I2506">
        <v>237</v>
      </c>
      <c r="J2506">
        <v>201</v>
      </c>
      <c r="K2506">
        <v>210</v>
      </c>
      <c r="M2506" s="4" t="s">
        <v>1909</v>
      </c>
      <c r="N2506" s="4" t="s">
        <v>1910</v>
      </c>
    </row>
    <row r="2507" spans="1:14">
      <c r="A2507" s="1" t="s">
        <v>228</v>
      </c>
      <c r="B2507" t="s">
        <v>3879</v>
      </c>
      <c r="C2507" t="s">
        <v>5493</v>
      </c>
      <c r="D2507" s="19" t="str">
        <f t="shared" si="39"/>
        <v>Podozamites   schenki</v>
      </c>
      <c r="E2507" t="s">
        <v>1661</v>
      </c>
      <c r="F2507" t="s">
        <v>5005</v>
      </c>
      <c r="G2507" t="s">
        <v>5006</v>
      </c>
      <c r="H2507" t="s">
        <v>984</v>
      </c>
      <c r="I2507">
        <v>237</v>
      </c>
      <c r="J2507">
        <v>201</v>
      </c>
      <c r="K2507">
        <v>210</v>
      </c>
      <c r="L2507" t="s">
        <v>1674</v>
      </c>
      <c r="M2507" s="4" t="s">
        <v>1719</v>
      </c>
      <c r="N2507" s="4" t="s">
        <v>1720</v>
      </c>
    </row>
    <row r="2508" spans="1:14">
      <c r="A2508" s="1" t="s">
        <v>228</v>
      </c>
      <c r="B2508" t="s">
        <v>3879</v>
      </c>
      <c r="C2508" t="s">
        <v>5493</v>
      </c>
      <c r="D2508" s="19" t="str">
        <f t="shared" si="39"/>
        <v>Podozamites   schenki</v>
      </c>
      <c r="E2508" t="s">
        <v>1309</v>
      </c>
      <c r="F2508" t="s">
        <v>5499</v>
      </c>
      <c r="G2508" t="s">
        <v>1311</v>
      </c>
      <c r="H2508" t="s">
        <v>984</v>
      </c>
      <c r="I2508">
        <v>237</v>
      </c>
      <c r="J2508">
        <v>201</v>
      </c>
      <c r="K2508">
        <v>210</v>
      </c>
      <c r="L2508" t="s">
        <v>1446</v>
      </c>
      <c r="M2508" s="4" t="s">
        <v>1312</v>
      </c>
      <c r="N2508" s="4" t="s">
        <v>1313</v>
      </c>
    </row>
    <row r="2509" spans="1:14">
      <c r="A2509" s="1" t="s">
        <v>228</v>
      </c>
      <c r="B2509" t="s">
        <v>3879</v>
      </c>
      <c r="C2509" t="s">
        <v>5493</v>
      </c>
      <c r="D2509" s="19" t="str">
        <f t="shared" si="39"/>
        <v>Podozamites   schenki</v>
      </c>
      <c r="E2509" t="s">
        <v>1447</v>
      </c>
      <c r="F2509" t="s">
        <v>633</v>
      </c>
      <c r="G2509" t="s">
        <v>4217</v>
      </c>
      <c r="H2509" t="s">
        <v>984</v>
      </c>
      <c r="I2509">
        <v>237</v>
      </c>
      <c r="J2509">
        <v>201</v>
      </c>
      <c r="K2509">
        <v>210</v>
      </c>
      <c r="L2509" t="s">
        <v>1450</v>
      </c>
      <c r="M2509" s="4" t="s">
        <v>1451</v>
      </c>
      <c r="N2509" s="4" t="s">
        <v>1452</v>
      </c>
    </row>
    <row r="2510" spans="1:14">
      <c r="A2510" s="1" t="s">
        <v>228</v>
      </c>
      <c r="B2510" t="s">
        <v>3879</v>
      </c>
      <c r="C2510" t="s">
        <v>5493</v>
      </c>
      <c r="D2510" s="19" t="str">
        <f t="shared" si="39"/>
        <v>Podozamites   schenki</v>
      </c>
      <c r="E2510" t="s">
        <v>5500</v>
      </c>
      <c r="F2510" t="s">
        <v>5501</v>
      </c>
      <c r="G2510" t="s">
        <v>5502</v>
      </c>
      <c r="H2510" t="s">
        <v>984</v>
      </c>
      <c r="I2510">
        <v>237</v>
      </c>
      <c r="J2510">
        <v>201</v>
      </c>
      <c r="K2510">
        <v>210</v>
      </c>
      <c r="L2510" t="s">
        <v>1610</v>
      </c>
      <c r="M2510" s="4" t="s">
        <v>3248</v>
      </c>
      <c r="N2510" s="4" t="s">
        <v>5503</v>
      </c>
    </row>
    <row r="2511" spans="1:14">
      <c r="A2511" s="1" t="s">
        <v>228</v>
      </c>
      <c r="B2511" t="s">
        <v>3879</v>
      </c>
      <c r="C2511" t="s">
        <v>5493</v>
      </c>
      <c r="D2511" s="19" t="str">
        <f t="shared" si="39"/>
        <v>Podozamites   schenki</v>
      </c>
      <c r="E2511" t="s">
        <v>5504</v>
      </c>
      <c r="F2511" t="s">
        <v>5505</v>
      </c>
      <c r="G2511" t="s">
        <v>3183</v>
      </c>
      <c r="H2511" t="s">
        <v>3945</v>
      </c>
      <c r="I2511">
        <v>237</v>
      </c>
      <c r="J2511">
        <v>174</v>
      </c>
      <c r="K2511">
        <v>198</v>
      </c>
      <c r="M2511" s="4" t="s">
        <v>5506</v>
      </c>
      <c r="N2511" s="4" t="s">
        <v>5316</v>
      </c>
    </row>
    <row r="2512" spans="1:14">
      <c r="A2512" s="1" t="s">
        <v>228</v>
      </c>
      <c r="B2512" t="s">
        <v>3879</v>
      </c>
      <c r="C2512" t="s">
        <v>5493</v>
      </c>
      <c r="D2512" s="19" t="str">
        <f t="shared" si="39"/>
        <v>Podozamites   schenki</v>
      </c>
      <c r="E2512" t="s">
        <v>5507</v>
      </c>
      <c r="F2512" t="s">
        <v>5508</v>
      </c>
      <c r="G2512" t="s">
        <v>5509</v>
      </c>
      <c r="H2512" t="s">
        <v>984</v>
      </c>
      <c r="I2512">
        <v>237</v>
      </c>
      <c r="J2512">
        <v>201</v>
      </c>
      <c r="K2512">
        <v>210</v>
      </c>
      <c r="L2512" t="s">
        <v>1103</v>
      </c>
      <c r="M2512" s="4" t="s">
        <v>2981</v>
      </c>
      <c r="N2512" s="4" t="s">
        <v>5510</v>
      </c>
    </row>
    <row r="2513" spans="1:14">
      <c r="A2513" s="1" t="s">
        <v>228</v>
      </c>
      <c r="B2513" t="s">
        <v>3879</v>
      </c>
      <c r="C2513" t="s">
        <v>5493</v>
      </c>
      <c r="D2513" s="19" t="str">
        <f t="shared" si="39"/>
        <v>Podozamites   schenki</v>
      </c>
      <c r="E2513" t="s">
        <v>1865</v>
      </c>
      <c r="F2513" t="s">
        <v>1866</v>
      </c>
      <c r="G2513" t="s">
        <v>4137</v>
      </c>
      <c r="H2513" t="s">
        <v>984</v>
      </c>
      <c r="I2513">
        <v>237</v>
      </c>
      <c r="J2513">
        <v>201</v>
      </c>
      <c r="K2513">
        <v>210</v>
      </c>
      <c r="L2513" t="s">
        <v>1000</v>
      </c>
      <c r="M2513" s="4" t="s">
        <v>4138</v>
      </c>
      <c r="N2513" s="4" t="s">
        <v>4139</v>
      </c>
    </row>
    <row r="2514" spans="1:14" s="2" customFormat="1">
      <c r="A2514" s="1" t="s">
        <v>228</v>
      </c>
      <c r="B2514" t="s">
        <v>3879</v>
      </c>
      <c r="C2514" t="s">
        <v>5493</v>
      </c>
      <c r="D2514" s="19" t="str">
        <f t="shared" si="39"/>
        <v>Podozamites   schenki</v>
      </c>
      <c r="E2514" t="s">
        <v>1485</v>
      </c>
      <c r="F2514" t="s">
        <v>5511</v>
      </c>
      <c r="G2514" t="s">
        <v>5512</v>
      </c>
      <c r="H2514" t="s">
        <v>984</v>
      </c>
      <c r="I2514">
        <v>237</v>
      </c>
      <c r="J2514">
        <v>201</v>
      </c>
      <c r="K2514">
        <v>210</v>
      </c>
      <c r="L2514" t="s">
        <v>1488</v>
      </c>
      <c r="M2514" s="4" t="s">
        <v>1237</v>
      </c>
      <c r="N2514" s="4" t="s">
        <v>1331</v>
      </c>
    </row>
    <row r="2515" spans="1:14">
      <c r="A2515" s="1" t="s">
        <v>228</v>
      </c>
      <c r="B2515" t="s">
        <v>3879</v>
      </c>
      <c r="C2515" t="s">
        <v>5493</v>
      </c>
      <c r="D2515" s="19" t="str">
        <f t="shared" si="39"/>
        <v>Podozamites   schenki</v>
      </c>
      <c r="E2515" t="s">
        <v>5513</v>
      </c>
      <c r="F2515" t="s">
        <v>4909</v>
      </c>
      <c r="G2515" t="s">
        <v>4910</v>
      </c>
      <c r="H2515" t="s">
        <v>5514</v>
      </c>
      <c r="I2515">
        <v>237</v>
      </c>
      <c r="J2515">
        <v>145</v>
      </c>
      <c r="K2515">
        <v>205</v>
      </c>
      <c r="M2515" s="4" t="s">
        <v>5515</v>
      </c>
      <c r="N2515" s="4" t="s">
        <v>3269</v>
      </c>
    </row>
    <row r="2516" spans="1:14">
      <c r="A2516" s="1" t="s">
        <v>228</v>
      </c>
      <c r="B2516" t="s">
        <v>3879</v>
      </c>
      <c r="C2516" t="s">
        <v>5493</v>
      </c>
      <c r="D2516" s="19" t="str">
        <f t="shared" si="39"/>
        <v>Podozamites   schenki</v>
      </c>
      <c r="E2516" t="s">
        <v>1163</v>
      </c>
      <c r="F2516" t="s">
        <v>1164</v>
      </c>
      <c r="G2516" t="s">
        <v>1165</v>
      </c>
      <c r="H2516" t="s">
        <v>984</v>
      </c>
      <c r="I2516">
        <v>237</v>
      </c>
      <c r="J2516">
        <v>201</v>
      </c>
      <c r="K2516">
        <v>210</v>
      </c>
      <c r="L2516" t="s">
        <v>1166</v>
      </c>
      <c r="M2516" s="4" t="s">
        <v>1167</v>
      </c>
      <c r="N2516" s="4" t="s">
        <v>1168</v>
      </c>
    </row>
    <row r="2517" spans="1:14">
      <c r="A2517" s="1" t="s">
        <v>228</v>
      </c>
      <c r="B2517" t="s">
        <v>3879</v>
      </c>
      <c r="C2517" t="s">
        <v>5493</v>
      </c>
      <c r="D2517" s="19" t="str">
        <f t="shared" si="39"/>
        <v>Podozamites   schenki</v>
      </c>
      <c r="E2517" t="s">
        <v>3900</v>
      </c>
      <c r="F2517" t="s">
        <v>3901</v>
      </c>
      <c r="G2517" t="s">
        <v>3902</v>
      </c>
      <c r="H2517" t="s">
        <v>984</v>
      </c>
      <c r="I2517">
        <v>237</v>
      </c>
      <c r="J2517">
        <v>201</v>
      </c>
      <c r="K2517">
        <v>210</v>
      </c>
      <c r="L2517" t="s">
        <v>1504</v>
      </c>
      <c r="M2517" s="4" t="s">
        <v>3903</v>
      </c>
      <c r="N2517" s="4" t="s">
        <v>3904</v>
      </c>
    </row>
    <row r="2518" spans="1:14">
      <c r="A2518" s="1" t="s">
        <v>228</v>
      </c>
      <c r="B2518" t="s">
        <v>3879</v>
      </c>
      <c r="C2518" t="s">
        <v>5493</v>
      </c>
      <c r="D2518" s="19" t="str">
        <f t="shared" si="39"/>
        <v>Podozamites   schenki</v>
      </c>
      <c r="E2518" t="s">
        <v>5516</v>
      </c>
      <c r="F2518" t="s">
        <v>4329</v>
      </c>
      <c r="G2518" t="s">
        <v>4330</v>
      </c>
      <c r="H2518" t="s">
        <v>984</v>
      </c>
      <c r="I2518">
        <v>237</v>
      </c>
      <c r="J2518">
        <v>201</v>
      </c>
      <c r="K2518">
        <v>210</v>
      </c>
      <c r="L2518" t="s">
        <v>1059</v>
      </c>
      <c r="M2518" s="4" t="s">
        <v>1060</v>
      </c>
      <c r="N2518" s="4" t="s">
        <v>1061</v>
      </c>
    </row>
    <row r="2519" spans="1:14">
      <c r="A2519" s="1" t="s">
        <v>228</v>
      </c>
      <c r="B2519" t="s">
        <v>3879</v>
      </c>
      <c r="C2519" t="s">
        <v>5493</v>
      </c>
      <c r="D2519" s="19" t="str">
        <f t="shared" si="39"/>
        <v>Podozamites   schenki</v>
      </c>
      <c r="E2519" t="s">
        <v>1353</v>
      </c>
      <c r="F2519" t="s">
        <v>1354</v>
      </c>
      <c r="G2519" t="s">
        <v>3881</v>
      </c>
      <c r="H2519" t="s">
        <v>984</v>
      </c>
      <c r="I2519">
        <v>237</v>
      </c>
      <c r="J2519">
        <v>201</v>
      </c>
      <c r="K2519">
        <v>210</v>
      </c>
      <c r="M2519" s="4" t="s">
        <v>1356</v>
      </c>
      <c r="N2519" s="4" t="s">
        <v>1357</v>
      </c>
    </row>
    <row r="2520" spans="1:14">
      <c r="A2520" s="1" t="s">
        <v>228</v>
      </c>
      <c r="B2520" t="s">
        <v>3879</v>
      </c>
      <c r="C2520" t="s">
        <v>5493</v>
      </c>
      <c r="D2520" s="19" t="str">
        <f t="shared" si="39"/>
        <v>Podozamites   schenki</v>
      </c>
      <c r="E2520" t="s">
        <v>1139</v>
      </c>
      <c r="F2520" t="s">
        <v>1528</v>
      </c>
      <c r="G2520" t="s">
        <v>1529</v>
      </c>
      <c r="H2520" t="s">
        <v>984</v>
      </c>
      <c r="I2520">
        <v>237</v>
      </c>
      <c r="J2520">
        <v>201</v>
      </c>
      <c r="K2520">
        <v>210</v>
      </c>
      <c r="L2520" t="s">
        <v>1142</v>
      </c>
      <c r="M2520" s="4" t="s">
        <v>1143</v>
      </c>
      <c r="N2520" s="4" t="s">
        <v>1530</v>
      </c>
    </row>
    <row r="2521" spans="1:14">
      <c r="A2521" s="1" t="s">
        <v>228</v>
      </c>
      <c r="B2521" t="s">
        <v>3879</v>
      </c>
      <c r="C2521" t="s">
        <v>5493</v>
      </c>
      <c r="D2521" s="19" t="str">
        <f t="shared" si="39"/>
        <v>Podozamites   schenki</v>
      </c>
      <c r="E2521" t="s">
        <v>3790</v>
      </c>
      <c r="F2521" t="s">
        <v>4762</v>
      </c>
      <c r="G2521" t="s">
        <v>2911</v>
      </c>
      <c r="H2521" t="s">
        <v>984</v>
      </c>
      <c r="I2521">
        <v>237</v>
      </c>
      <c r="J2521">
        <v>201</v>
      </c>
      <c r="K2521">
        <v>210</v>
      </c>
      <c r="L2521" t="s">
        <v>1540</v>
      </c>
      <c r="M2521" s="4" t="s">
        <v>2855</v>
      </c>
      <c r="N2521" s="4" t="s">
        <v>2913</v>
      </c>
    </row>
    <row r="2522" spans="1:14">
      <c r="A2522" s="1" t="s">
        <v>228</v>
      </c>
      <c r="B2522" t="s">
        <v>3879</v>
      </c>
      <c r="C2522" t="s">
        <v>5493</v>
      </c>
      <c r="D2522" s="19" t="str">
        <f t="shared" si="39"/>
        <v>Podozamites   schenki</v>
      </c>
      <c r="E2522" t="s">
        <v>5020</v>
      </c>
      <c r="F2522" t="s">
        <v>5021</v>
      </c>
      <c r="G2522" t="s">
        <v>5022</v>
      </c>
      <c r="H2522" t="s">
        <v>984</v>
      </c>
      <c r="I2522">
        <v>237</v>
      </c>
      <c r="J2522">
        <v>201</v>
      </c>
      <c r="K2522">
        <v>210</v>
      </c>
      <c r="M2522" s="4" t="s">
        <v>3931</v>
      </c>
      <c r="N2522" s="4" t="s">
        <v>1549</v>
      </c>
    </row>
    <row r="2523" spans="1:14">
      <c r="A2523" s="1" t="s">
        <v>228</v>
      </c>
      <c r="B2523" t="s">
        <v>5517</v>
      </c>
      <c r="C2523" t="s">
        <v>3497</v>
      </c>
      <c r="D2523" s="19" t="str">
        <f t="shared" si="39"/>
        <v>?Pterophyllum   schenkii</v>
      </c>
      <c r="E2523" t="s">
        <v>1011</v>
      </c>
      <c r="F2523" t="s">
        <v>1427</v>
      </c>
      <c r="G2523" t="s">
        <v>1428</v>
      </c>
      <c r="H2523" t="s">
        <v>984</v>
      </c>
      <c r="I2523">
        <v>237</v>
      </c>
      <c r="J2523">
        <v>201</v>
      </c>
      <c r="K2523">
        <v>210</v>
      </c>
      <c r="L2523" t="s">
        <v>1014</v>
      </c>
      <c r="M2523" s="4" t="s">
        <v>1429</v>
      </c>
      <c r="N2523" s="4" t="s">
        <v>1430</v>
      </c>
    </row>
    <row r="2524" spans="1:14">
      <c r="A2524" s="1" t="s">
        <v>228</v>
      </c>
      <c r="B2524" t="s">
        <v>3947</v>
      </c>
      <c r="C2524" t="s">
        <v>3497</v>
      </c>
      <c r="D2524" s="19" t="str">
        <f t="shared" si="39"/>
        <v>Pterophyllum   schenkii</v>
      </c>
      <c r="E2524" t="s">
        <v>5518</v>
      </c>
      <c r="F2524" t="s">
        <v>2629</v>
      </c>
      <c r="G2524" t="s">
        <v>4095</v>
      </c>
      <c r="H2524" t="s">
        <v>984</v>
      </c>
      <c r="I2524">
        <v>237</v>
      </c>
      <c r="J2524">
        <v>201</v>
      </c>
      <c r="K2524">
        <v>210</v>
      </c>
      <c r="L2524" t="s">
        <v>1129</v>
      </c>
      <c r="M2524" s="4" t="s">
        <v>2630</v>
      </c>
      <c r="N2524" s="4" t="s">
        <v>196</v>
      </c>
    </row>
    <row r="2525" spans="1:14">
      <c r="A2525" s="1" t="s">
        <v>228</v>
      </c>
      <c r="B2525" t="s">
        <v>3947</v>
      </c>
      <c r="C2525" t="s">
        <v>3497</v>
      </c>
      <c r="D2525" s="19" t="str">
        <f t="shared" si="39"/>
        <v>Pterophyllum   schenkii</v>
      </c>
      <c r="E2525" t="s">
        <v>1133</v>
      </c>
      <c r="F2525" t="s">
        <v>1512</v>
      </c>
      <c r="G2525" t="s">
        <v>4096</v>
      </c>
      <c r="H2525" t="s">
        <v>984</v>
      </c>
      <c r="I2525">
        <v>237</v>
      </c>
      <c r="J2525">
        <v>201</v>
      </c>
      <c r="K2525">
        <v>210</v>
      </c>
      <c r="L2525" t="s">
        <v>1136</v>
      </c>
      <c r="M2525" s="4" t="s">
        <v>1514</v>
      </c>
      <c r="N2525" s="4" t="s">
        <v>1515</v>
      </c>
    </row>
    <row r="2526" spans="1:14">
      <c r="A2526" s="1" t="s">
        <v>228</v>
      </c>
      <c r="B2526" t="s">
        <v>3947</v>
      </c>
      <c r="C2526" t="s">
        <v>3497</v>
      </c>
      <c r="D2526" s="19" t="str">
        <f t="shared" si="39"/>
        <v>Pterophyllum   schenkii</v>
      </c>
      <c r="E2526" t="s">
        <v>1145</v>
      </c>
      <c r="F2526" t="s">
        <v>3787</v>
      </c>
      <c r="G2526" t="s">
        <v>3991</v>
      </c>
      <c r="H2526" t="s">
        <v>984</v>
      </c>
      <c r="I2526">
        <v>237</v>
      </c>
      <c r="J2526">
        <v>201</v>
      </c>
      <c r="K2526">
        <v>210</v>
      </c>
      <c r="L2526" t="s">
        <v>1148</v>
      </c>
      <c r="M2526" s="4" t="s">
        <v>1149</v>
      </c>
      <c r="N2526" s="4" t="s">
        <v>1150</v>
      </c>
    </row>
    <row r="2527" spans="1:14">
      <c r="A2527" s="1" t="s">
        <v>228</v>
      </c>
      <c r="B2527" s="1" t="s">
        <v>3947</v>
      </c>
      <c r="C2527" s="1" t="s">
        <v>3497</v>
      </c>
      <c r="D2527" s="19" t="str">
        <f t="shared" si="39"/>
        <v>Pterophyllum   schenkii</v>
      </c>
      <c r="E2527" s="1" t="s">
        <v>1507</v>
      </c>
      <c r="F2527" s="5">
        <v>91.677999999999997</v>
      </c>
      <c r="G2527" s="5">
        <v>32.256999999999998</v>
      </c>
      <c r="H2527" s="1" t="s">
        <v>984</v>
      </c>
      <c r="I2527" s="1">
        <v>237</v>
      </c>
      <c r="J2527" s="1">
        <v>201</v>
      </c>
      <c r="K2527" s="1">
        <v>210</v>
      </c>
      <c r="L2527" s="1" t="s">
        <v>1073</v>
      </c>
      <c r="M2527" s="5">
        <v>70.58</v>
      </c>
      <c r="N2527" s="5">
        <v>28.11</v>
      </c>
    </row>
    <row r="2528" spans="1:14">
      <c r="A2528" s="1" t="s">
        <v>228</v>
      </c>
      <c r="B2528" t="s">
        <v>382</v>
      </c>
      <c r="C2528" t="s">
        <v>5519</v>
      </c>
      <c r="D2528" s="19" t="str">
        <f t="shared" si="39"/>
        <v>Sphenobaiera    setacea</v>
      </c>
      <c r="E2528" t="s">
        <v>1865</v>
      </c>
      <c r="F2528" t="s">
        <v>1866</v>
      </c>
      <c r="G2528" t="s">
        <v>1867</v>
      </c>
      <c r="H2528" t="s">
        <v>984</v>
      </c>
      <c r="I2528">
        <v>237</v>
      </c>
      <c r="J2528">
        <v>201</v>
      </c>
      <c r="K2528">
        <v>210</v>
      </c>
      <c r="L2528" t="s">
        <v>1000</v>
      </c>
      <c r="M2528" s="4" t="s">
        <v>1868</v>
      </c>
      <c r="N2528" s="4" t="s">
        <v>1869</v>
      </c>
    </row>
    <row r="2529" spans="1:14">
      <c r="A2529" s="1" t="s">
        <v>228</v>
      </c>
      <c r="B2529" t="s">
        <v>4416</v>
      </c>
      <c r="C2529" t="s">
        <v>5520</v>
      </c>
      <c r="D2529" s="19" t="str">
        <f t="shared" si="39"/>
        <v>Hyrcanopteris   sevanensis</v>
      </c>
      <c r="E2529" t="s">
        <v>5521</v>
      </c>
      <c r="F2529" t="s">
        <v>5522</v>
      </c>
      <c r="G2529" t="s">
        <v>5523</v>
      </c>
      <c r="H2529" t="s">
        <v>984</v>
      </c>
      <c r="I2529">
        <v>237</v>
      </c>
      <c r="J2529">
        <v>201</v>
      </c>
      <c r="K2529">
        <v>210</v>
      </c>
      <c r="L2529" t="s">
        <v>1729</v>
      </c>
      <c r="M2529" s="4" t="s">
        <v>5524</v>
      </c>
      <c r="N2529" s="4" t="s">
        <v>3005</v>
      </c>
    </row>
    <row r="2530" spans="1:14">
      <c r="A2530" s="1" t="s">
        <v>228</v>
      </c>
      <c r="B2530" t="s">
        <v>4416</v>
      </c>
      <c r="C2530" t="s">
        <v>5520</v>
      </c>
      <c r="D2530" s="19" t="str">
        <f t="shared" si="39"/>
        <v>Hyrcanopteris   sevanensis</v>
      </c>
      <c r="E2530" t="s">
        <v>5525</v>
      </c>
      <c r="F2530" t="s">
        <v>3317</v>
      </c>
      <c r="G2530" t="s">
        <v>4141</v>
      </c>
      <c r="H2530" t="s">
        <v>984</v>
      </c>
      <c r="I2530">
        <v>237</v>
      </c>
      <c r="J2530">
        <v>201</v>
      </c>
      <c r="K2530">
        <v>210</v>
      </c>
      <c r="L2530" t="s">
        <v>1129</v>
      </c>
      <c r="M2530" s="4" t="s">
        <v>3319</v>
      </c>
      <c r="N2530" s="4" t="s">
        <v>3320</v>
      </c>
    </row>
    <row r="2531" spans="1:14">
      <c r="A2531" s="1" t="s">
        <v>228</v>
      </c>
      <c r="B2531" t="s">
        <v>4416</v>
      </c>
      <c r="C2531" t="s">
        <v>5520</v>
      </c>
      <c r="D2531" s="19" t="str">
        <f t="shared" si="39"/>
        <v>Hyrcanopteris   sevanensis</v>
      </c>
      <c r="E2531" t="s">
        <v>5526</v>
      </c>
      <c r="F2531" t="s">
        <v>5527</v>
      </c>
      <c r="G2531" t="s">
        <v>5528</v>
      </c>
      <c r="H2531" t="s">
        <v>984</v>
      </c>
      <c r="I2531">
        <v>237</v>
      </c>
      <c r="J2531">
        <v>201</v>
      </c>
      <c r="K2531">
        <v>210</v>
      </c>
      <c r="L2531" t="s">
        <v>1802</v>
      </c>
      <c r="M2531" s="4" t="s">
        <v>5529</v>
      </c>
      <c r="N2531" s="4" t="s">
        <v>3023</v>
      </c>
    </row>
    <row r="2532" spans="1:14">
      <c r="A2532" s="1" t="s">
        <v>228</v>
      </c>
      <c r="B2532" t="s">
        <v>4416</v>
      </c>
      <c r="C2532" t="s">
        <v>5520</v>
      </c>
      <c r="D2532" s="19" t="str">
        <f t="shared" si="39"/>
        <v>Hyrcanopteris   sevanensis</v>
      </c>
      <c r="E2532" t="s">
        <v>1133</v>
      </c>
      <c r="F2532" t="s">
        <v>1512</v>
      </c>
      <c r="G2532" t="s">
        <v>4096</v>
      </c>
      <c r="H2532" t="s">
        <v>984</v>
      </c>
      <c r="I2532">
        <v>237</v>
      </c>
      <c r="J2532">
        <v>201</v>
      </c>
      <c r="K2532">
        <v>210</v>
      </c>
      <c r="L2532" t="s">
        <v>1136</v>
      </c>
      <c r="M2532" s="4" t="s">
        <v>1514</v>
      </c>
      <c r="N2532" s="4" t="s">
        <v>1515</v>
      </c>
    </row>
    <row r="2533" spans="1:14">
      <c r="A2533" s="1" t="s">
        <v>228</v>
      </c>
      <c r="B2533" t="s">
        <v>4416</v>
      </c>
      <c r="C2533" t="s">
        <v>5520</v>
      </c>
      <c r="D2533" s="19" t="str">
        <f t="shared" si="39"/>
        <v>Hyrcanopteris   sevanensis</v>
      </c>
      <c r="E2533" t="s">
        <v>3747</v>
      </c>
      <c r="F2533" t="s">
        <v>4515</v>
      </c>
      <c r="G2533" t="s">
        <v>2490</v>
      </c>
      <c r="H2533" t="s">
        <v>984</v>
      </c>
      <c r="I2533">
        <v>237</v>
      </c>
      <c r="J2533">
        <v>201</v>
      </c>
      <c r="K2533">
        <v>210</v>
      </c>
      <c r="L2533" t="s">
        <v>1519</v>
      </c>
      <c r="M2533" s="4" t="s">
        <v>4516</v>
      </c>
      <c r="N2533" s="4" t="s">
        <v>3750</v>
      </c>
    </row>
    <row r="2534" spans="1:14">
      <c r="A2534" s="1" t="s">
        <v>228</v>
      </c>
      <c r="B2534" s="1" t="s">
        <v>4416</v>
      </c>
      <c r="C2534" s="1" t="s">
        <v>5520</v>
      </c>
      <c r="D2534" s="19" t="str">
        <f t="shared" si="39"/>
        <v>Hyrcanopteris   sevanensis</v>
      </c>
      <c r="E2534" s="1" t="s">
        <v>5530</v>
      </c>
      <c r="F2534" s="5">
        <v>93.447999999999993</v>
      </c>
      <c r="G2534" s="5">
        <v>32.204000000000001</v>
      </c>
      <c r="H2534" s="1" t="s">
        <v>984</v>
      </c>
      <c r="I2534" s="1">
        <v>237</v>
      </c>
      <c r="J2534" s="1">
        <v>201</v>
      </c>
      <c r="K2534" s="1">
        <v>210</v>
      </c>
      <c r="L2534" s="1" t="s">
        <v>1073</v>
      </c>
      <c r="M2534" s="5">
        <v>73.7</v>
      </c>
      <c r="N2534" s="5">
        <v>32.74</v>
      </c>
    </row>
    <row r="2535" spans="1:14">
      <c r="A2535" s="1" t="s">
        <v>228</v>
      </c>
      <c r="B2535" s="1" t="s">
        <v>5531</v>
      </c>
      <c r="C2535" s="1" t="s">
        <v>5532</v>
      </c>
      <c r="D2535" s="19" t="str">
        <f t="shared" si="39"/>
        <v>Guangxiophyllum   shangsiense</v>
      </c>
      <c r="E2535" s="1" t="s">
        <v>5533</v>
      </c>
      <c r="F2535" s="5">
        <v>107.983</v>
      </c>
      <c r="G2535" s="5">
        <v>22.152999999999999</v>
      </c>
      <c r="H2535" s="1" t="s">
        <v>984</v>
      </c>
      <c r="I2535" s="1">
        <v>237</v>
      </c>
      <c r="J2535" s="1">
        <v>201</v>
      </c>
      <c r="K2535" s="1">
        <v>210</v>
      </c>
      <c r="L2535" s="1"/>
      <c r="M2535" s="5">
        <v>104.12</v>
      </c>
      <c r="N2535" s="5">
        <v>31.16</v>
      </c>
    </row>
    <row r="2536" spans="1:14">
      <c r="A2536" s="1" t="s">
        <v>228</v>
      </c>
      <c r="B2536" t="s">
        <v>938</v>
      </c>
      <c r="C2536" t="s">
        <v>5534</v>
      </c>
      <c r="D2536" s="19" t="str">
        <f t="shared" si="39"/>
        <v>Sinoctenis   shazhenxiensis</v>
      </c>
      <c r="E2536" t="s">
        <v>3531</v>
      </c>
      <c r="F2536" t="s">
        <v>4678</v>
      </c>
      <c r="G2536" t="s">
        <v>4679</v>
      </c>
      <c r="H2536" t="s">
        <v>984</v>
      </c>
      <c r="I2536">
        <v>237</v>
      </c>
      <c r="J2536">
        <v>201</v>
      </c>
      <c r="K2536">
        <v>210</v>
      </c>
      <c r="L2536" t="s">
        <v>1291</v>
      </c>
      <c r="M2536" s="4" t="s">
        <v>4680</v>
      </c>
      <c r="N2536" s="4" t="s">
        <v>3535</v>
      </c>
    </row>
    <row r="2537" spans="1:14">
      <c r="A2537" s="1" t="s">
        <v>228</v>
      </c>
      <c r="B2537" t="s">
        <v>4781</v>
      </c>
      <c r="C2537" t="s">
        <v>5535</v>
      </c>
      <c r="D2537" s="19" t="str">
        <f t="shared" si="39"/>
        <v>Cf.Glossophyllum    shensiens</v>
      </c>
      <c r="E2537" t="s">
        <v>5536</v>
      </c>
      <c r="F2537" t="s">
        <v>5537</v>
      </c>
      <c r="G2537" t="s">
        <v>3786</v>
      </c>
      <c r="H2537" t="s">
        <v>984</v>
      </c>
      <c r="I2537">
        <v>237</v>
      </c>
      <c r="J2537">
        <v>201</v>
      </c>
      <c r="K2537">
        <v>210</v>
      </c>
      <c r="L2537" t="s">
        <v>1059</v>
      </c>
      <c r="M2537" s="4" t="s">
        <v>1060</v>
      </c>
      <c r="N2537" s="4" t="s">
        <v>1061</v>
      </c>
    </row>
    <row r="2538" spans="1:14">
      <c r="A2538" s="1" t="s">
        <v>228</v>
      </c>
      <c r="B2538" t="s">
        <v>5538</v>
      </c>
      <c r="C2538" t="s">
        <v>959</v>
      </c>
      <c r="D2538" s="19" t="str">
        <f t="shared" si="39"/>
        <v>Dukouphyllum    shensiense</v>
      </c>
      <c r="E2538" t="s">
        <v>1966</v>
      </c>
      <c r="F2538" t="s">
        <v>4412</v>
      </c>
      <c r="G2538" t="s">
        <v>4413</v>
      </c>
      <c r="H2538" t="s">
        <v>984</v>
      </c>
      <c r="I2538">
        <v>237</v>
      </c>
      <c r="J2538">
        <v>201</v>
      </c>
      <c r="K2538">
        <v>210</v>
      </c>
      <c r="L2538" t="s">
        <v>1193</v>
      </c>
      <c r="M2538" s="4" t="s">
        <v>1267</v>
      </c>
      <c r="N2538" s="4" t="s">
        <v>2815</v>
      </c>
    </row>
    <row r="2539" spans="1:14">
      <c r="A2539" s="1" t="s">
        <v>228</v>
      </c>
      <c r="B2539" t="s">
        <v>5538</v>
      </c>
      <c r="C2539" t="s">
        <v>959</v>
      </c>
      <c r="D2539" s="19" t="str">
        <f t="shared" si="39"/>
        <v>Dukouphyllum    shensiense</v>
      </c>
      <c r="E2539" t="s">
        <v>2361</v>
      </c>
      <c r="F2539" t="s">
        <v>3559</v>
      </c>
      <c r="G2539" t="s">
        <v>3560</v>
      </c>
      <c r="H2539" t="s">
        <v>984</v>
      </c>
      <c r="I2539">
        <v>237</v>
      </c>
      <c r="J2539">
        <v>201</v>
      </c>
      <c r="K2539">
        <v>210</v>
      </c>
      <c r="L2539" t="s">
        <v>468</v>
      </c>
      <c r="M2539" s="4" t="s">
        <v>3561</v>
      </c>
      <c r="N2539" s="4" t="s">
        <v>3562</v>
      </c>
    </row>
    <row r="2540" spans="1:14">
      <c r="A2540" s="1" t="s">
        <v>228</v>
      </c>
      <c r="B2540" t="s">
        <v>960</v>
      </c>
      <c r="C2540" t="s">
        <v>959</v>
      </c>
      <c r="D2540" s="19" t="str">
        <f t="shared" si="39"/>
        <v>Glossophyllum?   shensiense</v>
      </c>
      <c r="E2540" t="s">
        <v>1966</v>
      </c>
      <c r="F2540" t="s">
        <v>4412</v>
      </c>
      <c r="G2540" t="s">
        <v>4413</v>
      </c>
      <c r="H2540" t="s">
        <v>984</v>
      </c>
      <c r="I2540">
        <v>237</v>
      </c>
      <c r="J2540">
        <v>201</v>
      </c>
      <c r="K2540">
        <v>210</v>
      </c>
      <c r="L2540" t="s">
        <v>1193</v>
      </c>
      <c r="M2540" s="4" t="s">
        <v>1267</v>
      </c>
      <c r="N2540" s="4" t="s">
        <v>2815</v>
      </c>
    </row>
    <row r="2541" spans="1:14">
      <c r="A2541" s="1" t="s">
        <v>228</v>
      </c>
      <c r="B2541" t="s">
        <v>960</v>
      </c>
      <c r="C2541" t="s">
        <v>959</v>
      </c>
      <c r="D2541" s="19" t="str">
        <f t="shared" si="39"/>
        <v>Glossophyllum?   shensiense</v>
      </c>
      <c r="E2541" t="s">
        <v>5539</v>
      </c>
      <c r="F2541" t="s">
        <v>5540</v>
      </c>
      <c r="G2541" t="s">
        <v>3614</v>
      </c>
      <c r="H2541" t="s">
        <v>984</v>
      </c>
      <c r="I2541">
        <v>237</v>
      </c>
      <c r="J2541">
        <v>201</v>
      </c>
      <c r="K2541">
        <v>210</v>
      </c>
      <c r="L2541" t="s">
        <v>1273</v>
      </c>
      <c r="M2541" s="4" t="s">
        <v>3615</v>
      </c>
      <c r="N2541" s="4" t="s">
        <v>3616</v>
      </c>
    </row>
    <row r="2542" spans="1:14">
      <c r="A2542" s="1" t="s">
        <v>228</v>
      </c>
      <c r="B2542" t="s">
        <v>960</v>
      </c>
      <c r="C2542" t="s">
        <v>959</v>
      </c>
      <c r="D2542" s="19" t="str">
        <f t="shared" si="39"/>
        <v>Glossophyllum?   shensiense</v>
      </c>
      <c r="E2542" t="s">
        <v>478</v>
      </c>
      <c r="F2542" t="s">
        <v>1416</v>
      </c>
      <c r="G2542" t="s">
        <v>1417</v>
      </c>
      <c r="H2542" t="s">
        <v>984</v>
      </c>
      <c r="I2542">
        <v>237</v>
      </c>
      <c r="J2542">
        <v>201</v>
      </c>
      <c r="K2542">
        <v>210</v>
      </c>
      <c r="L2542" t="s">
        <v>1159</v>
      </c>
      <c r="M2542" s="4" t="s">
        <v>1418</v>
      </c>
      <c r="N2542" s="4" t="s">
        <v>994</v>
      </c>
    </row>
    <row r="2543" spans="1:14">
      <c r="A2543" s="1" t="s">
        <v>228</v>
      </c>
      <c r="B2543" t="s">
        <v>960</v>
      </c>
      <c r="C2543" t="s">
        <v>959</v>
      </c>
      <c r="D2543" s="19" t="str">
        <f t="shared" si="39"/>
        <v>Glossophyllum?   shensiense</v>
      </c>
      <c r="E2543" t="s">
        <v>5541</v>
      </c>
      <c r="F2543" t="s">
        <v>1301</v>
      </c>
      <c r="G2543" t="s">
        <v>1302</v>
      </c>
      <c r="H2543" t="s">
        <v>984</v>
      </c>
      <c r="I2543">
        <v>237</v>
      </c>
      <c r="J2543">
        <v>201</v>
      </c>
      <c r="K2543">
        <v>210</v>
      </c>
      <c r="L2543" t="s">
        <v>1273</v>
      </c>
      <c r="M2543" s="4" t="s">
        <v>1303</v>
      </c>
      <c r="N2543" s="4" t="s">
        <v>1304</v>
      </c>
    </row>
    <row r="2544" spans="1:14">
      <c r="A2544" s="1" t="s">
        <v>228</v>
      </c>
      <c r="B2544" t="s">
        <v>960</v>
      </c>
      <c r="C2544" t="s">
        <v>959</v>
      </c>
      <c r="D2544" s="19" t="str">
        <f t="shared" si="39"/>
        <v>Glossophyllum?   shensiense</v>
      </c>
      <c r="E2544" t="s">
        <v>1655</v>
      </c>
      <c r="F2544" t="s">
        <v>1656</v>
      </c>
      <c r="G2544" t="s">
        <v>1657</v>
      </c>
      <c r="H2544" t="s">
        <v>984</v>
      </c>
      <c r="I2544">
        <v>237</v>
      </c>
      <c r="J2544">
        <v>201</v>
      </c>
      <c r="K2544">
        <v>210</v>
      </c>
      <c r="L2544" t="s">
        <v>919</v>
      </c>
      <c r="M2544" s="4" t="s">
        <v>1659</v>
      </c>
      <c r="N2544" s="4" t="s">
        <v>1660</v>
      </c>
    </row>
    <row r="2545" spans="1:14">
      <c r="A2545" s="1" t="s">
        <v>228</v>
      </c>
      <c r="B2545" t="s">
        <v>960</v>
      </c>
      <c r="C2545" t="s">
        <v>959</v>
      </c>
      <c r="D2545" s="19" t="str">
        <f t="shared" si="39"/>
        <v>Glossophyllum?   shensiense</v>
      </c>
      <c r="E2545" t="s">
        <v>5542</v>
      </c>
      <c r="F2545" t="s">
        <v>2710</v>
      </c>
      <c r="G2545" t="s">
        <v>2711</v>
      </c>
      <c r="H2545" t="s">
        <v>984</v>
      </c>
      <c r="I2545">
        <v>237</v>
      </c>
      <c r="J2545">
        <v>201</v>
      </c>
      <c r="K2545">
        <v>210</v>
      </c>
      <c r="L2545" t="s">
        <v>1067</v>
      </c>
      <c r="M2545" s="4" t="s">
        <v>2393</v>
      </c>
      <c r="N2545" s="4" t="s">
        <v>2394</v>
      </c>
    </row>
    <row r="2546" spans="1:14">
      <c r="A2546" s="1" t="s">
        <v>228</v>
      </c>
      <c r="B2546" t="s">
        <v>960</v>
      </c>
      <c r="C2546" t="s">
        <v>959</v>
      </c>
      <c r="D2546" s="19" t="str">
        <f t="shared" si="39"/>
        <v>Glossophyllum?   shensiense</v>
      </c>
      <c r="E2546" t="s">
        <v>2025</v>
      </c>
      <c r="F2546" t="s">
        <v>1859</v>
      </c>
      <c r="G2546" t="s">
        <v>4394</v>
      </c>
      <c r="H2546" t="s">
        <v>984</v>
      </c>
      <c r="I2546">
        <v>237</v>
      </c>
      <c r="J2546">
        <v>201</v>
      </c>
      <c r="K2546">
        <v>210</v>
      </c>
      <c r="M2546" s="4" t="s">
        <v>1862</v>
      </c>
      <c r="N2546" s="4" t="s">
        <v>3005</v>
      </c>
    </row>
    <row r="2547" spans="1:14">
      <c r="A2547" s="1" t="s">
        <v>228</v>
      </c>
      <c r="B2547" t="s">
        <v>960</v>
      </c>
      <c r="C2547" t="s">
        <v>959</v>
      </c>
      <c r="D2547" s="19" t="str">
        <f t="shared" si="39"/>
        <v>Glossophyllum?   shensiense</v>
      </c>
      <c r="E2547" t="s">
        <v>3833</v>
      </c>
      <c r="F2547" t="s">
        <v>5543</v>
      </c>
      <c r="G2547" t="s">
        <v>5544</v>
      </c>
      <c r="H2547" t="s">
        <v>5545</v>
      </c>
      <c r="I2547">
        <v>237</v>
      </c>
      <c r="J2547">
        <v>201</v>
      </c>
      <c r="K2547">
        <v>210</v>
      </c>
      <c r="M2547" s="4" t="s">
        <v>1983</v>
      </c>
      <c r="N2547" s="4" t="s">
        <v>3837</v>
      </c>
    </row>
    <row r="2548" spans="1:14">
      <c r="A2548" s="1" t="s">
        <v>228</v>
      </c>
      <c r="B2548" t="s">
        <v>960</v>
      </c>
      <c r="C2548" t="s">
        <v>959</v>
      </c>
      <c r="D2548" s="19" t="str">
        <f t="shared" si="39"/>
        <v>Glossophyllum?   shensiense</v>
      </c>
      <c r="E2548" t="s">
        <v>1182</v>
      </c>
      <c r="F2548" t="s">
        <v>1459</v>
      </c>
      <c r="G2548" t="s">
        <v>1460</v>
      </c>
      <c r="H2548" t="s">
        <v>984</v>
      </c>
      <c r="I2548">
        <v>237</v>
      </c>
      <c r="J2548">
        <v>201</v>
      </c>
      <c r="K2548">
        <v>210</v>
      </c>
      <c r="L2548" t="s">
        <v>1461</v>
      </c>
      <c r="M2548" s="4" t="s">
        <v>1186</v>
      </c>
      <c r="N2548" s="4" t="s">
        <v>1462</v>
      </c>
    </row>
    <row r="2549" spans="1:14">
      <c r="A2549" s="1" t="s">
        <v>228</v>
      </c>
      <c r="B2549" t="s">
        <v>960</v>
      </c>
      <c r="C2549" t="s">
        <v>959</v>
      </c>
      <c r="D2549" s="19" t="str">
        <f t="shared" si="39"/>
        <v>Glossophyllum?   shensiense</v>
      </c>
      <c r="E2549" t="s">
        <v>5546</v>
      </c>
      <c r="F2549" t="s">
        <v>5141</v>
      </c>
      <c r="G2549" t="s">
        <v>4171</v>
      </c>
      <c r="H2549" t="s">
        <v>984</v>
      </c>
      <c r="I2549">
        <v>237</v>
      </c>
      <c r="J2549">
        <v>201</v>
      </c>
      <c r="K2549">
        <v>210</v>
      </c>
      <c r="L2549" t="s">
        <v>387</v>
      </c>
      <c r="M2549" s="4" t="s">
        <v>4172</v>
      </c>
      <c r="N2549" s="4" t="s">
        <v>2047</v>
      </c>
    </row>
    <row r="2550" spans="1:14">
      <c r="A2550" s="1" t="s">
        <v>228</v>
      </c>
      <c r="B2550" t="s">
        <v>960</v>
      </c>
      <c r="C2550" t="s">
        <v>959</v>
      </c>
      <c r="D2550" s="19" t="str">
        <f t="shared" si="39"/>
        <v>Glossophyllum?   shensiense</v>
      </c>
      <c r="E2550" t="s">
        <v>5460</v>
      </c>
      <c r="F2550" t="s">
        <v>3889</v>
      </c>
      <c r="G2550" t="s">
        <v>3890</v>
      </c>
      <c r="H2550" t="s">
        <v>984</v>
      </c>
      <c r="I2550">
        <v>237</v>
      </c>
      <c r="J2550">
        <v>201</v>
      </c>
      <c r="K2550">
        <v>210</v>
      </c>
      <c r="L2550" t="s">
        <v>1103</v>
      </c>
      <c r="M2550" s="4" t="s">
        <v>3891</v>
      </c>
      <c r="N2550" s="4" t="s">
        <v>3892</v>
      </c>
    </row>
    <row r="2551" spans="1:14">
      <c r="A2551" s="1" t="s">
        <v>228</v>
      </c>
      <c r="B2551" t="s">
        <v>960</v>
      </c>
      <c r="C2551" t="s">
        <v>959</v>
      </c>
      <c r="D2551" s="19" t="str">
        <f t="shared" si="39"/>
        <v>Glossophyllum?   shensiense</v>
      </c>
      <c r="E2551" t="s">
        <v>1314</v>
      </c>
      <c r="F2551" t="s">
        <v>1315</v>
      </c>
      <c r="G2551" t="s">
        <v>1316</v>
      </c>
      <c r="H2551" t="s">
        <v>984</v>
      </c>
      <c r="I2551">
        <v>237</v>
      </c>
      <c r="J2551">
        <v>201</v>
      </c>
      <c r="K2551">
        <v>210</v>
      </c>
      <c r="L2551" t="s">
        <v>1317</v>
      </c>
      <c r="M2551" s="4" t="s">
        <v>1318</v>
      </c>
      <c r="N2551" s="4" t="s">
        <v>1319</v>
      </c>
    </row>
    <row r="2552" spans="1:14">
      <c r="A2552" s="1" t="s">
        <v>228</v>
      </c>
      <c r="B2552" t="s">
        <v>960</v>
      </c>
      <c r="C2552" t="s">
        <v>959</v>
      </c>
      <c r="D2552" s="19" t="str">
        <f t="shared" si="39"/>
        <v>Glossophyllum?   shensiense</v>
      </c>
      <c r="E2552" t="s">
        <v>1326</v>
      </c>
      <c r="F2552" t="s">
        <v>1327</v>
      </c>
      <c r="G2552" t="s">
        <v>1328</v>
      </c>
      <c r="H2552" t="s">
        <v>984</v>
      </c>
      <c r="I2552">
        <v>237</v>
      </c>
      <c r="J2552">
        <v>201</v>
      </c>
      <c r="K2552">
        <v>210</v>
      </c>
      <c r="L2552" t="s">
        <v>1329</v>
      </c>
      <c r="M2552" s="4" t="s">
        <v>1330</v>
      </c>
      <c r="N2552" s="4" t="s">
        <v>1331</v>
      </c>
    </row>
    <row r="2553" spans="1:14">
      <c r="A2553" s="1" t="s">
        <v>228</v>
      </c>
      <c r="B2553" t="s">
        <v>960</v>
      </c>
      <c r="C2553" t="s">
        <v>959</v>
      </c>
      <c r="D2553" s="19" t="str">
        <f t="shared" si="39"/>
        <v>Glossophyllum?   shensiense</v>
      </c>
      <c r="E2553" t="s">
        <v>3875</v>
      </c>
      <c r="F2553" t="s">
        <v>3876</v>
      </c>
      <c r="G2553" t="s">
        <v>1481</v>
      </c>
      <c r="H2553" t="s">
        <v>984</v>
      </c>
      <c r="I2553">
        <v>237</v>
      </c>
      <c r="J2553">
        <v>201</v>
      </c>
      <c r="K2553">
        <v>210</v>
      </c>
      <c r="L2553" t="s">
        <v>1482</v>
      </c>
      <c r="M2553" s="4" t="s">
        <v>1483</v>
      </c>
      <c r="N2553" s="4" t="s">
        <v>1484</v>
      </c>
    </row>
    <row r="2554" spans="1:14">
      <c r="A2554" s="1" t="s">
        <v>228</v>
      </c>
      <c r="B2554" t="s">
        <v>960</v>
      </c>
      <c r="C2554" t="s">
        <v>959</v>
      </c>
      <c r="D2554" s="19" t="str">
        <f t="shared" si="39"/>
        <v>Glossophyllum?   shensiense</v>
      </c>
      <c r="E2554" t="s">
        <v>5547</v>
      </c>
      <c r="F2554" t="s">
        <v>5548</v>
      </c>
      <c r="G2554" t="s">
        <v>5549</v>
      </c>
      <c r="H2554" t="s">
        <v>984</v>
      </c>
      <c r="I2554">
        <v>237</v>
      </c>
      <c r="J2554">
        <v>201</v>
      </c>
      <c r="K2554">
        <v>210</v>
      </c>
      <c r="L2554" t="s">
        <v>2724</v>
      </c>
      <c r="M2554" s="4" t="s">
        <v>5550</v>
      </c>
      <c r="N2554" s="4" t="s">
        <v>5551</v>
      </c>
    </row>
    <row r="2555" spans="1:14">
      <c r="A2555" s="1" t="s">
        <v>228</v>
      </c>
      <c r="B2555" t="s">
        <v>960</v>
      </c>
      <c r="C2555" t="s">
        <v>959</v>
      </c>
      <c r="D2555" s="19" t="str">
        <f t="shared" si="39"/>
        <v>Glossophyllum?   shensiense</v>
      </c>
      <c r="E2555" t="s">
        <v>1133</v>
      </c>
      <c r="F2555" t="s">
        <v>1512</v>
      </c>
      <c r="G2555" t="s">
        <v>1513</v>
      </c>
      <c r="H2555" t="s">
        <v>984</v>
      </c>
      <c r="I2555">
        <v>237</v>
      </c>
      <c r="J2555">
        <v>201</v>
      </c>
      <c r="K2555">
        <v>210</v>
      </c>
      <c r="L2555" t="s">
        <v>1136</v>
      </c>
      <c r="M2555" s="4" t="s">
        <v>1514</v>
      </c>
      <c r="N2555" s="4" t="s">
        <v>1515</v>
      </c>
    </row>
    <row r="2556" spans="1:14">
      <c r="A2556" s="1" t="s">
        <v>228</v>
      </c>
      <c r="B2556" t="s">
        <v>960</v>
      </c>
      <c r="C2556" t="s">
        <v>959</v>
      </c>
      <c r="D2556" s="19" t="str">
        <f t="shared" si="39"/>
        <v>Glossophyllum?   shensiense</v>
      </c>
      <c r="E2556" t="s">
        <v>4082</v>
      </c>
      <c r="F2556" t="s">
        <v>4083</v>
      </c>
      <c r="G2556" t="s">
        <v>4084</v>
      </c>
      <c r="H2556" t="s">
        <v>984</v>
      </c>
      <c r="I2556">
        <v>237</v>
      </c>
      <c r="J2556">
        <v>201</v>
      </c>
      <c r="K2556">
        <v>210</v>
      </c>
      <c r="L2556" t="s">
        <v>4085</v>
      </c>
      <c r="M2556" s="4" t="s">
        <v>4086</v>
      </c>
      <c r="N2556" s="4" t="s">
        <v>4087</v>
      </c>
    </row>
    <row r="2557" spans="1:14" s="2" customFormat="1">
      <c r="A2557" s="1" t="s">
        <v>228</v>
      </c>
      <c r="B2557" t="s">
        <v>960</v>
      </c>
      <c r="C2557" t="s">
        <v>959</v>
      </c>
      <c r="D2557" s="19" t="str">
        <f t="shared" si="39"/>
        <v>Glossophyllum?   shensiense</v>
      </c>
      <c r="E2557" t="s">
        <v>1887</v>
      </c>
      <c r="F2557" t="s">
        <v>5552</v>
      </c>
      <c r="G2557" t="s">
        <v>2051</v>
      </c>
      <c r="H2557" t="s">
        <v>984</v>
      </c>
      <c r="I2557">
        <v>237</v>
      </c>
      <c r="J2557">
        <v>201</v>
      </c>
      <c r="K2557">
        <v>210</v>
      </c>
      <c r="L2557" t="s">
        <v>1249</v>
      </c>
      <c r="M2557" s="4" t="s">
        <v>616</v>
      </c>
      <c r="N2557" s="4" t="s">
        <v>2052</v>
      </c>
    </row>
    <row r="2558" spans="1:14">
      <c r="A2558" s="1" t="s">
        <v>228</v>
      </c>
      <c r="B2558" t="s">
        <v>960</v>
      </c>
      <c r="C2558" t="s">
        <v>959</v>
      </c>
      <c r="D2558" s="19" t="str">
        <f t="shared" si="39"/>
        <v>Glossophyllum?   shensiense</v>
      </c>
      <c r="E2558" t="s">
        <v>1522</v>
      </c>
      <c r="F2558" t="s">
        <v>2727</v>
      </c>
      <c r="G2558" t="s">
        <v>1524</v>
      </c>
      <c r="H2558" t="s">
        <v>984</v>
      </c>
      <c r="I2558">
        <v>237</v>
      </c>
      <c r="J2558">
        <v>201</v>
      </c>
      <c r="K2558">
        <v>210</v>
      </c>
      <c r="L2558" t="s">
        <v>1525</v>
      </c>
      <c r="M2558" s="4" t="s">
        <v>1526</v>
      </c>
      <c r="N2558" s="4" t="s">
        <v>1527</v>
      </c>
    </row>
    <row r="2559" spans="1:14">
      <c r="A2559" s="1" t="s">
        <v>228</v>
      </c>
      <c r="B2559" t="s">
        <v>960</v>
      </c>
      <c r="C2559" t="s">
        <v>959</v>
      </c>
      <c r="D2559" s="19" t="str">
        <f t="shared" si="39"/>
        <v>Glossophyllum?   shensiense</v>
      </c>
      <c r="E2559" t="s">
        <v>5553</v>
      </c>
      <c r="F2559" t="s">
        <v>5554</v>
      </c>
      <c r="G2559" t="s">
        <v>5443</v>
      </c>
      <c r="H2559" t="s">
        <v>5555</v>
      </c>
      <c r="I2559">
        <v>237</v>
      </c>
      <c r="J2559">
        <v>201</v>
      </c>
      <c r="K2559">
        <v>210</v>
      </c>
      <c r="M2559" s="4" t="s">
        <v>2931</v>
      </c>
      <c r="N2559" s="4" t="s">
        <v>2162</v>
      </c>
    </row>
    <row r="2560" spans="1:14">
      <c r="A2560" s="1" t="s">
        <v>228</v>
      </c>
      <c r="B2560" t="s">
        <v>960</v>
      </c>
      <c r="C2560" t="s">
        <v>959</v>
      </c>
      <c r="D2560" s="19" t="str">
        <f t="shared" si="39"/>
        <v>Glossophyllum?   shensiense</v>
      </c>
      <c r="E2560" t="s">
        <v>4269</v>
      </c>
      <c r="F2560" t="s">
        <v>4270</v>
      </c>
      <c r="G2560" t="s">
        <v>4271</v>
      </c>
      <c r="H2560" t="s">
        <v>984</v>
      </c>
      <c r="I2560">
        <v>237</v>
      </c>
      <c r="J2560">
        <v>201</v>
      </c>
      <c r="K2560">
        <v>210</v>
      </c>
      <c r="L2560" t="s">
        <v>1142</v>
      </c>
      <c r="M2560" s="4" t="s">
        <v>4272</v>
      </c>
      <c r="N2560" s="4" t="s">
        <v>4273</v>
      </c>
    </row>
    <row r="2561" spans="1:18">
      <c r="A2561" s="1" t="s">
        <v>228</v>
      </c>
      <c r="B2561" t="s">
        <v>960</v>
      </c>
      <c r="C2561" t="s">
        <v>959</v>
      </c>
      <c r="D2561" s="19" t="str">
        <f t="shared" si="39"/>
        <v>Glossophyllum?   shensiense</v>
      </c>
      <c r="E2561" t="s">
        <v>5556</v>
      </c>
      <c r="F2561" t="s">
        <v>5557</v>
      </c>
      <c r="G2561" t="s">
        <v>5558</v>
      </c>
      <c r="H2561" t="s">
        <v>984</v>
      </c>
      <c r="I2561">
        <v>237</v>
      </c>
      <c r="J2561">
        <v>201</v>
      </c>
      <c r="K2561">
        <v>210</v>
      </c>
      <c r="L2561" t="s">
        <v>4582</v>
      </c>
      <c r="M2561" s="4" t="s">
        <v>2249</v>
      </c>
      <c r="N2561" s="4" t="s">
        <v>3552</v>
      </c>
    </row>
    <row r="2562" spans="1:18">
      <c r="A2562" s="1" t="s">
        <v>228</v>
      </c>
      <c r="B2562" t="s">
        <v>960</v>
      </c>
      <c r="C2562" t="s">
        <v>959</v>
      </c>
      <c r="D2562" s="19" t="str">
        <f t="shared" ref="D2562:D2625" si="40">B2562&amp;"   "&amp;C2562</f>
        <v>Glossophyllum?   shensiense</v>
      </c>
      <c r="E2562" t="s">
        <v>2539</v>
      </c>
      <c r="F2562" t="s">
        <v>4842</v>
      </c>
      <c r="G2562" t="s">
        <v>1860</v>
      </c>
      <c r="H2562" t="s">
        <v>984</v>
      </c>
      <c r="I2562">
        <v>237</v>
      </c>
      <c r="J2562">
        <v>201</v>
      </c>
      <c r="K2562">
        <v>210</v>
      </c>
      <c r="M2562" s="4" t="s">
        <v>4843</v>
      </c>
      <c r="N2562" s="4" t="s">
        <v>4844</v>
      </c>
    </row>
    <row r="2563" spans="1:18">
      <c r="A2563" s="1" t="s">
        <v>228</v>
      </c>
      <c r="B2563" t="s">
        <v>960</v>
      </c>
      <c r="C2563" t="s">
        <v>959</v>
      </c>
      <c r="D2563" s="19" t="str">
        <f t="shared" si="40"/>
        <v>Glossophyllum?   shensiense</v>
      </c>
      <c r="E2563" t="s">
        <v>3142</v>
      </c>
      <c r="F2563" t="s">
        <v>3143</v>
      </c>
      <c r="G2563" t="s">
        <v>4847</v>
      </c>
      <c r="H2563" t="s">
        <v>984</v>
      </c>
      <c r="I2563">
        <v>237</v>
      </c>
      <c r="J2563">
        <v>201</v>
      </c>
      <c r="K2563">
        <v>210</v>
      </c>
      <c r="M2563" s="4" t="s">
        <v>3561</v>
      </c>
      <c r="N2563" s="4" t="s">
        <v>3562</v>
      </c>
    </row>
    <row r="2564" spans="1:18" ht="14.4">
      <c r="A2564" s="1" t="s">
        <v>228</v>
      </c>
      <c r="B2564" s="9" t="s">
        <v>960</v>
      </c>
      <c r="C2564" s="9" t="s">
        <v>959</v>
      </c>
      <c r="D2564" s="19" t="str">
        <f t="shared" si="40"/>
        <v>Glossophyllum?   shensiense</v>
      </c>
      <c r="E2564" s="9" t="s">
        <v>1959</v>
      </c>
      <c r="F2564" s="10" t="s">
        <v>5559</v>
      </c>
      <c r="G2564" s="10" t="s">
        <v>1625</v>
      </c>
      <c r="H2564" s="11" t="s">
        <v>984</v>
      </c>
      <c r="I2564" s="9">
        <v>237</v>
      </c>
      <c r="J2564" s="9">
        <v>201</v>
      </c>
      <c r="K2564" s="9">
        <v>210</v>
      </c>
      <c r="L2564" s="9" t="s">
        <v>1103</v>
      </c>
      <c r="M2564" s="5">
        <v>120.59</v>
      </c>
      <c r="N2564" s="5">
        <v>51.29</v>
      </c>
    </row>
    <row r="2565" spans="1:18">
      <c r="A2565" s="1" t="s">
        <v>228</v>
      </c>
      <c r="B2565" t="s">
        <v>877</v>
      </c>
      <c r="C2565" t="s">
        <v>169</v>
      </c>
      <c r="D2565" s="19" t="str">
        <f t="shared" si="40"/>
        <v>Aipteris   shensiensis</v>
      </c>
      <c r="E2565" t="s">
        <v>478</v>
      </c>
      <c r="F2565" t="s">
        <v>4586</v>
      </c>
      <c r="G2565" t="s">
        <v>1417</v>
      </c>
      <c r="H2565" t="s">
        <v>984</v>
      </c>
      <c r="I2565">
        <v>237</v>
      </c>
      <c r="J2565">
        <v>201</v>
      </c>
      <c r="K2565">
        <v>210</v>
      </c>
      <c r="L2565" t="s">
        <v>5560</v>
      </c>
      <c r="M2565" s="4" t="s">
        <v>1418</v>
      </c>
      <c r="N2565" s="4" t="s">
        <v>994</v>
      </c>
    </row>
    <row r="2566" spans="1:18">
      <c r="A2566" s="1" t="s">
        <v>228</v>
      </c>
      <c r="B2566" t="s">
        <v>377</v>
      </c>
      <c r="C2566" t="s">
        <v>5561</v>
      </c>
      <c r="D2566" s="19" t="str">
        <f t="shared" si="40"/>
        <v>Nilssonia   shuangyangensis</v>
      </c>
      <c r="E2566" t="s">
        <v>1473</v>
      </c>
      <c r="F2566" t="s">
        <v>4301</v>
      </c>
      <c r="G2566" t="s">
        <v>1475</v>
      </c>
      <c r="H2566" t="s">
        <v>984</v>
      </c>
      <c r="I2566">
        <v>237</v>
      </c>
      <c r="J2566">
        <v>201</v>
      </c>
      <c r="K2566">
        <v>210</v>
      </c>
      <c r="L2566" t="s">
        <v>1476</v>
      </c>
      <c r="M2566" s="4" t="s">
        <v>1477</v>
      </c>
      <c r="N2566" s="4" t="s">
        <v>1478</v>
      </c>
    </row>
    <row r="2567" spans="1:18">
      <c r="A2567" s="1" t="s">
        <v>228</v>
      </c>
      <c r="B2567" t="s">
        <v>282</v>
      </c>
      <c r="C2567" t="s">
        <v>3557</v>
      </c>
      <c r="D2567" s="19" t="str">
        <f t="shared" si="40"/>
        <v xml:space="preserve">Cycadocarpidium    shuangyangensis </v>
      </c>
      <c r="E2567" t="s">
        <v>4473</v>
      </c>
      <c r="F2567" t="s">
        <v>4265</v>
      </c>
      <c r="G2567" t="s">
        <v>4283</v>
      </c>
      <c r="H2567" t="s">
        <v>984</v>
      </c>
      <c r="I2567">
        <v>237</v>
      </c>
      <c r="J2567">
        <v>201</v>
      </c>
      <c r="K2567">
        <v>210</v>
      </c>
      <c r="L2567" t="s">
        <v>1482</v>
      </c>
      <c r="M2567" s="4" t="s">
        <v>4267</v>
      </c>
      <c r="N2567" s="4" t="s">
        <v>4268</v>
      </c>
    </row>
    <row r="2568" spans="1:18">
      <c r="A2568" s="1" t="s">
        <v>228</v>
      </c>
      <c r="B2568" t="s">
        <v>855</v>
      </c>
      <c r="C2568" t="s">
        <v>5562</v>
      </c>
      <c r="D2568" s="19" t="str">
        <f t="shared" si="40"/>
        <v>Ginkgo    sibirica</v>
      </c>
      <c r="E2568" t="s">
        <v>4269</v>
      </c>
      <c r="F2568" t="s">
        <v>4270</v>
      </c>
      <c r="G2568" t="s">
        <v>4271</v>
      </c>
      <c r="H2568" t="s">
        <v>984</v>
      </c>
      <c r="I2568">
        <v>237</v>
      </c>
      <c r="J2568">
        <v>201</v>
      </c>
      <c r="K2568">
        <v>210</v>
      </c>
      <c r="L2568" t="s">
        <v>1142</v>
      </c>
      <c r="M2568" s="4" t="s">
        <v>4272</v>
      </c>
      <c r="N2568" s="4" t="s">
        <v>4273</v>
      </c>
    </row>
    <row r="2569" spans="1:18">
      <c r="A2569" s="1" t="s">
        <v>228</v>
      </c>
      <c r="B2569" s="1" t="s">
        <v>5563</v>
      </c>
      <c r="C2569" s="1" t="s">
        <v>5564</v>
      </c>
      <c r="D2569" s="19" t="str">
        <f t="shared" si="40"/>
        <v>Cf.Ginkgoites    sibiricus</v>
      </c>
      <c r="E2569" s="1" t="s">
        <v>2816</v>
      </c>
      <c r="F2569" s="5">
        <v>105.983</v>
      </c>
      <c r="G2569" s="5">
        <v>32.395000000000003</v>
      </c>
      <c r="H2569" s="1" t="s">
        <v>984</v>
      </c>
      <c r="I2569" s="1">
        <v>237</v>
      </c>
      <c r="J2569" s="1">
        <v>201</v>
      </c>
      <c r="K2569" s="1">
        <v>210</v>
      </c>
      <c r="L2569" s="1" t="s">
        <v>1193</v>
      </c>
      <c r="M2569" s="5">
        <v>101.67</v>
      </c>
      <c r="N2569" s="5">
        <v>41.37</v>
      </c>
    </row>
    <row r="2570" spans="1:18">
      <c r="A2570" s="1" t="s">
        <v>228</v>
      </c>
      <c r="B2570" t="s">
        <v>3947</v>
      </c>
      <c r="C2570" t="s">
        <v>5565</v>
      </c>
      <c r="D2570" s="19" t="str">
        <f t="shared" si="40"/>
        <v>Pterophyllum   sichuanense</v>
      </c>
      <c r="E2570" t="s">
        <v>1139</v>
      </c>
      <c r="F2570" t="s">
        <v>3927</v>
      </c>
      <c r="G2570" t="s">
        <v>3928</v>
      </c>
      <c r="H2570" t="s">
        <v>984</v>
      </c>
      <c r="I2570">
        <v>237</v>
      </c>
      <c r="J2570">
        <v>201</v>
      </c>
      <c r="K2570">
        <v>210</v>
      </c>
      <c r="L2570" t="s">
        <v>1142</v>
      </c>
      <c r="M2570" s="4" t="s">
        <v>1143</v>
      </c>
      <c r="N2570" s="4" t="s">
        <v>1530</v>
      </c>
    </row>
    <row r="2571" spans="1:18">
      <c r="A2571" s="1" t="s">
        <v>228</v>
      </c>
      <c r="B2571" t="s">
        <v>905</v>
      </c>
      <c r="C2571" t="s">
        <v>3558</v>
      </c>
      <c r="D2571" s="19" t="str">
        <f t="shared" si="40"/>
        <v>Podozamites    sichuanensis</v>
      </c>
      <c r="E2571" t="s">
        <v>1139</v>
      </c>
      <c r="F2571" t="s">
        <v>1528</v>
      </c>
      <c r="G2571" t="s">
        <v>1529</v>
      </c>
      <c r="H2571" t="s">
        <v>984</v>
      </c>
      <c r="I2571">
        <v>237</v>
      </c>
      <c r="J2571">
        <v>201</v>
      </c>
      <c r="K2571">
        <v>210</v>
      </c>
      <c r="L2571" t="s">
        <v>1142</v>
      </c>
      <c r="M2571" s="4" t="s">
        <v>1143</v>
      </c>
      <c r="N2571" s="4" t="s">
        <v>1530</v>
      </c>
    </row>
    <row r="2572" spans="1:18">
      <c r="A2572" s="1" t="s">
        <v>228</v>
      </c>
      <c r="B2572" t="s">
        <v>4621</v>
      </c>
      <c r="C2572" t="s">
        <v>3558</v>
      </c>
      <c r="D2572" s="19" t="str">
        <f t="shared" si="40"/>
        <v>Zamites   sichuanensis</v>
      </c>
      <c r="E2572" t="s">
        <v>1618</v>
      </c>
      <c r="F2572" t="s">
        <v>1285</v>
      </c>
      <c r="G2572" t="s">
        <v>1286</v>
      </c>
      <c r="H2572" t="s">
        <v>984</v>
      </c>
      <c r="I2572">
        <v>237</v>
      </c>
      <c r="J2572">
        <v>201</v>
      </c>
      <c r="K2572">
        <v>210</v>
      </c>
      <c r="L2572" t="s">
        <v>1193</v>
      </c>
      <c r="M2572" s="4" t="s">
        <v>1287</v>
      </c>
      <c r="N2572" s="4" t="s">
        <v>187</v>
      </c>
    </row>
    <row r="2573" spans="1:18" s="6" customFormat="1" ht="15" customHeight="1">
      <c r="A2573" s="1" t="s">
        <v>228</v>
      </c>
      <c r="B2573" t="s">
        <v>875</v>
      </c>
      <c r="C2573" t="s">
        <v>3558</v>
      </c>
      <c r="D2573" s="19" t="str">
        <f t="shared" si="40"/>
        <v>Lepidopteris   sichuanensis</v>
      </c>
      <c r="E2573" t="s">
        <v>1190</v>
      </c>
      <c r="F2573" t="s">
        <v>4072</v>
      </c>
      <c r="G2573" t="s">
        <v>4073</v>
      </c>
      <c r="H2573" t="s">
        <v>984</v>
      </c>
      <c r="I2573">
        <v>237</v>
      </c>
      <c r="J2573">
        <v>201</v>
      </c>
      <c r="K2573">
        <v>210</v>
      </c>
      <c r="L2573" t="s">
        <v>1193</v>
      </c>
      <c r="M2573" s="4" t="s">
        <v>1194</v>
      </c>
      <c r="N2573" s="4" t="s">
        <v>1195</v>
      </c>
    </row>
    <row r="2574" spans="1:18" s="6" customFormat="1" ht="15" customHeight="1">
      <c r="A2574" s="1" t="s">
        <v>228</v>
      </c>
      <c r="B2574" t="s">
        <v>335</v>
      </c>
      <c r="C2574" t="s">
        <v>3558</v>
      </c>
      <c r="D2574" s="19" t="str">
        <f t="shared" si="40"/>
        <v>Ginkgoites    sichuanensis</v>
      </c>
      <c r="E2574" t="s">
        <v>5566</v>
      </c>
      <c r="F2574" t="s">
        <v>5567</v>
      </c>
      <c r="G2574" t="s">
        <v>5568</v>
      </c>
      <c r="H2574" t="s">
        <v>984</v>
      </c>
      <c r="I2574">
        <v>237</v>
      </c>
      <c r="J2574">
        <v>201</v>
      </c>
      <c r="K2574">
        <v>210</v>
      </c>
      <c r="L2574" t="s">
        <v>1059</v>
      </c>
      <c r="M2574" s="4" t="s">
        <v>1855</v>
      </c>
      <c r="N2574" s="4" t="s">
        <v>1856</v>
      </c>
    </row>
    <row r="2575" spans="1:18" ht="14.4">
      <c r="A2575" s="1" t="s">
        <v>228</v>
      </c>
      <c r="B2575" t="s">
        <v>5195</v>
      </c>
      <c r="C2575" t="s">
        <v>378</v>
      </c>
      <c r="D2575" s="19" t="str">
        <f t="shared" si="40"/>
        <v>?Nilssonia   simplex</v>
      </c>
      <c r="E2575" t="s">
        <v>1309</v>
      </c>
      <c r="F2575" t="s">
        <v>1310</v>
      </c>
      <c r="G2575" t="s">
        <v>1311</v>
      </c>
      <c r="H2575" t="s">
        <v>984</v>
      </c>
      <c r="I2575">
        <v>237</v>
      </c>
      <c r="J2575">
        <v>201</v>
      </c>
      <c r="K2575">
        <v>210</v>
      </c>
      <c r="L2575" t="s">
        <v>1025</v>
      </c>
      <c r="M2575" s="4" t="s">
        <v>1312</v>
      </c>
      <c r="N2575" s="4" t="s">
        <v>1313</v>
      </c>
      <c r="O2575" s="6"/>
      <c r="P2575" s="6"/>
      <c r="Q2575" s="6"/>
      <c r="R2575" s="6"/>
    </row>
    <row r="2576" spans="1:18" ht="14.4">
      <c r="A2576" s="1" t="s">
        <v>228</v>
      </c>
      <c r="B2576" t="s">
        <v>5195</v>
      </c>
      <c r="C2576" t="s">
        <v>378</v>
      </c>
      <c r="D2576" s="19" t="str">
        <f t="shared" si="40"/>
        <v>?Nilssonia   simplex</v>
      </c>
      <c r="E2576" t="s">
        <v>981</v>
      </c>
      <c r="F2576" t="s">
        <v>982</v>
      </c>
      <c r="G2576" t="s">
        <v>3967</v>
      </c>
      <c r="H2576" t="s">
        <v>984</v>
      </c>
      <c r="I2576">
        <v>237</v>
      </c>
      <c r="J2576">
        <v>201</v>
      </c>
      <c r="K2576">
        <v>210</v>
      </c>
      <c r="L2576" t="s">
        <v>5196</v>
      </c>
      <c r="M2576" s="4" t="s">
        <v>985</v>
      </c>
      <c r="N2576" s="4" t="s">
        <v>986</v>
      </c>
      <c r="O2576" s="6"/>
      <c r="P2576" s="6"/>
      <c r="Q2576" s="6"/>
      <c r="R2576" s="6"/>
    </row>
    <row r="2577" spans="1:18" ht="14.4">
      <c r="A2577" s="1" t="s">
        <v>228</v>
      </c>
      <c r="B2577" t="s">
        <v>962</v>
      </c>
      <c r="C2577" t="s">
        <v>378</v>
      </c>
      <c r="D2577" s="19" t="str">
        <f t="shared" si="40"/>
        <v>Mixophylum   simplex</v>
      </c>
      <c r="E2577" t="s">
        <v>2390</v>
      </c>
      <c r="F2577" t="s">
        <v>4004</v>
      </c>
      <c r="G2577" t="s">
        <v>2711</v>
      </c>
      <c r="H2577" t="s">
        <v>984</v>
      </c>
      <c r="I2577">
        <v>237</v>
      </c>
      <c r="J2577">
        <v>201</v>
      </c>
      <c r="K2577">
        <v>210</v>
      </c>
      <c r="L2577" t="s">
        <v>1067</v>
      </c>
      <c r="M2577" s="4" t="s">
        <v>2393</v>
      </c>
      <c r="N2577" s="4" t="s">
        <v>2394</v>
      </c>
      <c r="O2577" s="6"/>
      <c r="P2577" s="6"/>
      <c r="Q2577" s="6"/>
      <c r="R2577" s="6"/>
    </row>
    <row r="2578" spans="1:18" ht="14.4">
      <c r="A2578" s="1" t="s">
        <v>228</v>
      </c>
      <c r="B2578" t="s">
        <v>377</v>
      </c>
      <c r="C2578" t="s">
        <v>378</v>
      </c>
      <c r="D2578" s="19" t="str">
        <f t="shared" si="40"/>
        <v>Nilssonia   simplex</v>
      </c>
      <c r="E2578" t="s">
        <v>2043</v>
      </c>
      <c r="F2578" t="s">
        <v>4170</v>
      </c>
      <c r="G2578" t="s">
        <v>4171</v>
      </c>
      <c r="H2578" t="s">
        <v>984</v>
      </c>
      <c r="I2578">
        <v>237</v>
      </c>
      <c r="J2578">
        <v>201</v>
      </c>
      <c r="K2578">
        <v>210</v>
      </c>
      <c r="L2578" t="s">
        <v>387</v>
      </c>
      <c r="M2578" s="4" t="s">
        <v>4172</v>
      </c>
      <c r="N2578" s="4" t="s">
        <v>2047</v>
      </c>
      <c r="O2578" s="6"/>
      <c r="P2578" s="6"/>
      <c r="Q2578" s="6"/>
      <c r="R2578" s="6"/>
    </row>
    <row r="2579" spans="1:18" ht="14.4">
      <c r="A2579" s="1" t="s">
        <v>228</v>
      </c>
      <c r="B2579" t="s">
        <v>377</v>
      </c>
      <c r="C2579" t="s">
        <v>378</v>
      </c>
      <c r="D2579" s="19" t="str">
        <f t="shared" si="40"/>
        <v>Nilssonia   simplex</v>
      </c>
      <c r="E2579" t="s">
        <v>1100</v>
      </c>
      <c r="F2579" t="s">
        <v>4695</v>
      </c>
      <c r="G2579" t="s">
        <v>1875</v>
      </c>
      <c r="H2579" t="s">
        <v>984</v>
      </c>
      <c r="I2579">
        <v>237</v>
      </c>
      <c r="J2579">
        <v>201</v>
      </c>
      <c r="K2579">
        <v>210</v>
      </c>
      <c r="L2579" t="s">
        <v>1103</v>
      </c>
      <c r="M2579" s="4" t="s">
        <v>2986</v>
      </c>
      <c r="N2579" s="4" t="s">
        <v>2667</v>
      </c>
      <c r="O2579" s="6"/>
      <c r="P2579" s="6"/>
      <c r="Q2579" s="6"/>
      <c r="R2579" s="6"/>
    </row>
    <row r="2580" spans="1:18" ht="14.4">
      <c r="A2580" s="1" t="s">
        <v>228</v>
      </c>
      <c r="B2580" t="s">
        <v>352</v>
      </c>
      <c r="C2580" t="s">
        <v>378</v>
      </c>
      <c r="D2580" s="19" t="str">
        <f t="shared" si="40"/>
        <v>Thinnfeldia   simplex</v>
      </c>
      <c r="E2580" t="s">
        <v>1113</v>
      </c>
      <c r="F2580" t="s">
        <v>1327</v>
      </c>
      <c r="G2580" t="s">
        <v>4407</v>
      </c>
      <c r="H2580" t="s">
        <v>984</v>
      </c>
      <c r="I2580">
        <v>237</v>
      </c>
      <c r="J2580">
        <v>201</v>
      </c>
      <c r="K2580">
        <v>210</v>
      </c>
      <c r="L2580" t="s">
        <v>1236</v>
      </c>
      <c r="M2580" s="4" t="s">
        <v>1330</v>
      </c>
      <c r="N2580" s="4" t="s">
        <v>1331</v>
      </c>
      <c r="O2580" s="6"/>
      <c r="P2580" s="6"/>
      <c r="Q2580" s="6"/>
      <c r="R2580" s="6"/>
    </row>
    <row r="2581" spans="1:18" ht="14.4">
      <c r="A2581" s="1" t="s">
        <v>228</v>
      </c>
      <c r="B2581" t="s">
        <v>3947</v>
      </c>
      <c r="C2581" t="s">
        <v>5569</v>
      </c>
      <c r="D2581" s="19" t="str">
        <f t="shared" si="40"/>
        <v>Pterophyllum   sinense</v>
      </c>
      <c r="E2581" t="s">
        <v>1190</v>
      </c>
      <c r="F2581" t="s">
        <v>4072</v>
      </c>
      <c r="G2581" t="s">
        <v>4073</v>
      </c>
      <c r="H2581" t="s">
        <v>984</v>
      </c>
      <c r="I2581">
        <v>237</v>
      </c>
      <c r="J2581">
        <v>201</v>
      </c>
      <c r="K2581">
        <v>210</v>
      </c>
      <c r="L2581" t="s">
        <v>1193</v>
      </c>
      <c r="M2581" s="4" t="s">
        <v>1194</v>
      </c>
      <c r="N2581" s="4" t="s">
        <v>1195</v>
      </c>
      <c r="O2581" s="6"/>
      <c r="P2581" s="6"/>
      <c r="Q2581" s="6"/>
      <c r="R2581" s="6"/>
    </row>
    <row r="2582" spans="1:18" ht="14.4">
      <c r="A2582" s="1" t="s">
        <v>228</v>
      </c>
      <c r="B2582" t="s">
        <v>3947</v>
      </c>
      <c r="C2582" t="s">
        <v>5569</v>
      </c>
      <c r="D2582" s="19" t="str">
        <f t="shared" si="40"/>
        <v>Pterophyllum   sinense</v>
      </c>
      <c r="E2582" t="s">
        <v>5570</v>
      </c>
      <c r="F2582" t="s">
        <v>2708</v>
      </c>
      <c r="G2582" t="s">
        <v>2709</v>
      </c>
      <c r="H2582" t="s">
        <v>984</v>
      </c>
      <c r="I2582">
        <v>237</v>
      </c>
      <c r="J2582">
        <v>201</v>
      </c>
      <c r="K2582">
        <v>210</v>
      </c>
      <c r="L2582" t="s">
        <v>1193</v>
      </c>
      <c r="M2582" s="4" t="s">
        <v>2125</v>
      </c>
      <c r="N2582" s="4" t="s">
        <v>1435</v>
      </c>
      <c r="O2582" s="6"/>
      <c r="P2582" s="6"/>
      <c r="Q2582" s="6"/>
      <c r="R2582" s="6"/>
    </row>
    <row r="2583" spans="1:18" ht="14.4">
      <c r="A2583" s="1" t="s">
        <v>228</v>
      </c>
      <c r="B2583" t="s">
        <v>3947</v>
      </c>
      <c r="C2583" t="s">
        <v>5569</v>
      </c>
      <c r="D2583" s="19" t="str">
        <f t="shared" si="40"/>
        <v>Pterophyllum   sinense</v>
      </c>
      <c r="E2583" t="s">
        <v>5571</v>
      </c>
      <c r="F2583" t="s">
        <v>4157</v>
      </c>
      <c r="G2583" t="s">
        <v>4158</v>
      </c>
      <c r="H2583" t="s">
        <v>984</v>
      </c>
      <c r="I2583">
        <v>237</v>
      </c>
      <c r="J2583">
        <v>201</v>
      </c>
      <c r="K2583">
        <v>210</v>
      </c>
      <c r="L2583" t="s">
        <v>1193</v>
      </c>
      <c r="M2583" s="4" t="s">
        <v>2833</v>
      </c>
      <c r="N2583" s="4" t="s">
        <v>2834</v>
      </c>
      <c r="O2583" s="6"/>
      <c r="P2583" s="6"/>
      <c r="Q2583" s="6"/>
      <c r="R2583" s="6"/>
    </row>
    <row r="2584" spans="1:18" ht="14.4">
      <c r="A2584" s="1" t="s">
        <v>228</v>
      </c>
      <c r="B2584" t="s">
        <v>3947</v>
      </c>
      <c r="C2584" t="s">
        <v>5569</v>
      </c>
      <c r="D2584" s="19" t="str">
        <f t="shared" si="40"/>
        <v>Pterophyllum   sinense</v>
      </c>
      <c r="E2584" t="s">
        <v>1849</v>
      </c>
      <c r="F2584" t="s">
        <v>3041</v>
      </c>
      <c r="G2584" t="s">
        <v>4045</v>
      </c>
      <c r="H2584" t="s">
        <v>984</v>
      </c>
      <c r="I2584">
        <v>237</v>
      </c>
      <c r="J2584">
        <v>201</v>
      </c>
      <c r="K2584">
        <v>210</v>
      </c>
      <c r="L2584" t="s">
        <v>1291</v>
      </c>
      <c r="M2584" s="4" t="s">
        <v>1709</v>
      </c>
      <c r="N2584" s="4" t="s">
        <v>1069</v>
      </c>
      <c r="O2584" s="6"/>
      <c r="P2584" s="6"/>
      <c r="Q2584" s="6"/>
      <c r="R2584" s="6"/>
    </row>
    <row r="2585" spans="1:18" ht="14.4">
      <c r="A2585" s="1" t="s">
        <v>228</v>
      </c>
      <c r="B2585" t="s">
        <v>3947</v>
      </c>
      <c r="C2585" t="s">
        <v>5569</v>
      </c>
      <c r="D2585" s="19" t="str">
        <f t="shared" si="40"/>
        <v>Pterophyllum   sinense</v>
      </c>
      <c r="E2585" t="s">
        <v>3811</v>
      </c>
      <c r="F2585" t="s">
        <v>4638</v>
      </c>
      <c r="G2585" t="s">
        <v>4639</v>
      </c>
      <c r="H2585" t="s">
        <v>984</v>
      </c>
      <c r="I2585">
        <v>237</v>
      </c>
      <c r="J2585">
        <v>201</v>
      </c>
      <c r="K2585">
        <v>210</v>
      </c>
      <c r="L2585" t="s">
        <v>1067</v>
      </c>
      <c r="M2585" s="4" t="s">
        <v>4640</v>
      </c>
      <c r="N2585" s="4" t="s">
        <v>1228</v>
      </c>
      <c r="O2585" s="6"/>
      <c r="P2585" s="6"/>
      <c r="Q2585" s="6"/>
      <c r="R2585" s="6"/>
    </row>
    <row r="2586" spans="1:18" ht="14.4">
      <c r="A2586" s="1" t="s">
        <v>228</v>
      </c>
      <c r="B2586" t="s">
        <v>3947</v>
      </c>
      <c r="C2586" t="s">
        <v>5569</v>
      </c>
      <c r="D2586" s="19" t="str">
        <f t="shared" si="40"/>
        <v>Pterophyllum   sinense</v>
      </c>
      <c r="E2586" t="s">
        <v>1906</v>
      </c>
      <c r="F2586" t="s">
        <v>2431</v>
      </c>
      <c r="G2586" t="s">
        <v>3939</v>
      </c>
      <c r="H2586" t="s">
        <v>984</v>
      </c>
      <c r="I2586">
        <v>237</v>
      </c>
      <c r="J2586">
        <v>201</v>
      </c>
      <c r="K2586">
        <v>210</v>
      </c>
      <c r="L2586" t="s">
        <v>1861</v>
      </c>
      <c r="M2586" s="4" t="s">
        <v>1909</v>
      </c>
      <c r="N2586" s="4" t="s">
        <v>1910</v>
      </c>
      <c r="O2586" s="6"/>
      <c r="P2586" s="6"/>
      <c r="Q2586" s="6"/>
      <c r="R2586" s="6"/>
    </row>
    <row r="2587" spans="1:18" ht="14.4">
      <c r="A2587" s="1" t="s">
        <v>228</v>
      </c>
      <c r="B2587" t="s">
        <v>3947</v>
      </c>
      <c r="C2587" t="s">
        <v>5569</v>
      </c>
      <c r="D2587" s="19" t="str">
        <f t="shared" si="40"/>
        <v>Pterophyllum   sinense</v>
      </c>
      <c r="E2587" t="s">
        <v>4160</v>
      </c>
      <c r="F2587" t="s">
        <v>4090</v>
      </c>
      <c r="G2587" t="s">
        <v>4091</v>
      </c>
      <c r="H2587" t="s">
        <v>984</v>
      </c>
      <c r="I2587">
        <v>237</v>
      </c>
      <c r="J2587">
        <v>201</v>
      </c>
      <c r="K2587">
        <v>210</v>
      </c>
      <c r="L2587" t="s">
        <v>1014</v>
      </c>
      <c r="M2587" s="4" t="s">
        <v>4092</v>
      </c>
      <c r="N2587" s="4" t="s">
        <v>4093</v>
      </c>
      <c r="O2587" s="6"/>
      <c r="P2587" s="6"/>
      <c r="Q2587" s="6"/>
      <c r="R2587" s="6"/>
    </row>
    <row r="2588" spans="1:18" ht="14.4">
      <c r="A2588" s="1" t="s">
        <v>228</v>
      </c>
      <c r="B2588" t="s">
        <v>3947</v>
      </c>
      <c r="C2588" t="s">
        <v>5569</v>
      </c>
      <c r="D2588" s="19" t="str">
        <f t="shared" si="40"/>
        <v>Pterophyllum   sinense</v>
      </c>
      <c r="E2588" t="s">
        <v>1309</v>
      </c>
      <c r="F2588" t="s">
        <v>1310</v>
      </c>
      <c r="G2588" t="s">
        <v>1311</v>
      </c>
      <c r="H2588" t="s">
        <v>984</v>
      </c>
      <c r="I2588">
        <v>237</v>
      </c>
      <c r="J2588">
        <v>201</v>
      </c>
      <c r="K2588">
        <v>210</v>
      </c>
      <c r="M2588" s="4" t="s">
        <v>1312</v>
      </c>
      <c r="N2588" s="4" t="s">
        <v>1313</v>
      </c>
      <c r="O2588" s="6"/>
      <c r="P2588" s="6"/>
      <c r="Q2588" s="6"/>
      <c r="R2588" s="6"/>
    </row>
    <row r="2589" spans="1:18" ht="14.4">
      <c r="A2589" s="1" t="s">
        <v>228</v>
      </c>
      <c r="B2589" t="s">
        <v>3947</v>
      </c>
      <c r="C2589" t="s">
        <v>5569</v>
      </c>
      <c r="D2589" s="19" t="str">
        <f t="shared" si="40"/>
        <v>Pterophyllum   sinense</v>
      </c>
      <c r="E2589" t="s">
        <v>5572</v>
      </c>
      <c r="F2589" t="s">
        <v>5573</v>
      </c>
      <c r="G2589" t="s">
        <v>5574</v>
      </c>
      <c r="H2589" t="s">
        <v>984</v>
      </c>
      <c r="I2589">
        <v>237</v>
      </c>
      <c r="J2589">
        <v>201</v>
      </c>
      <c r="K2589">
        <v>210</v>
      </c>
      <c r="L2589" t="s">
        <v>1025</v>
      </c>
      <c r="M2589" s="4" t="s">
        <v>5575</v>
      </c>
      <c r="N2589" s="4" t="s">
        <v>5576</v>
      </c>
      <c r="O2589" s="6"/>
      <c r="P2589" s="6"/>
      <c r="Q2589" s="6"/>
      <c r="R2589" s="6"/>
    </row>
    <row r="2590" spans="1:18" ht="14.4">
      <c r="A2590" s="1" t="s">
        <v>228</v>
      </c>
      <c r="B2590" t="s">
        <v>3947</v>
      </c>
      <c r="C2590" t="s">
        <v>5569</v>
      </c>
      <c r="D2590" s="19" t="str">
        <f t="shared" si="40"/>
        <v>Pterophyllum   sinense</v>
      </c>
      <c r="E2590" t="s">
        <v>1182</v>
      </c>
      <c r="F2590" t="s">
        <v>1459</v>
      </c>
      <c r="G2590" t="s">
        <v>1460</v>
      </c>
      <c r="H2590" t="s">
        <v>984</v>
      </c>
      <c r="I2590">
        <v>237</v>
      </c>
      <c r="J2590">
        <v>201</v>
      </c>
      <c r="K2590">
        <v>210</v>
      </c>
      <c r="L2590" t="s">
        <v>1185</v>
      </c>
      <c r="M2590" s="4" t="s">
        <v>1186</v>
      </c>
      <c r="N2590" s="4" t="s">
        <v>1462</v>
      </c>
      <c r="O2590" s="6"/>
      <c r="P2590" s="6"/>
      <c r="Q2590" s="6"/>
      <c r="R2590" s="6"/>
    </row>
    <row r="2591" spans="1:18" ht="14.4">
      <c r="A2591" s="1" t="s">
        <v>228</v>
      </c>
      <c r="B2591" t="s">
        <v>3947</v>
      </c>
      <c r="C2591" t="s">
        <v>5569</v>
      </c>
      <c r="D2591" s="19" t="str">
        <f t="shared" si="40"/>
        <v>Pterophyllum   sinense</v>
      </c>
      <c r="E2591" t="s">
        <v>5577</v>
      </c>
      <c r="F2591" t="s">
        <v>5522</v>
      </c>
      <c r="G2591" t="s">
        <v>5523</v>
      </c>
      <c r="H2591" t="s">
        <v>984</v>
      </c>
      <c r="I2591">
        <v>237</v>
      </c>
      <c r="J2591">
        <v>201</v>
      </c>
      <c r="K2591">
        <v>210</v>
      </c>
      <c r="L2591" t="s">
        <v>1729</v>
      </c>
      <c r="M2591" s="4" t="s">
        <v>5524</v>
      </c>
      <c r="N2591" s="4" t="s">
        <v>3005</v>
      </c>
      <c r="O2591" s="6"/>
      <c r="P2591" s="6"/>
      <c r="Q2591" s="6"/>
      <c r="R2591" s="6"/>
    </row>
    <row r="2592" spans="1:18" ht="14.4">
      <c r="A2592" s="1" t="s">
        <v>228</v>
      </c>
      <c r="B2592" t="s">
        <v>3947</v>
      </c>
      <c r="C2592" t="s">
        <v>5569</v>
      </c>
      <c r="D2592" s="19" t="str">
        <f t="shared" si="40"/>
        <v>Pterophyllum   sinense</v>
      </c>
      <c r="E2592" t="s">
        <v>1133</v>
      </c>
      <c r="F2592" t="s">
        <v>1512</v>
      </c>
      <c r="G2592" t="s">
        <v>4096</v>
      </c>
      <c r="H2592" t="s">
        <v>984</v>
      </c>
      <c r="I2592">
        <v>237</v>
      </c>
      <c r="J2592">
        <v>201</v>
      </c>
      <c r="K2592">
        <v>210</v>
      </c>
      <c r="L2592" t="s">
        <v>1136</v>
      </c>
      <c r="M2592" s="4" t="s">
        <v>1514</v>
      </c>
      <c r="N2592" s="4" t="s">
        <v>1515</v>
      </c>
      <c r="O2592" s="6"/>
      <c r="P2592" s="6"/>
      <c r="Q2592" s="6"/>
      <c r="R2592" s="6"/>
    </row>
    <row r="2593" spans="1:18" ht="14.4">
      <c r="A2593" s="1" t="s">
        <v>228</v>
      </c>
      <c r="B2593" t="s">
        <v>3947</v>
      </c>
      <c r="C2593" t="s">
        <v>5569</v>
      </c>
      <c r="D2593" s="19" t="str">
        <f t="shared" si="40"/>
        <v>Pterophyllum   sinense</v>
      </c>
      <c r="E2593" t="s">
        <v>3514</v>
      </c>
      <c r="F2593" t="s">
        <v>5578</v>
      </c>
      <c r="G2593" t="s">
        <v>5579</v>
      </c>
      <c r="H2593" t="s">
        <v>984</v>
      </c>
      <c r="I2593">
        <v>237</v>
      </c>
      <c r="J2593">
        <v>201</v>
      </c>
      <c r="K2593">
        <v>210</v>
      </c>
      <c r="L2593" t="s">
        <v>1059</v>
      </c>
      <c r="M2593" s="4" t="s">
        <v>3517</v>
      </c>
      <c r="N2593" s="4" t="s">
        <v>3518</v>
      </c>
      <c r="O2593" s="6"/>
      <c r="P2593" s="6"/>
      <c r="Q2593" s="6"/>
      <c r="R2593" s="6"/>
    </row>
    <row r="2594" spans="1:18" ht="14.4">
      <c r="A2594" s="1" t="s">
        <v>228</v>
      </c>
      <c r="B2594" t="s">
        <v>3947</v>
      </c>
      <c r="C2594" t="s">
        <v>5569</v>
      </c>
      <c r="D2594" s="19" t="str">
        <f t="shared" si="40"/>
        <v>Pterophyllum   sinense</v>
      </c>
      <c r="E2594" t="s">
        <v>3790</v>
      </c>
      <c r="F2594" t="s">
        <v>4246</v>
      </c>
      <c r="G2594" t="s">
        <v>4247</v>
      </c>
      <c r="H2594" t="s">
        <v>984</v>
      </c>
      <c r="I2594">
        <v>237</v>
      </c>
      <c r="J2594">
        <v>201</v>
      </c>
      <c r="K2594">
        <v>210</v>
      </c>
      <c r="L2594" t="s">
        <v>1148</v>
      </c>
      <c r="M2594" s="4" t="s">
        <v>2855</v>
      </c>
      <c r="N2594" s="4" t="s">
        <v>2913</v>
      </c>
      <c r="O2594" s="6"/>
      <c r="P2594" s="6"/>
      <c r="Q2594" s="6"/>
      <c r="R2594" s="6"/>
    </row>
    <row r="2595" spans="1:18" ht="14.4">
      <c r="A2595" s="1" t="s">
        <v>228</v>
      </c>
      <c r="B2595" t="s">
        <v>4621</v>
      </c>
      <c r="C2595" t="s">
        <v>184</v>
      </c>
      <c r="D2595" s="19" t="str">
        <f t="shared" si="40"/>
        <v>Zamites   sinensis</v>
      </c>
      <c r="E2595" t="s">
        <v>5580</v>
      </c>
      <c r="F2595" t="s">
        <v>5581</v>
      </c>
      <c r="G2595" t="s">
        <v>5582</v>
      </c>
      <c r="H2595" t="s">
        <v>984</v>
      </c>
      <c r="I2595">
        <v>237</v>
      </c>
      <c r="J2595">
        <v>201</v>
      </c>
      <c r="K2595">
        <v>210</v>
      </c>
      <c r="L2595" t="s">
        <v>1404</v>
      </c>
      <c r="M2595" s="4" t="s">
        <v>5583</v>
      </c>
      <c r="N2595" s="4" t="s">
        <v>5584</v>
      </c>
      <c r="O2595" s="6"/>
      <c r="P2595" s="6"/>
      <c r="Q2595" s="6"/>
      <c r="R2595" s="6"/>
    </row>
    <row r="2596" spans="1:18" ht="14.4">
      <c r="A2596" s="1" t="s">
        <v>228</v>
      </c>
      <c r="B2596" t="s">
        <v>5585</v>
      </c>
      <c r="C2596" t="s">
        <v>184</v>
      </c>
      <c r="D2596" s="19" t="str">
        <f t="shared" si="40"/>
        <v>Sphenobaierocladus    sinensis</v>
      </c>
      <c r="E2596" t="s">
        <v>5586</v>
      </c>
      <c r="F2596" t="s">
        <v>5587</v>
      </c>
      <c r="G2596" t="s">
        <v>5588</v>
      </c>
      <c r="H2596" t="s">
        <v>984</v>
      </c>
      <c r="I2596">
        <v>237</v>
      </c>
      <c r="J2596">
        <v>201</v>
      </c>
      <c r="K2596">
        <v>210</v>
      </c>
      <c r="L2596" t="s">
        <v>1193</v>
      </c>
      <c r="M2596" s="4" t="s">
        <v>5589</v>
      </c>
      <c r="N2596" s="4" t="s">
        <v>1779</v>
      </c>
      <c r="O2596" s="6"/>
      <c r="P2596" s="6"/>
      <c r="Q2596" s="6"/>
      <c r="R2596" s="6"/>
    </row>
    <row r="2597" spans="1:18" ht="14.4">
      <c r="A2597" s="1" t="s">
        <v>228</v>
      </c>
      <c r="B2597" t="s">
        <v>4416</v>
      </c>
      <c r="C2597" t="s">
        <v>184</v>
      </c>
      <c r="D2597" s="19" t="str">
        <f t="shared" si="40"/>
        <v>Hyrcanopteris   sinensis</v>
      </c>
      <c r="E2597" t="s">
        <v>5577</v>
      </c>
      <c r="F2597" t="s">
        <v>5522</v>
      </c>
      <c r="G2597" t="s">
        <v>5523</v>
      </c>
      <c r="H2597" t="s">
        <v>984</v>
      </c>
      <c r="I2597">
        <v>237</v>
      </c>
      <c r="J2597">
        <v>201</v>
      </c>
      <c r="K2597">
        <v>210</v>
      </c>
      <c r="L2597" t="s">
        <v>1729</v>
      </c>
      <c r="M2597" s="4" t="s">
        <v>5524</v>
      </c>
      <c r="N2597" s="4" t="s">
        <v>3005</v>
      </c>
      <c r="O2597" s="6"/>
      <c r="P2597" s="6"/>
      <c r="Q2597" s="6"/>
      <c r="R2597" s="6"/>
    </row>
    <row r="2598" spans="1:18" ht="14.4">
      <c r="A2598" s="1" t="s">
        <v>228</v>
      </c>
      <c r="B2598" t="s">
        <v>4416</v>
      </c>
      <c r="C2598" t="s">
        <v>184</v>
      </c>
      <c r="D2598" s="19" t="str">
        <f t="shared" si="40"/>
        <v>Hyrcanopteris   sinensis</v>
      </c>
      <c r="E2598" t="s">
        <v>3762</v>
      </c>
      <c r="F2598" t="s">
        <v>5590</v>
      </c>
      <c r="G2598" t="s">
        <v>5591</v>
      </c>
      <c r="H2598" t="s">
        <v>984</v>
      </c>
      <c r="I2598">
        <v>237</v>
      </c>
      <c r="J2598">
        <v>201</v>
      </c>
      <c r="K2598">
        <v>210</v>
      </c>
      <c r="L2598" t="s">
        <v>1802</v>
      </c>
      <c r="M2598" s="4" t="s">
        <v>3766</v>
      </c>
      <c r="N2598" s="4" t="s">
        <v>3767</v>
      </c>
      <c r="O2598" s="6"/>
      <c r="P2598" s="6"/>
      <c r="Q2598" s="6"/>
      <c r="R2598" s="6"/>
    </row>
    <row r="2599" spans="1:18" ht="14.4">
      <c r="A2599" s="1" t="s">
        <v>228</v>
      </c>
      <c r="B2599" t="s">
        <v>4416</v>
      </c>
      <c r="C2599" t="s">
        <v>184</v>
      </c>
      <c r="D2599" s="19" t="str">
        <f t="shared" si="40"/>
        <v>Hyrcanopteris   sinensis</v>
      </c>
      <c r="E2599" t="s">
        <v>2221</v>
      </c>
      <c r="F2599" t="s">
        <v>4951</v>
      </c>
      <c r="G2599" t="s">
        <v>4952</v>
      </c>
      <c r="H2599" t="s">
        <v>984</v>
      </c>
      <c r="I2599">
        <v>237</v>
      </c>
      <c r="J2599">
        <v>201</v>
      </c>
      <c r="K2599">
        <v>210</v>
      </c>
      <c r="L2599" t="s">
        <v>1059</v>
      </c>
      <c r="M2599" s="4" t="s">
        <v>3026</v>
      </c>
      <c r="N2599" s="4" t="s">
        <v>3027</v>
      </c>
      <c r="O2599" s="6"/>
      <c r="P2599" s="6"/>
      <c r="Q2599" s="6"/>
      <c r="R2599" s="6"/>
    </row>
    <row r="2600" spans="1:18" ht="14.4">
      <c r="A2600" s="1" t="s">
        <v>228</v>
      </c>
      <c r="B2600" t="s">
        <v>4416</v>
      </c>
      <c r="C2600" t="s">
        <v>184</v>
      </c>
      <c r="D2600" s="19" t="str">
        <f t="shared" si="40"/>
        <v>Hyrcanopteris   sinensis</v>
      </c>
      <c r="E2600" t="s">
        <v>3790</v>
      </c>
      <c r="F2600" t="s">
        <v>4246</v>
      </c>
      <c r="G2600" t="s">
        <v>4247</v>
      </c>
      <c r="H2600" t="s">
        <v>984</v>
      </c>
      <c r="I2600">
        <v>237</v>
      </c>
      <c r="J2600">
        <v>201</v>
      </c>
      <c r="K2600">
        <v>210</v>
      </c>
      <c r="L2600" t="s">
        <v>1148</v>
      </c>
      <c r="M2600" s="4" t="s">
        <v>2855</v>
      </c>
      <c r="N2600" s="4" t="s">
        <v>2913</v>
      </c>
      <c r="O2600" s="6"/>
      <c r="P2600" s="6"/>
      <c r="Q2600" s="6"/>
      <c r="R2600" s="6"/>
    </row>
    <row r="2601" spans="1:18" ht="14.4">
      <c r="A2601" s="1" t="s">
        <v>228</v>
      </c>
      <c r="B2601" s="1" t="s">
        <v>4416</v>
      </c>
      <c r="C2601" s="1" t="s">
        <v>184</v>
      </c>
      <c r="D2601" s="19" t="str">
        <f t="shared" si="40"/>
        <v>Hyrcanopteris   sinensis</v>
      </c>
      <c r="E2601" s="1" t="s">
        <v>3755</v>
      </c>
      <c r="F2601" s="5">
        <v>100.19799999999999</v>
      </c>
      <c r="G2601" s="5">
        <v>30.951000000000001</v>
      </c>
      <c r="H2601" s="1" t="s">
        <v>984</v>
      </c>
      <c r="I2601" s="1">
        <v>237</v>
      </c>
      <c r="J2601" s="1">
        <v>201</v>
      </c>
      <c r="K2601" s="1">
        <v>210</v>
      </c>
      <c r="L2601" s="1" t="s">
        <v>1059</v>
      </c>
      <c r="M2601" s="5">
        <v>80.66</v>
      </c>
      <c r="N2601" s="5">
        <v>33.590000000000003</v>
      </c>
      <c r="O2601" s="6"/>
      <c r="P2601" s="6"/>
      <c r="Q2601" s="6"/>
      <c r="R2601" s="6"/>
    </row>
    <row r="2602" spans="1:18" ht="14.4">
      <c r="A2602" s="1" t="s">
        <v>228</v>
      </c>
      <c r="B2602" s="1" t="s">
        <v>5592</v>
      </c>
      <c r="C2602" s="1" t="s">
        <v>184</v>
      </c>
      <c r="D2602" s="19" t="str">
        <f t="shared" si="40"/>
        <v>Pseudodanaeopsis   sinensis</v>
      </c>
      <c r="E2602" s="1" t="s">
        <v>5593</v>
      </c>
      <c r="F2602" s="5">
        <v>96.218000000000004</v>
      </c>
      <c r="G2602" s="5">
        <v>36.695</v>
      </c>
      <c r="H2602" s="1" t="s">
        <v>984</v>
      </c>
      <c r="I2602" s="1">
        <v>237</v>
      </c>
      <c r="J2602" s="1">
        <v>201</v>
      </c>
      <c r="K2602" s="1">
        <v>210</v>
      </c>
      <c r="L2602" s="1" t="s">
        <v>1249</v>
      </c>
      <c r="M2602" s="5">
        <v>95.05</v>
      </c>
      <c r="N2602" s="5">
        <v>44.35</v>
      </c>
      <c r="O2602" s="6"/>
      <c r="P2602" s="6"/>
      <c r="Q2602" s="6"/>
      <c r="R2602" s="6"/>
    </row>
    <row r="2603" spans="1:18" ht="14.4">
      <c r="A2603" s="1" t="s">
        <v>228</v>
      </c>
      <c r="B2603" t="s">
        <v>390</v>
      </c>
      <c r="C2603" t="s">
        <v>5594</v>
      </c>
      <c r="D2603" s="19" t="str">
        <f t="shared" si="40"/>
        <v>Ginkgoites   sinophylloides</v>
      </c>
      <c r="E2603" t="s">
        <v>5595</v>
      </c>
      <c r="F2603" t="s">
        <v>5596</v>
      </c>
      <c r="G2603" t="s">
        <v>5597</v>
      </c>
      <c r="H2603" t="s">
        <v>984</v>
      </c>
      <c r="I2603">
        <v>237</v>
      </c>
      <c r="J2603">
        <v>201</v>
      </c>
      <c r="K2603">
        <v>210</v>
      </c>
      <c r="L2603" t="s">
        <v>1037</v>
      </c>
      <c r="M2603" s="4" t="s">
        <v>1829</v>
      </c>
      <c r="N2603" s="4" t="s">
        <v>5598</v>
      </c>
      <c r="O2603" s="6"/>
      <c r="P2603" s="6"/>
      <c r="Q2603" s="6"/>
      <c r="R2603" s="6"/>
    </row>
    <row r="2604" spans="1:18" ht="14.4">
      <c r="A2604" s="1" t="s">
        <v>228</v>
      </c>
      <c r="B2604" t="s">
        <v>282</v>
      </c>
      <c r="C2604" t="s">
        <v>5599</v>
      </c>
      <c r="D2604" s="19" t="str">
        <f t="shared" si="40"/>
        <v xml:space="preserve">Cycadocarpidium    sogutensis </v>
      </c>
      <c r="E2604" t="s">
        <v>3894</v>
      </c>
      <c r="F2604" t="s">
        <v>1492</v>
      </c>
      <c r="G2604" t="s">
        <v>4103</v>
      </c>
      <c r="H2604" t="s">
        <v>984</v>
      </c>
      <c r="I2604">
        <v>237</v>
      </c>
      <c r="J2604">
        <v>201</v>
      </c>
      <c r="K2604">
        <v>210</v>
      </c>
      <c r="L2604" t="s">
        <v>5013</v>
      </c>
      <c r="M2604" s="4" t="s">
        <v>1494</v>
      </c>
      <c r="N2604" s="4" t="s">
        <v>1495</v>
      </c>
      <c r="O2604" s="6"/>
      <c r="P2604" s="6"/>
      <c r="Q2604" s="6"/>
      <c r="R2604" s="6"/>
    </row>
    <row r="2605" spans="1:18" ht="14.4">
      <c r="A2605" s="1" t="s">
        <v>228</v>
      </c>
      <c r="B2605" t="s">
        <v>377</v>
      </c>
      <c r="C2605" t="s">
        <v>5600</v>
      </c>
      <c r="D2605" s="19" t="str">
        <f t="shared" si="40"/>
        <v>Nilssonia   Cf. N. orientalis</v>
      </c>
      <c r="E2605" t="s">
        <v>3916</v>
      </c>
      <c r="F2605" t="s">
        <v>3917</v>
      </c>
      <c r="G2605" t="s">
        <v>3918</v>
      </c>
      <c r="H2605" t="s">
        <v>984</v>
      </c>
      <c r="I2605">
        <v>237</v>
      </c>
      <c r="J2605">
        <v>201</v>
      </c>
      <c r="K2605">
        <v>210</v>
      </c>
      <c r="L2605" t="s">
        <v>2447</v>
      </c>
      <c r="M2605" s="4" t="s">
        <v>3920</v>
      </c>
      <c r="N2605" s="4" t="s">
        <v>3203</v>
      </c>
      <c r="O2605" s="6"/>
      <c r="P2605" s="6"/>
      <c r="Q2605" s="6"/>
      <c r="R2605" s="6"/>
    </row>
    <row r="2606" spans="1:18" ht="14.4">
      <c r="A2606" s="1" t="s">
        <v>228</v>
      </c>
      <c r="B2606" t="s">
        <v>313</v>
      </c>
      <c r="C2606" t="s">
        <v>963</v>
      </c>
      <c r="D2606" s="19" t="str">
        <f t="shared" si="40"/>
        <v>Yuccites   spathulata</v>
      </c>
      <c r="E2606" t="s">
        <v>5601</v>
      </c>
      <c r="F2606" t="s">
        <v>34</v>
      </c>
      <c r="G2606" t="s">
        <v>35</v>
      </c>
      <c r="H2606" t="s">
        <v>984</v>
      </c>
      <c r="I2606">
        <v>237</v>
      </c>
      <c r="J2606">
        <v>201</v>
      </c>
      <c r="K2606">
        <v>210</v>
      </c>
      <c r="L2606" t="s">
        <v>1344</v>
      </c>
      <c r="M2606" s="4" t="s">
        <v>5602</v>
      </c>
      <c r="N2606" s="4" t="s">
        <v>5603</v>
      </c>
      <c r="O2606" s="6"/>
      <c r="P2606" s="6"/>
      <c r="Q2606" s="6"/>
      <c r="R2606" s="6"/>
    </row>
    <row r="2607" spans="1:18" ht="14.4">
      <c r="A2607" s="1" t="s">
        <v>228</v>
      </c>
      <c r="B2607" t="s">
        <v>292</v>
      </c>
      <c r="C2607" t="s">
        <v>963</v>
      </c>
      <c r="D2607" s="19" t="str">
        <f t="shared" si="40"/>
        <v>Taeniopteris   spathulata</v>
      </c>
      <c r="E2607" t="s">
        <v>5008</v>
      </c>
      <c r="F2607" t="s">
        <v>4934</v>
      </c>
      <c r="G2607" t="s">
        <v>4935</v>
      </c>
      <c r="H2607" t="s">
        <v>5010</v>
      </c>
      <c r="I2607">
        <v>237</v>
      </c>
      <c r="J2607">
        <v>174</v>
      </c>
      <c r="K2607">
        <v>200</v>
      </c>
      <c r="M2607" s="4" t="s">
        <v>4936</v>
      </c>
      <c r="N2607" s="4" t="s">
        <v>4937</v>
      </c>
      <c r="O2607" s="6"/>
      <c r="P2607" s="6"/>
      <c r="Q2607" s="6"/>
      <c r="R2607" s="6"/>
    </row>
    <row r="2608" spans="1:18" ht="14.4">
      <c r="A2608" s="1" t="s">
        <v>228</v>
      </c>
      <c r="B2608" t="s">
        <v>907</v>
      </c>
      <c r="C2608" t="s">
        <v>5604</v>
      </c>
      <c r="D2608" s="19" t="str">
        <f t="shared" si="40"/>
        <v>Sagenopteris   spatulata</v>
      </c>
      <c r="E2608" t="s">
        <v>989</v>
      </c>
      <c r="F2608" t="s">
        <v>5349</v>
      </c>
      <c r="G2608" t="s">
        <v>5350</v>
      </c>
      <c r="H2608" t="s">
        <v>984</v>
      </c>
      <c r="I2608">
        <v>237</v>
      </c>
      <c r="J2608">
        <v>201</v>
      </c>
      <c r="K2608">
        <v>210</v>
      </c>
      <c r="L2608" t="s">
        <v>992</v>
      </c>
      <c r="M2608" s="4" t="s">
        <v>993</v>
      </c>
      <c r="N2608" s="4" t="s">
        <v>994</v>
      </c>
      <c r="O2608" s="6"/>
      <c r="P2608" s="6"/>
      <c r="Q2608" s="6"/>
      <c r="R2608" s="6"/>
    </row>
    <row r="2609" spans="1:18" ht="14.4">
      <c r="A2609" s="1" t="s">
        <v>228</v>
      </c>
      <c r="B2609" t="s">
        <v>907</v>
      </c>
      <c r="C2609" t="s">
        <v>5604</v>
      </c>
      <c r="D2609" s="19" t="str">
        <f t="shared" si="40"/>
        <v>Sagenopteris   spatulata</v>
      </c>
      <c r="E2609" t="s">
        <v>1139</v>
      </c>
      <c r="F2609" t="s">
        <v>3927</v>
      </c>
      <c r="G2609" t="s">
        <v>3928</v>
      </c>
      <c r="H2609" t="s">
        <v>984</v>
      </c>
      <c r="I2609">
        <v>237</v>
      </c>
      <c r="J2609">
        <v>201</v>
      </c>
      <c r="K2609">
        <v>210</v>
      </c>
      <c r="L2609" t="s">
        <v>1142</v>
      </c>
      <c r="M2609" s="4" t="s">
        <v>1143</v>
      </c>
      <c r="N2609" s="4" t="s">
        <v>1530</v>
      </c>
      <c r="O2609" s="6"/>
      <c r="P2609" s="6"/>
      <c r="Q2609" s="6"/>
      <c r="R2609" s="6"/>
    </row>
    <row r="2610" spans="1:18" ht="14.4">
      <c r="A2610" s="1" t="s">
        <v>228</v>
      </c>
      <c r="B2610" t="s">
        <v>352</v>
      </c>
      <c r="C2610" t="s">
        <v>5604</v>
      </c>
      <c r="D2610" s="19" t="str">
        <f t="shared" si="40"/>
        <v>Thinnfeldia   spatulata</v>
      </c>
      <c r="E2610" t="s">
        <v>2076</v>
      </c>
      <c r="F2610" t="s">
        <v>3429</v>
      </c>
      <c r="G2610" t="s">
        <v>1433</v>
      </c>
      <c r="H2610" t="s">
        <v>984</v>
      </c>
      <c r="I2610">
        <v>237</v>
      </c>
      <c r="J2610">
        <v>201</v>
      </c>
      <c r="K2610">
        <v>210</v>
      </c>
      <c r="L2610" t="s">
        <v>1067</v>
      </c>
      <c r="M2610" s="4" t="s">
        <v>1434</v>
      </c>
      <c r="N2610" s="4" t="s">
        <v>1435</v>
      </c>
      <c r="O2610" s="6"/>
      <c r="P2610" s="6"/>
      <c r="Q2610" s="6"/>
      <c r="R2610" s="6"/>
    </row>
    <row r="2611" spans="1:18" ht="14.4">
      <c r="A2611" s="1" t="s">
        <v>228</v>
      </c>
      <c r="B2611" t="s">
        <v>5605</v>
      </c>
      <c r="C2611" t="s">
        <v>5606</v>
      </c>
      <c r="D2611" s="19" t="str">
        <f t="shared" si="40"/>
        <v>Scoresbya?    speciosa</v>
      </c>
      <c r="E2611" t="s">
        <v>1887</v>
      </c>
      <c r="F2611" t="s">
        <v>2050</v>
      </c>
      <c r="G2611" t="s">
        <v>4432</v>
      </c>
      <c r="H2611" t="s">
        <v>984</v>
      </c>
      <c r="I2611">
        <v>237</v>
      </c>
      <c r="J2611">
        <v>201</v>
      </c>
      <c r="K2611">
        <v>210</v>
      </c>
      <c r="L2611" t="s">
        <v>1249</v>
      </c>
      <c r="M2611" s="4" t="s">
        <v>616</v>
      </c>
      <c r="N2611" s="4" t="s">
        <v>2052</v>
      </c>
      <c r="O2611" s="6"/>
      <c r="P2611" s="6"/>
      <c r="Q2611" s="6"/>
      <c r="R2611" s="6"/>
    </row>
    <row r="2612" spans="1:18" ht="14.4">
      <c r="A2612" s="1" t="s">
        <v>228</v>
      </c>
      <c r="B2612" t="s">
        <v>4025</v>
      </c>
      <c r="C2612" t="s">
        <v>5606</v>
      </c>
      <c r="D2612" s="19" t="str">
        <f t="shared" si="40"/>
        <v>Phoenicopsis    speciosa</v>
      </c>
      <c r="E2612" t="s">
        <v>4027</v>
      </c>
      <c r="F2612" t="s">
        <v>4028</v>
      </c>
      <c r="G2612" t="s">
        <v>4029</v>
      </c>
      <c r="H2612" t="s">
        <v>984</v>
      </c>
      <c r="I2612">
        <v>237</v>
      </c>
      <c r="J2612">
        <v>201</v>
      </c>
      <c r="K2612">
        <v>210</v>
      </c>
      <c r="L2612" t="s">
        <v>1482</v>
      </c>
      <c r="M2612" s="4" t="s">
        <v>4030</v>
      </c>
      <c r="N2612" s="4" t="s">
        <v>4031</v>
      </c>
      <c r="O2612" s="6"/>
      <c r="P2612" s="6"/>
      <c r="Q2612" s="6"/>
      <c r="R2612" s="6"/>
    </row>
    <row r="2613" spans="1:18" ht="14.4">
      <c r="A2613" s="1" t="s">
        <v>228</v>
      </c>
      <c r="B2613" t="s">
        <v>4025</v>
      </c>
      <c r="C2613" t="s">
        <v>5606</v>
      </c>
      <c r="D2613" s="19" t="str">
        <f t="shared" si="40"/>
        <v>Phoenicopsis    speciosa</v>
      </c>
      <c r="E2613" t="s">
        <v>2219</v>
      </c>
      <c r="F2613" t="s">
        <v>1492</v>
      </c>
      <c r="G2613" t="s">
        <v>1493</v>
      </c>
      <c r="H2613" t="s">
        <v>5607</v>
      </c>
      <c r="I2613">
        <v>237</v>
      </c>
      <c r="J2613">
        <v>201</v>
      </c>
      <c r="K2613">
        <v>210</v>
      </c>
      <c r="M2613" s="4" t="s">
        <v>1494</v>
      </c>
      <c r="N2613" s="4" t="s">
        <v>1495</v>
      </c>
      <c r="O2613" s="6"/>
      <c r="P2613" s="6"/>
      <c r="Q2613" s="6"/>
      <c r="R2613" s="6"/>
    </row>
    <row r="2614" spans="1:18" ht="14.4">
      <c r="A2614" s="1" t="s">
        <v>228</v>
      </c>
      <c r="B2614" t="s">
        <v>382</v>
      </c>
      <c r="C2614" t="s">
        <v>383</v>
      </c>
      <c r="D2614" s="19" t="str">
        <f t="shared" si="40"/>
        <v>Sphenobaiera    spectabilis</v>
      </c>
      <c r="E2614" t="s">
        <v>1618</v>
      </c>
      <c r="F2614" t="s">
        <v>1285</v>
      </c>
      <c r="G2614" t="s">
        <v>1286</v>
      </c>
      <c r="H2614" t="s">
        <v>984</v>
      </c>
      <c r="I2614">
        <v>237</v>
      </c>
      <c r="J2614">
        <v>201</v>
      </c>
      <c r="K2614">
        <v>210</v>
      </c>
      <c r="L2614" t="s">
        <v>1193</v>
      </c>
      <c r="M2614" s="4" t="s">
        <v>1287</v>
      </c>
      <c r="N2614" s="4" t="s">
        <v>187</v>
      </c>
      <c r="O2614" s="6"/>
      <c r="P2614" s="6"/>
      <c r="Q2614" s="6"/>
      <c r="R2614" s="6"/>
    </row>
    <row r="2615" spans="1:18" ht="14.4">
      <c r="A2615" s="1" t="s">
        <v>228</v>
      </c>
      <c r="B2615" t="s">
        <v>382</v>
      </c>
      <c r="C2615" t="s">
        <v>383</v>
      </c>
      <c r="D2615" s="19" t="str">
        <f t="shared" si="40"/>
        <v>Sphenobaiera    spectabilis</v>
      </c>
      <c r="E2615" t="s">
        <v>1788</v>
      </c>
      <c r="F2615" t="s">
        <v>1789</v>
      </c>
      <c r="G2615" t="s">
        <v>1790</v>
      </c>
      <c r="H2615" t="s">
        <v>984</v>
      </c>
      <c r="I2615">
        <v>237</v>
      </c>
      <c r="J2615">
        <v>201</v>
      </c>
      <c r="K2615">
        <v>210</v>
      </c>
      <c r="L2615" t="s">
        <v>1504</v>
      </c>
      <c r="M2615" s="4" t="s">
        <v>1791</v>
      </c>
      <c r="N2615" s="4" t="s">
        <v>1792</v>
      </c>
      <c r="O2615" s="6"/>
      <c r="P2615" s="6"/>
      <c r="Q2615" s="6"/>
      <c r="R2615" s="6"/>
    </row>
    <row r="2616" spans="1:18" ht="14.4">
      <c r="A2616" s="1" t="s">
        <v>228</v>
      </c>
      <c r="B2616" t="s">
        <v>5608</v>
      </c>
      <c r="C2616" t="s">
        <v>5609</v>
      </c>
      <c r="D2616" s="19" t="str">
        <f t="shared" si="40"/>
        <v>Cf. Storgaardia   spectablis</v>
      </c>
      <c r="E2616" t="s">
        <v>5610</v>
      </c>
      <c r="F2616" t="s">
        <v>5611</v>
      </c>
      <c r="G2616" t="s">
        <v>5612</v>
      </c>
      <c r="H2616" t="s">
        <v>984</v>
      </c>
      <c r="I2616">
        <v>237</v>
      </c>
      <c r="J2616">
        <v>201</v>
      </c>
      <c r="K2616">
        <v>210</v>
      </c>
      <c r="L2616" t="s">
        <v>1166</v>
      </c>
      <c r="M2616" s="4" t="s">
        <v>5613</v>
      </c>
      <c r="N2616" s="4" t="s">
        <v>1105</v>
      </c>
      <c r="O2616" s="6"/>
      <c r="P2616" s="6"/>
      <c r="Q2616" s="6"/>
      <c r="R2616" s="6"/>
    </row>
    <row r="2617" spans="1:18" ht="14.4">
      <c r="A2617" s="1" t="s">
        <v>228</v>
      </c>
      <c r="B2617" t="s">
        <v>5614</v>
      </c>
      <c r="C2617" t="s">
        <v>5615</v>
      </c>
      <c r="D2617" s="19" t="str">
        <f t="shared" si="40"/>
        <v>Amdrupiopsis   sphenopteroides</v>
      </c>
      <c r="E2617" t="s">
        <v>4633</v>
      </c>
      <c r="F2617" t="s">
        <v>4574</v>
      </c>
      <c r="G2617" t="s">
        <v>4575</v>
      </c>
      <c r="H2617" t="s">
        <v>984</v>
      </c>
      <c r="I2617">
        <v>237</v>
      </c>
      <c r="J2617">
        <v>201</v>
      </c>
      <c r="K2617">
        <v>210</v>
      </c>
      <c r="L2617" t="s">
        <v>1193</v>
      </c>
      <c r="M2617" s="4" t="s">
        <v>3413</v>
      </c>
      <c r="N2617" s="4" t="s">
        <v>3414</v>
      </c>
      <c r="O2617" s="6"/>
      <c r="P2617" s="6"/>
      <c r="Q2617" s="6"/>
      <c r="R2617" s="6"/>
    </row>
    <row r="2618" spans="1:18" ht="14.4">
      <c r="A2618" s="1" t="s">
        <v>228</v>
      </c>
      <c r="B2618" t="s">
        <v>5616</v>
      </c>
      <c r="C2618" t="s">
        <v>5615</v>
      </c>
      <c r="D2618" s="19" t="str">
        <f t="shared" si="40"/>
        <v>Cf. Amdrupia   sphenopteroides</v>
      </c>
      <c r="E2618" t="s">
        <v>1386</v>
      </c>
      <c r="F2618" t="s">
        <v>4068</v>
      </c>
      <c r="G2618" t="s">
        <v>4069</v>
      </c>
      <c r="H2618" t="s">
        <v>984</v>
      </c>
      <c r="I2618">
        <v>237</v>
      </c>
      <c r="J2618">
        <v>201</v>
      </c>
      <c r="K2618">
        <v>210</v>
      </c>
      <c r="L2618" t="s">
        <v>1193</v>
      </c>
      <c r="M2618" s="4" t="s">
        <v>4070</v>
      </c>
      <c r="N2618" s="4" t="s">
        <v>3119</v>
      </c>
      <c r="O2618" s="6"/>
      <c r="P2618" s="6"/>
      <c r="Q2618" s="6"/>
      <c r="R2618" s="6"/>
    </row>
    <row r="2619" spans="1:18" ht="14.4">
      <c r="A2619" s="1" t="s">
        <v>228</v>
      </c>
      <c r="B2619" t="s">
        <v>377</v>
      </c>
      <c r="C2619" t="s">
        <v>5617</v>
      </c>
      <c r="D2619" s="19" t="str">
        <f t="shared" si="40"/>
        <v>Nilssonia   spinosa</v>
      </c>
      <c r="E2619" t="s">
        <v>1496</v>
      </c>
      <c r="F2619" t="s">
        <v>3909</v>
      </c>
      <c r="G2619" t="s">
        <v>3910</v>
      </c>
      <c r="H2619" t="s">
        <v>984</v>
      </c>
      <c r="I2619">
        <v>237</v>
      </c>
      <c r="J2619">
        <v>201</v>
      </c>
      <c r="K2619">
        <v>210</v>
      </c>
      <c r="L2619" t="s">
        <v>1166</v>
      </c>
      <c r="M2619" s="4" t="s">
        <v>1494</v>
      </c>
      <c r="N2619" s="4" t="s">
        <v>1499</v>
      </c>
      <c r="O2619" s="6"/>
      <c r="P2619" s="6"/>
      <c r="Q2619" s="6"/>
      <c r="R2619" s="6"/>
    </row>
    <row r="2620" spans="1:18" ht="14.4">
      <c r="A2620" s="1" t="s">
        <v>228</v>
      </c>
      <c r="B2620" t="s">
        <v>377</v>
      </c>
      <c r="C2620" t="s">
        <v>5618</v>
      </c>
      <c r="D2620" s="19" t="str">
        <f t="shared" si="40"/>
        <v>Nilssonia   splendens</v>
      </c>
      <c r="E2620" t="s">
        <v>1163</v>
      </c>
      <c r="F2620" t="s">
        <v>4754</v>
      </c>
      <c r="G2620" t="s">
        <v>4755</v>
      </c>
      <c r="H2620" t="s">
        <v>984</v>
      </c>
      <c r="I2620">
        <v>237</v>
      </c>
      <c r="J2620">
        <v>201</v>
      </c>
      <c r="K2620">
        <v>210</v>
      </c>
      <c r="L2620" t="s">
        <v>1166</v>
      </c>
      <c r="M2620" s="4" t="s">
        <v>1167</v>
      </c>
      <c r="N2620" s="4" t="s">
        <v>1168</v>
      </c>
      <c r="O2620" s="6"/>
      <c r="P2620" s="6"/>
      <c r="Q2620" s="6"/>
      <c r="R2620" s="6"/>
    </row>
    <row r="2621" spans="1:18" ht="14.4">
      <c r="A2621" s="1" t="s">
        <v>228</v>
      </c>
      <c r="B2621" t="s">
        <v>321</v>
      </c>
      <c r="C2621" t="s">
        <v>5619</v>
      </c>
      <c r="D2621" s="19" t="str">
        <f t="shared" si="40"/>
        <v>Aipteridium   spp.</v>
      </c>
      <c r="E2621" t="s">
        <v>3513</v>
      </c>
      <c r="F2621" t="s">
        <v>3505</v>
      </c>
      <c r="G2621" t="s">
        <v>3506</v>
      </c>
      <c r="H2621" t="s">
        <v>5029</v>
      </c>
      <c r="I2621">
        <v>237</v>
      </c>
      <c r="J2621">
        <v>201</v>
      </c>
      <c r="K2621">
        <v>210</v>
      </c>
      <c r="L2621" t="s">
        <v>1153</v>
      </c>
      <c r="M2621" s="4" t="s">
        <v>2087</v>
      </c>
      <c r="N2621" s="4" t="s">
        <v>3395</v>
      </c>
      <c r="O2621" s="6"/>
      <c r="P2621" s="6"/>
      <c r="Q2621" s="6"/>
      <c r="R2621" s="6"/>
    </row>
    <row r="2622" spans="1:18" ht="14.4">
      <c r="A2622" s="1" t="s">
        <v>228</v>
      </c>
      <c r="B2622" t="s">
        <v>907</v>
      </c>
      <c r="C2622" t="s">
        <v>5620</v>
      </c>
      <c r="D2622" s="19" t="str">
        <f t="shared" si="40"/>
        <v>Sagenopteris   stenofolia</v>
      </c>
      <c r="E2622" t="s">
        <v>1042</v>
      </c>
      <c r="F2622" t="s">
        <v>4013</v>
      </c>
      <c r="G2622" t="s">
        <v>4014</v>
      </c>
      <c r="H2622" t="s">
        <v>984</v>
      </c>
      <c r="I2622">
        <v>237</v>
      </c>
      <c r="J2622">
        <v>201</v>
      </c>
      <c r="K2622">
        <v>210</v>
      </c>
      <c r="L2622" t="s">
        <v>1051</v>
      </c>
      <c r="M2622" s="4" t="s">
        <v>4015</v>
      </c>
      <c r="N2622" s="4" t="s">
        <v>603</v>
      </c>
      <c r="O2622" s="6"/>
      <c r="P2622" s="6"/>
      <c r="Q2622" s="6"/>
      <c r="R2622" s="6"/>
    </row>
    <row r="2623" spans="1:18" ht="14.4">
      <c r="A2623" s="1" t="s">
        <v>228</v>
      </c>
      <c r="B2623" t="s">
        <v>907</v>
      </c>
      <c r="C2623" t="s">
        <v>5620</v>
      </c>
      <c r="D2623" s="19" t="str">
        <f t="shared" si="40"/>
        <v>Sagenopteris   stenofolia</v>
      </c>
      <c r="E2623" t="s">
        <v>4685</v>
      </c>
      <c r="F2623" t="s">
        <v>4686</v>
      </c>
      <c r="G2623" t="s">
        <v>1999</v>
      </c>
      <c r="H2623" t="s">
        <v>984</v>
      </c>
      <c r="I2623">
        <v>237</v>
      </c>
      <c r="J2623">
        <v>201</v>
      </c>
      <c r="K2623">
        <v>210</v>
      </c>
      <c r="L2623" t="s">
        <v>1037</v>
      </c>
      <c r="M2623" s="4" t="s">
        <v>4687</v>
      </c>
      <c r="N2623" s="4" t="s">
        <v>1098</v>
      </c>
      <c r="O2623" s="6"/>
      <c r="P2623" s="6"/>
      <c r="Q2623" s="6"/>
      <c r="R2623" s="6"/>
    </row>
    <row r="2624" spans="1:18" ht="14.4">
      <c r="A2624" s="1" t="s">
        <v>228</v>
      </c>
      <c r="B2624" t="s">
        <v>907</v>
      </c>
      <c r="C2624" t="s">
        <v>5620</v>
      </c>
      <c r="D2624" s="19" t="str">
        <f t="shared" si="40"/>
        <v>Sagenopteris   stenofolia</v>
      </c>
      <c r="E2624" t="s">
        <v>1048</v>
      </c>
      <c r="F2624" t="s">
        <v>4016</v>
      </c>
      <c r="G2624" t="s">
        <v>4017</v>
      </c>
      <c r="H2624" t="s">
        <v>984</v>
      </c>
      <c r="I2624">
        <v>237</v>
      </c>
      <c r="J2624">
        <v>201</v>
      </c>
      <c r="K2624">
        <v>210</v>
      </c>
      <c r="L2624" t="s">
        <v>1051</v>
      </c>
      <c r="M2624" s="4" t="s">
        <v>1261</v>
      </c>
      <c r="N2624" s="4" t="s">
        <v>4018</v>
      </c>
      <c r="O2624" s="6"/>
      <c r="P2624" s="6"/>
      <c r="Q2624" s="6"/>
      <c r="R2624" s="6"/>
    </row>
    <row r="2625" spans="1:18" ht="14.4">
      <c r="A2625" s="1" t="s">
        <v>228</v>
      </c>
      <c r="B2625" t="s">
        <v>907</v>
      </c>
      <c r="C2625" t="s">
        <v>5620</v>
      </c>
      <c r="D2625" s="19" t="str">
        <f t="shared" si="40"/>
        <v>Sagenopteris   stenofolia</v>
      </c>
      <c r="E2625" t="s">
        <v>1034</v>
      </c>
      <c r="F2625" t="s">
        <v>4122</v>
      </c>
      <c r="G2625" t="s">
        <v>3596</v>
      </c>
      <c r="H2625" t="s">
        <v>984</v>
      </c>
      <c r="I2625">
        <v>237</v>
      </c>
      <c r="J2625">
        <v>201</v>
      </c>
      <c r="K2625">
        <v>210</v>
      </c>
      <c r="L2625" t="s">
        <v>1037</v>
      </c>
      <c r="M2625" s="4" t="s">
        <v>1261</v>
      </c>
      <c r="N2625" s="4" t="s">
        <v>4123</v>
      </c>
      <c r="O2625" s="6"/>
      <c r="P2625" s="6"/>
      <c r="Q2625" s="6"/>
      <c r="R2625" s="6"/>
    </row>
    <row r="2626" spans="1:18" ht="14.4">
      <c r="A2626" s="1" t="s">
        <v>228</v>
      </c>
      <c r="B2626" t="s">
        <v>292</v>
      </c>
      <c r="C2626" t="s">
        <v>3611</v>
      </c>
      <c r="D2626" s="19" t="str">
        <f t="shared" ref="D2626:D2689" si="41">B2626&amp;"   "&amp;C2626</f>
        <v>Taeniopteris   stenophylla</v>
      </c>
      <c r="E2626" t="s">
        <v>1163</v>
      </c>
      <c r="F2626" t="s">
        <v>4754</v>
      </c>
      <c r="G2626" t="s">
        <v>4755</v>
      </c>
      <c r="H2626" t="s">
        <v>984</v>
      </c>
      <c r="I2626">
        <v>237</v>
      </c>
      <c r="J2626">
        <v>201</v>
      </c>
      <c r="K2626">
        <v>210</v>
      </c>
      <c r="L2626" t="s">
        <v>1166</v>
      </c>
      <c r="M2626" s="4" t="s">
        <v>1167</v>
      </c>
      <c r="N2626" s="4" t="s">
        <v>1168</v>
      </c>
      <c r="O2626" s="6"/>
      <c r="P2626" s="6"/>
      <c r="Q2626" s="6"/>
      <c r="R2626" s="6"/>
    </row>
    <row r="2627" spans="1:18" ht="14.4">
      <c r="A2627" s="1" t="s">
        <v>228</v>
      </c>
      <c r="B2627" t="s">
        <v>292</v>
      </c>
      <c r="C2627" t="s">
        <v>3611</v>
      </c>
      <c r="D2627" s="19" t="str">
        <f t="shared" si="41"/>
        <v>Taeniopteris   stenophylla</v>
      </c>
      <c r="E2627" t="s">
        <v>1501</v>
      </c>
      <c r="F2627" t="s">
        <v>4616</v>
      </c>
      <c r="G2627" t="s">
        <v>4617</v>
      </c>
      <c r="H2627" t="s">
        <v>984</v>
      </c>
      <c r="I2627">
        <v>237</v>
      </c>
      <c r="J2627">
        <v>201</v>
      </c>
      <c r="K2627">
        <v>210</v>
      </c>
      <c r="L2627" t="s">
        <v>1504</v>
      </c>
      <c r="M2627" s="4" t="s">
        <v>4618</v>
      </c>
      <c r="N2627" s="4" t="s">
        <v>4041</v>
      </c>
      <c r="O2627" s="6"/>
      <c r="P2627" s="6"/>
      <c r="Q2627" s="6"/>
      <c r="R2627" s="6"/>
    </row>
    <row r="2628" spans="1:18" ht="14.4">
      <c r="A2628" s="1" t="s">
        <v>228</v>
      </c>
      <c r="B2628" s="1" t="s">
        <v>292</v>
      </c>
      <c r="C2628" s="1" t="s">
        <v>3611</v>
      </c>
      <c r="D2628" s="19" t="str">
        <f t="shared" si="41"/>
        <v>Taeniopteris   stenophylla</v>
      </c>
      <c r="E2628" s="1" t="s">
        <v>2807</v>
      </c>
      <c r="F2628" s="5">
        <v>117.355</v>
      </c>
      <c r="G2628" s="5">
        <v>39.128999999999998</v>
      </c>
      <c r="H2628" s="1" t="s">
        <v>984</v>
      </c>
      <c r="I2628" s="1">
        <v>237</v>
      </c>
      <c r="J2628" s="1">
        <v>201</v>
      </c>
      <c r="K2628" s="1">
        <v>210</v>
      </c>
      <c r="L2628" s="1"/>
      <c r="M2628" s="5">
        <v>118.46</v>
      </c>
      <c r="N2628" s="5">
        <v>50</v>
      </c>
      <c r="O2628" s="6"/>
      <c r="P2628" s="6"/>
      <c r="Q2628" s="6"/>
      <c r="R2628" s="6"/>
    </row>
    <row r="2629" spans="1:18" ht="14.4">
      <c r="A2629" s="1" t="s">
        <v>228</v>
      </c>
      <c r="B2629" t="s">
        <v>866</v>
      </c>
      <c r="C2629" t="s">
        <v>3611</v>
      </c>
      <c r="D2629" s="19" t="str">
        <f t="shared" si="41"/>
        <v>Ctenozamites   stenophylla</v>
      </c>
      <c r="E2629" t="s">
        <v>1113</v>
      </c>
      <c r="F2629" t="s">
        <v>1327</v>
      </c>
      <c r="G2629" t="s">
        <v>4407</v>
      </c>
      <c r="H2629" t="s">
        <v>984</v>
      </c>
      <c r="I2629">
        <v>237</v>
      </c>
      <c r="J2629">
        <v>201</v>
      </c>
      <c r="K2629">
        <v>210</v>
      </c>
      <c r="L2629" t="s">
        <v>1236</v>
      </c>
      <c r="M2629" s="4" t="s">
        <v>1330</v>
      </c>
      <c r="N2629" s="4" t="s">
        <v>1331</v>
      </c>
      <c r="O2629" s="6"/>
      <c r="P2629" s="6"/>
      <c r="Q2629" s="6"/>
      <c r="R2629" s="6"/>
    </row>
    <row r="2630" spans="1:18" ht="14.4">
      <c r="A2630" s="1" t="s">
        <v>228</v>
      </c>
      <c r="B2630" t="s">
        <v>5382</v>
      </c>
      <c r="C2630" t="s">
        <v>3611</v>
      </c>
      <c r="D2630" s="19" t="str">
        <f t="shared" si="41"/>
        <v>Dentopteris   stenophylla</v>
      </c>
      <c r="E2630" t="s">
        <v>1618</v>
      </c>
      <c r="F2630" t="s">
        <v>1285</v>
      </c>
      <c r="G2630" t="s">
        <v>1286</v>
      </c>
      <c r="H2630" t="s">
        <v>984</v>
      </c>
      <c r="I2630">
        <v>237</v>
      </c>
      <c r="J2630">
        <v>201</v>
      </c>
      <c r="K2630">
        <v>210</v>
      </c>
      <c r="L2630" t="s">
        <v>1404</v>
      </c>
      <c r="M2630" s="4" t="s">
        <v>1287</v>
      </c>
      <c r="N2630" s="4" t="s">
        <v>187</v>
      </c>
      <c r="O2630" s="6"/>
      <c r="P2630" s="6"/>
      <c r="Q2630" s="6"/>
      <c r="R2630" s="6"/>
    </row>
    <row r="2631" spans="1:18" ht="14.4">
      <c r="A2631" s="1" t="s">
        <v>228</v>
      </c>
      <c r="B2631" t="s">
        <v>938</v>
      </c>
      <c r="C2631" t="s">
        <v>5621</v>
      </c>
      <c r="D2631" s="19" t="str">
        <f t="shared" si="41"/>
        <v>Sinoctenis   stenorachis</v>
      </c>
      <c r="E2631" t="s">
        <v>1139</v>
      </c>
      <c r="F2631" t="s">
        <v>3927</v>
      </c>
      <c r="G2631" t="s">
        <v>3928</v>
      </c>
      <c r="H2631" t="s">
        <v>984</v>
      </c>
      <c r="I2631">
        <v>237</v>
      </c>
      <c r="J2631">
        <v>201</v>
      </c>
      <c r="K2631">
        <v>210</v>
      </c>
      <c r="L2631" t="s">
        <v>1142</v>
      </c>
      <c r="M2631" s="4" t="s">
        <v>1143</v>
      </c>
      <c r="N2631" s="4" t="s">
        <v>1530</v>
      </c>
      <c r="O2631" s="6"/>
      <c r="P2631" s="6"/>
      <c r="Q2631" s="6"/>
      <c r="R2631" s="6"/>
    </row>
    <row r="2632" spans="1:18" ht="14.4">
      <c r="A2632" s="1" t="s">
        <v>228</v>
      </c>
      <c r="B2632" t="s">
        <v>377</v>
      </c>
      <c r="C2632" t="s">
        <v>5622</v>
      </c>
      <c r="D2632" s="19" t="str">
        <f t="shared" si="41"/>
        <v>Nilssonia   sterophylla</v>
      </c>
      <c r="E2632" t="s">
        <v>2920</v>
      </c>
      <c r="F2632" t="s">
        <v>4263</v>
      </c>
      <c r="G2632" t="s">
        <v>401</v>
      </c>
      <c r="H2632" t="s">
        <v>984</v>
      </c>
      <c r="I2632">
        <v>237</v>
      </c>
      <c r="J2632">
        <v>201</v>
      </c>
      <c r="K2632">
        <v>210</v>
      </c>
      <c r="L2632" t="s">
        <v>1270</v>
      </c>
      <c r="M2632" s="4" t="s">
        <v>728</v>
      </c>
      <c r="N2632" s="4" t="s">
        <v>3220</v>
      </c>
      <c r="O2632" s="6"/>
      <c r="P2632" s="6"/>
      <c r="Q2632" s="6"/>
      <c r="R2632" s="6"/>
    </row>
    <row r="2633" spans="1:18" ht="14.4">
      <c r="A2633" s="1" t="s">
        <v>228</v>
      </c>
      <c r="B2633" t="s">
        <v>5623</v>
      </c>
      <c r="C2633" t="s">
        <v>5622</v>
      </c>
      <c r="D2633" s="19" t="str">
        <f t="shared" si="41"/>
        <v>Nilssonia?   sterophylla</v>
      </c>
      <c r="E2633" t="s">
        <v>5378</v>
      </c>
      <c r="F2633" t="s">
        <v>1392</v>
      </c>
      <c r="G2633" t="s">
        <v>1393</v>
      </c>
      <c r="H2633" t="s">
        <v>984</v>
      </c>
      <c r="I2633">
        <v>237</v>
      </c>
      <c r="J2633">
        <v>201</v>
      </c>
      <c r="K2633">
        <v>210</v>
      </c>
      <c r="L2633" t="s">
        <v>1193</v>
      </c>
      <c r="M2633" s="4" t="s">
        <v>1394</v>
      </c>
      <c r="N2633" s="4" t="s">
        <v>1395</v>
      </c>
      <c r="O2633" s="6"/>
      <c r="P2633" s="6"/>
      <c r="Q2633" s="6"/>
      <c r="R2633" s="6"/>
    </row>
    <row r="2634" spans="1:18" ht="14.4">
      <c r="A2634" s="1" t="s">
        <v>228</v>
      </c>
      <c r="B2634" t="s">
        <v>5624</v>
      </c>
      <c r="C2634" t="s">
        <v>5625</v>
      </c>
      <c r="D2634" s="19" t="str">
        <f t="shared" si="41"/>
        <v>Podozamites cf.     stewartensis</v>
      </c>
      <c r="E2634" t="s">
        <v>2219</v>
      </c>
      <c r="F2634" t="s">
        <v>1492</v>
      </c>
      <c r="G2634" t="s">
        <v>4103</v>
      </c>
      <c r="H2634" t="s">
        <v>984</v>
      </c>
      <c r="I2634">
        <v>237</v>
      </c>
      <c r="J2634">
        <v>201</v>
      </c>
      <c r="K2634">
        <v>210</v>
      </c>
      <c r="L2634" t="s">
        <v>1166</v>
      </c>
      <c r="M2634" s="4" t="s">
        <v>1494</v>
      </c>
      <c r="N2634" s="4" t="s">
        <v>1495</v>
      </c>
      <c r="O2634" s="6"/>
      <c r="P2634" s="6"/>
      <c r="Q2634" s="6"/>
      <c r="R2634" s="6"/>
    </row>
    <row r="2635" spans="1:18" ht="14.4">
      <c r="A2635" s="1" t="s">
        <v>228</v>
      </c>
      <c r="B2635" t="s">
        <v>875</v>
      </c>
      <c r="C2635" t="s">
        <v>5626</v>
      </c>
      <c r="D2635" s="19" t="str">
        <f t="shared" si="41"/>
        <v>Lepidopteris   stuttgartiensis</v>
      </c>
      <c r="E2635" t="s">
        <v>5627</v>
      </c>
      <c r="F2635" t="s">
        <v>4013</v>
      </c>
      <c r="G2635" t="s">
        <v>4014</v>
      </c>
      <c r="H2635" t="s">
        <v>984</v>
      </c>
      <c r="I2635">
        <v>237</v>
      </c>
      <c r="J2635">
        <v>201</v>
      </c>
      <c r="K2635">
        <v>210</v>
      </c>
      <c r="L2635" t="s">
        <v>2781</v>
      </c>
      <c r="M2635" s="4" t="s">
        <v>4015</v>
      </c>
      <c r="N2635" s="4" t="s">
        <v>603</v>
      </c>
      <c r="O2635" s="6"/>
      <c r="P2635" s="6"/>
      <c r="Q2635" s="6"/>
      <c r="R2635" s="6"/>
    </row>
    <row r="2636" spans="1:18" ht="14.4">
      <c r="A2636" s="1" t="s">
        <v>228</v>
      </c>
      <c r="B2636" t="s">
        <v>875</v>
      </c>
      <c r="C2636" t="s">
        <v>5626</v>
      </c>
      <c r="D2636" s="19" t="str">
        <f t="shared" si="41"/>
        <v>Lepidopteris   stuttgartiensis</v>
      </c>
      <c r="E2636" t="s">
        <v>1288</v>
      </c>
      <c r="F2636" t="s">
        <v>1289</v>
      </c>
      <c r="G2636" t="s">
        <v>1290</v>
      </c>
      <c r="H2636" t="s">
        <v>984</v>
      </c>
      <c r="I2636">
        <v>237</v>
      </c>
      <c r="J2636">
        <v>201</v>
      </c>
      <c r="K2636">
        <v>210</v>
      </c>
      <c r="L2636" t="s">
        <v>1291</v>
      </c>
      <c r="M2636" s="4" t="s">
        <v>1292</v>
      </c>
      <c r="N2636" s="4" t="s">
        <v>841</v>
      </c>
      <c r="O2636" s="6"/>
      <c r="P2636" s="6"/>
      <c r="Q2636" s="6"/>
      <c r="R2636" s="6"/>
    </row>
    <row r="2637" spans="1:18" ht="14.4">
      <c r="A2637" s="1" t="s">
        <v>228</v>
      </c>
      <c r="B2637" t="s">
        <v>875</v>
      </c>
      <c r="C2637" t="s">
        <v>5626</v>
      </c>
      <c r="D2637" s="19" t="str">
        <f t="shared" si="41"/>
        <v>Lepidopteris   stuttgartiensis</v>
      </c>
      <c r="E2637" t="s">
        <v>2076</v>
      </c>
      <c r="F2637" t="s">
        <v>3429</v>
      </c>
      <c r="G2637" t="s">
        <v>1433</v>
      </c>
      <c r="H2637" t="s">
        <v>984</v>
      </c>
      <c r="I2637">
        <v>237</v>
      </c>
      <c r="J2637">
        <v>201</v>
      </c>
      <c r="K2637">
        <v>210</v>
      </c>
      <c r="L2637" t="s">
        <v>1067</v>
      </c>
      <c r="M2637" s="4" t="s">
        <v>1434</v>
      </c>
      <c r="N2637" s="4" t="s">
        <v>1435</v>
      </c>
      <c r="O2637" s="6"/>
      <c r="P2637" s="6"/>
      <c r="Q2637" s="6"/>
      <c r="R2637" s="6"/>
    </row>
    <row r="2638" spans="1:18" ht="14.4">
      <c r="A2638" s="1" t="s">
        <v>228</v>
      </c>
      <c r="B2638" t="s">
        <v>875</v>
      </c>
      <c r="C2638" t="s">
        <v>5626</v>
      </c>
      <c r="D2638" s="19" t="str">
        <f t="shared" si="41"/>
        <v>Lepidopteris   stuttgartiensis</v>
      </c>
      <c r="E2638" t="s">
        <v>4685</v>
      </c>
      <c r="F2638" t="s">
        <v>4686</v>
      </c>
      <c r="G2638" t="s">
        <v>1999</v>
      </c>
      <c r="H2638" t="s">
        <v>984</v>
      </c>
      <c r="I2638">
        <v>237</v>
      </c>
      <c r="J2638">
        <v>201</v>
      </c>
      <c r="K2638">
        <v>210</v>
      </c>
      <c r="L2638" t="s">
        <v>1037</v>
      </c>
      <c r="M2638" s="4" t="s">
        <v>4687</v>
      </c>
      <c r="N2638" s="4" t="s">
        <v>1098</v>
      </c>
      <c r="O2638" s="6"/>
      <c r="P2638" s="6"/>
      <c r="Q2638" s="6"/>
      <c r="R2638" s="6"/>
    </row>
    <row r="2639" spans="1:18" ht="14.4">
      <c r="A2639" s="1" t="s">
        <v>228</v>
      </c>
      <c r="B2639" t="s">
        <v>3947</v>
      </c>
      <c r="C2639" t="s">
        <v>5628</v>
      </c>
      <c r="D2639" s="19" t="str">
        <f t="shared" si="41"/>
        <v>Pterophyllum   subaequale</v>
      </c>
      <c r="E2639" t="s">
        <v>4075</v>
      </c>
      <c r="F2639" t="s">
        <v>4076</v>
      </c>
      <c r="G2639" t="s">
        <v>4077</v>
      </c>
      <c r="H2639" t="s">
        <v>984</v>
      </c>
      <c r="I2639">
        <v>237</v>
      </c>
      <c r="J2639">
        <v>201</v>
      </c>
      <c r="K2639">
        <v>210</v>
      </c>
      <c r="L2639" t="s">
        <v>1193</v>
      </c>
      <c r="M2639" s="4" t="s">
        <v>4078</v>
      </c>
      <c r="N2639" s="4" t="s">
        <v>2996</v>
      </c>
      <c r="O2639" s="6"/>
      <c r="P2639" s="6"/>
      <c r="Q2639" s="6"/>
      <c r="R2639" s="6"/>
    </row>
    <row r="2640" spans="1:18" ht="14.4">
      <c r="A2640" s="1" t="s">
        <v>228</v>
      </c>
      <c r="B2640" t="s">
        <v>3947</v>
      </c>
      <c r="C2640" t="s">
        <v>5628</v>
      </c>
      <c r="D2640" s="19" t="str">
        <f t="shared" si="41"/>
        <v>Pterophyllum   subaequale</v>
      </c>
      <c r="E2640" t="s">
        <v>1042</v>
      </c>
      <c r="F2640" t="s">
        <v>4013</v>
      </c>
      <c r="G2640" t="s">
        <v>4014</v>
      </c>
      <c r="H2640" t="s">
        <v>984</v>
      </c>
      <c r="I2640">
        <v>237</v>
      </c>
      <c r="J2640">
        <v>201</v>
      </c>
      <c r="K2640">
        <v>210</v>
      </c>
      <c r="L2640" t="s">
        <v>2781</v>
      </c>
      <c r="M2640" s="4" t="s">
        <v>4015</v>
      </c>
      <c r="N2640" s="4" t="s">
        <v>603</v>
      </c>
      <c r="O2640" s="6"/>
      <c r="P2640" s="6"/>
      <c r="Q2640" s="6"/>
      <c r="R2640" s="6"/>
    </row>
    <row r="2641" spans="1:18" ht="14.4">
      <c r="A2641" s="1" t="s">
        <v>228</v>
      </c>
      <c r="B2641" t="s">
        <v>3947</v>
      </c>
      <c r="C2641" t="s">
        <v>5628</v>
      </c>
      <c r="D2641" s="19" t="str">
        <f t="shared" si="41"/>
        <v>Pterophyllum   subaequale</v>
      </c>
      <c r="E2641" t="s">
        <v>5629</v>
      </c>
      <c r="F2641" t="s">
        <v>2708</v>
      </c>
      <c r="G2641" t="s">
        <v>2709</v>
      </c>
      <c r="H2641" t="s">
        <v>984</v>
      </c>
      <c r="I2641">
        <v>237</v>
      </c>
      <c r="J2641">
        <v>201</v>
      </c>
      <c r="K2641">
        <v>210</v>
      </c>
      <c r="L2641" t="s">
        <v>1404</v>
      </c>
      <c r="M2641" s="4" t="s">
        <v>2125</v>
      </c>
      <c r="N2641" s="4" t="s">
        <v>1435</v>
      </c>
      <c r="O2641" s="6"/>
      <c r="P2641" s="6"/>
      <c r="Q2641" s="6"/>
      <c r="R2641" s="6"/>
    </row>
    <row r="2642" spans="1:18" ht="14.4">
      <c r="A2642" s="1" t="s">
        <v>228</v>
      </c>
      <c r="B2642" t="s">
        <v>3947</v>
      </c>
      <c r="C2642" t="s">
        <v>5628</v>
      </c>
      <c r="D2642" s="19" t="str">
        <f t="shared" si="41"/>
        <v>Pterophyllum   subaequale</v>
      </c>
      <c r="E2642" t="s">
        <v>2390</v>
      </c>
      <c r="F2642" t="s">
        <v>4004</v>
      </c>
      <c r="G2642" t="s">
        <v>2711</v>
      </c>
      <c r="H2642" t="s">
        <v>984</v>
      </c>
      <c r="I2642">
        <v>237</v>
      </c>
      <c r="J2642">
        <v>201</v>
      </c>
      <c r="K2642">
        <v>210</v>
      </c>
      <c r="L2642" t="s">
        <v>1067</v>
      </c>
      <c r="M2642" s="4" t="s">
        <v>2393</v>
      </c>
      <c r="N2642" s="4" t="s">
        <v>2394</v>
      </c>
      <c r="O2642" s="6"/>
      <c r="P2642" s="6"/>
      <c r="Q2642" s="6"/>
      <c r="R2642" s="6"/>
    </row>
    <row r="2643" spans="1:18" ht="14.4">
      <c r="A2643" s="1" t="s">
        <v>228</v>
      </c>
      <c r="B2643" t="s">
        <v>3947</v>
      </c>
      <c r="C2643" t="s">
        <v>5628</v>
      </c>
      <c r="D2643" s="19" t="str">
        <f t="shared" si="41"/>
        <v>Pterophyllum   subaequale</v>
      </c>
      <c r="E2643" t="s">
        <v>1011</v>
      </c>
      <c r="F2643" t="s">
        <v>1427</v>
      </c>
      <c r="G2643" t="s">
        <v>1428</v>
      </c>
      <c r="H2643" t="s">
        <v>984</v>
      </c>
      <c r="I2643">
        <v>237</v>
      </c>
      <c r="J2643">
        <v>201</v>
      </c>
      <c r="K2643">
        <v>210</v>
      </c>
      <c r="L2643" t="s">
        <v>1014</v>
      </c>
      <c r="M2643" s="4" t="s">
        <v>1429</v>
      </c>
      <c r="N2643" s="4" t="s">
        <v>1430</v>
      </c>
      <c r="O2643" s="6"/>
      <c r="P2643" s="6"/>
      <c r="Q2643" s="6"/>
      <c r="R2643" s="6"/>
    </row>
    <row r="2644" spans="1:18" ht="14.4">
      <c r="A2644" s="1" t="s">
        <v>228</v>
      </c>
      <c r="B2644" t="s">
        <v>3947</v>
      </c>
      <c r="C2644" t="s">
        <v>5628</v>
      </c>
      <c r="D2644" s="19" t="str">
        <f t="shared" si="41"/>
        <v>Pterophyllum   subaequale</v>
      </c>
      <c r="E2644" t="s">
        <v>5630</v>
      </c>
      <c r="F2644" t="s">
        <v>4166</v>
      </c>
      <c r="G2644" t="s">
        <v>4167</v>
      </c>
      <c r="H2644" t="s">
        <v>984</v>
      </c>
      <c r="I2644">
        <v>237</v>
      </c>
      <c r="J2644">
        <v>201</v>
      </c>
      <c r="K2644">
        <v>210</v>
      </c>
      <c r="L2644" t="s">
        <v>1446</v>
      </c>
      <c r="M2644" s="4" t="s">
        <v>4168</v>
      </c>
      <c r="N2644" s="4" t="s">
        <v>2972</v>
      </c>
      <c r="O2644" s="6"/>
      <c r="P2644" s="6"/>
      <c r="Q2644" s="6"/>
      <c r="R2644" s="6"/>
    </row>
    <row r="2645" spans="1:18" ht="14.4">
      <c r="A2645" s="1" t="s">
        <v>228</v>
      </c>
      <c r="B2645" t="s">
        <v>3947</v>
      </c>
      <c r="C2645" t="s">
        <v>5631</v>
      </c>
      <c r="D2645" s="19" t="str">
        <f t="shared" si="41"/>
        <v>Pterophyllum   subangustum</v>
      </c>
      <c r="E2645" t="s">
        <v>2054</v>
      </c>
      <c r="F2645" t="s">
        <v>3948</v>
      </c>
      <c r="G2645" t="s">
        <v>3949</v>
      </c>
      <c r="H2645" t="s">
        <v>984</v>
      </c>
      <c r="I2645">
        <v>237</v>
      </c>
      <c r="J2645">
        <v>201</v>
      </c>
      <c r="K2645">
        <v>210</v>
      </c>
      <c r="L2645" t="s">
        <v>1193</v>
      </c>
      <c r="M2645" s="4" t="s">
        <v>3950</v>
      </c>
      <c r="N2645" s="4" t="s">
        <v>2057</v>
      </c>
      <c r="O2645" s="6"/>
      <c r="P2645" s="6"/>
      <c r="Q2645" s="6"/>
      <c r="R2645" s="6"/>
    </row>
    <row r="2646" spans="1:18" s="1" customFormat="1" ht="14.4">
      <c r="A2646" s="1" t="s">
        <v>228</v>
      </c>
      <c r="B2646" t="s">
        <v>3947</v>
      </c>
      <c r="C2646" t="s">
        <v>5631</v>
      </c>
      <c r="D2646" s="19" t="str">
        <f t="shared" si="41"/>
        <v>Pterophyllum   subangustum</v>
      </c>
      <c r="E2646" t="s">
        <v>1640</v>
      </c>
      <c r="F2646" t="s">
        <v>1641</v>
      </c>
      <c r="G2646" t="s">
        <v>4497</v>
      </c>
      <c r="H2646" t="s">
        <v>984</v>
      </c>
      <c r="I2646">
        <v>237</v>
      </c>
      <c r="J2646">
        <v>201</v>
      </c>
      <c r="K2646">
        <v>210</v>
      </c>
      <c r="L2646" t="s">
        <v>1643</v>
      </c>
      <c r="M2646" s="4" t="s">
        <v>1644</v>
      </c>
      <c r="N2646" s="4" t="s">
        <v>1645</v>
      </c>
      <c r="O2646" s="9"/>
      <c r="P2646" s="9"/>
      <c r="Q2646" s="9"/>
      <c r="R2646" s="9"/>
    </row>
    <row r="2647" spans="1:18" s="1" customFormat="1" ht="14.4">
      <c r="A2647" s="1" t="s">
        <v>228</v>
      </c>
      <c r="B2647" t="s">
        <v>5632</v>
      </c>
      <c r="C2647" t="s">
        <v>5633</v>
      </c>
      <c r="D2647" s="19" t="str">
        <f t="shared" si="41"/>
        <v>Podozamites?   subovalis</v>
      </c>
      <c r="E2647" t="s">
        <v>3790</v>
      </c>
      <c r="F2647" t="s">
        <v>4762</v>
      </c>
      <c r="G2647" t="s">
        <v>2911</v>
      </c>
      <c r="H2647" t="s">
        <v>984</v>
      </c>
      <c r="I2647">
        <v>237</v>
      </c>
      <c r="J2647">
        <v>201</v>
      </c>
      <c r="K2647">
        <v>210</v>
      </c>
      <c r="L2647" t="s">
        <v>1540</v>
      </c>
      <c r="M2647" s="4" t="s">
        <v>2855</v>
      </c>
      <c r="N2647" s="4" t="s">
        <v>2913</v>
      </c>
      <c r="O2647" s="9"/>
      <c r="P2647" s="9"/>
      <c r="Q2647" s="9"/>
      <c r="R2647" s="9"/>
    </row>
    <row r="2648" spans="1:18" s="1" customFormat="1" ht="14.4">
      <c r="A2648" s="1" t="s">
        <v>228</v>
      </c>
      <c r="B2648" t="s">
        <v>5634</v>
      </c>
      <c r="C2648" t="s">
        <v>5635</v>
      </c>
      <c r="D2648" s="19" t="str">
        <f t="shared" si="41"/>
        <v>Vardekloeftia   sulcata</v>
      </c>
      <c r="E2648" t="s">
        <v>5636</v>
      </c>
      <c r="F2648" t="s">
        <v>1285</v>
      </c>
      <c r="G2648" t="s">
        <v>1286</v>
      </c>
      <c r="H2648" t="s">
        <v>984</v>
      </c>
      <c r="I2648">
        <v>237</v>
      </c>
      <c r="J2648">
        <v>201</v>
      </c>
      <c r="K2648">
        <v>210</v>
      </c>
      <c r="L2648" t="s">
        <v>1404</v>
      </c>
      <c r="M2648" s="4" t="s">
        <v>1287</v>
      </c>
      <c r="N2648" s="4" t="s">
        <v>187</v>
      </c>
      <c r="O2648" s="9"/>
      <c r="P2648" s="9"/>
      <c r="Q2648" s="9"/>
      <c r="R2648" s="9"/>
    </row>
    <row r="2649" spans="1:18" s="1" customFormat="1" ht="14.4">
      <c r="A2649" s="1" t="s">
        <v>228</v>
      </c>
      <c r="B2649" t="s">
        <v>5634</v>
      </c>
      <c r="C2649" t="s">
        <v>5635</v>
      </c>
      <c r="D2649" s="19" t="str">
        <f t="shared" si="41"/>
        <v>Vardekloeftia   sulcata</v>
      </c>
      <c r="E2649" t="s">
        <v>4115</v>
      </c>
      <c r="F2649" t="s">
        <v>2431</v>
      </c>
      <c r="G2649" t="s">
        <v>3939</v>
      </c>
      <c r="H2649" t="s">
        <v>984</v>
      </c>
      <c r="I2649">
        <v>237</v>
      </c>
      <c r="J2649">
        <v>201</v>
      </c>
      <c r="K2649">
        <v>210</v>
      </c>
      <c r="L2649" t="s">
        <v>1861</v>
      </c>
      <c r="M2649" s="4" t="s">
        <v>1909</v>
      </c>
      <c r="N2649" s="4" t="s">
        <v>1910</v>
      </c>
      <c r="O2649" s="9"/>
      <c r="P2649" s="9"/>
      <c r="Q2649" s="9"/>
      <c r="R2649" s="9"/>
    </row>
    <row r="2650" spans="1:18" s="1" customFormat="1" ht="14.4">
      <c r="A2650" s="1" t="s">
        <v>228</v>
      </c>
      <c r="B2650" t="s">
        <v>3906</v>
      </c>
      <c r="C2650" t="s">
        <v>5637</v>
      </c>
      <c r="D2650" s="19" t="str">
        <f t="shared" si="41"/>
        <v>Ctenis   sulcicaulis</v>
      </c>
      <c r="E2650" t="s">
        <v>2100</v>
      </c>
      <c r="F2650" t="s">
        <v>4262</v>
      </c>
      <c r="G2650" t="s">
        <v>4409</v>
      </c>
      <c r="H2650" t="s">
        <v>984</v>
      </c>
      <c r="I2650">
        <v>237</v>
      </c>
      <c r="J2650">
        <v>201</v>
      </c>
      <c r="K2650">
        <v>210</v>
      </c>
      <c r="L2650" t="s">
        <v>1103</v>
      </c>
      <c r="M2650" s="4" t="s">
        <v>4410</v>
      </c>
      <c r="N2650" s="4" t="s">
        <v>3655</v>
      </c>
      <c r="O2650" s="9"/>
      <c r="P2650" s="9"/>
      <c r="Q2650" s="9"/>
      <c r="R2650" s="9"/>
    </row>
    <row r="2651" spans="1:18" s="1" customFormat="1" ht="14.4">
      <c r="A2651" s="1" t="s">
        <v>228</v>
      </c>
      <c r="B2651" t="s">
        <v>5638</v>
      </c>
      <c r="C2651" t="s">
        <v>5639</v>
      </c>
      <c r="D2651" s="19" t="str">
        <f t="shared" si="41"/>
        <v>Sinophyllum   suni</v>
      </c>
      <c r="E2651" t="s">
        <v>2178</v>
      </c>
      <c r="F2651" t="s">
        <v>5640</v>
      </c>
      <c r="G2651" t="s">
        <v>5641</v>
      </c>
      <c r="H2651" t="s">
        <v>984</v>
      </c>
      <c r="I2651">
        <v>237</v>
      </c>
      <c r="J2651">
        <v>201</v>
      </c>
      <c r="K2651">
        <v>210</v>
      </c>
      <c r="L2651" t="s">
        <v>1193</v>
      </c>
      <c r="M2651" s="4" t="s">
        <v>5642</v>
      </c>
      <c r="N2651" s="4" t="s">
        <v>5643</v>
      </c>
      <c r="O2651" s="9"/>
      <c r="P2651" s="9"/>
      <c r="Q2651" s="9"/>
      <c r="R2651" s="9"/>
    </row>
    <row r="2652" spans="1:18" s="1" customFormat="1" ht="14.4">
      <c r="A2652" s="1" t="s">
        <v>228</v>
      </c>
      <c r="B2652" t="s">
        <v>282</v>
      </c>
      <c r="C2652" t="s">
        <v>5644</v>
      </c>
      <c r="D2652" s="19" t="str">
        <f t="shared" si="41"/>
        <v xml:space="preserve">Cycadocarpidium    swabi </v>
      </c>
      <c r="E2652" t="s">
        <v>5645</v>
      </c>
      <c r="F2652" t="s">
        <v>5646</v>
      </c>
      <c r="G2652" t="s">
        <v>2775</v>
      </c>
      <c r="H2652" t="s">
        <v>984</v>
      </c>
      <c r="I2652">
        <v>237</v>
      </c>
      <c r="J2652">
        <v>201</v>
      </c>
      <c r="K2652">
        <v>210</v>
      </c>
      <c r="L2652" t="s">
        <v>1256</v>
      </c>
      <c r="M2652" s="4" t="s">
        <v>3525</v>
      </c>
      <c r="N2652" s="4" t="s">
        <v>1816</v>
      </c>
      <c r="O2652" s="9"/>
      <c r="P2652" s="9"/>
      <c r="Q2652" s="9"/>
      <c r="R2652" s="9"/>
    </row>
    <row r="2653" spans="1:18" s="1" customFormat="1" ht="14.4">
      <c r="A2653" s="1" t="s">
        <v>228</v>
      </c>
      <c r="B2653" t="s">
        <v>282</v>
      </c>
      <c r="C2653" t="s">
        <v>5644</v>
      </c>
      <c r="D2653" s="19" t="str">
        <f t="shared" si="41"/>
        <v xml:space="preserve">Cycadocarpidium    swabi </v>
      </c>
      <c r="E2653" t="s">
        <v>2848</v>
      </c>
      <c r="F2653" t="s">
        <v>1740</v>
      </c>
      <c r="G2653" t="s">
        <v>2041</v>
      </c>
      <c r="H2653" t="s">
        <v>984</v>
      </c>
      <c r="I2653">
        <v>237</v>
      </c>
      <c r="J2653">
        <v>201</v>
      </c>
      <c r="K2653">
        <v>210</v>
      </c>
      <c r="L2653" t="s">
        <v>1964</v>
      </c>
      <c r="M2653" s="4" t="s">
        <v>1742</v>
      </c>
      <c r="N2653" s="4" t="s">
        <v>1743</v>
      </c>
      <c r="O2653" s="9"/>
      <c r="P2653" s="9"/>
      <c r="Q2653" s="9"/>
      <c r="R2653" s="9"/>
    </row>
    <row r="2654" spans="1:18" s="1" customFormat="1" ht="14.4">
      <c r="A2654" s="1" t="s">
        <v>228</v>
      </c>
      <c r="B2654" t="s">
        <v>282</v>
      </c>
      <c r="C2654" t="s">
        <v>5644</v>
      </c>
      <c r="D2654" s="19" t="str">
        <f t="shared" si="41"/>
        <v xml:space="preserve">Cycadocarpidium    swabi </v>
      </c>
      <c r="E2654" t="s">
        <v>4468</v>
      </c>
      <c r="F2654" t="s">
        <v>4469</v>
      </c>
      <c r="G2654" t="s">
        <v>4470</v>
      </c>
      <c r="H2654" t="s">
        <v>984</v>
      </c>
      <c r="I2654">
        <v>237</v>
      </c>
      <c r="J2654">
        <v>201</v>
      </c>
      <c r="K2654">
        <v>210</v>
      </c>
      <c r="L2654" t="s">
        <v>1456</v>
      </c>
      <c r="M2654" s="4" t="s">
        <v>4471</v>
      </c>
      <c r="N2654" s="4" t="s">
        <v>1458</v>
      </c>
      <c r="O2654" s="9"/>
      <c r="P2654" s="9"/>
      <c r="Q2654" s="9"/>
      <c r="R2654" s="9"/>
    </row>
    <row r="2655" spans="1:18" s="1" customFormat="1" ht="14.4">
      <c r="A2655" s="1" t="s">
        <v>228</v>
      </c>
      <c r="B2655" t="s">
        <v>282</v>
      </c>
      <c r="C2655" t="s">
        <v>5644</v>
      </c>
      <c r="D2655" s="19" t="str">
        <f t="shared" si="41"/>
        <v xml:space="preserve">Cycadocarpidium    swabi </v>
      </c>
      <c r="E2655" t="s">
        <v>1004</v>
      </c>
      <c r="F2655" t="s">
        <v>1736</v>
      </c>
      <c r="G2655" t="s">
        <v>4744</v>
      </c>
      <c r="H2655" t="s">
        <v>984</v>
      </c>
      <c r="I2655">
        <v>237</v>
      </c>
      <c r="J2655">
        <v>201</v>
      </c>
      <c r="K2655">
        <v>210</v>
      </c>
      <c r="L2655" t="s">
        <v>1007</v>
      </c>
      <c r="M2655" s="4" t="s">
        <v>4745</v>
      </c>
      <c r="N2655" s="4" t="s">
        <v>4746</v>
      </c>
      <c r="O2655" s="9"/>
      <c r="P2655" s="9"/>
      <c r="Q2655" s="9"/>
      <c r="R2655" s="9"/>
    </row>
    <row r="2656" spans="1:18" s="1" customFormat="1" ht="14.4">
      <c r="A2656" s="1" t="s">
        <v>228</v>
      </c>
      <c r="B2656" t="s">
        <v>282</v>
      </c>
      <c r="C2656" t="s">
        <v>5644</v>
      </c>
      <c r="D2656" s="19" t="str">
        <f t="shared" si="41"/>
        <v xml:space="preserve">Cycadocarpidium    swabi </v>
      </c>
      <c r="E2656" t="s">
        <v>1004</v>
      </c>
      <c r="F2656" t="s">
        <v>1736</v>
      </c>
      <c r="G2656" t="s">
        <v>4744</v>
      </c>
      <c r="H2656" t="s">
        <v>984</v>
      </c>
      <c r="I2656">
        <v>237</v>
      </c>
      <c r="J2656">
        <v>201</v>
      </c>
      <c r="K2656">
        <v>210</v>
      </c>
      <c r="L2656" t="s">
        <v>1007</v>
      </c>
      <c r="M2656" s="4" t="s">
        <v>4745</v>
      </c>
      <c r="N2656" s="4" t="s">
        <v>4746</v>
      </c>
      <c r="O2656" s="9"/>
      <c r="P2656" s="9"/>
      <c r="Q2656" s="9"/>
      <c r="R2656" s="9"/>
    </row>
    <row r="2657" spans="1:18" s="1" customFormat="1" ht="14.4">
      <c r="A2657" s="1" t="s">
        <v>228</v>
      </c>
      <c r="B2657" t="s">
        <v>282</v>
      </c>
      <c r="C2657" t="s">
        <v>5644</v>
      </c>
      <c r="D2657" s="19" t="str">
        <f t="shared" si="41"/>
        <v xml:space="preserve">Cycadocarpidium    swabi </v>
      </c>
      <c r="E2657" t="s">
        <v>1485</v>
      </c>
      <c r="F2657" t="s">
        <v>5511</v>
      </c>
      <c r="G2657" t="s">
        <v>5512</v>
      </c>
      <c r="H2657" t="s">
        <v>984</v>
      </c>
      <c r="I2657">
        <v>237</v>
      </c>
      <c r="J2657">
        <v>201</v>
      </c>
      <c r="K2657">
        <v>210</v>
      </c>
      <c r="L2657" t="s">
        <v>1488</v>
      </c>
      <c r="M2657" s="4" t="s">
        <v>1237</v>
      </c>
      <c r="N2657" s="4" t="s">
        <v>1331</v>
      </c>
      <c r="O2657" s="9"/>
      <c r="P2657" s="9"/>
      <c r="Q2657" s="9"/>
      <c r="R2657" s="9"/>
    </row>
    <row r="2658" spans="1:18" s="1" customFormat="1" ht="14.4">
      <c r="A2658" s="1" t="s">
        <v>228</v>
      </c>
      <c r="B2658" t="s">
        <v>282</v>
      </c>
      <c r="C2658" t="s">
        <v>5644</v>
      </c>
      <c r="D2658" s="19" t="str">
        <f t="shared" si="41"/>
        <v xml:space="preserve">Cycadocarpidium    swabi </v>
      </c>
      <c r="E2658" t="s">
        <v>4454</v>
      </c>
      <c r="F2658" t="s">
        <v>4265</v>
      </c>
      <c r="G2658" t="s">
        <v>4283</v>
      </c>
      <c r="H2658" t="s">
        <v>984</v>
      </c>
      <c r="I2658">
        <v>237</v>
      </c>
      <c r="J2658">
        <v>201</v>
      </c>
      <c r="K2658">
        <v>210</v>
      </c>
      <c r="L2658" t="s">
        <v>1482</v>
      </c>
      <c r="M2658" s="4" t="s">
        <v>4267</v>
      </c>
      <c r="N2658" s="4" t="s">
        <v>4268</v>
      </c>
      <c r="O2658" s="9"/>
      <c r="P2658" s="9"/>
      <c r="Q2658" s="9"/>
      <c r="R2658" s="9"/>
    </row>
    <row r="2659" spans="1:18" s="1" customFormat="1" ht="14.4">
      <c r="A2659" s="1" t="s">
        <v>228</v>
      </c>
      <c r="B2659" t="s">
        <v>282</v>
      </c>
      <c r="C2659" t="s">
        <v>5644</v>
      </c>
      <c r="D2659" s="19" t="str">
        <f t="shared" si="41"/>
        <v xml:space="preserve">Cycadocarpidium    swabi </v>
      </c>
      <c r="E2659" t="s">
        <v>1163</v>
      </c>
      <c r="F2659" t="s">
        <v>1164</v>
      </c>
      <c r="G2659" t="s">
        <v>1165</v>
      </c>
      <c r="H2659" t="s">
        <v>984</v>
      </c>
      <c r="I2659">
        <v>237</v>
      </c>
      <c r="J2659">
        <v>201</v>
      </c>
      <c r="K2659">
        <v>210</v>
      </c>
      <c r="L2659" t="s">
        <v>1166</v>
      </c>
      <c r="M2659" s="4" t="s">
        <v>1167</v>
      </c>
      <c r="N2659" s="4" t="s">
        <v>1168</v>
      </c>
      <c r="O2659" s="9"/>
      <c r="P2659" s="9"/>
      <c r="Q2659" s="9"/>
      <c r="R2659" s="9"/>
    </row>
    <row r="2660" spans="1:18" s="1" customFormat="1" ht="14.4">
      <c r="A2660" s="1" t="s">
        <v>228</v>
      </c>
      <c r="B2660" t="s">
        <v>282</v>
      </c>
      <c r="C2660" t="s">
        <v>5644</v>
      </c>
      <c r="D2660" s="19" t="str">
        <f t="shared" si="41"/>
        <v xml:space="preserve">Cycadocarpidium    swabi </v>
      </c>
      <c r="E2660" t="s">
        <v>1501</v>
      </c>
      <c r="F2660" t="s">
        <v>3901</v>
      </c>
      <c r="G2660" t="s">
        <v>3902</v>
      </c>
      <c r="H2660" t="s">
        <v>984</v>
      </c>
      <c r="I2660">
        <v>237</v>
      </c>
      <c r="J2660">
        <v>201</v>
      </c>
      <c r="K2660">
        <v>210</v>
      </c>
      <c r="L2660" t="s">
        <v>1504</v>
      </c>
      <c r="M2660" s="4" t="s">
        <v>3903</v>
      </c>
      <c r="N2660" s="4" t="s">
        <v>3904</v>
      </c>
      <c r="O2660" s="9"/>
      <c r="P2660" s="9"/>
      <c r="Q2660" s="9"/>
      <c r="R2660" s="9"/>
    </row>
    <row r="2661" spans="1:18" s="1" customFormat="1" ht="14.4">
      <c r="A2661" s="1" t="s">
        <v>228</v>
      </c>
      <c r="B2661" t="s">
        <v>4251</v>
      </c>
      <c r="C2661" t="s">
        <v>208</v>
      </c>
      <c r="D2661" s="19" t="str">
        <f t="shared" si="41"/>
        <v>Scoresbya   szeiana</v>
      </c>
      <c r="E2661" t="s">
        <v>1190</v>
      </c>
      <c r="F2661" t="s">
        <v>4072</v>
      </c>
      <c r="G2661" t="s">
        <v>4073</v>
      </c>
      <c r="H2661" t="s">
        <v>984</v>
      </c>
      <c r="I2661">
        <v>237</v>
      </c>
      <c r="J2661">
        <v>201</v>
      </c>
      <c r="K2661">
        <v>210</v>
      </c>
      <c r="L2661" t="s">
        <v>1193</v>
      </c>
      <c r="M2661" s="4" t="s">
        <v>1194</v>
      </c>
      <c r="N2661" s="4" t="s">
        <v>1195</v>
      </c>
      <c r="O2661" s="9"/>
      <c r="P2661" s="9"/>
      <c r="Q2661" s="9"/>
      <c r="R2661" s="9"/>
    </row>
    <row r="2662" spans="1:18" s="1" customFormat="1" ht="14.4">
      <c r="A2662" s="1" t="s">
        <v>228</v>
      </c>
      <c r="B2662" t="s">
        <v>4251</v>
      </c>
      <c r="C2662" t="s">
        <v>208</v>
      </c>
      <c r="D2662" s="19" t="str">
        <f t="shared" si="41"/>
        <v>Scoresbya   szeiana</v>
      </c>
      <c r="E2662" t="s">
        <v>1618</v>
      </c>
      <c r="F2662" t="s">
        <v>1285</v>
      </c>
      <c r="G2662" t="s">
        <v>1286</v>
      </c>
      <c r="H2662" t="s">
        <v>984</v>
      </c>
      <c r="I2662">
        <v>237</v>
      </c>
      <c r="J2662">
        <v>201</v>
      </c>
      <c r="K2662">
        <v>210</v>
      </c>
      <c r="L2662" t="s">
        <v>1964</v>
      </c>
      <c r="M2662" s="4" t="s">
        <v>1287</v>
      </c>
      <c r="N2662" s="4" t="s">
        <v>187</v>
      </c>
      <c r="O2662" s="9"/>
      <c r="P2662" s="9"/>
      <c r="Q2662" s="9"/>
      <c r="R2662" s="9"/>
    </row>
    <row r="2663" spans="1:18" s="1" customFormat="1" ht="14.4">
      <c r="A2663" s="1" t="s">
        <v>228</v>
      </c>
      <c r="B2663" t="s">
        <v>855</v>
      </c>
      <c r="C2663" t="s">
        <v>5647</v>
      </c>
      <c r="D2663" s="19" t="str">
        <f t="shared" si="41"/>
        <v>Ginkgo    taeniata</v>
      </c>
      <c r="E2663" t="s">
        <v>4269</v>
      </c>
      <c r="F2663" t="s">
        <v>4270</v>
      </c>
      <c r="G2663" t="s">
        <v>4271</v>
      </c>
      <c r="H2663" t="s">
        <v>984</v>
      </c>
      <c r="I2663">
        <v>237</v>
      </c>
      <c r="J2663">
        <v>201</v>
      </c>
      <c r="K2663">
        <v>210</v>
      </c>
      <c r="L2663" t="s">
        <v>1142</v>
      </c>
      <c r="M2663" s="4" t="s">
        <v>4272</v>
      </c>
      <c r="N2663" s="4" t="s">
        <v>4273</v>
      </c>
      <c r="O2663" s="9"/>
      <c r="P2663" s="9"/>
      <c r="Q2663" s="9"/>
      <c r="R2663" s="9"/>
    </row>
    <row r="2664" spans="1:18" s="1" customFormat="1" ht="14.4">
      <c r="A2664" s="1" t="s">
        <v>228</v>
      </c>
      <c r="B2664" s="1" t="s">
        <v>4108</v>
      </c>
      <c r="C2664" s="1" t="s">
        <v>5648</v>
      </c>
      <c r="D2664" s="19" t="str">
        <f t="shared" si="41"/>
        <v>Otozamites   tangyangensis</v>
      </c>
      <c r="E2664" s="1" t="s">
        <v>5649</v>
      </c>
      <c r="F2664" s="5">
        <v>117.185</v>
      </c>
      <c r="G2664" s="5">
        <v>29.425999999999998</v>
      </c>
      <c r="H2664" s="1" t="s">
        <v>984</v>
      </c>
      <c r="I2664" s="1">
        <v>237</v>
      </c>
      <c r="J2664" s="1">
        <v>201</v>
      </c>
      <c r="K2664" s="1">
        <v>210</v>
      </c>
      <c r="L2664" s="1" t="s">
        <v>1025</v>
      </c>
      <c r="M2664" s="5">
        <v>114.21</v>
      </c>
      <c r="N2664" s="5">
        <v>38.43</v>
      </c>
      <c r="O2664" s="9"/>
      <c r="P2664" s="9"/>
      <c r="Q2664" s="9"/>
      <c r="R2664" s="9"/>
    </row>
    <row r="2665" spans="1:18" s="1" customFormat="1" ht="14.4">
      <c r="A2665" s="1" t="s">
        <v>228</v>
      </c>
      <c r="B2665" s="1" t="s">
        <v>4917</v>
      </c>
      <c r="C2665" s="1" t="s">
        <v>3675</v>
      </c>
      <c r="D2665" s="19" t="str">
        <f t="shared" si="41"/>
        <v>Cf. Nilssoniopteris   tenuinervis</v>
      </c>
      <c r="E2665" s="1" t="s">
        <v>3563</v>
      </c>
      <c r="F2665" s="5">
        <v>102.244</v>
      </c>
      <c r="G2665" s="5">
        <v>26.655000000000001</v>
      </c>
      <c r="H2665" s="1" t="s">
        <v>984</v>
      </c>
      <c r="I2665" s="1">
        <v>237</v>
      </c>
      <c r="J2665" s="1">
        <v>201</v>
      </c>
      <c r="K2665" s="1">
        <v>210</v>
      </c>
      <c r="L2665" s="1" t="s">
        <v>1096</v>
      </c>
      <c r="M2665" s="5">
        <v>97.73</v>
      </c>
      <c r="N2665" s="5">
        <v>35.53</v>
      </c>
      <c r="O2665" s="9"/>
      <c r="P2665" s="9"/>
      <c r="Q2665" s="9"/>
      <c r="R2665" s="9"/>
    </row>
    <row r="2666" spans="1:18" s="1" customFormat="1" ht="14.4">
      <c r="A2666" s="1" t="s">
        <v>228</v>
      </c>
      <c r="B2666" t="s">
        <v>4431</v>
      </c>
      <c r="C2666" t="s">
        <v>3675</v>
      </c>
      <c r="D2666" s="19" t="str">
        <f t="shared" si="41"/>
        <v>Nilssoniopteris   tenuinervis</v>
      </c>
      <c r="E2666" t="s">
        <v>2230</v>
      </c>
      <c r="F2666" t="s">
        <v>4176</v>
      </c>
      <c r="G2666" t="s">
        <v>4177</v>
      </c>
      <c r="H2666" t="s">
        <v>984</v>
      </c>
      <c r="I2666">
        <v>237</v>
      </c>
      <c r="J2666">
        <v>201</v>
      </c>
      <c r="K2666">
        <v>210</v>
      </c>
      <c r="L2666"/>
      <c r="M2666" s="4" t="s">
        <v>4086</v>
      </c>
      <c r="N2666" s="4" t="s">
        <v>4087</v>
      </c>
      <c r="O2666" s="9"/>
      <c r="P2666" s="9"/>
      <c r="Q2666" s="9"/>
      <c r="R2666" s="9"/>
    </row>
    <row r="2667" spans="1:18" s="1" customFormat="1" ht="14.4">
      <c r="A2667" s="1" t="s">
        <v>228</v>
      </c>
      <c r="B2667" t="s">
        <v>4431</v>
      </c>
      <c r="C2667" t="s">
        <v>3675</v>
      </c>
      <c r="D2667" s="19" t="str">
        <f t="shared" si="41"/>
        <v>Nilssoniopteris   tenuinervis</v>
      </c>
      <c r="E2667" t="s">
        <v>1170</v>
      </c>
      <c r="F2667" t="s">
        <v>2728</v>
      </c>
      <c r="G2667" t="s">
        <v>4020</v>
      </c>
      <c r="H2667" t="s">
        <v>984</v>
      </c>
      <c r="I2667">
        <v>237</v>
      </c>
      <c r="J2667">
        <v>201</v>
      </c>
      <c r="K2667">
        <v>210</v>
      </c>
      <c r="L2667" t="s">
        <v>1950</v>
      </c>
      <c r="M2667" s="4" t="s">
        <v>2730</v>
      </c>
      <c r="N2667" s="4" t="s">
        <v>2731</v>
      </c>
      <c r="O2667" s="9"/>
      <c r="P2667" s="9"/>
      <c r="Q2667" s="9"/>
      <c r="R2667" s="9"/>
    </row>
    <row r="2668" spans="1:18" s="1" customFormat="1" ht="14.4">
      <c r="A2668" s="1" t="s">
        <v>228</v>
      </c>
      <c r="B2668" s="1" t="s">
        <v>4431</v>
      </c>
      <c r="C2668" s="1" t="s">
        <v>3675</v>
      </c>
      <c r="D2668" s="19" t="str">
        <f t="shared" si="41"/>
        <v>Nilssoniopteris   tenuinervis</v>
      </c>
      <c r="E2668" s="1" t="s">
        <v>1516</v>
      </c>
      <c r="F2668" s="5">
        <v>99.376000000000005</v>
      </c>
      <c r="G2668" s="5">
        <v>25.477</v>
      </c>
      <c r="H2668" s="1" t="s">
        <v>984</v>
      </c>
      <c r="I2668" s="1">
        <v>237</v>
      </c>
      <c r="J2668" s="1">
        <v>201</v>
      </c>
      <c r="K2668" s="1">
        <v>210</v>
      </c>
      <c r="L2668" s="1" t="s">
        <v>3216</v>
      </c>
      <c r="M2668" s="5">
        <v>82.79</v>
      </c>
      <c r="N2668" s="5">
        <v>29.21</v>
      </c>
      <c r="O2668" s="9"/>
      <c r="P2668" s="9"/>
      <c r="Q2668" s="9"/>
      <c r="R2668" s="9"/>
    </row>
    <row r="2669" spans="1:18" s="1" customFormat="1" ht="14.4">
      <c r="A2669" s="1" t="s">
        <v>228</v>
      </c>
      <c r="B2669" t="s">
        <v>292</v>
      </c>
      <c r="C2669" t="s">
        <v>3675</v>
      </c>
      <c r="D2669" s="19" t="str">
        <f t="shared" si="41"/>
        <v>Taeniopteris   tenuinervis</v>
      </c>
      <c r="E2669" t="s">
        <v>1473</v>
      </c>
      <c r="F2669" t="s">
        <v>4301</v>
      </c>
      <c r="G2669" t="s">
        <v>1475</v>
      </c>
      <c r="H2669" t="s">
        <v>984</v>
      </c>
      <c r="I2669">
        <v>237</v>
      </c>
      <c r="J2669">
        <v>201</v>
      </c>
      <c r="K2669">
        <v>210</v>
      </c>
      <c r="L2669" t="s">
        <v>1476</v>
      </c>
      <c r="M2669" s="4" t="s">
        <v>1477</v>
      </c>
      <c r="N2669" s="4" t="s">
        <v>1478</v>
      </c>
      <c r="O2669" s="9"/>
      <c r="P2669" s="9"/>
      <c r="Q2669" s="9"/>
      <c r="R2669" s="9"/>
    </row>
    <row r="2670" spans="1:18" s="1" customFormat="1" ht="14.4">
      <c r="A2670" s="1" t="s">
        <v>228</v>
      </c>
      <c r="B2670" t="s">
        <v>292</v>
      </c>
      <c r="C2670" t="s">
        <v>3675</v>
      </c>
      <c r="D2670" s="19" t="str">
        <f t="shared" si="41"/>
        <v>Taeniopteris   tenuinervis</v>
      </c>
      <c r="E2670" t="s">
        <v>1479</v>
      </c>
      <c r="F2670" t="s">
        <v>4265</v>
      </c>
      <c r="G2670" t="s">
        <v>4266</v>
      </c>
      <c r="H2670" t="s">
        <v>984</v>
      </c>
      <c r="I2670">
        <v>237</v>
      </c>
      <c r="J2670">
        <v>201</v>
      </c>
      <c r="K2670">
        <v>210</v>
      </c>
      <c r="L2670" t="s">
        <v>1482</v>
      </c>
      <c r="M2670" s="4" t="s">
        <v>4267</v>
      </c>
      <c r="N2670" s="4" t="s">
        <v>4268</v>
      </c>
      <c r="O2670" s="9"/>
      <c r="P2670" s="9"/>
      <c r="Q2670" s="9"/>
      <c r="R2670" s="9"/>
    </row>
    <row r="2671" spans="1:18" s="1" customFormat="1" ht="14.4">
      <c r="A2671" s="1" t="s">
        <v>228</v>
      </c>
      <c r="B2671" t="s">
        <v>292</v>
      </c>
      <c r="C2671" t="s">
        <v>3675</v>
      </c>
      <c r="D2671" s="19" t="str">
        <f t="shared" si="41"/>
        <v>Taeniopteris   tenuinervis</v>
      </c>
      <c r="E2671" t="s">
        <v>1139</v>
      </c>
      <c r="F2671" t="s">
        <v>3927</v>
      </c>
      <c r="G2671" t="s">
        <v>3928</v>
      </c>
      <c r="H2671" t="s">
        <v>984</v>
      </c>
      <c r="I2671">
        <v>237</v>
      </c>
      <c r="J2671">
        <v>201</v>
      </c>
      <c r="K2671">
        <v>210</v>
      </c>
      <c r="L2671" t="s">
        <v>1142</v>
      </c>
      <c r="M2671" s="4" t="s">
        <v>1143</v>
      </c>
      <c r="N2671" s="4" t="s">
        <v>1530</v>
      </c>
      <c r="O2671" s="9"/>
      <c r="P2671" s="9"/>
      <c r="Q2671" s="9"/>
      <c r="R2671" s="9"/>
    </row>
    <row r="2672" spans="1:18" s="1" customFormat="1" ht="14.4">
      <c r="A2672" s="1" t="s">
        <v>228</v>
      </c>
      <c r="B2672" t="s">
        <v>407</v>
      </c>
      <c r="C2672" t="s">
        <v>3675</v>
      </c>
      <c r="D2672" s="19" t="str">
        <f t="shared" si="41"/>
        <v>Compsopteris   tenuinervis</v>
      </c>
      <c r="E2672" t="s">
        <v>1170</v>
      </c>
      <c r="F2672" t="s">
        <v>2728</v>
      </c>
      <c r="G2672" t="s">
        <v>4020</v>
      </c>
      <c r="H2672" t="s">
        <v>984</v>
      </c>
      <c r="I2672">
        <v>237</v>
      </c>
      <c r="J2672">
        <v>201</v>
      </c>
      <c r="K2672">
        <v>210</v>
      </c>
      <c r="L2672" t="s">
        <v>1037</v>
      </c>
      <c r="M2672" s="4" t="s">
        <v>2730</v>
      </c>
      <c r="N2672" s="4" t="s">
        <v>2731</v>
      </c>
      <c r="O2672" s="9"/>
      <c r="P2672" s="9"/>
      <c r="Q2672" s="9"/>
      <c r="R2672" s="9"/>
    </row>
    <row r="2673" spans="1:18" s="1" customFormat="1" ht="14.4">
      <c r="A2673" s="1" t="s">
        <v>228</v>
      </c>
      <c r="B2673" t="s">
        <v>4433</v>
      </c>
      <c r="C2673" t="s">
        <v>5650</v>
      </c>
      <c r="D2673" s="19" t="str">
        <f t="shared" si="41"/>
        <v>Ptilozamites   tenuis</v>
      </c>
      <c r="E2673" t="s">
        <v>4790</v>
      </c>
      <c r="F2673" t="s">
        <v>4791</v>
      </c>
      <c r="G2673" t="s">
        <v>4792</v>
      </c>
      <c r="H2673" t="s">
        <v>984</v>
      </c>
      <c r="I2673">
        <v>237</v>
      </c>
      <c r="J2673">
        <v>201</v>
      </c>
      <c r="K2673">
        <v>210</v>
      </c>
      <c r="L2673"/>
      <c r="M2673" s="4" t="s">
        <v>4793</v>
      </c>
      <c r="N2673" s="4" t="s">
        <v>4794</v>
      </c>
      <c r="O2673" s="9"/>
      <c r="P2673" s="9"/>
      <c r="Q2673" s="9"/>
      <c r="R2673" s="9"/>
    </row>
    <row r="2674" spans="1:18" s="1" customFormat="1" ht="14.4">
      <c r="A2674" s="1" t="s">
        <v>228</v>
      </c>
      <c r="B2674" t="s">
        <v>4433</v>
      </c>
      <c r="C2674" t="s">
        <v>5650</v>
      </c>
      <c r="D2674" s="19" t="str">
        <f t="shared" si="41"/>
        <v>Ptilozamites   tenuis</v>
      </c>
      <c r="E2674" t="s">
        <v>1182</v>
      </c>
      <c r="F2674" t="s">
        <v>1459</v>
      </c>
      <c r="G2674" t="s">
        <v>1460</v>
      </c>
      <c r="H2674" t="s">
        <v>984</v>
      </c>
      <c r="I2674">
        <v>237</v>
      </c>
      <c r="J2674">
        <v>201</v>
      </c>
      <c r="K2674">
        <v>210</v>
      </c>
      <c r="L2674" t="s">
        <v>1185</v>
      </c>
      <c r="M2674" s="4" t="s">
        <v>1186</v>
      </c>
      <c r="N2674" s="4" t="s">
        <v>1462</v>
      </c>
      <c r="O2674" s="9"/>
      <c r="P2674" s="9"/>
      <c r="Q2674" s="9"/>
      <c r="R2674" s="9"/>
    </row>
    <row r="2675" spans="1:18" s="1" customFormat="1" ht="14.4">
      <c r="A2675" s="1" t="s">
        <v>228</v>
      </c>
      <c r="B2675" t="s">
        <v>5651</v>
      </c>
      <c r="C2675" t="s">
        <v>5650</v>
      </c>
      <c r="D2675" s="19" t="str">
        <f t="shared" si="41"/>
        <v>Cf.Hartzia    tenuis</v>
      </c>
      <c r="E2675" t="s">
        <v>1865</v>
      </c>
      <c r="F2675" t="s">
        <v>1866</v>
      </c>
      <c r="G2675" t="s">
        <v>1867</v>
      </c>
      <c r="H2675" t="s">
        <v>984</v>
      </c>
      <c r="I2675">
        <v>237</v>
      </c>
      <c r="J2675">
        <v>201</v>
      </c>
      <c r="K2675">
        <v>210</v>
      </c>
      <c r="L2675" t="s">
        <v>1000</v>
      </c>
      <c r="M2675" s="4" t="s">
        <v>1868</v>
      </c>
      <c r="N2675" s="4" t="s">
        <v>1869</v>
      </c>
      <c r="O2675" s="9"/>
      <c r="P2675" s="9"/>
      <c r="Q2675" s="9"/>
      <c r="R2675" s="9"/>
    </row>
    <row r="2676" spans="1:18" s="1" customFormat="1" ht="14.4">
      <c r="A2676" s="1" t="s">
        <v>228</v>
      </c>
      <c r="B2676" t="s">
        <v>5652</v>
      </c>
      <c r="C2676" t="s">
        <v>5653</v>
      </c>
      <c r="D2676" s="19" t="str">
        <f t="shared" si="41"/>
        <v xml:space="preserve">?Hartzia    tenuis </v>
      </c>
      <c r="E2676" t="s">
        <v>1401</v>
      </c>
      <c r="F2676" t="s">
        <v>1402</v>
      </c>
      <c r="G2676" t="s">
        <v>1403</v>
      </c>
      <c r="H2676" t="s">
        <v>984</v>
      </c>
      <c r="I2676">
        <v>237</v>
      </c>
      <c r="J2676">
        <v>201</v>
      </c>
      <c r="K2676">
        <v>210</v>
      </c>
      <c r="L2676" t="s">
        <v>1404</v>
      </c>
      <c r="M2676" s="4" t="s">
        <v>1405</v>
      </c>
      <c r="N2676" s="4" t="s">
        <v>1406</v>
      </c>
      <c r="O2676" s="9"/>
      <c r="P2676" s="9"/>
      <c r="Q2676" s="9"/>
      <c r="R2676" s="9"/>
    </row>
    <row r="2677" spans="1:18" s="1" customFormat="1" ht="14.4">
      <c r="A2677" s="1" t="s">
        <v>228</v>
      </c>
      <c r="B2677" t="s">
        <v>5654</v>
      </c>
      <c r="C2677" t="s">
        <v>5655</v>
      </c>
      <c r="D2677" s="19" t="str">
        <f t="shared" si="41"/>
        <v>Sphenarion    tianqiaolingense</v>
      </c>
      <c r="E2677" t="s">
        <v>2219</v>
      </c>
      <c r="F2677" t="s">
        <v>1492</v>
      </c>
      <c r="G2677" t="s">
        <v>1493</v>
      </c>
      <c r="H2677" t="s">
        <v>984</v>
      </c>
      <c r="I2677">
        <v>237</v>
      </c>
      <c r="J2677">
        <v>201</v>
      </c>
      <c r="K2677">
        <v>210</v>
      </c>
      <c r="L2677" t="s">
        <v>1166</v>
      </c>
      <c r="M2677" s="4" t="s">
        <v>1494</v>
      </c>
      <c r="N2677" s="4" t="s">
        <v>1495</v>
      </c>
      <c r="O2677" s="9"/>
      <c r="P2677" s="9"/>
      <c r="Q2677" s="9"/>
      <c r="R2677" s="9"/>
    </row>
    <row r="2678" spans="1:18" s="1" customFormat="1" ht="14.4">
      <c r="A2678" s="1" t="s">
        <v>228</v>
      </c>
      <c r="B2678" t="s">
        <v>3906</v>
      </c>
      <c r="C2678" t="s">
        <v>5656</v>
      </c>
      <c r="D2678" s="19" t="str">
        <f t="shared" si="41"/>
        <v>Ctenis   tianqiaolingensis</v>
      </c>
      <c r="E2678" t="s">
        <v>1163</v>
      </c>
      <c r="F2678" t="s">
        <v>4754</v>
      </c>
      <c r="G2678" t="s">
        <v>4755</v>
      </c>
      <c r="H2678" t="s">
        <v>984</v>
      </c>
      <c r="I2678">
        <v>237</v>
      </c>
      <c r="J2678">
        <v>201</v>
      </c>
      <c r="K2678">
        <v>210</v>
      </c>
      <c r="L2678" t="s">
        <v>1166</v>
      </c>
      <c r="M2678" s="4" t="s">
        <v>1167</v>
      </c>
      <c r="N2678" s="4" t="s">
        <v>1168</v>
      </c>
      <c r="O2678" s="9"/>
      <c r="P2678" s="9"/>
      <c r="Q2678" s="9"/>
      <c r="R2678" s="9"/>
    </row>
    <row r="2679" spans="1:18" s="1" customFormat="1" ht="14.4">
      <c r="A2679" s="1" t="s">
        <v>228</v>
      </c>
      <c r="B2679" t="s">
        <v>292</v>
      </c>
      <c r="C2679" t="s">
        <v>5656</v>
      </c>
      <c r="D2679" s="19" t="str">
        <f t="shared" si="41"/>
        <v>Taeniopteris   tianqiaolingensis</v>
      </c>
      <c r="E2679" t="s">
        <v>5216</v>
      </c>
      <c r="F2679" t="s">
        <v>5217</v>
      </c>
      <c r="G2679" t="s">
        <v>5218</v>
      </c>
      <c r="H2679" t="s">
        <v>984</v>
      </c>
      <c r="I2679">
        <v>237</v>
      </c>
      <c r="J2679">
        <v>201</v>
      </c>
      <c r="K2679">
        <v>210</v>
      </c>
      <c r="L2679" t="s">
        <v>1103</v>
      </c>
      <c r="M2679" s="4" t="s">
        <v>3407</v>
      </c>
      <c r="N2679" s="4" t="s">
        <v>1877</v>
      </c>
      <c r="O2679" s="9"/>
      <c r="P2679" s="9"/>
      <c r="Q2679" s="9"/>
      <c r="R2679" s="9"/>
    </row>
    <row r="2680" spans="1:18" s="1" customFormat="1" ht="14.4">
      <c r="A2680" s="1" t="s">
        <v>228</v>
      </c>
      <c r="B2680" t="s">
        <v>292</v>
      </c>
      <c r="C2680" t="s">
        <v>5656</v>
      </c>
      <c r="D2680" s="19" t="str">
        <f t="shared" si="41"/>
        <v>Taeniopteris   tianqiaolingensis</v>
      </c>
      <c r="E2680" t="s">
        <v>2257</v>
      </c>
      <c r="F2680" t="s">
        <v>3923</v>
      </c>
      <c r="G2680" t="s">
        <v>3924</v>
      </c>
      <c r="H2680" t="s">
        <v>984</v>
      </c>
      <c r="I2680">
        <v>237</v>
      </c>
      <c r="J2680">
        <v>201</v>
      </c>
      <c r="K2680">
        <v>210</v>
      </c>
      <c r="L2680"/>
      <c r="M2680" s="4" t="s">
        <v>3925</v>
      </c>
      <c r="N2680" s="4" t="s">
        <v>3926</v>
      </c>
      <c r="O2680" s="9"/>
      <c r="P2680" s="9"/>
      <c r="Q2680" s="9"/>
      <c r="R2680" s="9"/>
    </row>
    <row r="2681" spans="1:18" s="1" customFormat="1" ht="14.4">
      <c r="A2681" s="1" t="s">
        <v>228</v>
      </c>
      <c r="B2681" t="s">
        <v>4121</v>
      </c>
      <c r="C2681" t="s">
        <v>5657</v>
      </c>
      <c r="D2681" s="19" t="str">
        <f t="shared" si="41"/>
        <v xml:space="preserve">Pseudoctenis   tieshanensis </v>
      </c>
      <c r="E2681" t="s">
        <v>1190</v>
      </c>
      <c r="F2681" t="s">
        <v>4072</v>
      </c>
      <c r="G2681" t="s">
        <v>4073</v>
      </c>
      <c r="H2681" t="s">
        <v>984</v>
      </c>
      <c r="I2681">
        <v>237</v>
      </c>
      <c r="J2681">
        <v>201</v>
      </c>
      <c r="K2681">
        <v>210</v>
      </c>
      <c r="L2681" t="s">
        <v>1964</v>
      </c>
      <c r="M2681" s="4" t="s">
        <v>1194</v>
      </c>
      <c r="N2681" s="4" t="s">
        <v>1195</v>
      </c>
      <c r="O2681" s="9"/>
      <c r="P2681" s="9"/>
      <c r="Q2681" s="9"/>
      <c r="R2681" s="9"/>
    </row>
    <row r="2682" spans="1:18" s="1" customFormat="1" ht="14.4">
      <c r="A2682" s="1" t="s">
        <v>228</v>
      </c>
      <c r="B2682" t="s">
        <v>4121</v>
      </c>
      <c r="C2682" t="s">
        <v>5657</v>
      </c>
      <c r="D2682" s="19" t="str">
        <f t="shared" si="41"/>
        <v xml:space="preserve">Pseudoctenis   tieshanensis </v>
      </c>
      <c r="E2682" t="s">
        <v>1618</v>
      </c>
      <c r="F2682" t="s">
        <v>1285</v>
      </c>
      <c r="G2682" t="s">
        <v>1286</v>
      </c>
      <c r="H2682" t="s">
        <v>984</v>
      </c>
      <c r="I2682">
        <v>237</v>
      </c>
      <c r="J2682">
        <v>201</v>
      </c>
      <c r="K2682">
        <v>210</v>
      </c>
      <c r="L2682" t="s">
        <v>1404</v>
      </c>
      <c r="M2682" s="4" t="s">
        <v>1287</v>
      </c>
      <c r="N2682" s="4" t="s">
        <v>187</v>
      </c>
      <c r="O2682" s="9"/>
      <c r="P2682" s="9"/>
      <c r="Q2682" s="9"/>
      <c r="R2682" s="9"/>
    </row>
    <row r="2683" spans="1:18" s="1" customFormat="1" ht="14.4">
      <c r="A2683" s="1" t="s">
        <v>228</v>
      </c>
      <c r="B2683" t="s">
        <v>3947</v>
      </c>
      <c r="C2683" t="s">
        <v>5658</v>
      </c>
      <c r="D2683" s="19" t="str">
        <f t="shared" si="41"/>
        <v>Pterophyllum   tietzei</v>
      </c>
      <c r="E2683" t="s">
        <v>1253</v>
      </c>
      <c r="F2683" t="s">
        <v>4438</v>
      </c>
      <c r="G2683" t="s">
        <v>4287</v>
      </c>
      <c r="H2683" t="s">
        <v>984</v>
      </c>
      <c r="I2683">
        <v>237</v>
      </c>
      <c r="J2683">
        <v>201</v>
      </c>
      <c r="K2683">
        <v>210</v>
      </c>
      <c r="L2683" t="s">
        <v>1404</v>
      </c>
      <c r="M2683" s="4" t="s">
        <v>2130</v>
      </c>
      <c r="N2683" s="4" t="s">
        <v>1258</v>
      </c>
      <c r="O2683" s="9"/>
      <c r="P2683" s="9"/>
      <c r="Q2683" s="9"/>
      <c r="R2683" s="9"/>
    </row>
    <row r="2684" spans="1:18" s="1" customFormat="1" ht="14.4">
      <c r="A2684" s="1" t="s">
        <v>228</v>
      </c>
      <c r="B2684" t="s">
        <v>3947</v>
      </c>
      <c r="C2684" t="s">
        <v>5658</v>
      </c>
      <c r="D2684" s="19" t="str">
        <f t="shared" si="41"/>
        <v>Pterophyllum   tietzei</v>
      </c>
      <c r="E2684" t="s">
        <v>1119</v>
      </c>
      <c r="F2684" t="s">
        <v>3989</v>
      </c>
      <c r="G2684" t="s">
        <v>3990</v>
      </c>
      <c r="H2684" t="s">
        <v>984</v>
      </c>
      <c r="I2684">
        <v>237</v>
      </c>
      <c r="J2684">
        <v>201</v>
      </c>
      <c r="K2684">
        <v>210</v>
      </c>
      <c r="L2684" t="s">
        <v>1051</v>
      </c>
      <c r="M2684" s="4" t="s">
        <v>2784</v>
      </c>
      <c r="N2684" s="4" t="s">
        <v>1098</v>
      </c>
      <c r="O2684" s="9"/>
      <c r="P2684" s="9"/>
      <c r="Q2684" s="9"/>
      <c r="R2684" s="9"/>
    </row>
    <row r="2685" spans="1:18" s="1" customFormat="1" ht="14.4">
      <c r="A2685" s="1" t="s">
        <v>228</v>
      </c>
      <c r="B2685" t="s">
        <v>4550</v>
      </c>
      <c r="C2685" t="s">
        <v>5659</v>
      </c>
      <c r="D2685" s="19" t="str">
        <f t="shared" si="41"/>
        <v>Cycadolepis   tomentosa</v>
      </c>
      <c r="E2685" t="s">
        <v>4115</v>
      </c>
      <c r="F2685" t="s">
        <v>2431</v>
      </c>
      <c r="G2685" t="s">
        <v>3939</v>
      </c>
      <c r="H2685" t="s">
        <v>984</v>
      </c>
      <c r="I2685">
        <v>237</v>
      </c>
      <c r="J2685">
        <v>201</v>
      </c>
      <c r="K2685">
        <v>210</v>
      </c>
      <c r="L2685" t="s">
        <v>1861</v>
      </c>
      <c r="M2685" s="4" t="s">
        <v>1909</v>
      </c>
      <c r="N2685" s="4" t="s">
        <v>1910</v>
      </c>
      <c r="O2685" s="9"/>
      <c r="P2685" s="9"/>
      <c r="Q2685" s="9"/>
      <c r="R2685" s="9"/>
    </row>
    <row r="2686" spans="1:18" s="1" customFormat="1" ht="14.4">
      <c r="A2686" s="1" t="s">
        <v>228</v>
      </c>
      <c r="B2686" t="s">
        <v>4550</v>
      </c>
      <c r="C2686" t="s">
        <v>5659</v>
      </c>
      <c r="D2686" s="19" t="str">
        <f t="shared" si="41"/>
        <v>Cycadolepis   tomentosa</v>
      </c>
      <c r="E2686" t="s">
        <v>3942</v>
      </c>
      <c r="F2686" t="s">
        <v>3943</v>
      </c>
      <c r="G2686" t="s">
        <v>3944</v>
      </c>
      <c r="H2686" t="s">
        <v>984</v>
      </c>
      <c r="I2686">
        <v>237</v>
      </c>
      <c r="J2686">
        <v>201</v>
      </c>
      <c r="K2686">
        <v>210</v>
      </c>
      <c r="L2686" t="s">
        <v>1025</v>
      </c>
      <c r="M2686" s="4" t="s">
        <v>3961</v>
      </c>
      <c r="N2686" s="4" t="s">
        <v>3962</v>
      </c>
      <c r="O2686" s="9"/>
      <c r="P2686" s="9"/>
      <c r="Q2686" s="9"/>
      <c r="R2686" s="9"/>
    </row>
    <row r="2687" spans="1:18" s="1" customFormat="1" ht="14.4">
      <c r="A2687" s="1" t="s">
        <v>228</v>
      </c>
      <c r="B2687" s="1" t="s">
        <v>875</v>
      </c>
      <c r="C2687" s="1" t="s">
        <v>5660</v>
      </c>
      <c r="D2687" s="19" t="str">
        <f t="shared" si="41"/>
        <v>Lepidopteris   toretziensis</v>
      </c>
      <c r="E2687" s="1" t="s">
        <v>1953</v>
      </c>
      <c r="F2687" s="5">
        <v>119.51600000000001</v>
      </c>
      <c r="G2687" s="5">
        <v>41.789000000000001</v>
      </c>
      <c r="H2687" s="1" t="s">
        <v>984</v>
      </c>
      <c r="I2687" s="1">
        <v>237</v>
      </c>
      <c r="J2687" s="1">
        <v>201</v>
      </c>
      <c r="K2687" s="1">
        <v>210</v>
      </c>
      <c r="L2687" s="1" t="s">
        <v>1761</v>
      </c>
      <c r="M2687" s="5">
        <v>122.33</v>
      </c>
      <c r="N2687" s="5">
        <v>51.96</v>
      </c>
      <c r="O2687" s="9"/>
      <c r="P2687" s="9"/>
      <c r="Q2687" s="9"/>
      <c r="R2687" s="9"/>
    </row>
    <row r="2688" spans="1:18" s="1" customFormat="1" ht="14.4">
      <c r="A2688" s="1" t="s">
        <v>228</v>
      </c>
      <c r="B2688" t="s">
        <v>5661</v>
      </c>
      <c r="C2688" t="s">
        <v>3701</v>
      </c>
      <c r="D2688" s="19" t="str">
        <f t="shared" si="41"/>
        <v>Lesleya   triassica</v>
      </c>
      <c r="E2688" t="s">
        <v>1034</v>
      </c>
      <c r="F2688" t="s">
        <v>4122</v>
      </c>
      <c r="G2688" t="s">
        <v>3596</v>
      </c>
      <c r="H2688" t="s">
        <v>984</v>
      </c>
      <c r="I2688">
        <v>237</v>
      </c>
      <c r="J2688">
        <v>201</v>
      </c>
      <c r="K2688">
        <v>210</v>
      </c>
      <c r="L2688" t="s">
        <v>1037</v>
      </c>
      <c r="M2688" s="4" t="s">
        <v>1261</v>
      </c>
      <c r="N2688" s="4" t="s">
        <v>4123</v>
      </c>
      <c r="O2688" s="9"/>
      <c r="P2688" s="9"/>
      <c r="Q2688" s="9"/>
      <c r="R2688" s="9"/>
    </row>
    <row r="2689" spans="1:18" s="1" customFormat="1" ht="14.4">
      <c r="A2689" s="1" t="s">
        <v>228</v>
      </c>
      <c r="B2689" t="s">
        <v>282</v>
      </c>
      <c r="C2689" t="s">
        <v>5662</v>
      </c>
      <c r="D2689" s="19" t="str">
        <f t="shared" si="41"/>
        <v xml:space="preserve">Cycadocarpidium    tricarpum </v>
      </c>
      <c r="E2689" t="s">
        <v>2054</v>
      </c>
      <c r="F2689" t="s">
        <v>4722</v>
      </c>
      <c r="G2689" t="s">
        <v>4723</v>
      </c>
      <c r="H2689" t="s">
        <v>984</v>
      </c>
      <c r="I2689">
        <v>237</v>
      </c>
      <c r="J2689">
        <v>201</v>
      </c>
      <c r="K2689">
        <v>210</v>
      </c>
      <c r="L2689" t="s">
        <v>1193</v>
      </c>
      <c r="M2689" s="4" t="s">
        <v>1371</v>
      </c>
      <c r="N2689" s="4" t="s">
        <v>3348</v>
      </c>
      <c r="O2689" s="9"/>
      <c r="P2689" s="9"/>
      <c r="Q2689" s="9"/>
      <c r="R2689" s="9"/>
    </row>
    <row r="2690" spans="1:18" s="1" customFormat="1" ht="14.4">
      <c r="A2690" s="1" t="s">
        <v>228</v>
      </c>
      <c r="B2690" t="s">
        <v>282</v>
      </c>
      <c r="C2690" t="s">
        <v>5662</v>
      </c>
      <c r="D2690" s="19" t="str">
        <f t="shared" ref="D2690:D2753" si="42">B2690&amp;"   "&amp;C2690</f>
        <v xml:space="preserve">Cycadocarpidium    tricarpum </v>
      </c>
      <c r="E2690" t="s">
        <v>2076</v>
      </c>
      <c r="F2690" t="s">
        <v>1432</v>
      </c>
      <c r="G2690" t="s">
        <v>1433</v>
      </c>
      <c r="H2690" t="s">
        <v>984</v>
      </c>
      <c r="I2690">
        <v>237</v>
      </c>
      <c r="J2690">
        <v>201</v>
      </c>
      <c r="K2690">
        <v>210</v>
      </c>
      <c r="L2690" t="s">
        <v>1067</v>
      </c>
      <c r="M2690" s="4" t="s">
        <v>1434</v>
      </c>
      <c r="N2690" s="4" t="s">
        <v>1435</v>
      </c>
      <c r="O2690" s="9"/>
      <c r="P2690" s="9"/>
      <c r="Q2690" s="9"/>
      <c r="R2690" s="9"/>
    </row>
    <row r="2691" spans="1:18" s="1" customFormat="1" ht="14.4">
      <c r="A2691" s="1" t="s">
        <v>228</v>
      </c>
      <c r="B2691" t="s">
        <v>282</v>
      </c>
      <c r="C2691" t="s">
        <v>5662</v>
      </c>
      <c r="D2691" s="19" t="str">
        <f t="shared" si="42"/>
        <v xml:space="preserve">Cycadocarpidium    tricarpum </v>
      </c>
      <c r="E2691" t="s">
        <v>1865</v>
      </c>
      <c r="F2691" t="s">
        <v>1866</v>
      </c>
      <c r="G2691" t="s">
        <v>4137</v>
      </c>
      <c r="H2691" t="s">
        <v>984</v>
      </c>
      <c r="I2691">
        <v>237</v>
      </c>
      <c r="J2691">
        <v>201</v>
      </c>
      <c r="K2691">
        <v>210</v>
      </c>
      <c r="L2691" t="s">
        <v>1000</v>
      </c>
      <c r="M2691" s="4" t="s">
        <v>4138</v>
      </c>
      <c r="N2691" s="4" t="s">
        <v>4139</v>
      </c>
      <c r="O2691" s="9"/>
      <c r="P2691" s="9"/>
      <c r="Q2691" s="9"/>
      <c r="R2691" s="9"/>
    </row>
    <row r="2692" spans="1:18" s="1" customFormat="1" ht="14.4">
      <c r="A2692" s="1" t="s">
        <v>228</v>
      </c>
      <c r="B2692" t="s">
        <v>282</v>
      </c>
      <c r="C2692" t="s">
        <v>5662</v>
      </c>
      <c r="D2692" s="19" t="str">
        <f t="shared" si="42"/>
        <v xml:space="preserve">Cycadocarpidium    tricarpum </v>
      </c>
      <c r="E2692" t="s">
        <v>1163</v>
      </c>
      <c r="F2692" t="s">
        <v>1164</v>
      </c>
      <c r="G2692" t="s">
        <v>1165</v>
      </c>
      <c r="H2692" t="s">
        <v>984</v>
      </c>
      <c r="I2692">
        <v>237</v>
      </c>
      <c r="J2692">
        <v>201</v>
      </c>
      <c r="K2692">
        <v>210</v>
      </c>
      <c r="L2692" t="s">
        <v>1166</v>
      </c>
      <c r="M2692" s="4" t="s">
        <v>1167</v>
      </c>
      <c r="N2692" s="4" t="s">
        <v>1168</v>
      </c>
      <c r="O2692" s="9"/>
      <c r="P2692" s="9"/>
      <c r="Q2692" s="9"/>
      <c r="R2692" s="9"/>
    </row>
    <row r="2693" spans="1:18" s="1" customFormat="1" ht="14.4">
      <c r="A2693" s="1" t="s">
        <v>228</v>
      </c>
      <c r="B2693" s="1" t="s">
        <v>282</v>
      </c>
      <c r="C2693" s="1" t="s">
        <v>5662</v>
      </c>
      <c r="D2693" s="19" t="str">
        <f t="shared" si="42"/>
        <v xml:space="preserve">Cycadocarpidium    tricarpum </v>
      </c>
      <c r="E2693" s="1" t="s">
        <v>4806</v>
      </c>
      <c r="F2693" s="5">
        <v>129.63499999999999</v>
      </c>
      <c r="G2693" s="5">
        <v>43.591000000000001</v>
      </c>
      <c r="H2693" s="1" t="s">
        <v>984</v>
      </c>
      <c r="I2693" s="1">
        <v>237</v>
      </c>
      <c r="J2693" s="1">
        <v>201</v>
      </c>
      <c r="K2693" s="1">
        <v>210</v>
      </c>
      <c r="L2693" s="1" t="s">
        <v>1166</v>
      </c>
      <c r="M2693" s="5">
        <v>134.49</v>
      </c>
      <c r="N2693" s="5">
        <v>50.88</v>
      </c>
      <c r="O2693" s="9"/>
      <c r="P2693" s="9"/>
      <c r="Q2693" s="9"/>
      <c r="R2693" s="9"/>
    </row>
    <row r="2694" spans="1:18" s="1" customFormat="1" ht="14.4">
      <c r="A2694" s="1" t="s">
        <v>228</v>
      </c>
      <c r="B2694" t="s">
        <v>5663</v>
      </c>
      <c r="C2694" t="s">
        <v>5664</v>
      </c>
      <c r="D2694" s="19" t="str">
        <f t="shared" si="42"/>
        <v xml:space="preserve"> Ginkgoidium    truncatum</v>
      </c>
      <c r="E2694" t="s">
        <v>5323</v>
      </c>
      <c r="F2694" t="s">
        <v>5665</v>
      </c>
      <c r="G2694" t="s">
        <v>5666</v>
      </c>
      <c r="H2694" t="s">
        <v>984</v>
      </c>
      <c r="I2694">
        <v>237</v>
      </c>
      <c r="J2694">
        <v>201</v>
      </c>
      <c r="K2694">
        <v>210</v>
      </c>
      <c r="L2694" t="s">
        <v>4881</v>
      </c>
      <c r="M2694" s="4" t="s">
        <v>5667</v>
      </c>
      <c r="N2694" s="4" t="s">
        <v>2023</v>
      </c>
      <c r="O2694" s="9"/>
      <c r="P2694" s="9"/>
      <c r="Q2694" s="9"/>
      <c r="R2694" s="9"/>
    </row>
    <row r="2695" spans="1:18" s="1" customFormat="1" ht="14.4">
      <c r="A2695" s="1" t="s">
        <v>228</v>
      </c>
      <c r="B2695" t="s">
        <v>4621</v>
      </c>
      <c r="C2695" t="s">
        <v>5668</v>
      </c>
      <c r="D2695" s="19" t="str">
        <f t="shared" si="42"/>
        <v>Zamites   truncatus</v>
      </c>
      <c r="E2695" t="s">
        <v>5096</v>
      </c>
      <c r="F2695" t="s">
        <v>5097</v>
      </c>
      <c r="G2695" t="s">
        <v>5098</v>
      </c>
      <c r="H2695" t="s">
        <v>984</v>
      </c>
      <c r="I2695">
        <v>237</v>
      </c>
      <c r="J2695">
        <v>201</v>
      </c>
      <c r="K2695">
        <v>210</v>
      </c>
      <c r="L2695" t="s">
        <v>1067</v>
      </c>
      <c r="M2695" s="4" t="s">
        <v>5099</v>
      </c>
      <c r="N2695" s="4" t="s">
        <v>5100</v>
      </c>
      <c r="O2695" s="9"/>
      <c r="P2695" s="9"/>
      <c r="Q2695" s="9"/>
      <c r="R2695" s="9"/>
    </row>
    <row r="2696" spans="1:18" s="1" customFormat="1" ht="14.4">
      <c r="A2696" s="1" t="s">
        <v>228</v>
      </c>
      <c r="B2696" t="s">
        <v>4621</v>
      </c>
      <c r="C2696" t="s">
        <v>5668</v>
      </c>
      <c r="D2696" s="19" t="str">
        <f t="shared" si="42"/>
        <v>Zamites   truncatus</v>
      </c>
      <c r="E2696" t="s">
        <v>2697</v>
      </c>
      <c r="F2696" t="s">
        <v>1459</v>
      </c>
      <c r="G2696" t="s">
        <v>1460</v>
      </c>
      <c r="H2696" t="s">
        <v>984</v>
      </c>
      <c r="I2696">
        <v>237</v>
      </c>
      <c r="J2696">
        <v>201</v>
      </c>
      <c r="K2696">
        <v>210</v>
      </c>
      <c r="L2696" t="s">
        <v>1185</v>
      </c>
      <c r="M2696" s="4" t="s">
        <v>1186</v>
      </c>
      <c r="N2696" s="4" t="s">
        <v>1462</v>
      </c>
      <c r="O2696" s="9"/>
      <c r="P2696" s="9"/>
      <c r="Q2696" s="9"/>
      <c r="R2696" s="9"/>
    </row>
    <row r="2697" spans="1:18" s="1" customFormat="1" ht="14.4">
      <c r="A2697" s="1" t="s">
        <v>228</v>
      </c>
      <c r="B2697" t="s">
        <v>4244</v>
      </c>
      <c r="C2697" t="s">
        <v>5669</v>
      </c>
      <c r="D2697" s="19" t="str">
        <f t="shared" si="42"/>
        <v>Anthrophyopsis   tuberculata</v>
      </c>
      <c r="E2697" t="s">
        <v>1906</v>
      </c>
      <c r="F2697" t="s">
        <v>2431</v>
      </c>
      <c r="G2697" t="s">
        <v>3939</v>
      </c>
      <c r="H2697" t="s">
        <v>984</v>
      </c>
      <c r="I2697">
        <v>237</v>
      </c>
      <c r="J2697">
        <v>201</v>
      </c>
      <c r="K2697">
        <v>210</v>
      </c>
      <c r="L2697" t="s">
        <v>1861</v>
      </c>
      <c r="M2697" s="4" t="s">
        <v>1909</v>
      </c>
      <c r="N2697" s="4" t="s">
        <v>1910</v>
      </c>
      <c r="O2697" s="9"/>
      <c r="P2697" s="9"/>
      <c r="Q2697" s="9"/>
      <c r="R2697" s="9"/>
    </row>
    <row r="2698" spans="1:18" s="1" customFormat="1" ht="14.4">
      <c r="A2698" s="1" t="s">
        <v>228</v>
      </c>
      <c r="B2698" t="s">
        <v>4244</v>
      </c>
      <c r="C2698" t="s">
        <v>5669</v>
      </c>
      <c r="D2698" s="19" t="str">
        <f t="shared" si="42"/>
        <v>Anthrophyopsis   tuberculata</v>
      </c>
      <c r="E2698" t="s">
        <v>1309</v>
      </c>
      <c r="F2698" t="s">
        <v>1310</v>
      </c>
      <c r="G2698" t="s">
        <v>1311</v>
      </c>
      <c r="H2698" t="s">
        <v>984</v>
      </c>
      <c r="I2698">
        <v>237</v>
      </c>
      <c r="J2698">
        <v>201</v>
      </c>
      <c r="K2698">
        <v>210</v>
      </c>
      <c r="L2698"/>
      <c r="M2698" s="4" t="s">
        <v>1312</v>
      </c>
      <c r="N2698" s="4" t="s">
        <v>1313</v>
      </c>
      <c r="O2698" s="9"/>
      <c r="P2698" s="9"/>
      <c r="Q2698" s="9"/>
      <c r="R2698" s="9"/>
    </row>
    <row r="2699" spans="1:18" s="1" customFormat="1" ht="14.4">
      <c r="A2699" s="1" t="s">
        <v>228</v>
      </c>
      <c r="B2699" t="s">
        <v>4244</v>
      </c>
      <c r="C2699" t="s">
        <v>5669</v>
      </c>
      <c r="D2699" s="19" t="str">
        <f t="shared" si="42"/>
        <v>Anthrophyopsis   tuberculata</v>
      </c>
      <c r="E2699" t="s">
        <v>5670</v>
      </c>
      <c r="F2699" t="s">
        <v>982</v>
      </c>
      <c r="G2699" t="s">
        <v>3967</v>
      </c>
      <c r="H2699" t="s">
        <v>984</v>
      </c>
      <c r="I2699">
        <v>237</v>
      </c>
      <c r="J2699">
        <v>201</v>
      </c>
      <c r="K2699">
        <v>210</v>
      </c>
      <c r="L2699" t="s">
        <v>1025</v>
      </c>
      <c r="M2699" s="4" t="s">
        <v>985</v>
      </c>
      <c r="N2699" s="4" t="s">
        <v>986</v>
      </c>
      <c r="O2699" s="9"/>
      <c r="P2699" s="9"/>
      <c r="Q2699" s="9"/>
      <c r="R2699" s="9"/>
    </row>
    <row r="2700" spans="1:18" s="1" customFormat="1" ht="14.4">
      <c r="A2700" s="1" t="s">
        <v>228</v>
      </c>
      <c r="B2700" t="s">
        <v>4244</v>
      </c>
      <c r="C2700" t="s">
        <v>5669</v>
      </c>
      <c r="D2700" s="19" t="str">
        <f t="shared" si="42"/>
        <v>Anthrophyopsis   tuberculata</v>
      </c>
      <c r="E2700" t="s">
        <v>1176</v>
      </c>
      <c r="F2700" t="s">
        <v>3974</v>
      </c>
      <c r="G2700" t="s">
        <v>3975</v>
      </c>
      <c r="H2700" t="s">
        <v>984</v>
      </c>
      <c r="I2700">
        <v>237</v>
      </c>
      <c r="J2700">
        <v>201</v>
      </c>
      <c r="K2700">
        <v>210</v>
      </c>
      <c r="L2700" t="s">
        <v>1179</v>
      </c>
      <c r="M2700" s="4" t="s">
        <v>2136</v>
      </c>
      <c r="N2700" s="4" t="s">
        <v>1181</v>
      </c>
      <c r="O2700" s="9"/>
      <c r="P2700" s="9"/>
      <c r="Q2700" s="9"/>
      <c r="R2700" s="9"/>
    </row>
    <row r="2701" spans="1:18" s="1" customFormat="1" ht="14.4">
      <c r="A2701" s="1" t="s">
        <v>228</v>
      </c>
      <c r="B2701" t="s">
        <v>4244</v>
      </c>
      <c r="C2701" t="s">
        <v>5669</v>
      </c>
      <c r="D2701" s="19" t="str">
        <f t="shared" si="42"/>
        <v>Anthrophyopsis   tuberculata</v>
      </c>
      <c r="E2701" t="s">
        <v>2012</v>
      </c>
      <c r="F2701" t="s">
        <v>4146</v>
      </c>
      <c r="G2701" t="s">
        <v>4147</v>
      </c>
      <c r="H2701" t="s">
        <v>984</v>
      </c>
      <c r="I2701">
        <v>237</v>
      </c>
      <c r="J2701">
        <v>201</v>
      </c>
      <c r="K2701">
        <v>210</v>
      </c>
      <c r="L2701" t="s">
        <v>4148</v>
      </c>
      <c r="M2701" s="4" t="s">
        <v>2015</v>
      </c>
      <c r="N2701" s="4" t="s">
        <v>2016</v>
      </c>
      <c r="O2701" s="9"/>
      <c r="P2701" s="9"/>
      <c r="Q2701" s="9"/>
      <c r="R2701" s="9"/>
    </row>
    <row r="2702" spans="1:18" s="1" customFormat="1" ht="14.4">
      <c r="A2702" s="1" t="s">
        <v>228</v>
      </c>
      <c r="B2702" t="s">
        <v>4244</v>
      </c>
      <c r="C2702" t="s">
        <v>5669</v>
      </c>
      <c r="D2702" s="19" t="str">
        <f t="shared" si="42"/>
        <v>Anthrophyopsis   tuberculata</v>
      </c>
      <c r="E2702" t="s">
        <v>2043</v>
      </c>
      <c r="F2702" t="s">
        <v>4170</v>
      </c>
      <c r="G2702" t="s">
        <v>4171</v>
      </c>
      <c r="H2702" t="s">
        <v>984</v>
      </c>
      <c r="I2702">
        <v>237</v>
      </c>
      <c r="J2702">
        <v>201</v>
      </c>
      <c r="K2702">
        <v>210</v>
      </c>
      <c r="L2702" t="s">
        <v>387</v>
      </c>
      <c r="M2702" s="4" t="s">
        <v>4172</v>
      </c>
      <c r="N2702" s="4" t="s">
        <v>2047</v>
      </c>
      <c r="O2702" s="9"/>
      <c r="P2702" s="9"/>
      <c r="Q2702" s="9"/>
      <c r="R2702" s="9"/>
    </row>
    <row r="2703" spans="1:18" s="1" customFormat="1" ht="14.4">
      <c r="A2703" s="1" t="s">
        <v>228</v>
      </c>
      <c r="B2703" t="s">
        <v>3947</v>
      </c>
      <c r="C2703" t="s">
        <v>5671</v>
      </c>
      <c r="D2703" s="19" t="str">
        <f t="shared" si="42"/>
        <v>Pterophyllum   variabilum</v>
      </c>
      <c r="E2703" t="s">
        <v>1034</v>
      </c>
      <c r="F2703" t="s">
        <v>4122</v>
      </c>
      <c r="G2703" t="s">
        <v>3596</v>
      </c>
      <c r="H2703" t="s">
        <v>984</v>
      </c>
      <c r="I2703">
        <v>237</v>
      </c>
      <c r="J2703">
        <v>201</v>
      </c>
      <c r="K2703">
        <v>210</v>
      </c>
      <c r="L2703" t="s">
        <v>1037</v>
      </c>
      <c r="M2703" s="4" t="s">
        <v>1261</v>
      </c>
      <c r="N2703" s="4" t="s">
        <v>4123</v>
      </c>
      <c r="O2703" s="9"/>
      <c r="P2703" s="9"/>
      <c r="Q2703" s="9"/>
      <c r="R2703" s="9"/>
    </row>
    <row r="2704" spans="1:18" s="1" customFormat="1" ht="14.4">
      <c r="A2704" s="1" t="s">
        <v>228</v>
      </c>
      <c r="B2704" t="s">
        <v>4244</v>
      </c>
      <c r="C2704" t="s">
        <v>5672</v>
      </c>
      <c r="D2704" s="19" t="str">
        <f t="shared" si="42"/>
        <v>Anthrophyopsis   venulosa</v>
      </c>
      <c r="E2704" t="s">
        <v>5673</v>
      </c>
      <c r="F2704" t="s">
        <v>4556</v>
      </c>
      <c r="G2704" t="s">
        <v>29</v>
      </c>
      <c r="H2704" t="s">
        <v>984</v>
      </c>
      <c r="I2704">
        <v>237</v>
      </c>
      <c r="J2704">
        <v>201</v>
      </c>
      <c r="K2704">
        <v>210</v>
      </c>
      <c r="L2704" t="s">
        <v>1193</v>
      </c>
      <c r="M2704" s="4" t="s">
        <v>4557</v>
      </c>
      <c r="N2704" s="4" t="s">
        <v>4558</v>
      </c>
      <c r="O2704" s="9"/>
      <c r="P2704" s="9"/>
      <c r="Q2704" s="9"/>
      <c r="R2704" s="9"/>
    </row>
    <row r="2705" spans="1:18" s="1" customFormat="1" ht="14.4">
      <c r="A2705" s="1" t="s">
        <v>228</v>
      </c>
      <c r="B2705" t="s">
        <v>4244</v>
      </c>
      <c r="C2705" t="s">
        <v>5672</v>
      </c>
      <c r="D2705" s="19" t="str">
        <f t="shared" si="42"/>
        <v>Anthrophyopsis   venulosa</v>
      </c>
      <c r="E2705" t="s">
        <v>2252</v>
      </c>
      <c r="F2705" t="s">
        <v>3955</v>
      </c>
      <c r="G2705" t="s">
        <v>3956</v>
      </c>
      <c r="H2705" t="s">
        <v>984</v>
      </c>
      <c r="I2705">
        <v>237</v>
      </c>
      <c r="J2705">
        <v>201</v>
      </c>
      <c r="K2705">
        <v>210</v>
      </c>
      <c r="L2705" t="s">
        <v>1014</v>
      </c>
      <c r="M2705" s="4" t="s">
        <v>2892</v>
      </c>
      <c r="N2705" s="4" t="s">
        <v>1205</v>
      </c>
      <c r="O2705" s="9"/>
      <c r="P2705" s="9"/>
      <c r="Q2705" s="9"/>
      <c r="R2705" s="9"/>
    </row>
    <row r="2706" spans="1:18" s="1" customFormat="1" ht="14.4">
      <c r="A2706" s="1" t="s">
        <v>228</v>
      </c>
      <c r="B2706" t="s">
        <v>4244</v>
      </c>
      <c r="C2706" t="s">
        <v>5672</v>
      </c>
      <c r="D2706" s="19" t="str">
        <f t="shared" si="42"/>
        <v>Anthrophyopsis   venulosa</v>
      </c>
      <c r="E2706" t="s">
        <v>2012</v>
      </c>
      <c r="F2706" t="s">
        <v>4146</v>
      </c>
      <c r="G2706" t="s">
        <v>4147</v>
      </c>
      <c r="H2706" t="s">
        <v>984</v>
      </c>
      <c r="I2706">
        <v>237</v>
      </c>
      <c r="J2706">
        <v>201</v>
      </c>
      <c r="K2706">
        <v>210</v>
      </c>
      <c r="L2706" t="s">
        <v>4148</v>
      </c>
      <c r="M2706" s="4" t="s">
        <v>2015</v>
      </c>
      <c r="N2706" s="4" t="s">
        <v>2016</v>
      </c>
      <c r="O2706" s="9"/>
      <c r="P2706" s="9"/>
      <c r="Q2706" s="9"/>
      <c r="R2706" s="9"/>
    </row>
    <row r="2707" spans="1:18" s="1" customFormat="1" ht="14.4">
      <c r="A2707" s="1" t="s">
        <v>228</v>
      </c>
      <c r="B2707" t="s">
        <v>4244</v>
      </c>
      <c r="C2707" t="s">
        <v>5672</v>
      </c>
      <c r="D2707" s="19" t="str">
        <f t="shared" si="42"/>
        <v>Anthrophyopsis   venulosa</v>
      </c>
      <c r="E2707" t="s">
        <v>2043</v>
      </c>
      <c r="F2707" t="s">
        <v>4170</v>
      </c>
      <c r="G2707" t="s">
        <v>4171</v>
      </c>
      <c r="H2707" t="s">
        <v>984</v>
      </c>
      <c r="I2707">
        <v>237</v>
      </c>
      <c r="J2707">
        <v>201</v>
      </c>
      <c r="K2707">
        <v>210</v>
      </c>
      <c r="L2707" t="s">
        <v>387</v>
      </c>
      <c r="M2707" s="4" t="s">
        <v>4172</v>
      </c>
      <c r="N2707" s="4" t="s">
        <v>2047</v>
      </c>
      <c r="O2707" s="9"/>
      <c r="P2707" s="9"/>
      <c r="Q2707" s="9"/>
      <c r="R2707" s="9"/>
    </row>
    <row r="2708" spans="1:18" s="1" customFormat="1" ht="14.4">
      <c r="A2708" s="1" t="s">
        <v>228</v>
      </c>
      <c r="B2708" t="s">
        <v>4244</v>
      </c>
      <c r="C2708" t="s">
        <v>5672</v>
      </c>
      <c r="D2708" s="19" t="str">
        <f t="shared" si="42"/>
        <v>Anthrophyopsis   venulosa</v>
      </c>
      <c r="E2708" t="s">
        <v>3250</v>
      </c>
      <c r="F2708" t="s">
        <v>3251</v>
      </c>
      <c r="G2708" t="s">
        <v>4312</v>
      </c>
      <c r="H2708" t="s">
        <v>984</v>
      </c>
      <c r="I2708">
        <v>237</v>
      </c>
      <c r="J2708">
        <v>201</v>
      </c>
      <c r="K2708">
        <v>210</v>
      </c>
      <c r="L2708" t="s">
        <v>1079</v>
      </c>
      <c r="M2708" s="4" t="s">
        <v>3253</v>
      </c>
      <c r="N2708" s="4" t="s">
        <v>3254</v>
      </c>
      <c r="O2708" s="9"/>
      <c r="P2708" s="9"/>
      <c r="Q2708" s="9"/>
      <c r="R2708" s="9"/>
    </row>
    <row r="2709" spans="1:18" s="1" customFormat="1" ht="14.4">
      <c r="A2709" s="1" t="s">
        <v>228</v>
      </c>
      <c r="B2709" t="s">
        <v>4244</v>
      </c>
      <c r="C2709" t="s">
        <v>5672</v>
      </c>
      <c r="D2709" s="19" t="str">
        <f t="shared" si="42"/>
        <v>Anthrophyopsis   venulosa</v>
      </c>
      <c r="E2709" t="s">
        <v>1550</v>
      </c>
      <c r="F2709" t="s">
        <v>3935</v>
      </c>
      <c r="G2709" t="s">
        <v>3936</v>
      </c>
      <c r="H2709" t="s">
        <v>984</v>
      </c>
      <c r="I2709">
        <v>237</v>
      </c>
      <c r="J2709">
        <v>201</v>
      </c>
      <c r="K2709">
        <v>210</v>
      </c>
      <c r="L2709" t="s">
        <v>1193</v>
      </c>
      <c r="M2709" s="4" t="s">
        <v>1553</v>
      </c>
      <c r="N2709" s="4" t="s">
        <v>2241</v>
      </c>
      <c r="O2709" s="9"/>
      <c r="P2709" s="9"/>
      <c r="Q2709" s="9"/>
      <c r="R2709" s="9"/>
    </row>
    <row r="2710" spans="1:18" s="1" customFormat="1" ht="14.4">
      <c r="A2710" s="1" t="s">
        <v>228</v>
      </c>
      <c r="B2710" t="s">
        <v>938</v>
      </c>
      <c r="C2710" t="s">
        <v>5672</v>
      </c>
      <c r="D2710" s="19" t="str">
        <f t="shared" si="42"/>
        <v>Sinoctenis   venulosa</v>
      </c>
      <c r="E2710" t="s">
        <v>5674</v>
      </c>
      <c r="F2710" t="s">
        <v>5675</v>
      </c>
      <c r="G2710" t="s">
        <v>5676</v>
      </c>
      <c r="H2710" t="s">
        <v>984</v>
      </c>
      <c r="I2710">
        <v>237</v>
      </c>
      <c r="J2710">
        <v>201</v>
      </c>
      <c r="K2710">
        <v>210</v>
      </c>
      <c r="L2710"/>
      <c r="M2710" s="4" t="s">
        <v>809</v>
      </c>
      <c r="N2710" s="4" t="s">
        <v>5677</v>
      </c>
      <c r="O2710" s="9"/>
      <c r="P2710" s="9"/>
      <c r="Q2710" s="9"/>
      <c r="R2710" s="9"/>
    </row>
    <row r="2711" spans="1:18" s="1" customFormat="1" ht="14.4">
      <c r="A2711" s="1" t="s">
        <v>228</v>
      </c>
      <c r="B2711" t="s">
        <v>335</v>
      </c>
      <c r="C2711" t="s">
        <v>5678</v>
      </c>
      <c r="D2711" s="19" t="str">
        <f t="shared" si="42"/>
        <v>Ginkgoites    wangqingensis</v>
      </c>
      <c r="E2711" t="s">
        <v>4130</v>
      </c>
      <c r="F2711" t="s">
        <v>1164</v>
      </c>
      <c r="G2711" t="s">
        <v>1165</v>
      </c>
      <c r="H2711" t="s">
        <v>984</v>
      </c>
      <c r="I2711">
        <v>237</v>
      </c>
      <c r="J2711">
        <v>201</v>
      </c>
      <c r="K2711">
        <v>210</v>
      </c>
      <c r="L2711" t="s">
        <v>4222</v>
      </c>
      <c r="M2711" s="4" t="s">
        <v>1167</v>
      </c>
      <c r="N2711" s="4" t="s">
        <v>1168</v>
      </c>
      <c r="O2711" s="9"/>
      <c r="P2711" s="9"/>
      <c r="Q2711" s="9"/>
      <c r="R2711" s="9"/>
    </row>
    <row r="2712" spans="1:18" s="1" customFormat="1" ht="14.4">
      <c r="A2712" s="1" t="s">
        <v>228</v>
      </c>
      <c r="B2712" t="s">
        <v>4210</v>
      </c>
      <c r="C2712" t="s">
        <v>3726</v>
      </c>
      <c r="D2712" s="19" t="str">
        <f t="shared" si="42"/>
        <v xml:space="preserve">Ferganiella？   weiyuanensis </v>
      </c>
      <c r="E2712" t="s">
        <v>2054</v>
      </c>
      <c r="F2712" t="s">
        <v>4722</v>
      </c>
      <c r="G2712" t="s">
        <v>4723</v>
      </c>
      <c r="H2712" t="s">
        <v>984</v>
      </c>
      <c r="I2712">
        <v>237</v>
      </c>
      <c r="J2712">
        <v>201</v>
      </c>
      <c r="K2712">
        <v>210</v>
      </c>
      <c r="L2712" t="s">
        <v>1193</v>
      </c>
      <c r="M2712" s="4" t="s">
        <v>1371</v>
      </c>
      <c r="N2712" s="4" t="s">
        <v>3348</v>
      </c>
      <c r="O2712" s="9"/>
      <c r="P2712" s="9"/>
      <c r="Q2712" s="9"/>
      <c r="R2712" s="9"/>
    </row>
    <row r="2713" spans="1:18" s="1" customFormat="1" ht="14.4">
      <c r="A2713" s="1" t="s">
        <v>228</v>
      </c>
      <c r="B2713" t="s">
        <v>4433</v>
      </c>
      <c r="C2713" t="s">
        <v>5679</v>
      </c>
      <c r="D2713" s="19" t="str">
        <f t="shared" si="42"/>
        <v>Ptilozamites   xiaoshuiensis</v>
      </c>
      <c r="E2713" t="s">
        <v>2437</v>
      </c>
      <c r="F2713" t="s">
        <v>4008</v>
      </c>
      <c r="G2713" t="s">
        <v>4009</v>
      </c>
      <c r="H2713" t="s">
        <v>984</v>
      </c>
      <c r="I2713">
        <v>237</v>
      </c>
      <c r="J2713">
        <v>201</v>
      </c>
      <c r="K2713">
        <v>210</v>
      </c>
      <c r="L2713" t="s">
        <v>1014</v>
      </c>
      <c r="M2713" s="4" t="s">
        <v>4010</v>
      </c>
      <c r="N2713" s="4" t="s">
        <v>1462</v>
      </c>
      <c r="O2713" s="9"/>
      <c r="P2713" s="9"/>
      <c r="Q2713" s="9"/>
      <c r="R2713" s="9"/>
    </row>
    <row r="2714" spans="1:18" s="1" customFormat="1" ht="14.4">
      <c r="A2714" s="1" t="s">
        <v>228</v>
      </c>
      <c r="B2714" t="s">
        <v>352</v>
      </c>
      <c r="C2714" t="s">
        <v>5679</v>
      </c>
      <c r="D2714" s="19" t="str">
        <f t="shared" si="42"/>
        <v>Thinnfeldia   xiaoshuiensis</v>
      </c>
      <c r="E2714" t="s">
        <v>2437</v>
      </c>
      <c r="F2714" t="s">
        <v>4008</v>
      </c>
      <c r="G2714" t="s">
        <v>4009</v>
      </c>
      <c r="H2714" t="s">
        <v>984</v>
      </c>
      <c r="I2714">
        <v>237</v>
      </c>
      <c r="J2714">
        <v>201</v>
      </c>
      <c r="K2714">
        <v>210</v>
      </c>
      <c r="L2714" t="s">
        <v>1014</v>
      </c>
      <c r="M2714" s="4" t="s">
        <v>4010</v>
      </c>
      <c r="N2714" s="4" t="s">
        <v>1462</v>
      </c>
      <c r="O2714" s="9"/>
      <c r="P2714" s="9"/>
      <c r="Q2714" s="9"/>
      <c r="R2714" s="9"/>
    </row>
    <row r="2715" spans="1:18" s="1" customFormat="1" ht="14.4">
      <c r="A2715" s="1" t="s">
        <v>228</v>
      </c>
      <c r="B2715" t="s">
        <v>407</v>
      </c>
      <c r="C2715" t="s">
        <v>5680</v>
      </c>
      <c r="D2715" s="19" t="str">
        <f t="shared" si="42"/>
        <v>Compsopteris   xiheense</v>
      </c>
      <c r="E2715" t="s">
        <v>5681</v>
      </c>
      <c r="F2715" t="s">
        <v>5682</v>
      </c>
      <c r="G2715" t="s">
        <v>5683</v>
      </c>
      <c r="H2715" t="s">
        <v>984</v>
      </c>
      <c r="I2715">
        <v>237</v>
      </c>
      <c r="J2715">
        <v>201</v>
      </c>
      <c r="K2715">
        <v>210</v>
      </c>
      <c r="L2715" t="s">
        <v>1423</v>
      </c>
      <c r="M2715" s="4" t="s">
        <v>5684</v>
      </c>
      <c r="N2715" s="4" t="s">
        <v>1268</v>
      </c>
      <c r="O2715" s="9"/>
      <c r="P2715" s="9"/>
      <c r="Q2715" s="9"/>
      <c r="R2715" s="9"/>
    </row>
    <row r="2716" spans="1:18" s="1" customFormat="1" ht="14.4">
      <c r="A2716" s="1" t="s">
        <v>228</v>
      </c>
      <c r="B2716" t="s">
        <v>352</v>
      </c>
      <c r="C2716" t="s">
        <v>5685</v>
      </c>
      <c r="D2716" s="19" t="str">
        <f t="shared" si="42"/>
        <v>Thinnfeldia   xiheensis</v>
      </c>
      <c r="E2716" t="s">
        <v>5681</v>
      </c>
      <c r="F2716" t="s">
        <v>5682</v>
      </c>
      <c r="G2716" t="s">
        <v>5683</v>
      </c>
      <c r="H2716" t="s">
        <v>984</v>
      </c>
      <c r="I2716">
        <v>237</v>
      </c>
      <c r="J2716">
        <v>201</v>
      </c>
      <c r="K2716">
        <v>210</v>
      </c>
      <c r="L2716" t="s">
        <v>1423</v>
      </c>
      <c r="M2716" s="4" t="s">
        <v>5684</v>
      </c>
      <c r="N2716" s="4" t="s">
        <v>1268</v>
      </c>
      <c r="O2716" s="9"/>
      <c r="P2716" s="9"/>
      <c r="Q2716" s="9"/>
      <c r="R2716" s="9"/>
    </row>
    <row r="2717" spans="1:18" s="1" customFormat="1" ht="14.4">
      <c r="A2717" s="1" t="s">
        <v>228</v>
      </c>
      <c r="B2717" t="s">
        <v>3947</v>
      </c>
      <c r="C2717" t="s">
        <v>5686</v>
      </c>
      <c r="D2717" s="19" t="str">
        <f t="shared" si="42"/>
        <v>Pterophyllum   xinanense</v>
      </c>
      <c r="E2717" t="s">
        <v>1906</v>
      </c>
      <c r="F2717" t="s">
        <v>2431</v>
      </c>
      <c r="G2717" t="s">
        <v>3939</v>
      </c>
      <c r="H2717" t="s">
        <v>984</v>
      </c>
      <c r="I2717">
        <v>237</v>
      </c>
      <c r="J2717">
        <v>201</v>
      </c>
      <c r="K2717">
        <v>210</v>
      </c>
      <c r="L2717" t="s">
        <v>1861</v>
      </c>
      <c r="M2717" s="4" t="s">
        <v>1909</v>
      </c>
      <c r="N2717" s="4" t="s">
        <v>1910</v>
      </c>
      <c r="O2717" s="9"/>
      <c r="P2717" s="9"/>
      <c r="Q2717" s="9"/>
      <c r="R2717" s="9"/>
    </row>
    <row r="2718" spans="1:18" s="1" customFormat="1" ht="14.4">
      <c r="A2718" s="1" t="s">
        <v>228</v>
      </c>
      <c r="B2718" t="s">
        <v>3947</v>
      </c>
      <c r="C2718" t="s">
        <v>5686</v>
      </c>
      <c r="D2718" s="19" t="str">
        <f t="shared" si="42"/>
        <v>Pterophyllum   xinanense</v>
      </c>
      <c r="E2718" t="s">
        <v>2036</v>
      </c>
      <c r="F2718" t="s">
        <v>4682</v>
      </c>
      <c r="G2718" t="s">
        <v>4683</v>
      </c>
      <c r="H2718" t="s">
        <v>984</v>
      </c>
      <c r="I2718">
        <v>237</v>
      </c>
      <c r="J2718">
        <v>201</v>
      </c>
      <c r="K2718">
        <v>210</v>
      </c>
      <c r="L2718" t="s">
        <v>1037</v>
      </c>
      <c r="M2718" s="4" t="s">
        <v>1090</v>
      </c>
      <c r="N2718" s="4" t="s">
        <v>1091</v>
      </c>
      <c r="O2718" s="9"/>
      <c r="P2718" s="9"/>
      <c r="Q2718" s="9"/>
      <c r="R2718" s="9"/>
    </row>
    <row r="2719" spans="1:18" s="1" customFormat="1" ht="14.4">
      <c r="A2719" s="1" t="s">
        <v>228</v>
      </c>
      <c r="B2719" t="s">
        <v>335</v>
      </c>
      <c r="C2719" t="s">
        <v>3754</v>
      </c>
      <c r="D2719" s="19" t="str">
        <f t="shared" si="42"/>
        <v>Ginkgoites    xinlongensis</v>
      </c>
      <c r="E2719" t="s">
        <v>1211</v>
      </c>
      <c r="F2719" t="s">
        <v>3912</v>
      </c>
      <c r="G2719" t="s">
        <v>3913</v>
      </c>
      <c r="H2719" t="s">
        <v>984</v>
      </c>
      <c r="I2719">
        <v>237</v>
      </c>
      <c r="J2719">
        <v>201</v>
      </c>
      <c r="K2719">
        <v>210</v>
      </c>
      <c r="L2719" t="s">
        <v>1059</v>
      </c>
      <c r="M2719" s="4" t="s">
        <v>3914</v>
      </c>
      <c r="N2719" s="4" t="s">
        <v>1215</v>
      </c>
      <c r="O2719" s="9"/>
      <c r="P2719" s="9"/>
      <c r="Q2719" s="9"/>
      <c r="R2719" s="9"/>
    </row>
    <row r="2720" spans="1:18" s="1" customFormat="1" ht="14.4">
      <c r="A2720" s="1" t="s">
        <v>228</v>
      </c>
      <c r="B2720" t="s">
        <v>3947</v>
      </c>
      <c r="C2720" t="s">
        <v>5687</v>
      </c>
      <c r="D2720" s="19" t="str">
        <f t="shared" si="42"/>
        <v>Pterophyllum   xiphida</v>
      </c>
      <c r="E2720" t="s">
        <v>2837</v>
      </c>
      <c r="F2720" t="s">
        <v>1285</v>
      </c>
      <c r="G2720" t="s">
        <v>1286</v>
      </c>
      <c r="H2720" t="s">
        <v>984</v>
      </c>
      <c r="I2720">
        <v>237</v>
      </c>
      <c r="J2720">
        <v>201</v>
      </c>
      <c r="K2720">
        <v>210</v>
      </c>
      <c r="L2720" t="s">
        <v>1404</v>
      </c>
      <c r="M2720" s="4" t="s">
        <v>1287</v>
      </c>
      <c r="N2720" s="4" t="s">
        <v>187</v>
      </c>
      <c r="O2720" s="9"/>
      <c r="P2720" s="9"/>
      <c r="Q2720" s="9"/>
      <c r="R2720" s="9"/>
    </row>
    <row r="2721" spans="1:18" s="1" customFormat="1" ht="14.4">
      <c r="A2721" s="1" t="s">
        <v>228</v>
      </c>
      <c r="B2721" t="s">
        <v>3947</v>
      </c>
      <c r="C2721" t="s">
        <v>5687</v>
      </c>
      <c r="D2721" s="19" t="str">
        <f t="shared" si="42"/>
        <v>Pterophyllum   xiphida</v>
      </c>
      <c r="E2721" t="s">
        <v>1906</v>
      </c>
      <c r="F2721" t="s">
        <v>2431</v>
      </c>
      <c r="G2721" t="s">
        <v>3939</v>
      </c>
      <c r="H2721" t="s">
        <v>984</v>
      </c>
      <c r="I2721">
        <v>237</v>
      </c>
      <c r="J2721">
        <v>201</v>
      </c>
      <c r="K2721">
        <v>210</v>
      </c>
      <c r="L2721" t="s">
        <v>1861</v>
      </c>
      <c r="M2721" s="4" t="s">
        <v>1909</v>
      </c>
      <c r="N2721" s="4" t="s">
        <v>1910</v>
      </c>
      <c r="O2721" s="9"/>
      <c r="P2721" s="9"/>
      <c r="Q2721" s="9"/>
      <c r="R2721" s="9"/>
    </row>
    <row r="2722" spans="1:18" s="1" customFormat="1" ht="14.4">
      <c r="A2722" s="1" t="s">
        <v>228</v>
      </c>
      <c r="B2722" t="s">
        <v>3947</v>
      </c>
      <c r="C2722" t="s">
        <v>5688</v>
      </c>
      <c r="D2722" s="19" t="str">
        <f t="shared" si="42"/>
        <v>Pterophyllum   xiphioides</v>
      </c>
      <c r="E2722" t="s">
        <v>1640</v>
      </c>
      <c r="F2722" t="s">
        <v>1641</v>
      </c>
      <c r="G2722" t="s">
        <v>4497</v>
      </c>
      <c r="H2722" t="s">
        <v>984</v>
      </c>
      <c r="I2722">
        <v>237</v>
      </c>
      <c r="J2722">
        <v>201</v>
      </c>
      <c r="K2722">
        <v>210</v>
      </c>
      <c r="L2722" t="s">
        <v>1643</v>
      </c>
      <c r="M2722" s="4" t="s">
        <v>1644</v>
      </c>
      <c r="N2722" s="4" t="s">
        <v>1645</v>
      </c>
      <c r="O2722" s="9"/>
      <c r="P2722" s="9"/>
      <c r="Q2722" s="9"/>
      <c r="R2722" s="9"/>
    </row>
    <row r="2723" spans="1:18" s="1" customFormat="1" ht="14.4">
      <c r="A2723" s="1" t="s">
        <v>228</v>
      </c>
      <c r="B2723" t="s">
        <v>4431</v>
      </c>
      <c r="C2723" t="s">
        <v>5689</v>
      </c>
      <c r="D2723" s="19" t="str">
        <f t="shared" si="42"/>
        <v>Nilssoniopteris   xuiana</v>
      </c>
      <c r="E2723" t="s">
        <v>1640</v>
      </c>
      <c r="F2723" t="s">
        <v>1641</v>
      </c>
      <c r="G2723" t="s">
        <v>4497</v>
      </c>
      <c r="H2723" t="s">
        <v>984</v>
      </c>
      <c r="I2723">
        <v>237</v>
      </c>
      <c r="J2723">
        <v>201</v>
      </c>
      <c r="K2723">
        <v>210</v>
      </c>
      <c r="L2723" t="s">
        <v>1643</v>
      </c>
      <c r="M2723" s="4" t="s">
        <v>1644</v>
      </c>
      <c r="N2723" s="4" t="s">
        <v>1645</v>
      </c>
      <c r="O2723" s="9"/>
      <c r="P2723" s="9"/>
      <c r="Q2723" s="9"/>
      <c r="R2723" s="9"/>
    </row>
    <row r="2724" spans="1:18" s="1" customFormat="1" ht="14.4">
      <c r="A2724" s="1" t="s">
        <v>228</v>
      </c>
      <c r="B2724" t="s">
        <v>875</v>
      </c>
      <c r="C2724" t="s">
        <v>5690</v>
      </c>
      <c r="D2724" s="19" t="str">
        <f t="shared" si="42"/>
        <v>Lepidopteris   xujiahensis</v>
      </c>
      <c r="E2724" t="s">
        <v>1190</v>
      </c>
      <c r="F2724" t="s">
        <v>4072</v>
      </c>
      <c r="G2724" t="s">
        <v>4073</v>
      </c>
      <c r="H2724" t="s">
        <v>984</v>
      </c>
      <c r="I2724">
        <v>237</v>
      </c>
      <c r="J2724">
        <v>201</v>
      </c>
      <c r="K2724">
        <v>210</v>
      </c>
      <c r="L2724" t="s">
        <v>1193</v>
      </c>
      <c r="M2724" s="4" t="s">
        <v>1194</v>
      </c>
      <c r="N2724" s="4" t="s">
        <v>1195</v>
      </c>
      <c r="O2724" s="9"/>
      <c r="P2724" s="9"/>
      <c r="Q2724" s="9"/>
      <c r="R2724" s="9"/>
    </row>
    <row r="2725" spans="1:18" s="1" customFormat="1" ht="14.4">
      <c r="A2725" s="1" t="s">
        <v>228</v>
      </c>
      <c r="B2725" t="s">
        <v>5691</v>
      </c>
      <c r="C2725" t="s">
        <v>5692</v>
      </c>
      <c r="D2725" s="19" t="str">
        <f t="shared" si="42"/>
        <v>Rhipidopsis    yamadai</v>
      </c>
      <c r="E2725" t="s">
        <v>5693</v>
      </c>
      <c r="F2725" t="s">
        <v>5694</v>
      </c>
      <c r="G2725" t="s">
        <v>5695</v>
      </c>
      <c r="H2725" t="s">
        <v>984</v>
      </c>
      <c r="I2725">
        <v>237</v>
      </c>
      <c r="J2725">
        <v>201</v>
      </c>
      <c r="K2725">
        <v>210</v>
      </c>
      <c r="L2725"/>
      <c r="M2725" s="4" t="s">
        <v>5696</v>
      </c>
      <c r="N2725" s="4" t="s">
        <v>5697</v>
      </c>
      <c r="O2725" s="9"/>
      <c r="P2725" s="9"/>
      <c r="Q2725" s="9"/>
      <c r="R2725" s="9"/>
    </row>
    <row r="2726" spans="1:18" s="1" customFormat="1" ht="14.4">
      <c r="A2726" s="1" t="s">
        <v>228</v>
      </c>
      <c r="B2726" t="s">
        <v>3906</v>
      </c>
      <c r="C2726" t="s">
        <v>5698</v>
      </c>
      <c r="D2726" s="19" t="str">
        <f t="shared" si="42"/>
        <v>Ctenis   yamanarii</v>
      </c>
      <c r="E2726" t="s">
        <v>2844</v>
      </c>
      <c r="F2726" t="s">
        <v>4561</v>
      </c>
      <c r="G2726" t="s">
        <v>1782</v>
      </c>
      <c r="H2726" t="s">
        <v>984</v>
      </c>
      <c r="I2726">
        <v>237</v>
      </c>
      <c r="J2726">
        <v>201</v>
      </c>
      <c r="K2726">
        <v>210</v>
      </c>
      <c r="L2726" t="s">
        <v>1404</v>
      </c>
      <c r="M2726" s="4" t="s">
        <v>4562</v>
      </c>
      <c r="N2726" s="4" t="s">
        <v>4520</v>
      </c>
      <c r="O2726" s="9"/>
      <c r="P2726" s="9"/>
      <c r="Q2726" s="9"/>
      <c r="R2726" s="9"/>
    </row>
    <row r="2727" spans="1:18" s="1" customFormat="1" ht="14.4">
      <c r="A2727" s="1" t="s">
        <v>228</v>
      </c>
      <c r="B2727" t="s">
        <v>5699</v>
      </c>
      <c r="C2727" t="s">
        <v>3757</v>
      </c>
      <c r="D2727" s="19" t="str">
        <f t="shared" si="42"/>
        <v>Pityostrobus   yanbianensis</v>
      </c>
      <c r="E2727" t="s">
        <v>1133</v>
      </c>
      <c r="F2727" t="s">
        <v>1512</v>
      </c>
      <c r="G2727" t="s">
        <v>1513</v>
      </c>
      <c r="H2727" t="s">
        <v>984</v>
      </c>
      <c r="I2727">
        <v>237</v>
      </c>
      <c r="J2727">
        <v>201</v>
      </c>
      <c r="K2727">
        <v>210</v>
      </c>
      <c r="L2727" t="s">
        <v>1136</v>
      </c>
      <c r="M2727" s="4" t="s">
        <v>1514</v>
      </c>
      <c r="N2727" s="4" t="s">
        <v>1515</v>
      </c>
      <c r="O2727" s="9"/>
      <c r="P2727" s="9"/>
      <c r="Q2727" s="9"/>
      <c r="R2727" s="9"/>
    </row>
    <row r="2728" spans="1:18" s="1" customFormat="1" ht="14.4">
      <c r="A2728" s="1" t="s">
        <v>228</v>
      </c>
      <c r="B2728" t="s">
        <v>5699</v>
      </c>
      <c r="C2728" t="s">
        <v>3757</v>
      </c>
      <c r="D2728" s="19" t="str">
        <f t="shared" si="42"/>
        <v>Pityostrobus   yanbianensis</v>
      </c>
      <c r="E2728" t="s">
        <v>1139</v>
      </c>
      <c r="F2728" t="s">
        <v>1528</v>
      </c>
      <c r="G2728" t="s">
        <v>1529</v>
      </c>
      <c r="H2728" t="s">
        <v>984</v>
      </c>
      <c r="I2728">
        <v>237</v>
      </c>
      <c r="J2728">
        <v>201</v>
      </c>
      <c r="K2728">
        <v>210</v>
      </c>
      <c r="L2728" t="s">
        <v>1142</v>
      </c>
      <c r="M2728" s="4" t="s">
        <v>1143</v>
      </c>
      <c r="N2728" s="4" t="s">
        <v>1530</v>
      </c>
      <c r="O2728" s="9"/>
      <c r="P2728" s="9"/>
      <c r="Q2728" s="9"/>
      <c r="R2728" s="9"/>
    </row>
    <row r="2729" spans="1:18" s="1" customFormat="1" ht="14.4">
      <c r="A2729" s="1" t="s">
        <v>228</v>
      </c>
      <c r="B2729" t="s">
        <v>5699</v>
      </c>
      <c r="C2729" t="s">
        <v>3757</v>
      </c>
      <c r="D2729" s="19" t="str">
        <f t="shared" si="42"/>
        <v>Pityostrobus   yanbianensis</v>
      </c>
      <c r="E2729" t="s">
        <v>5700</v>
      </c>
      <c r="F2729" t="s">
        <v>5701</v>
      </c>
      <c r="G2729" t="s">
        <v>5702</v>
      </c>
      <c r="H2729" t="s">
        <v>984</v>
      </c>
      <c r="I2729">
        <v>237</v>
      </c>
      <c r="J2729">
        <v>201</v>
      </c>
      <c r="K2729">
        <v>210</v>
      </c>
      <c r="L2729" t="s">
        <v>5703</v>
      </c>
      <c r="M2729" s="4" t="s">
        <v>5704</v>
      </c>
      <c r="N2729" s="4" t="s">
        <v>5705</v>
      </c>
      <c r="O2729" s="9"/>
      <c r="P2729" s="9"/>
      <c r="Q2729" s="9"/>
      <c r="R2729" s="9"/>
    </row>
    <row r="2730" spans="1:18" s="1" customFormat="1" ht="14.4">
      <c r="A2730" s="1" t="s">
        <v>228</v>
      </c>
      <c r="B2730" t="s">
        <v>292</v>
      </c>
      <c r="C2730" t="s">
        <v>5706</v>
      </c>
      <c r="D2730" s="19" t="str">
        <f t="shared" si="42"/>
        <v>Taeniopteris   yangcaogouensis</v>
      </c>
      <c r="E2730" t="s">
        <v>1314</v>
      </c>
      <c r="F2730" t="s">
        <v>4796</v>
      </c>
      <c r="G2730" t="s">
        <v>4797</v>
      </c>
      <c r="H2730" t="s">
        <v>984</v>
      </c>
      <c r="I2730">
        <v>237</v>
      </c>
      <c r="J2730">
        <v>201</v>
      </c>
      <c r="K2730">
        <v>210</v>
      </c>
      <c r="L2730" t="s">
        <v>1317</v>
      </c>
      <c r="M2730" s="4" t="s">
        <v>1318</v>
      </c>
      <c r="N2730" s="4" t="s">
        <v>1319</v>
      </c>
      <c r="O2730" s="9"/>
      <c r="P2730" s="9"/>
      <c r="Q2730" s="9"/>
      <c r="R2730" s="9"/>
    </row>
    <row r="2731" spans="1:18" s="1" customFormat="1" ht="14.4">
      <c r="A2731" s="1" t="s">
        <v>228</v>
      </c>
      <c r="B2731" t="s">
        <v>4621</v>
      </c>
      <c r="C2731" t="s">
        <v>5707</v>
      </c>
      <c r="D2731" s="19" t="str">
        <f t="shared" si="42"/>
        <v>Zamites   yaoheensis</v>
      </c>
      <c r="E2731" t="s">
        <v>2390</v>
      </c>
      <c r="F2731" t="s">
        <v>4004</v>
      </c>
      <c r="G2731" t="s">
        <v>2711</v>
      </c>
      <c r="H2731" t="s">
        <v>984</v>
      </c>
      <c r="I2731">
        <v>237</v>
      </c>
      <c r="J2731">
        <v>201</v>
      </c>
      <c r="K2731">
        <v>210</v>
      </c>
      <c r="L2731" t="s">
        <v>1067</v>
      </c>
      <c r="M2731" s="4" t="s">
        <v>2393</v>
      </c>
      <c r="N2731" s="4" t="s">
        <v>2394</v>
      </c>
      <c r="O2731" s="9"/>
      <c r="P2731" s="9"/>
      <c r="Q2731" s="9"/>
      <c r="R2731" s="9"/>
    </row>
    <row r="2732" spans="1:18" s="1" customFormat="1" ht="14.4">
      <c r="A2732" s="1" t="s">
        <v>228</v>
      </c>
      <c r="B2732" t="s">
        <v>373</v>
      </c>
      <c r="C2732" t="s">
        <v>5708</v>
      </c>
      <c r="D2732" s="19" t="str">
        <f t="shared" si="42"/>
        <v>Drepanozamites   yimaensis</v>
      </c>
      <c r="E2732" t="s">
        <v>1441</v>
      </c>
      <c r="F2732" t="s">
        <v>5709</v>
      </c>
      <c r="G2732" t="s">
        <v>5544</v>
      </c>
      <c r="H2732" t="s">
        <v>984</v>
      </c>
      <c r="I2732">
        <v>237</v>
      </c>
      <c r="J2732">
        <v>201</v>
      </c>
      <c r="K2732">
        <v>210</v>
      </c>
      <c r="L2732" t="s">
        <v>468</v>
      </c>
      <c r="M2732" s="4" t="s">
        <v>1983</v>
      </c>
      <c r="N2732" s="4" t="s">
        <v>3837</v>
      </c>
      <c r="O2732" s="9"/>
      <c r="P2732" s="9"/>
      <c r="Q2732" s="9"/>
      <c r="R2732" s="9"/>
    </row>
    <row r="2733" spans="1:18" s="1" customFormat="1" ht="14.4">
      <c r="A2733" s="1" t="s">
        <v>228</v>
      </c>
      <c r="B2733" t="s">
        <v>292</v>
      </c>
      <c r="C2733" t="s">
        <v>5710</v>
      </c>
      <c r="D2733" s="19" t="str">
        <f t="shared" si="42"/>
        <v>Taeniopteris   youndyi</v>
      </c>
      <c r="E2733" t="s">
        <v>1906</v>
      </c>
      <c r="F2733" t="s">
        <v>2431</v>
      </c>
      <c r="G2733" t="s">
        <v>3939</v>
      </c>
      <c r="H2733" t="s">
        <v>984</v>
      </c>
      <c r="I2733">
        <v>237</v>
      </c>
      <c r="J2733">
        <v>201</v>
      </c>
      <c r="K2733">
        <v>210</v>
      </c>
      <c r="L2733" t="s">
        <v>1014</v>
      </c>
      <c r="M2733" s="4" t="s">
        <v>1909</v>
      </c>
      <c r="N2733" s="4" t="s">
        <v>1910</v>
      </c>
      <c r="O2733" s="9"/>
      <c r="P2733" s="9"/>
      <c r="Q2733" s="9"/>
      <c r="R2733" s="9"/>
    </row>
    <row r="2734" spans="1:18" s="1" customFormat="1" ht="14.4">
      <c r="A2734" s="1" t="s">
        <v>228</v>
      </c>
      <c r="B2734" t="s">
        <v>352</v>
      </c>
      <c r="C2734" t="s">
        <v>5711</v>
      </c>
      <c r="D2734" s="19" t="str">
        <f t="shared" si="42"/>
        <v>Thinnfeldia   yuanensis</v>
      </c>
      <c r="E2734" t="s">
        <v>2386</v>
      </c>
      <c r="F2734" t="s">
        <v>4379</v>
      </c>
      <c r="G2734" t="s">
        <v>3807</v>
      </c>
      <c r="H2734" t="s">
        <v>984</v>
      </c>
      <c r="I2734">
        <v>237</v>
      </c>
      <c r="J2734">
        <v>201</v>
      </c>
      <c r="K2734">
        <v>210</v>
      </c>
      <c r="L2734" t="s">
        <v>1067</v>
      </c>
      <c r="M2734" s="4" t="s">
        <v>4380</v>
      </c>
      <c r="N2734" s="4" t="s">
        <v>187</v>
      </c>
      <c r="O2734" s="9"/>
      <c r="P2734" s="9"/>
      <c r="Q2734" s="9"/>
      <c r="R2734" s="9"/>
    </row>
    <row r="2735" spans="1:18" s="1" customFormat="1" ht="14.4">
      <c r="A2735" s="1" t="s">
        <v>228</v>
      </c>
      <c r="B2735" t="s">
        <v>938</v>
      </c>
      <c r="C2735" t="s">
        <v>5712</v>
      </c>
      <c r="D2735" s="19" t="str">
        <f t="shared" si="42"/>
        <v>Sinoctenis   yuannanensis</v>
      </c>
      <c r="E2735" t="s">
        <v>1906</v>
      </c>
      <c r="F2735" t="s">
        <v>2431</v>
      </c>
      <c r="G2735" t="s">
        <v>3939</v>
      </c>
      <c r="H2735" t="s">
        <v>984</v>
      </c>
      <c r="I2735">
        <v>237</v>
      </c>
      <c r="J2735">
        <v>201</v>
      </c>
      <c r="K2735">
        <v>210</v>
      </c>
      <c r="L2735" t="s">
        <v>1861</v>
      </c>
      <c r="M2735" s="4" t="s">
        <v>1909</v>
      </c>
      <c r="N2735" s="4" t="s">
        <v>1910</v>
      </c>
      <c r="O2735" s="9"/>
      <c r="P2735" s="9"/>
      <c r="Q2735" s="9"/>
      <c r="R2735" s="9"/>
    </row>
    <row r="2736" spans="1:18" s="1" customFormat="1" ht="14.4">
      <c r="A2736" s="1" t="s">
        <v>228</v>
      </c>
      <c r="B2736" t="s">
        <v>938</v>
      </c>
      <c r="C2736" t="s">
        <v>5712</v>
      </c>
      <c r="D2736" s="19" t="str">
        <f t="shared" si="42"/>
        <v>Sinoctenis   yuannanensis</v>
      </c>
      <c r="E2736" t="s">
        <v>2230</v>
      </c>
      <c r="F2736" t="s">
        <v>4176</v>
      </c>
      <c r="G2736" t="s">
        <v>4177</v>
      </c>
      <c r="H2736" t="s">
        <v>984</v>
      </c>
      <c r="I2736">
        <v>237</v>
      </c>
      <c r="J2736">
        <v>201</v>
      </c>
      <c r="K2736">
        <v>210</v>
      </c>
      <c r="L2736"/>
      <c r="M2736" s="4" t="s">
        <v>4086</v>
      </c>
      <c r="N2736" s="4" t="s">
        <v>4087</v>
      </c>
      <c r="O2736" s="9"/>
      <c r="P2736" s="9"/>
      <c r="Q2736" s="9"/>
      <c r="R2736" s="9"/>
    </row>
    <row r="2737" spans="1:18" s="1" customFormat="1" ht="14.4">
      <c r="A2737" s="1" t="s">
        <v>228</v>
      </c>
      <c r="B2737" t="s">
        <v>938</v>
      </c>
      <c r="C2737" t="s">
        <v>5712</v>
      </c>
      <c r="D2737" s="19" t="str">
        <f t="shared" si="42"/>
        <v>Sinoctenis   yuannanensis</v>
      </c>
      <c r="E2737" t="s">
        <v>1139</v>
      </c>
      <c r="F2737" t="s">
        <v>3927</v>
      </c>
      <c r="G2737" t="s">
        <v>3928</v>
      </c>
      <c r="H2737" t="s">
        <v>984</v>
      </c>
      <c r="I2737">
        <v>237</v>
      </c>
      <c r="J2737">
        <v>201</v>
      </c>
      <c r="K2737">
        <v>210</v>
      </c>
      <c r="L2737" t="s">
        <v>1142</v>
      </c>
      <c r="M2737" s="4" t="s">
        <v>1143</v>
      </c>
      <c r="N2737" s="4" t="s">
        <v>1530</v>
      </c>
      <c r="O2737" s="9"/>
      <c r="P2737" s="9"/>
      <c r="Q2737" s="9"/>
      <c r="R2737" s="9"/>
    </row>
    <row r="2738" spans="1:18" s="1" customFormat="1" ht="14.4">
      <c r="A2738" s="1" t="s">
        <v>228</v>
      </c>
      <c r="B2738" t="s">
        <v>938</v>
      </c>
      <c r="C2738" t="s">
        <v>5712</v>
      </c>
      <c r="D2738" s="19" t="str">
        <f t="shared" si="42"/>
        <v>Sinoctenis   yuannanensis</v>
      </c>
      <c r="E2738" t="s">
        <v>1145</v>
      </c>
      <c r="F2738" t="s">
        <v>3787</v>
      </c>
      <c r="G2738" t="s">
        <v>3991</v>
      </c>
      <c r="H2738" t="s">
        <v>984</v>
      </c>
      <c r="I2738">
        <v>237</v>
      </c>
      <c r="J2738">
        <v>201</v>
      </c>
      <c r="K2738">
        <v>210</v>
      </c>
      <c r="L2738" t="s">
        <v>1148</v>
      </c>
      <c r="M2738" s="4" t="s">
        <v>1149</v>
      </c>
      <c r="N2738" s="4" t="s">
        <v>1150</v>
      </c>
      <c r="O2738" s="9"/>
      <c r="P2738" s="9"/>
      <c r="Q2738" s="9"/>
      <c r="R2738" s="9"/>
    </row>
    <row r="2739" spans="1:18" s="1" customFormat="1" ht="14.4">
      <c r="A2739" s="1" t="s">
        <v>228</v>
      </c>
      <c r="B2739" s="1" t="s">
        <v>938</v>
      </c>
      <c r="C2739" s="1" t="s">
        <v>5712</v>
      </c>
      <c r="D2739" s="19" t="str">
        <f t="shared" si="42"/>
        <v>Sinoctenis   yuannanensis</v>
      </c>
      <c r="E2739" s="1" t="s">
        <v>2267</v>
      </c>
      <c r="F2739" s="5">
        <v>119.173</v>
      </c>
      <c r="G2739" s="5">
        <v>29.058</v>
      </c>
      <c r="H2739" s="1" t="s">
        <v>984</v>
      </c>
      <c r="I2739" s="1">
        <v>237</v>
      </c>
      <c r="J2739" s="1">
        <v>201</v>
      </c>
      <c r="K2739" s="1">
        <v>210</v>
      </c>
      <c r="L2739" s="1" t="s">
        <v>2270</v>
      </c>
      <c r="M2739" s="5">
        <v>116.41</v>
      </c>
      <c r="N2739" s="5">
        <v>38.03</v>
      </c>
      <c r="O2739" s="9"/>
      <c r="P2739" s="9"/>
      <c r="Q2739" s="9"/>
      <c r="R2739" s="9"/>
    </row>
    <row r="2740" spans="1:18" s="1" customFormat="1" ht="14.4">
      <c r="A2740" s="1" t="s">
        <v>228</v>
      </c>
      <c r="B2740" t="s">
        <v>3906</v>
      </c>
      <c r="C2740" t="s">
        <v>3775</v>
      </c>
      <c r="D2740" s="19" t="str">
        <f t="shared" si="42"/>
        <v>Ctenis   yungjenensis</v>
      </c>
      <c r="E2740" t="s">
        <v>5713</v>
      </c>
      <c r="F2740" t="s">
        <v>3989</v>
      </c>
      <c r="G2740" t="s">
        <v>3990</v>
      </c>
      <c r="H2740" t="s">
        <v>984</v>
      </c>
      <c r="I2740">
        <v>237</v>
      </c>
      <c r="J2740">
        <v>201</v>
      </c>
      <c r="K2740">
        <v>210</v>
      </c>
      <c r="L2740" t="s">
        <v>1037</v>
      </c>
      <c r="M2740" s="4" t="s">
        <v>2784</v>
      </c>
      <c r="N2740" s="4" t="s">
        <v>1098</v>
      </c>
      <c r="O2740" s="9"/>
      <c r="P2740" s="9"/>
      <c r="Q2740" s="9"/>
      <c r="R2740" s="9"/>
    </row>
    <row r="2741" spans="1:18" s="1" customFormat="1" ht="14.4">
      <c r="A2741" s="1" t="s">
        <v>228</v>
      </c>
      <c r="B2741" t="s">
        <v>3906</v>
      </c>
      <c r="C2741" t="s">
        <v>3775</v>
      </c>
      <c r="D2741" s="19" t="str">
        <f t="shared" si="42"/>
        <v>Ctenis   yungjenensis</v>
      </c>
      <c r="E2741" t="s">
        <v>1119</v>
      </c>
      <c r="F2741" t="s">
        <v>3989</v>
      </c>
      <c r="G2741" t="s">
        <v>3990</v>
      </c>
      <c r="H2741" t="s">
        <v>984</v>
      </c>
      <c r="I2741">
        <v>237</v>
      </c>
      <c r="J2741">
        <v>201</v>
      </c>
      <c r="K2741">
        <v>210</v>
      </c>
      <c r="L2741" t="s">
        <v>1051</v>
      </c>
      <c r="M2741" s="4" t="s">
        <v>2784</v>
      </c>
      <c r="N2741" s="4" t="s">
        <v>1098</v>
      </c>
      <c r="O2741" s="9"/>
      <c r="P2741" s="9"/>
      <c r="Q2741" s="9"/>
      <c r="R2741" s="9"/>
    </row>
    <row r="2742" spans="1:18" s="1" customFormat="1" ht="14.4">
      <c r="A2742" s="1" t="s">
        <v>228</v>
      </c>
      <c r="B2742" t="s">
        <v>3906</v>
      </c>
      <c r="C2742" t="s">
        <v>3775</v>
      </c>
      <c r="D2742" s="19" t="str">
        <f t="shared" si="42"/>
        <v>Ctenis   yungjenensis</v>
      </c>
      <c r="E2742" t="s">
        <v>2928</v>
      </c>
      <c r="F2742" t="s">
        <v>5442</v>
      </c>
      <c r="G2742" t="s">
        <v>5443</v>
      </c>
      <c r="H2742" t="s">
        <v>984</v>
      </c>
      <c r="I2742">
        <v>237</v>
      </c>
      <c r="J2742">
        <v>201</v>
      </c>
      <c r="K2742">
        <v>210</v>
      </c>
      <c r="L2742" t="s">
        <v>1051</v>
      </c>
      <c r="M2742" s="4" t="s">
        <v>2931</v>
      </c>
      <c r="N2742" s="4" t="s">
        <v>2162</v>
      </c>
      <c r="O2742" s="9"/>
      <c r="P2742" s="9"/>
      <c r="Q2742" s="9"/>
      <c r="R2742" s="9"/>
    </row>
    <row r="2743" spans="1:18" s="1" customFormat="1" ht="14.4">
      <c r="A2743" s="1" t="s">
        <v>228</v>
      </c>
      <c r="B2743" t="s">
        <v>970</v>
      </c>
      <c r="C2743" t="s">
        <v>3775</v>
      </c>
      <c r="D2743" s="19" t="str">
        <f t="shared" si="42"/>
        <v>Pachypteris   yungjenensis</v>
      </c>
      <c r="E2743" t="s">
        <v>1048</v>
      </c>
      <c r="F2743" t="s">
        <v>4016</v>
      </c>
      <c r="G2743" t="s">
        <v>4017</v>
      </c>
      <c r="H2743" t="s">
        <v>984</v>
      </c>
      <c r="I2743">
        <v>237</v>
      </c>
      <c r="J2743">
        <v>201</v>
      </c>
      <c r="K2743">
        <v>210</v>
      </c>
      <c r="L2743" t="s">
        <v>1871</v>
      </c>
      <c r="M2743" s="4" t="s">
        <v>1261</v>
      </c>
      <c r="N2743" s="4" t="s">
        <v>4018</v>
      </c>
      <c r="O2743" s="9"/>
      <c r="P2743" s="9"/>
      <c r="Q2743" s="9"/>
      <c r="R2743" s="9"/>
    </row>
    <row r="2744" spans="1:18" s="1" customFormat="1" ht="14.4">
      <c r="A2744" s="1" t="s">
        <v>228</v>
      </c>
      <c r="B2744" t="s">
        <v>970</v>
      </c>
      <c r="C2744" t="s">
        <v>3775</v>
      </c>
      <c r="D2744" s="19" t="str">
        <f t="shared" si="42"/>
        <v>Pachypteris   yungjenensis</v>
      </c>
      <c r="E2744" t="s">
        <v>4019</v>
      </c>
      <c r="F2744" t="s">
        <v>2728</v>
      </c>
      <c r="G2744" t="s">
        <v>4020</v>
      </c>
      <c r="H2744" t="s">
        <v>984</v>
      </c>
      <c r="I2744">
        <v>237</v>
      </c>
      <c r="J2744">
        <v>201</v>
      </c>
      <c r="K2744">
        <v>210</v>
      </c>
      <c r="L2744" t="s">
        <v>1037</v>
      </c>
      <c r="M2744" s="4" t="s">
        <v>2730</v>
      </c>
      <c r="N2744" s="4" t="s">
        <v>2731</v>
      </c>
      <c r="O2744" s="9"/>
      <c r="P2744" s="9"/>
      <c r="Q2744" s="9"/>
      <c r="R2744" s="9"/>
    </row>
    <row r="2745" spans="1:18" s="1" customFormat="1" ht="14.4">
      <c r="A2745" s="1" t="s">
        <v>228</v>
      </c>
      <c r="B2745" s="1" t="s">
        <v>970</v>
      </c>
      <c r="C2745" s="1" t="s">
        <v>3775</v>
      </c>
      <c r="D2745" s="19" t="str">
        <f t="shared" si="42"/>
        <v>Pachypteris   yungjenensis</v>
      </c>
      <c r="E2745" s="1" t="s">
        <v>5246</v>
      </c>
      <c r="F2745" s="5">
        <v>101.643</v>
      </c>
      <c r="G2745" s="5">
        <v>26.600999999999999</v>
      </c>
      <c r="H2745" s="1" t="s">
        <v>984</v>
      </c>
      <c r="I2745" s="1">
        <v>237</v>
      </c>
      <c r="J2745" s="1">
        <v>201</v>
      </c>
      <c r="K2745" s="1">
        <v>210</v>
      </c>
      <c r="L2745" s="1" t="s">
        <v>1871</v>
      </c>
      <c r="M2745" s="5">
        <v>97.07</v>
      </c>
      <c r="N2745" s="5">
        <v>35.46</v>
      </c>
      <c r="O2745" s="9"/>
      <c r="P2745" s="9"/>
      <c r="Q2745" s="9"/>
      <c r="R2745" s="9"/>
    </row>
    <row r="2746" spans="1:18" s="1" customFormat="1" ht="14.4">
      <c r="A2746" s="1" t="s">
        <v>228</v>
      </c>
      <c r="B2746" t="s">
        <v>3866</v>
      </c>
      <c r="C2746" t="s">
        <v>5714</v>
      </c>
      <c r="D2746" s="19" t="str">
        <f t="shared" si="42"/>
        <v>Sphenozamites   yunjenensis</v>
      </c>
      <c r="E2746" t="s">
        <v>2076</v>
      </c>
      <c r="F2746" t="s">
        <v>3429</v>
      </c>
      <c r="G2746" t="s">
        <v>1433</v>
      </c>
      <c r="H2746" t="s">
        <v>984</v>
      </c>
      <c r="I2746">
        <v>237</v>
      </c>
      <c r="J2746">
        <v>201</v>
      </c>
      <c r="K2746">
        <v>210</v>
      </c>
      <c r="L2746" t="s">
        <v>1067</v>
      </c>
      <c r="M2746" s="4" t="s">
        <v>1434</v>
      </c>
      <c r="N2746" s="4" t="s">
        <v>1435</v>
      </c>
      <c r="O2746" s="9"/>
      <c r="P2746" s="9"/>
      <c r="Q2746" s="9"/>
      <c r="R2746" s="9"/>
    </row>
    <row r="2747" spans="1:18" s="1" customFormat="1" ht="14.4">
      <c r="A2747" s="1" t="s">
        <v>228</v>
      </c>
      <c r="B2747" t="s">
        <v>3866</v>
      </c>
      <c r="C2747" t="s">
        <v>5714</v>
      </c>
      <c r="D2747" s="19" t="str">
        <f t="shared" si="42"/>
        <v>Sphenozamites   yunjenensis</v>
      </c>
      <c r="E2747" t="s">
        <v>1119</v>
      </c>
      <c r="F2747" t="s">
        <v>3989</v>
      </c>
      <c r="G2747" t="s">
        <v>3990</v>
      </c>
      <c r="H2747" t="s">
        <v>984</v>
      </c>
      <c r="I2747">
        <v>237</v>
      </c>
      <c r="J2747">
        <v>201</v>
      </c>
      <c r="K2747">
        <v>210</v>
      </c>
      <c r="L2747" t="s">
        <v>1051</v>
      </c>
      <c r="M2747" s="4" t="s">
        <v>2784</v>
      </c>
      <c r="N2747" s="4" t="s">
        <v>1098</v>
      </c>
      <c r="O2747" s="9"/>
      <c r="P2747" s="9"/>
      <c r="Q2747" s="9"/>
      <c r="R2747" s="9"/>
    </row>
    <row r="2748" spans="1:18" s="1" customFormat="1" ht="14.4">
      <c r="A2748" s="1" t="s">
        <v>228</v>
      </c>
      <c r="B2748" t="s">
        <v>3866</v>
      </c>
      <c r="C2748" t="s">
        <v>5714</v>
      </c>
      <c r="D2748" s="19" t="str">
        <f t="shared" si="42"/>
        <v>Sphenozamites   yunjenensis</v>
      </c>
      <c r="E2748" t="s">
        <v>2928</v>
      </c>
      <c r="F2748" t="s">
        <v>5442</v>
      </c>
      <c r="G2748" t="s">
        <v>5443</v>
      </c>
      <c r="H2748" t="s">
        <v>984</v>
      </c>
      <c r="I2748">
        <v>237</v>
      </c>
      <c r="J2748">
        <v>201</v>
      </c>
      <c r="K2748">
        <v>210</v>
      </c>
      <c r="L2748" t="s">
        <v>1051</v>
      </c>
      <c r="M2748" s="4" t="s">
        <v>2931</v>
      </c>
      <c r="N2748" s="4" t="s">
        <v>2162</v>
      </c>
      <c r="O2748" s="9"/>
      <c r="P2748" s="9"/>
      <c r="Q2748" s="9"/>
      <c r="R2748" s="9"/>
    </row>
    <row r="2749" spans="1:18" s="1" customFormat="1" ht="14.4">
      <c r="A2749" s="1" t="s">
        <v>228</v>
      </c>
      <c r="B2749" t="s">
        <v>3947</v>
      </c>
      <c r="C2749" t="s">
        <v>5715</v>
      </c>
      <c r="D2749" s="19" t="str">
        <f t="shared" si="42"/>
        <v>Pterophyllum   yunnanense</v>
      </c>
      <c r="E2749" t="s">
        <v>1119</v>
      </c>
      <c r="F2749" t="s">
        <v>3989</v>
      </c>
      <c r="G2749" t="s">
        <v>3990</v>
      </c>
      <c r="H2749" t="s">
        <v>984</v>
      </c>
      <c r="I2749">
        <v>237</v>
      </c>
      <c r="J2749">
        <v>201</v>
      </c>
      <c r="K2749">
        <v>210</v>
      </c>
      <c r="L2749" t="s">
        <v>1051</v>
      </c>
      <c r="M2749" s="4" t="s">
        <v>2784</v>
      </c>
      <c r="N2749" s="4" t="s">
        <v>1098</v>
      </c>
      <c r="O2749" s="9"/>
      <c r="P2749" s="9"/>
      <c r="Q2749" s="9"/>
      <c r="R2749" s="9"/>
    </row>
    <row r="2750" spans="1:18" s="1" customFormat="1" ht="14.4">
      <c r="A2750" s="1" t="s">
        <v>228</v>
      </c>
      <c r="B2750" t="s">
        <v>3947</v>
      </c>
      <c r="C2750" t="s">
        <v>5715</v>
      </c>
      <c r="D2750" s="19" t="str">
        <f t="shared" si="42"/>
        <v>Pterophyllum   yunnanense</v>
      </c>
      <c r="E2750" t="s">
        <v>1048</v>
      </c>
      <c r="F2750" t="s">
        <v>4016</v>
      </c>
      <c r="G2750" t="s">
        <v>4017</v>
      </c>
      <c r="H2750" t="s">
        <v>984</v>
      </c>
      <c r="I2750">
        <v>237</v>
      </c>
      <c r="J2750">
        <v>201</v>
      </c>
      <c r="K2750">
        <v>210</v>
      </c>
      <c r="L2750" t="s">
        <v>1037</v>
      </c>
      <c r="M2750" s="4" t="s">
        <v>1261</v>
      </c>
      <c r="N2750" s="4" t="s">
        <v>4018</v>
      </c>
      <c r="O2750" s="9"/>
      <c r="P2750" s="9"/>
      <c r="Q2750" s="9"/>
      <c r="R2750" s="9"/>
    </row>
    <row r="2751" spans="1:18" s="1" customFormat="1" ht="14.4">
      <c r="A2751" s="1" t="s">
        <v>228</v>
      </c>
      <c r="B2751" t="s">
        <v>3947</v>
      </c>
      <c r="C2751" t="s">
        <v>5715</v>
      </c>
      <c r="D2751" s="19" t="str">
        <f t="shared" si="42"/>
        <v>Pterophyllum   yunnanense</v>
      </c>
      <c r="E2751" t="s">
        <v>4019</v>
      </c>
      <c r="F2751" t="s">
        <v>2728</v>
      </c>
      <c r="G2751" t="s">
        <v>4020</v>
      </c>
      <c r="H2751" t="s">
        <v>984</v>
      </c>
      <c r="I2751">
        <v>237</v>
      </c>
      <c r="J2751">
        <v>201</v>
      </c>
      <c r="K2751">
        <v>210</v>
      </c>
      <c r="L2751" t="s">
        <v>1037</v>
      </c>
      <c r="M2751" s="4" t="s">
        <v>2730</v>
      </c>
      <c r="N2751" s="4" t="s">
        <v>2731</v>
      </c>
      <c r="O2751" s="9"/>
      <c r="P2751" s="9"/>
      <c r="Q2751" s="9"/>
      <c r="R2751" s="9"/>
    </row>
    <row r="2752" spans="1:18" s="1" customFormat="1" ht="14.4">
      <c r="A2752" s="1" t="s">
        <v>228</v>
      </c>
      <c r="B2752" t="s">
        <v>377</v>
      </c>
      <c r="C2752" t="s">
        <v>5716</v>
      </c>
      <c r="D2752" s="19" t="str">
        <f t="shared" si="42"/>
        <v>Nilssonia   yunyangensis</v>
      </c>
      <c r="E2752" t="s">
        <v>5122</v>
      </c>
      <c r="F2752" t="s">
        <v>5717</v>
      </c>
      <c r="G2752" t="s">
        <v>5718</v>
      </c>
      <c r="H2752" t="s">
        <v>984</v>
      </c>
      <c r="I2752">
        <v>237</v>
      </c>
      <c r="J2752">
        <v>201</v>
      </c>
      <c r="K2752">
        <v>210</v>
      </c>
      <c r="L2752" t="s">
        <v>1193</v>
      </c>
      <c r="M2752" s="4" t="s">
        <v>5337</v>
      </c>
      <c r="N2752" s="4" t="s">
        <v>5100</v>
      </c>
      <c r="O2752" s="9"/>
      <c r="P2752" s="9"/>
      <c r="Q2752" s="9"/>
      <c r="R2752" s="9"/>
    </row>
    <row r="2753" spans="1:18" s="1" customFormat="1" ht="14.4">
      <c r="A2753" s="1" t="s">
        <v>228</v>
      </c>
      <c r="B2753" t="s">
        <v>292</v>
      </c>
      <c r="C2753" t="s">
        <v>5716</v>
      </c>
      <c r="D2753" s="19" t="str">
        <f t="shared" si="42"/>
        <v>Taeniopteris   yunyangensis</v>
      </c>
      <c r="E2753" t="s">
        <v>5122</v>
      </c>
      <c r="F2753" t="s">
        <v>5717</v>
      </c>
      <c r="G2753" t="s">
        <v>5718</v>
      </c>
      <c r="H2753" t="s">
        <v>984</v>
      </c>
      <c r="I2753">
        <v>237</v>
      </c>
      <c r="J2753">
        <v>201</v>
      </c>
      <c r="K2753">
        <v>210</v>
      </c>
      <c r="L2753" t="s">
        <v>1193</v>
      </c>
      <c r="M2753" s="4" t="s">
        <v>5337</v>
      </c>
      <c r="N2753" s="4" t="s">
        <v>5100</v>
      </c>
      <c r="O2753" s="9"/>
      <c r="P2753" s="9"/>
      <c r="Q2753" s="9"/>
      <c r="R2753" s="9"/>
    </row>
    <row r="2754" spans="1:18" s="1" customFormat="1" ht="14.4">
      <c r="A2754" s="1" t="s">
        <v>228</v>
      </c>
      <c r="B2754" t="s">
        <v>4852</v>
      </c>
      <c r="C2754" t="s">
        <v>5719</v>
      </c>
      <c r="D2754" s="19" t="str">
        <f t="shared" ref="D2754:D2769" si="43">B2754&amp;"   "&amp;C2754</f>
        <v>Xinlongia   zamioides</v>
      </c>
      <c r="E2754" t="s">
        <v>2054</v>
      </c>
      <c r="F2754" t="s">
        <v>3948</v>
      </c>
      <c r="G2754" t="s">
        <v>3949</v>
      </c>
      <c r="H2754" t="s">
        <v>984</v>
      </c>
      <c r="I2754">
        <v>237</v>
      </c>
      <c r="J2754">
        <v>201</v>
      </c>
      <c r="K2754">
        <v>210</v>
      </c>
      <c r="L2754" t="s">
        <v>1193</v>
      </c>
      <c r="M2754" s="4" t="s">
        <v>3950</v>
      </c>
      <c r="N2754" s="4" t="s">
        <v>2057</v>
      </c>
      <c r="O2754" s="9"/>
      <c r="P2754" s="9"/>
      <c r="Q2754" s="9"/>
      <c r="R2754" s="9"/>
    </row>
    <row r="2755" spans="1:18" s="1" customFormat="1" ht="14.4">
      <c r="A2755" s="1" t="s">
        <v>228</v>
      </c>
      <c r="B2755" t="s">
        <v>960</v>
      </c>
      <c r="C2755" t="s">
        <v>227</v>
      </c>
      <c r="D2755" s="19" t="str">
        <f t="shared" si="43"/>
        <v>Glossophyllum?   zeilleri</v>
      </c>
      <c r="E2755" t="s">
        <v>4115</v>
      </c>
      <c r="F2755" t="s">
        <v>1859</v>
      </c>
      <c r="G2755" t="s">
        <v>4394</v>
      </c>
      <c r="H2755" t="s">
        <v>984</v>
      </c>
      <c r="I2755">
        <v>237</v>
      </c>
      <c r="J2755">
        <v>201</v>
      </c>
      <c r="K2755">
        <v>210</v>
      </c>
      <c r="L2755"/>
      <c r="M2755" s="4" t="s">
        <v>1862</v>
      </c>
      <c r="N2755" s="4" t="s">
        <v>3005</v>
      </c>
      <c r="O2755" s="9"/>
      <c r="P2755" s="9"/>
      <c r="Q2755" s="9"/>
      <c r="R2755" s="9"/>
    </row>
    <row r="2756" spans="1:18" s="1" customFormat="1" ht="14.4">
      <c r="A2756" s="1" t="s">
        <v>228</v>
      </c>
      <c r="B2756" t="s">
        <v>960</v>
      </c>
      <c r="C2756" t="s">
        <v>227</v>
      </c>
      <c r="D2756" s="19" t="str">
        <f t="shared" si="43"/>
        <v>Glossophyllum?   zeilleri</v>
      </c>
      <c r="E2756" t="s">
        <v>185</v>
      </c>
      <c r="F2756" t="s">
        <v>234</v>
      </c>
      <c r="G2756" t="s">
        <v>235</v>
      </c>
      <c r="H2756" t="s">
        <v>984</v>
      </c>
      <c r="I2756">
        <v>237</v>
      </c>
      <c r="J2756">
        <v>201</v>
      </c>
      <c r="K2756">
        <v>210</v>
      </c>
      <c r="L2756" t="s">
        <v>1103</v>
      </c>
      <c r="M2756" s="4" t="s">
        <v>4294</v>
      </c>
      <c r="N2756" s="4" t="s">
        <v>1105</v>
      </c>
      <c r="O2756" s="9"/>
      <c r="P2756" s="9"/>
      <c r="Q2756" s="9"/>
      <c r="R2756" s="9"/>
    </row>
    <row r="2757" spans="1:18" s="1" customFormat="1" ht="14.4">
      <c r="A2757" s="1" t="s">
        <v>228</v>
      </c>
      <c r="B2757" t="s">
        <v>960</v>
      </c>
      <c r="C2757" t="s">
        <v>227</v>
      </c>
      <c r="D2757" s="19" t="str">
        <f t="shared" si="43"/>
        <v>Glossophyllum?   zeilleri</v>
      </c>
      <c r="E2757" t="s">
        <v>3875</v>
      </c>
      <c r="F2757" t="s">
        <v>3876</v>
      </c>
      <c r="G2757" t="s">
        <v>1481</v>
      </c>
      <c r="H2757" t="s">
        <v>984</v>
      </c>
      <c r="I2757">
        <v>237</v>
      </c>
      <c r="J2757">
        <v>201</v>
      </c>
      <c r="K2757">
        <v>210</v>
      </c>
      <c r="L2757" t="s">
        <v>4032</v>
      </c>
      <c r="M2757" s="4" t="s">
        <v>1483</v>
      </c>
      <c r="N2757" s="4" t="s">
        <v>1484</v>
      </c>
      <c r="O2757" s="9"/>
      <c r="P2757" s="9"/>
      <c r="Q2757" s="9"/>
      <c r="R2757" s="9"/>
    </row>
    <row r="2758" spans="1:18" s="1" customFormat="1" ht="14.4">
      <c r="A2758" s="1" t="s">
        <v>228</v>
      </c>
      <c r="B2758" t="s">
        <v>960</v>
      </c>
      <c r="C2758" t="s">
        <v>227</v>
      </c>
      <c r="D2758" s="19" t="str">
        <f t="shared" si="43"/>
        <v>Glossophyllum?   zeilleri</v>
      </c>
      <c r="E2758" t="s">
        <v>1269</v>
      </c>
      <c r="F2758" t="s">
        <v>4126</v>
      </c>
      <c r="G2758" t="s">
        <v>4127</v>
      </c>
      <c r="H2758" t="s">
        <v>984</v>
      </c>
      <c r="I2758">
        <v>237</v>
      </c>
      <c r="J2758">
        <v>201</v>
      </c>
      <c r="K2758">
        <v>210</v>
      </c>
      <c r="L2758" t="s">
        <v>1037</v>
      </c>
      <c r="M2758" s="4" t="s">
        <v>1261</v>
      </c>
      <c r="N2758" s="4" t="s">
        <v>1053</v>
      </c>
      <c r="O2758" s="9"/>
      <c r="P2758" s="9"/>
      <c r="Q2758" s="9"/>
      <c r="R2758" s="9"/>
    </row>
    <row r="2759" spans="1:18" s="1" customFormat="1" ht="14.4">
      <c r="A2759" s="1" t="s">
        <v>228</v>
      </c>
      <c r="B2759" t="s">
        <v>960</v>
      </c>
      <c r="C2759" t="s">
        <v>227</v>
      </c>
      <c r="D2759" s="19" t="str">
        <f t="shared" si="43"/>
        <v>Glossophyllum?   zeilleri</v>
      </c>
      <c r="E2759" t="s">
        <v>5720</v>
      </c>
      <c r="F2759" t="s">
        <v>4842</v>
      </c>
      <c r="G2759" t="s">
        <v>1860</v>
      </c>
      <c r="H2759" t="s">
        <v>984</v>
      </c>
      <c r="I2759">
        <v>237</v>
      </c>
      <c r="J2759">
        <v>201</v>
      </c>
      <c r="K2759">
        <v>210</v>
      </c>
      <c r="L2759"/>
      <c r="M2759" s="4" t="s">
        <v>4843</v>
      </c>
      <c r="N2759" s="4" t="s">
        <v>4844</v>
      </c>
      <c r="O2759" s="9"/>
      <c r="P2759" s="9"/>
      <c r="Q2759" s="9"/>
      <c r="R2759" s="9"/>
    </row>
    <row r="2760" spans="1:18" s="1" customFormat="1" ht="14.4">
      <c r="A2760" s="1" t="s">
        <v>228</v>
      </c>
      <c r="B2760" t="s">
        <v>3947</v>
      </c>
      <c r="C2760" t="s">
        <v>5721</v>
      </c>
      <c r="D2760" s="19" t="str">
        <f t="shared" si="43"/>
        <v>Pterophyllum   zhangpingeise</v>
      </c>
      <c r="E2760" t="s">
        <v>1182</v>
      </c>
      <c r="F2760" t="s">
        <v>1459</v>
      </c>
      <c r="G2760" t="s">
        <v>1460</v>
      </c>
      <c r="H2760" t="s">
        <v>984</v>
      </c>
      <c r="I2760">
        <v>237</v>
      </c>
      <c r="J2760">
        <v>201</v>
      </c>
      <c r="K2760">
        <v>210</v>
      </c>
      <c r="L2760" t="s">
        <v>1185</v>
      </c>
      <c r="M2760" s="4" t="s">
        <v>1186</v>
      </c>
      <c r="N2760" s="4" t="s">
        <v>1462</v>
      </c>
      <c r="O2760" s="9"/>
      <c r="P2760" s="9"/>
      <c r="Q2760" s="9"/>
      <c r="R2760" s="9"/>
    </row>
    <row r="2761" spans="1:18" s="1" customFormat="1" ht="14.4">
      <c r="A2761" s="1" t="s">
        <v>228</v>
      </c>
      <c r="B2761" t="s">
        <v>321</v>
      </c>
      <c r="C2761" t="s">
        <v>5722</v>
      </c>
      <c r="D2761" s="19" t="str">
        <f t="shared" si="43"/>
        <v>Aipteridium   zhiluoense</v>
      </c>
      <c r="E2761" t="s">
        <v>5723</v>
      </c>
      <c r="F2761" t="s">
        <v>5724</v>
      </c>
      <c r="G2761" t="s">
        <v>5725</v>
      </c>
      <c r="H2761" t="s">
        <v>5029</v>
      </c>
      <c r="I2761">
        <v>237</v>
      </c>
      <c r="J2761">
        <v>201</v>
      </c>
      <c r="K2761">
        <v>210</v>
      </c>
      <c r="L2761" t="s">
        <v>1153</v>
      </c>
      <c r="M2761" s="4" t="s">
        <v>5726</v>
      </c>
      <c r="N2761" s="4" t="s">
        <v>2566</v>
      </c>
      <c r="O2761" s="9"/>
      <c r="P2761" s="9"/>
      <c r="Q2761" s="9"/>
      <c r="R2761" s="9"/>
    </row>
    <row r="2762" spans="1:18" s="1" customFormat="1" ht="14.4">
      <c r="A2762" s="1" t="s">
        <v>228</v>
      </c>
      <c r="B2762" t="s">
        <v>938</v>
      </c>
      <c r="C2762" t="s">
        <v>408</v>
      </c>
      <c r="D2762" s="19" t="str">
        <f t="shared" si="43"/>
        <v>Sinoctenis   zhonghuaensis</v>
      </c>
      <c r="E2762" t="s">
        <v>2054</v>
      </c>
      <c r="F2762" t="s">
        <v>3948</v>
      </c>
      <c r="G2762" t="s">
        <v>3949</v>
      </c>
      <c r="H2762" t="s">
        <v>984</v>
      </c>
      <c r="I2762">
        <v>237</v>
      </c>
      <c r="J2762">
        <v>201</v>
      </c>
      <c r="K2762">
        <v>210</v>
      </c>
      <c r="L2762" t="s">
        <v>1193</v>
      </c>
      <c r="M2762" s="4" t="s">
        <v>3950</v>
      </c>
      <c r="N2762" s="4" t="s">
        <v>2057</v>
      </c>
      <c r="O2762" s="9"/>
      <c r="P2762" s="9"/>
      <c r="Q2762" s="9"/>
      <c r="R2762" s="9"/>
    </row>
    <row r="2763" spans="1:18" s="1" customFormat="1" ht="14.4">
      <c r="A2763" s="1" t="s">
        <v>228</v>
      </c>
      <c r="B2763" s="1" t="s">
        <v>938</v>
      </c>
      <c r="C2763" s="1" t="s">
        <v>408</v>
      </c>
      <c r="D2763" s="19" t="str">
        <f t="shared" si="43"/>
        <v>Sinoctenis   zhonghuaensis</v>
      </c>
      <c r="E2763" s="1" t="s">
        <v>1056</v>
      </c>
      <c r="F2763" s="5">
        <v>102.102</v>
      </c>
      <c r="G2763" s="5">
        <v>30.228999999999999</v>
      </c>
      <c r="H2763" s="1" t="s">
        <v>984</v>
      </c>
      <c r="I2763" s="1">
        <v>237</v>
      </c>
      <c r="J2763" s="1">
        <v>201</v>
      </c>
      <c r="K2763" s="1">
        <v>210</v>
      </c>
      <c r="L2763" s="1" t="s">
        <v>1059</v>
      </c>
      <c r="M2763" s="5">
        <v>97.41</v>
      </c>
      <c r="N2763" s="5">
        <v>39.1</v>
      </c>
      <c r="O2763" s="9"/>
      <c r="P2763" s="9"/>
      <c r="Q2763" s="9"/>
      <c r="R2763" s="9"/>
    </row>
    <row r="2764" spans="1:18" s="1" customFormat="1" ht="14.4">
      <c r="A2764" s="1" t="s">
        <v>228</v>
      </c>
      <c r="B2764" t="s">
        <v>407</v>
      </c>
      <c r="C2764" t="s">
        <v>408</v>
      </c>
      <c r="D2764" s="19" t="str">
        <f t="shared" si="43"/>
        <v>Compsopteris   zhonghuaensis</v>
      </c>
      <c r="E2764" t="s">
        <v>1170</v>
      </c>
      <c r="F2764" t="s">
        <v>2728</v>
      </c>
      <c r="G2764" t="s">
        <v>4020</v>
      </c>
      <c r="H2764" t="s">
        <v>984</v>
      </c>
      <c r="I2764">
        <v>237</v>
      </c>
      <c r="J2764">
        <v>201</v>
      </c>
      <c r="K2764">
        <v>210</v>
      </c>
      <c r="L2764" t="s">
        <v>1037</v>
      </c>
      <c r="M2764" s="4" t="s">
        <v>2730</v>
      </c>
      <c r="N2764" s="4" t="s">
        <v>2731</v>
      </c>
      <c r="O2764" s="9"/>
      <c r="P2764" s="9"/>
      <c r="Q2764" s="9"/>
      <c r="R2764" s="9"/>
    </row>
    <row r="2765" spans="1:18" s="1" customFormat="1" ht="14.4">
      <c r="A2765" s="1" t="s">
        <v>228</v>
      </c>
      <c r="B2765" t="s">
        <v>4416</v>
      </c>
      <c r="C2765" t="s">
        <v>408</v>
      </c>
      <c r="D2765" s="19" t="str">
        <f t="shared" si="43"/>
        <v>Hyrcanopteris   zhonghuaensis</v>
      </c>
      <c r="E2765" t="s">
        <v>5727</v>
      </c>
      <c r="F2765" t="s">
        <v>5728</v>
      </c>
      <c r="G2765" t="s">
        <v>5729</v>
      </c>
      <c r="H2765" t="s">
        <v>984</v>
      </c>
      <c r="I2765">
        <v>237</v>
      </c>
      <c r="J2765">
        <v>201</v>
      </c>
      <c r="K2765">
        <v>210</v>
      </c>
      <c r="L2765"/>
      <c r="M2765" s="4" t="s">
        <v>1824</v>
      </c>
      <c r="N2765" s="4" t="s">
        <v>116</v>
      </c>
      <c r="O2765" s="9"/>
      <c r="P2765" s="9"/>
      <c r="Q2765" s="9"/>
      <c r="R2765" s="9"/>
    </row>
    <row r="2766" spans="1:18" s="1" customFormat="1" ht="14.4">
      <c r="A2766" s="1" t="s">
        <v>228</v>
      </c>
      <c r="B2766" t="s">
        <v>4088</v>
      </c>
      <c r="C2766" t="s">
        <v>408</v>
      </c>
      <c r="D2766" s="19" t="str">
        <f t="shared" si="43"/>
        <v>Dictyozamites   zhonghuaensis</v>
      </c>
      <c r="E2766" t="s">
        <v>1170</v>
      </c>
      <c r="F2766" t="s">
        <v>2728</v>
      </c>
      <c r="G2766" t="s">
        <v>4020</v>
      </c>
      <c r="H2766" t="s">
        <v>984</v>
      </c>
      <c r="I2766">
        <v>237</v>
      </c>
      <c r="J2766">
        <v>201</v>
      </c>
      <c r="K2766">
        <v>210</v>
      </c>
      <c r="L2766" t="s">
        <v>1037</v>
      </c>
      <c r="M2766" s="4" t="s">
        <v>2730</v>
      </c>
      <c r="N2766" s="4" t="s">
        <v>2731</v>
      </c>
      <c r="O2766" s="9"/>
      <c r="P2766" s="9"/>
      <c r="Q2766" s="9"/>
      <c r="R2766" s="9"/>
    </row>
    <row r="2767" spans="1:18" s="1" customFormat="1" ht="14.4">
      <c r="A2767" s="1" t="s">
        <v>228</v>
      </c>
      <c r="B2767" t="s">
        <v>3947</v>
      </c>
      <c r="C2767" t="s">
        <v>5730</v>
      </c>
      <c r="D2767" s="19" t="str">
        <f t="shared" si="43"/>
        <v>Pterophyllum   zygotacticum</v>
      </c>
      <c r="E2767" t="s">
        <v>1182</v>
      </c>
      <c r="F2767" t="s">
        <v>1459</v>
      </c>
      <c r="G2767" t="s">
        <v>1460</v>
      </c>
      <c r="H2767" t="s">
        <v>984</v>
      </c>
      <c r="I2767">
        <v>237</v>
      </c>
      <c r="J2767">
        <v>201</v>
      </c>
      <c r="K2767">
        <v>210</v>
      </c>
      <c r="L2767" t="s">
        <v>1185</v>
      </c>
      <c r="M2767" s="4" t="s">
        <v>1186</v>
      </c>
      <c r="N2767" s="4" t="s">
        <v>1462</v>
      </c>
      <c r="O2767" s="9"/>
      <c r="P2767" s="9"/>
      <c r="Q2767" s="9"/>
      <c r="R2767" s="9"/>
    </row>
    <row r="2768" spans="1:18" s="1" customFormat="1" ht="14.4">
      <c r="B2768" t="s">
        <v>5731</v>
      </c>
      <c r="C2768" t="s">
        <v>5732</v>
      </c>
      <c r="D2768" s="19" t="str">
        <f t="shared" si="43"/>
        <v xml:space="preserve">Strobilites    contigua </v>
      </c>
      <c r="E2768" t="s">
        <v>1309</v>
      </c>
      <c r="F2768" t="s">
        <v>3340</v>
      </c>
      <c r="G2768" t="s">
        <v>3341</v>
      </c>
      <c r="H2768" t="s">
        <v>984</v>
      </c>
      <c r="I2768">
        <v>237</v>
      </c>
      <c r="J2768">
        <v>201</v>
      </c>
      <c r="K2768">
        <v>210</v>
      </c>
      <c r="L2768" t="s">
        <v>1025</v>
      </c>
      <c r="M2768" s="4" t="s">
        <v>2010</v>
      </c>
      <c r="N2768" s="4" t="s">
        <v>1313</v>
      </c>
      <c r="O2768" s="9"/>
      <c r="P2768" s="9"/>
      <c r="Q2768" s="9"/>
      <c r="R2768" s="9"/>
    </row>
    <row r="2769" spans="2:18" s="1" customFormat="1" ht="14.4">
      <c r="B2769" t="s">
        <v>5731</v>
      </c>
      <c r="C2769" t="s">
        <v>5733</v>
      </c>
      <c r="D2769" s="19" t="str">
        <f t="shared" si="43"/>
        <v xml:space="preserve">Strobilites    wuzaoensis </v>
      </c>
      <c r="E2769" t="s">
        <v>1004</v>
      </c>
      <c r="F2769" t="s">
        <v>1736</v>
      </c>
      <c r="G2769" t="s">
        <v>4744</v>
      </c>
      <c r="H2769" t="s">
        <v>984</v>
      </c>
      <c r="I2769">
        <v>237</v>
      </c>
      <c r="J2769">
        <v>201</v>
      </c>
      <c r="K2769">
        <v>210</v>
      </c>
      <c r="L2769" t="s">
        <v>1007</v>
      </c>
      <c r="M2769" s="4" t="s">
        <v>4745</v>
      </c>
      <c r="N2769" s="4" t="s">
        <v>4746</v>
      </c>
      <c r="O2769" s="9"/>
      <c r="P2769" s="9"/>
      <c r="Q2769" s="9"/>
      <c r="R2769" s="9"/>
    </row>
    <row r="2770" spans="2:18" ht="14.4">
      <c r="O2770" s="6"/>
      <c r="P2770" s="6"/>
      <c r="Q2770" s="6"/>
      <c r="R2770" s="6"/>
    </row>
    <row r="2771" spans="2:18" ht="14.4">
      <c r="O2771" s="6"/>
      <c r="P2771" s="6"/>
      <c r="Q2771" s="6"/>
      <c r="R2771" s="6"/>
    </row>
  </sheetData>
  <sortState xmlns:xlrd2="http://schemas.microsoft.com/office/spreadsheetml/2017/richdata2" ref="A1:N2771">
    <sortCondition ref="A1191"/>
  </sortState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early T</vt:lpstr>
      <vt:lpstr>mid T</vt:lpstr>
      <vt:lpstr>late 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honghe</dc:creator>
  <cp:lastModifiedBy>乔雨菲</cp:lastModifiedBy>
  <dcterms:created xsi:type="dcterms:W3CDTF">2015-06-05T18:19:00Z</dcterms:created>
  <dcterms:modified xsi:type="dcterms:W3CDTF">2020-05-02T10:36:19Z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