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研究生\项目\金卡\报告书\"/>
    </mc:Choice>
  </mc:AlternateContent>
  <xr:revisionPtr revIDLastSave="0" documentId="8_{8B678535-10FD-47E5-A023-8180D9C2C110}" xr6:coauthVersionLast="47" xr6:coauthVersionMax="47" xr10:uidLastSave="{00000000-0000-0000-0000-000000000000}"/>
  <bookViews>
    <workbookView xWindow="1395" yWindow="2715" windowWidth="28800" windowHeight="15885" xr2:uid="{00000000-000D-0000-FFFF-FFFF00000000}"/>
  </bookViews>
  <sheets>
    <sheet name="A_Event_Result_11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" l="1"/>
  <c r="I103" i="1" s="1"/>
  <c r="J103" i="1"/>
  <c r="H103" i="1"/>
  <c r="I3" i="1"/>
  <c r="I5" i="1"/>
  <c r="I7" i="1"/>
  <c r="I9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4" i="1"/>
  <c r="I96" i="1"/>
  <c r="I98" i="1"/>
  <c r="I100" i="1"/>
</calcChain>
</file>

<file path=xl/sharedStrings.xml><?xml version="1.0" encoding="utf-8"?>
<sst xmlns="http://schemas.openxmlformats.org/spreadsheetml/2006/main" count="511" uniqueCount="117">
  <si>
    <t>EventID</t>
  </si>
  <si>
    <t>ED_DTW</t>
  </si>
  <si>
    <t>CD_DTW</t>
  </si>
  <si>
    <t>DTW</t>
  </si>
  <si>
    <t>Vote</t>
  </si>
  <si>
    <t>TimeStamp</t>
  </si>
  <si>
    <t>热水壶开</t>
  </si>
  <si>
    <t>热水壶关</t>
  </si>
  <si>
    <t>11-15-15:44:26.11</t>
  </si>
  <si>
    <t>11-15-15:44:44.86</t>
  </si>
  <si>
    <t>11-15-15:45:46.48</t>
  </si>
  <si>
    <t>11-15-15:46:08.41</t>
  </si>
  <si>
    <t>11-15-15:46:26.99</t>
  </si>
  <si>
    <t>11-15-15:46:56.71</t>
  </si>
  <si>
    <t>11-15-15:47:11.56</t>
  </si>
  <si>
    <t>11-15-15:47:43.49</t>
  </si>
  <si>
    <t>11-15-15:47:59.58</t>
  </si>
  <si>
    <t>11-15-15:48:25.98</t>
  </si>
  <si>
    <t>11-15-15:48:40.46</t>
  </si>
  <si>
    <t>11-15-15:49:09.20</t>
  </si>
  <si>
    <t>11-15-15:49:20.22</t>
  </si>
  <si>
    <t>11-15-15:49:40.30</t>
  </si>
  <si>
    <t>11-15-15:49:52.05</t>
  </si>
  <si>
    <t>11-15-15:50:24.34</t>
  </si>
  <si>
    <t>11-15-15:50:42.53</t>
  </si>
  <si>
    <t>11-15-15:51:08.28</t>
  </si>
  <si>
    <t>11-15-15:51:24.50</t>
  </si>
  <si>
    <t>11-15-15:51:49.06</t>
  </si>
  <si>
    <t>11-15-15:52:06.02</t>
  </si>
  <si>
    <t>11-15-15:52:28.69</t>
  </si>
  <si>
    <t>11-15-15:52:46.08</t>
  </si>
  <si>
    <t>11-15-15:53:11.54</t>
  </si>
  <si>
    <t>11-15-15:54:39.16</t>
  </si>
  <si>
    <t>11-15-15:55:12.63</t>
  </si>
  <si>
    <t>11-15-15:55:25.66</t>
  </si>
  <si>
    <t>11-15-15:55:51.13</t>
  </si>
  <si>
    <t>11-15-15:56:00.25</t>
  </si>
  <si>
    <t>11-15-15:56:22.00</t>
  </si>
  <si>
    <t>11-15-15:56:33.17</t>
  </si>
  <si>
    <t>11-15-15:57:01.54</t>
  </si>
  <si>
    <t>11-15-15:57:09.07</t>
  </si>
  <si>
    <t>11-15-15:57:31.22</t>
  </si>
  <si>
    <t>11-15-15:57:51.00</t>
  </si>
  <si>
    <t>11-15-15:58:24.41</t>
  </si>
  <si>
    <t>11-15-15:58:54.50</t>
  </si>
  <si>
    <t>11-15-15:59:03.58</t>
  </si>
  <si>
    <t>11-15-15:59:16.45</t>
  </si>
  <si>
    <t>11-15-15:59:35.51</t>
  </si>
  <si>
    <t>11-15-15:59:50.82</t>
  </si>
  <si>
    <t>11-15-16:00:15.57</t>
  </si>
  <si>
    <t>11-15-16:00:30.45</t>
  </si>
  <si>
    <t>11-15-16:00:54.06</t>
  </si>
  <si>
    <t>11-15-16:01:18.22</t>
  </si>
  <si>
    <t>11-15-16:01:46.24</t>
  </si>
  <si>
    <t>11-15-16:02:06.72</t>
  </si>
  <si>
    <t>11-15-16:02:39.54</t>
  </si>
  <si>
    <t>11-15-16:03:00.17</t>
  </si>
  <si>
    <t>11-15-16:03:30.49</t>
  </si>
  <si>
    <t>11-15-16:03:45.77</t>
  </si>
  <si>
    <t>11-15-16:03:58.76</t>
  </si>
  <si>
    <t>11-15-16:05:32.39</t>
  </si>
  <si>
    <t>11-15-16:06:01.93</t>
  </si>
  <si>
    <t>11-15-16:06:24.27</t>
  </si>
  <si>
    <t>11-15-16:06:52.75</t>
  </si>
  <si>
    <t>11-15-16:07:17.88</t>
  </si>
  <si>
    <t>11-15-16:07:44.25</t>
  </si>
  <si>
    <t>11-15-16:08:01.12</t>
  </si>
  <si>
    <t>11-15-16:08:25.25</t>
  </si>
  <si>
    <t>11-15-16:08:47.53</t>
  </si>
  <si>
    <t>11-15-16:09:15.22</t>
  </si>
  <si>
    <t>11-15-16:09:31.12</t>
  </si>
  <si>
    <t>11-15-16:09:53.47</t>
  </si>
  <si>
    <t>11-15-16:10:04.02</t>
  </si>
  <si>
    <t>11-15-16:10:28.86</t>
  </si>
  <si>
    <t>11-15-16:10:42.10</t>
  </si>
  <si>
    <t>11-15-16:11:08.54</t>
  </si>
  <si>
    <t>11-15-16:11:25.89</t>
  </si>
  <si>
    <t>11-15-16:11:46.08</t>
  </si>
  <si>
    <t>11-15-16:12:03.01</t>
  </si>
  <si>
    <t>11-15-16:12:24.43</t>
  </si>
  <si>
    <t>11-15-16:12:50.02</t>
  </si>
  <si>
    <t>11-15-16:13:18.94</t>
  </si>
  <si>
    <t>11-15-16:13:44.93</t>
  </si>
  <si>
    <t>11-15-16:14:14.18</t>
  </si>
  <si>
    <t>11-15-16:14:32.40</t>
  </si>
  <si>
    <t>11-15-16:14:46.39</t>
  </si>
  <si>
    <t>11-15-16:16:27.71</t>
  </si>
  <si>
    <t>11-15-16:16:53.07</t>
  </si>
  <si>
    <t>11-15-16:17:14.32</t>
  </si>
  <si>
    <t>11-15-16:17:46.72</t>
  </si>
  <si>
    <t>11-15-16:18:09.03</t>
  </si>
  <si>
    <t>11-15-16:18:39.04</t>
  </si>
  <si>
    <t>11-15-16:18:53.32</t>
  </si>
  <si>
    <t>11-15-16:19:18.30</t>
  </si>
  <si>
    <t>11-15-16:19:42.02</t>
  </si>
  <si>
    <t>11-15-16:20:10.07</t>
  </si>
  <si>
    <t>11-15-16:20:29.14</t>
  </si>
  <si>
    <t>11-15-16:21:01.16</t>
  </si>
  <si>
    <t>11-15-16:21:11.11</t>
  </si>
  <si>
    <t>11-15-16:24:42.85</t>
  </si>
  <si>
    <t>11-15-16:25:03.58</t>
  </si>
  <si>
    <t>11-15-16:25:22.55</t>
  </si>
  <si>
    <t>11-15-16:25:46.08</t>
  </si>
  <si>
    <t>11-15-16:26:06.30</t>
  </si>
  <si>
    <t>11-15-16:26:34.37</t>
  </si>
  <si>
    <t>11-15-16:26:48.30</t>
  </si>
  <si>
    <t>11-15-16:27:12.91</t>
  </si>
  <si>
    <t>误报</t>
    <phoneticPr fontId="1" type="noConversion"/>
  </si>
  <si>
    <t>算法计算碳排放量累计和</t>
    <phoneticPr fontId="1" type="noConversion"/>
  </si>
  <si>
    <t>真实碳排放量累积和</t>
    <phoneticPr fontId="1" type="noConversion"/>
  </si>
  <si>
    <t>准确率</t>
    <phoneticPr fontId="1" type="noConversion"/>
  </si>
  <si>
    <t>碳排量计算准确率</t>
    <phoneticPr fontId="1" type="noConversion"/>
  </si>
  <si>
    <t>热水壶碳排测量真实值（kg）</t>
    <phoneticPr fontId="1" type="noConversion"/>
  </si>
  <si>
    <t>热水壶碳排量算法计算值(kg)</t>
    <phoneticPr fontId="1" type="noConversion"/>
  </si>
  <si>
    <t>漏报、误报</t>
    <phoneticPr fontId="1" type="noConversion"/>
  </si>
  <si>
    <t>漏报</t>
    <phoneticPr fontId="1" type="noConversion"/>
  </si>
  <si>
    <t>事件检测准确率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</si>
</sst>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/m\/d\ h:mm"/>
  </numFmts>
  <fonts count="7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79" workbookViewId="0">
      <selection activeCell="G107" sqref="G107"/>
    </sheetView>
  </sheetViews>
  <sheetFormatPr defaultRowHeight="15"/>
  <cols>
    <col min="6" max="6" width="20.85546875" customWidth="1"/>
    <col min="7" max="7" width="27.140625" customWidth="1"/>
    <col min="8" max="8" width="28.5703125" customWidth="1"/>
    <col min="9" max="9" width="17" customWidth="1"/>
    <col min="10" max="10" width="16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112</v>
      </c>
      <c r="H1" s="4" t="s">
        <v>113</v>
      </c>
      <c r="I1" s="8" t="s">
        <v>111</v>
      </c>
      <c r="J1" s="4" t="s">
        <v>114</v>
      </c>
    </row>
    <row r="2" spans="1:10">
      <c r="A2" s="1">
        <v>0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8</v>
      </c>
      <c r="G2" s="1"/>
      <c r="H2" s="1"/>
      <c r="I2" s="7"/>
      <c r="J2" s="2"/>
    </row>
    <row r="3" spans="1:10">
      <c r="A3" s="1"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9</v>
      </c>
      <c r="G3" s="1">
        <v>3.2529999999999998E-3</v>
      </c>
      <c r="H3" s="1">
        <v>3.54353164202001E-3</v>
      </c>
      <c r="I3" s="7">
        <f t="shared" ref="I3:I65" si="0">1-ABS(1-(G3/H3))</f>
        <v>0.91801071039557836</v>
      </c>
      <c r="J3" s="3"/>
    </row>
    <row r="4" spans="1:10">
      <c r="A4" s="1">
        <v>2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10</v>
      </c>
      <c r="G4" s="1"/>
      <c r="H4" s="1"/>
      <c r="I4" s="7"/>
      <c r="J4" s="2"/>
    </row>
    <row r="5" spans="1:10">
      <c r="A5" s="1"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11</v>
      </c>
      <c r="G5" s="1">
        <v>3.7950000000000002E-3</v>
      </c>
      <c r="H5" s="1">
        <v>4.1297712886026097E-3</v>
      </c>
      <c r="I5" s="7">
        <f t="shared" si="0"/>
        <v>0.91893708750251735</v>
      </c>
      <c r="J5" s="3"/>
    </row>
    <row r="6" spans="1:10">
      <c r="A6" s="1">
        <v>4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12</v>
      </c>
      <c r="G6" s="1"/>
      <c r="H6" s="1"/>
      <c r="I6" s="7"/>
      <c r="J6" s="2"/>
    </row>
    <row r="7" spans="1:10">
      <c r="A7" s="1">
        <v>5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13</v>
      </c>
      <c r="G7" s="1">
        <v>5.4219999999999997E-3</v>
      </c>
      <c r="H7" s="1">
        <v>5.7055713141767102E-3</v>
      </c>
      <c r="I7" s="7">
        <f t="shared" si="0"/>
        <v>0.95029922534275979</v>
      </c>
      <c r="J7" s="3"/>
    </row>
    <row r="8" spans="1:10">
      <c r="A8" s="1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14</v>
      </c>
      <c r="G8" s="1"/>
      <c r="H8" s="1"/>
      <c r="I8" s="7"/>
      <c r="J8" s="2"/>
    </row>
    <row r="9" spans="1:10">
      <c r="A9" s="1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15</v>
      </c>
      <c r="G9" s="1">
        <v>5.9639999999999997E-3</v>
      </c>
      <c r="H9" s="1">
        <v>6.2909713607226404E-3</v>
      </c>
      <c r="I9" s="7">
        <f t="shared" si="0"/>
        <v>0.94802529816554726</v>
      </c>
      <c r="J9" s="3"/>
    </row>
    <row r="10" spans="1:10">
      <c r="A10" s="1">
        <v>8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16</v>
      </c>
      <c r="H10" s="1"/>
      <c r="I10" s="7"/>
      <c r="J10" s="9" t="s">
        <v>115</v>
      </c>
    </row>
    <row r="11" spans="1:10">
      <c r="A11" s="1">
        <v>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17</v>
      </c>
      <c r="G11" s="1"/>
      <c r="H11" s="1"/>
      <c r="I11" s="7"/>
      <c r="J11" s="3"/>
    </row>
    <row r="12" spans="1:10">
      <c r="A12" s="1">
        <v>10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18</v>
      </c>
      <c r="G12" s="1"/>
      <c r="H12" s="1"/>
      <c r="I12" s="7"/>
      <c r="J12" s="2"/>
    </row>
    <row r="13" spans="1:10">
      <c r="A13" s="1">
        <v>11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19</v>
      </c>
      <c r="G13" s="1">
        <v>5.4219999999999997E-3</v>
      </c>
      <c r="H13" s="1">
        <v>5.5038836413632396E-3</v>
      </c>
      <c r="I13" s="7">
        <f t="shared" si="0"/>
        <v>0.9851225704068558</v>
      </c>
      <c r="J13" s="3"/>
    </row>
    <row r="14" spans="1:10">
      <c r="A14" s="1">
        <v>12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20</v>
      </c>
      <c r="G14" s="1"/>
      <c r="H14" s="1"/>
      <c r="I14" s="7"/>
      <c r="J14" s="2"/>
    </row>
    <row r="15" spans="1:10">
      <c r="A15" s="1">
        <v>13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21</v>
      </c>
      <c r="G15" s="1">
        <v>3.7950000000000002E-3</v>
      </c>
      <c r="H15" s="1">
        <v>3.78456248464187E-3</v>
      </c>
      <c r="I15" s="7">
        <f t="shared" si="0"/>
        <v>0.9972420813765166</v>
      </c>
      <c r="J15" s="3"/>
    </row>
    <row r="16" spans="1:10">
      <c r="A16" s="1">
        <v>14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22</v>
      </c>
      <c r="G16" s="1"/>
      <c r="H16" s="1"/>
      <c r="I16" s="7"/>
      <c r="J16" s="2"/>
    </row>
    <row r="17" spans="1:10">
      <c r="A17" s="1">
        <v>15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23</v>
      </c>
      <c r="G17" s="1">
        <v>5.9639999999999997E-3</v>
      </c>
      <c r="H17" s="1">
        <v>6.2106240093994097E-3</v>
      </c>
      <c r="I17" s="7">
        <f t="shared" si="0"/>
        <v>0.9602899790703544</v>
      </c>
      <c r="J17" s="3"/>
    </row>
    <row r="18" spans="1:10">
      <c r="A18" s="1">
        <v>16</v>
      </c>
      <c r="B18" s="1" t="s">
        <v>6</v>
      </c>
      <c r="C18" s="1" t="s">
        <v>6</v>
      </c>
      <c r="D18" s="1" t="s">
        <v>6</v>
      </c>
      <c r="E18" s="1" t="s">
        <v>6</v>
      </c>
      <c r="F18" s="1" t="s">
        <v>24</v>
      </c>
      <c r="G18" s="1"/>
      <c r="H18" s="1"/>
      <c r="I18" s="7"/>
      <c r="J18" s="2"/>
    </row>
    <row r="19" spans="1:10">
      <c r="A19" s="1">
        <v>17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25</v>
      </c>
      <c r="G19" s="1">
        <v>4.8799999999999998E-3</v>
      </c>
      <c r="H19" s="1">
        <v>5.03929284486479E-3</v>
      </c>
      <c r="I19" s="7">
        <f t="shared" si="0"/>
        <v>0.96838984163678543</v>
      </c>
      <c r="J19" s="3"/>
    </row>
    <row r="20" spans="1:10">
      <c r="A20" s="1">
        <v>18</v>
      </c>
      <c r="B20" s="1" t="s">
        <v>6</v>
      </c>
      <c r="C20" s="1" t="s">
        <v>6</v>
      </c>
      <c r="D20" s="1" t="s">
        <v>6</v>
      </c>
      <c r="E20" s="1" t="s">
        <v>6</v>
      </c>
      <c r="F20" s="1" t="s">
        <v>26</v>
      </c>
      <c r="G20" s="1"/>
      <c r="H20" s="1"/>
      <c r="I20" s="7"/>
      <c r="J20" s="2"/>
    </row>
    <row r="21" spans="1:10">
      <c r="A21" s="1">
        <v>19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27</v>
      </c>
      <c r="G21" s="1">
        <v>4.3379999999999998E-3</v>
      </c>
      <c r="H21" s="1">
        <v>4.7364659190347403E-3</v>
      </c>
      <c r="I21" s="7">
        <f t="shared" si="0"/>
        <v>0.91587273594994112</v>
      </c>
      <c r="J21" s="3"/>
    </row>
    <row r="22" spans="1:10">
      <c r="A22" s="1">
        <v>20</v>
      </c>
      <c r="B22" s="1" t="s">
        <v>6</v>
      </c>
      <c r="C22" s="1" t="s">
        <v>6</v>
      </c>
      <c r="D22" s="1" t="s">
        <v>6</v>
      </c>
      <c r="E22" s="1" t="s">
        <v>6</v>
      </c>
      <c r="F22" s="1" t="s">
        <v>28</v>
      </c>
      <c r="G22" s="1"/>
      <c r="H22" s="1"/>
      <c r="I22" s="7"/>
      <c r="J22" s="2"/>
    </row>
    <row r="23" spans="1:10">
      <c r="A23" s="1">
        <v>21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29</v>
      </c>
      <c r="G23" s="1">
        <v>4.3379999999999998E-3</v>
      </c>
      <c r="H23" s="1">
        <v>4.3725306034874904E-3</v>
      </c>
      <c r="I23" s="7">
        <f t="shared" si="0"/>
        <v>0.99210283320602732</v>
      </c>
      <c r="J23" s="3"/>
    </row>
    <row r="24" spans="1:10">
      <c r="A24" s="1">
        <v>22</v>
      </c>
      <c r="B24" s="1" t="s">
        <v>6</v>
      </c>
      <c r="C24" s="1" t="s">
        <v>6</v>
      </c>
      <c r="D24" s="1" t="s">
        <v>6</v>
      </c>
      <c r="E24" s="1" t="s">
        <v>6</v>
      </c>
      <c r="F24" s="1" t="s">
        <v>30</v>
      </c>
      <c r="G24" s="1"/>
      <c r="H24" s="1"/>
      <c r="I24" s="7"/>
      <c r="J24" s="2"/>
    </row>
    <row r="25" spans="1:10">
      <c r="A25" s="1">
        <v>23</v>
      </c>
      <c r="B25" s="1" t="s">
        <v>7</v>
      </c>
      <c r="C25" s="1" t="s">
        <v>7</v>
      </c>
      <c r="D25" s="1" t="s">
        <v>7</v>
      </c>
      <c r="E25" s="1" t="s">
        <v>7</v>
      </c>
      <c r="F25" s="1" t="s">
        <v>31</v>
      </c>
      <c r="G25" s="1">
        <v>4.8799999999999998E-3</v>
      </c>
      <c r="H25" s="1">
        <v>4.8374063510672203E-3</v>
      </c>
      <c r="I25" s="7">
        <f t="shared" si="0"/>
        <v>0.99119494087500359</v>
      </c>
      <c r="J25" s="3"/>
    </row>
    <row r="26" spans="1:10">
      <c r="A26" s="1">
        <v>24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32</v>
      </c>
      <c r="G26" s="1"/>
      <c r="H26" s="1"/>
      <c r="I26" s="7"/>
      <c r="J26" s="2"/>
    </row>
    <row r="27" spans="1:10">
      <c r="A27" s="1">
        <v>25</v>
      </c>
      <c r="B27" s="1" t="s">
        <v>7</v>
      </c>
      <c r="C27" s="1" t="s">
        <v>7</v>
      </c>
      <c r="D27" s="1" t="s">
        <v>7</v>
      </c>
      <c r="E27" s="1" t="s">
        <v>7</v>
      </c>
      <c r="F27" s="1" t="s">
        <v>33</v>
      </c>
      <c r="G27" s="1">
        <v>6.5059999999999996E-3</v>
      </c>
      <c r="H27" s="1">
        <v>6.5137738990351801E-3</v>
      </c>
      <c r="I27" s="7">
        <f t="shared" si="0"/>
        <v>0.99880654453843842</v>
      </c>
      <c r="J27" s="3"/>
    </row>
    <row r="28" spans="1:10">
      <c r="A28" s="1">
        <v>26</v>
      </c>
      <c r="B28" s="1" t="s">
        <v>6</v>
      </c>
      <c r="C28" s="1" t="s">
        <v>6</v>
      </c>
      <c r="D28" s="1" t="s">
        <v>6</v>
      </c>
      <c r="E28" s="1" t="s">
        <v>6</v>
      </c>
      <c r="F28" s="1" t="s">
        <v>34</v>
      </c>
      <c r="G28" s="1"/>
      <c r="H28" s="1"/>
      <c r="I28" s="7"/>
      <c r="J28" s="2"/>
    </row>
    <row r="29" spans="1:10">
      <c r="A29" s="1">
        <v>27</v>
      </c>
      <c r="B29" s="1" t="s">
        <v>7</v>
      </c>
      <c r="C29" s="1" t="s">
        <v>7</v>
      </c>
      <c r="D29" s="1" t="s">
        <v>7</v>
      </c>
      <c r="E29" s="1" t="s">
        <v>7</v>
      </c>
      <c r="F29" s="1" t="s">
        <v>35</v>
      </c>
      <c r="G29" s="1">
        <v>4.8799999999999998E-3</v>
      </c>
      <c r="H29" s="1">
        <v>5.0193595495703399E-3</v>
      </c>
      <c r="I29" s="7">
        <f t="shared" si="0"/>
        <v>0.97223559137494553</v>
      </c>
      <c r="J29" s="3"/>
    </row>
    <row r="30" spans="1:10">
      <c r="A30" s="1">
        <v>28</v>
      </c>
      <c r="B30" s="1" t="s">
        <v>6</v>
      </c>
      <c r="C30" s="1" t="s">
        <v>6</v>
      </c>
      <c r="D30" s="1" t="s">
        <v>6</v>
      </c>
      <c r="E30" s="1" t="s">
        <v>6</v>
      </c>
      <c r="F30" s="1" t="s">
        <v>36</v>
      </c>
      <c r="G30" s="1"/>
      <c r="H30" s="1"/>
      <c r="I30" s="7"/>
      <c r="J30" s="2"/>
    </row>
    <row r="31" spans="1:10">
      <c r="A31" s="1">
        <v>29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37</v>
      </c>
      <c r="G31" s="1">
        <v>3.7950000000000002E-3</v>
      </c>
      <c r="H31" s="1">
        <v>3.92827478611098E-3</v>
      </c>
      <c r="I31" s="7">
        <f t="shared" si="0"/>
        <v>0.96607294719244352</v>
      </c>
      <c r="J31" s="3"/>
    </row>
    <row r="32" spans="1:10">
      <c r="A32" s="1">
        <v>30</v>
      </c>
      <c r="B32" s="1" t="s">
        <v>6</v>
      </c>
      <c r="C32" s="1" t="s">
        <v>6</v>
      </c>
      <c r="D32" s="1" t="s">
        <v>6</v>
      </c>
      <c r="E32" s="1" t="s">
        <v>6</v>
      </c>
      <c r="F32" s="1" t="s">
        <v>38</v>
      </c>
      <c r="G32" s="1"/>
      <c r="H32" s="1"/>
      <c r="I32" s="7"/>
      <c r="J32" s="2"/>
    </row>
    <row r="33" spans="1:10">
      <c r="A33" s="1">
        <v>31</v>
      </c>
      <c r="B33" s="1" t="s">
        <v>7</v>
      </c>
      <c r="C33" s="1" t="s">
        <v>7</v>
      </c>
      <c r="D33" s="1" t="s">
        <v>7</v>
      </c>
      <c r="E33" s="1" t="s">
        <v>7</v>
      </c>
      <c r="F33" s="1" t="s">
        <v>39</v>
      </c>
      <c r="G33" s="1">
        <v>5.4219999999999997E-3</v>
      </c>
      <c r="H33" s="1">
        <v>5.7459729699503E-3</v>
      </c>
      <c r="I33" s="7">
        <f t="shared" si="0"/>
        <v>0.94361738705619036</v>
      </c>
      <c r="J33" s="3"/>
    </row>
    <row r="34" spans="1:10">
      <c r="A34" s="1">
        <v>32</v>
      </c>
      <c r="B34" s="1" t="s">
        <v>6</v>
      </c>
      <c r="C34" s="1" t="s">
        <v>6</v>
      </c>
      <c r="D34" s="1" t="s">
        <v>6</v>
      </c>
      <c r="E34" s="1" t="s">
        <v>6</v>
      </c>
      <c r="F34" s="1" t="s">
        <v>40</v>
      </c>
      <c r="G34" s="1"/>
      <c r="H34" s="1"/>
      <c r="I34" s="7"/>
      <c r="J34" s="2"/>
    </row>
    <row r="35" spans="1:10">
      <c r="A35" s="1">
        <v>33</v>
      </c>
      <c r="B35" s="1" t="s">
        <v>7</v>
      </c>
      <c r="C35" s="1" t="s">
        <v>7</v>
      </c>
      <c r="D35" s="1" t="s">
        <v>7</v>
      </c>
      <c r="E35" s="1" t="s">
        <v>7</v>
      </c>
      <c r="F35" s="1" t="s">
        <v>41</v>
      </c>
      <c r="G35" s="1">
        <v>3.7950000000000002E-3</v>
      </c>
      <c r="H35" s="1">
        <v>4.1912621633156096E-3</v>
      </c>
      <c r="I35" s="7">
        <f t="shared" si="0"/>
        <v>0.90545517128851327</v>
      </c>
      <c r="J35" s="3"/>
    </row>
    <row r="36" spans="1:10">
      <c r="A36" s="1">
        <v>34</v>
      </c>
      <c r="B36" s="1" t="s">
        <v>6</v>
      </c>
      <c r="C36" s="1" t="s">
        <v>6</v>
      </c>
      <c r="D36" s="1" t="s">
        <v>6</v>
      </c>
      <c r="E36" s="1" t="s">
        <v>6</v>
      </c>
      <c r="F36" s="1" t="s">
        <v>42</v>
      </c>
      <c r="G36" s="1"/>
      <c r="H36" s="1"/>
      <c r="I36" s="7"/>
      <c r="J36" s="2"/>
    </row>
    <row r="37" spans="1:10">
      <c r="A37" s="1">
        <v>35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43</v>
      </c>
      <c r="G37" s="1">
        <v>6.5059999999999996E-3</v>
      </c>
      <c r="H37" s="1">
        <v>6.5132974889278404E-3</v>
      </c>
      <c r="I37" s="7">
        <f t="shared" si="0"/>
        <v>0.99887960147064581</v>
      </c>
      <c r="J37" s="3"/>
    </row>
    <row r="38" spans="1:10">
      <c r="A38" s="1">
        <v>36</v>
      </c>
      <c r="B38" s="1" t="s">
        <v>6</v>
      </c>
      <c r="C38" s="1" t="s">
        <v>6</v>
      </c>
      <c r="D38" s="1" t="s">
        <v>6</v>
      </c>
      <c r="E38" s="1" t="s">
        <v>6</v>
      </c>
      <c r="F38" s="1" t="s">
        <v>44</v>
      </c>
      <c r="G38" s="1"/>
      <c r="H38" s="1"/>
      <c r="I38" s="7"/>
      <c r="J38" s="2"/>
    </row>
    <row r="39" spans="1:10">
      <c r="A39" s="1">
        <v>37</v>
      </c>
      <c r="B39" s="1" t="s">
        <v>7</v>
      </c>
      <c r="C39" s="1" t="s">
        <v>7</v>
      </c>
      <c r="D39" s="1" t="s">
        <v>7</v>
      </c>
      <c r="E39" s="1" t="s">
        <v>7</v>
      </c>
      <c r="F39" s="1" t="s">
        <v>45</v>
      </c>
      <c r="G39" s="1">
        <v>1.627E-3</v>
      </c>
      <c r="H39" s="1">
        <v>1.6065861461692301E-3</v>
      </c>
      <c r="I39" s="7">
        <f t="shared" si="0"/>
        <v>0.98729364505012995</v>
      </c>
      <c r="J39" s="3"/>
    </row>
    <row r="40" spans="1:10">
      <c r="A40" s="1">
        <v>38</v>
      </c>
      <c r="B40" s="1" t="s">
        <v>6</v>
      </c>
      <c r="C40" s="1" t="s">
        <v>6</v>
      </c>
      <c r="D40" s="1" t="s">
        <v>6</v>
      </c>
      <c r="E40" s="1" t="s">
        <v>6</v>
      </c>
      <c r="F40" s="1" t="s">
        <v>46</v>
      </c>
      <c r="G40" s="1"/>
      <c r="H40" s="1"/>
      <c r="I40" s="7"/>
      <c r="J40" s="2"/>
    </row>
    <row r="41" spans="1:10">
      <c r="A41" s="1">
        <v>39</v>
      </c>
      <c r="B41" s="1" t="s">
        <v>7</v>
      </c>
      <c r="C41" s="1" t="s">
        <v>7</v>
      </c>
      <c r="D41" s="1" t="s">
        <v>7</v>
      </c>
      <c r="E41" s="1" t="s">
        <v>7</v>
      </c>
      <c r="F41" s="1" t="s">
        <v>47</v>
      </c>
      <c r="G41" s="1">
        <v>3.2529999999999998E-3</v>
      </c>
      <c r="H41" s="1">
        <v>3.62406549627992E-3</v>
      </c>
      <c r="I41" s="7">
        <f t="shared" si="0"/>
        <v>0.8976107091163732</v>
      </c>
      <c r="J41" s="3"/>
    </row>
    <row r="42" spans="1:10">
      <c r="A42" s="1">
        <v>40</v>
      </c>
      <c r="B42" s="1" t="s">
        <v>6</v>
      </c>
      <c r="C42" s="1" t="s">
        <v>6</v>
      </c>
      <c r="D42" s="1" t="s">
        <v>6</v>
      </c>
      <c r="E42" s="1" t="s">
        <v>6</v>
      </c>
      <c r="F42" s="1" t="s">
        <v>48</v>
      </c>
      <c r="G42" s="1"/>
      <c r="H42" s="1"/>
      <c r="I42" s="7"/>
      <c r="J42" s="2"/>
    </row>
    <row r="43" spans="1:10">
      <c r="A43" s="1">
        <v>41</v>
      </c>
      <c r="B43" s="1" t="s">
        <v>7</v>
      </c>
      <c r="C43" s="1" t="s">
        <v>7</v>
      </c>
      <c r="D43" s="1" t="s">
        <v>7</v>
      </c>
      <c r="E43" s="1" t="s">
        <v>7</v>
      </c>
      <c r="F43" s="1" t="s">
        <v>49</v>
      </c>
      <c r="G43" s="1">
        <v>4.8799999999999998E-3</v>
      </c>
      <c r="H43" s="1">
        <v>4.75607519194126E-3</v>
      </c>
      <c r="I43" s="7">
        <f t="shared" si="0"/>
        <v>0.973943892167912</v>
      </c>
      <c r="J43" s="3"/>
    </row>
    <row r="44" spans="1:10">
      <c r="A44" s="1">
        <v>42</v>
      </c>
      <c r="B44" s="1" t="s">
        <v>6</v>
      </c>
      <c r="C44" s="1" t="s">
        <v>6</v>
      </c>
      <c r="D44" s="1" t="s">
        <v>6</v>
      </c>
      <c r="E44" s="1" t="s">
        <v>6</v>
      </c>
      <c r="F44" s="1" t="s">
        <v>50</v>
      </c>
      <c r="G44" s="1"/>
      <c r="H44" s="1"/>
      <c r="I44" s="7"/>
      <c r="J44" s="2"/>
    </row>
    <row r="45" spans="1:10">
      <c r="A45" s="1">
        <v>43</v>
      </c>
      <c r="B45" s="1" t="s">
        <v>7</v>
      </c>
      <c r="C45" s="1" t="s">
        <v>7</v>
      </c>
      <c r="D45" s="1" t="s">
        <v>7</v>
      </c>
      <c r="E45" s="1" t="s">
        <v>7</v>
      </c>
      <c r="F45" s="1" t="s">
        <v>51</v>
      </c>
      <c r="G45" s="1">
        <v>4.3379999999999998E-3</v>
      </c>
      <c r="H45" s="1">
        <v>4.4916163854786997E-3</v>
      </c>
      <c r="I45" s="7">
        <f t="shared" si="0"/>
        <v>0.96579930869088948</v>
      </c>
      <c r="J45" s="3"/>
    </row>
    <row r="46" spans="1:10">
      <c r="A46" s="1">
        <v>44</v>
      </c>
      <c r="B46" s="1" t="s">
        <v>6</v>
      </c>
      <c r="C46" s="1" t="s">
        <v>6</v>
      </c>
      <c r="D46" s="1" t="s">
        <v>6</v>
      </c>
      <c r="E46" s="1" t="s">
        <v>6</v>
      </c>
      <c r="F46" s="1" t="s">
        <v>52</v>
      </c>
      <c r="G46" s="1"/>
      <c r="H46" s="1"/>
      <c r="I46" s="7"/>
      <c r="J46" s="2"/>
    </row>
    <row r="47" spans="1:10">
      <c r="A47" s="1">
        <v>45</v>
      </c>
      <c r="B47" s="1" t="s">
        <v>7</v>
      </c>
      <c r="C47" s="1" t="s">
        <v>7</v>
      </c>
      <c r="D47" s="1" t="s">
        <v>7</v>
      </c>
      <c r="E47" s="1" t="s">
        <v>7</v>
      </c>
      <c r="F47" s="1" t="s">
        <v>53</v>
      </c>
      <c r="G47" s="1">
        <v>5.4219999999999997E-3</v>
      </c>
      <c r="H47" s="1">
        <v>5.6620000000000004E-3</v>
      </c>
      <c r="I47" s="7">
        <f t="shared" si="0"/>
        <v>0.95761215118332732</v>
      </c>
      <c r="J47" s="2"/>
    </row>
    <row r="48" spans="1:10">
      <c r="A48" s="1">
        <v>46</v>
      </c>
      <c r="B48" s="1" t="s">
        <v>6</v>
      </c>
      <c r="C48" s="1" t="s">
        <v>6</v>
      </c>
      <c r="D48" s="1" t="s">
        <v>6</v>
      </c>
      <c r="E48" s="1" t="s">
        <v>6</v>
      </c>
      <c r="F48" s="1" t="s">
        <v>54</v>
      </c>
      <c r="G48" s="1"/>
      <c r="H48" s="1"/>
      <c r="I48" s="7"/>
      <c r="J48" s="2"/>
    </row>
    <row r="49" spans="1:10">
      <c r="A49" s="1">
        <v>47</v>
      </c>
      <c r="B49" s="1" t="s">
        <v>7</v>
      </c>
      <c r="C49" s="1" t="s">
        <v>7</v>
      </c>
      <c r="D49" s="1" t="s">
        <v>7</v>
      </c>
      <c r="E49" s="1" t="s">
        <v>7</v>
      </c>
      <c r="F49" s="1" t="s">
        <v>55</v>
      </c>
      <c r="G49" s="1">
        <v>6.5059999999999996E-3</v>
      </c>
      <c r="H49" s="1">
        <v>6.4334687947652002E-3</v>
      </c>
      <c r="I49" s="7">
        <f t="shared" si="0"/>
        <v>0.98872595678185049</v>
      </c>
      <c r="J49" s="3"/>
    </row>
    <row r="50" spans="1:10">
      <c r="A50" s="1">
        <v>48</v>
      </c>
      <c r="B50" s="1" t="s">
        <v>6</v>
      </c>
      <c r="C50" s="1" t="s">
        <v>6</v>
      </c>
      <c r="D50" s="1" t="s">
        <v>6</v>
      </c>
      <c r="E50" s="1" t="s">
        <v>6</v>
      </c>
      <c r="F50" s="1" t="s">
        <v>56</v>
      </c>
      <c r="G50" s="1"/>
      <c r="H50" s="1"/>
      <c r="I50" s="7"/>
      <c r="J50" s="2"/>
    </row>
    <row r="51" spans="1:10">
      <c r="A51" s="1">
        <v>49</v>
      </c>
      <c r="B51" s="1" t="s">
        <v>7</v>
      </c>
      <c r="C51" s="1" t="s">
        <v>7</v>
      </c>
      <c r="D51" s="1" t="s">
        <v>7</v>
      </c>
      <c r="E51" s="1" t="s">
        <v>7</v>
      </c>
      <c r="F51" s="1" t="s">
        <v>57</v>
      </c>
      <c r="G51" s="1">
        <v>5.4219999999999997E-3</v>
      </c>
      <c r="H51" s="1">
        <v>5.5837540051706597E-3</v>
      </c>
      <c r="I51" s="7">
        <f t="shared" si="0"/>
        <v>0.97103131602486914</v>
      </c>
      <c r="J51" s="3"/>
    </row>
    <row r="52" spans="1:10">
      <c r="A52" s="1">
        <v>50</v>
      </c>
      <c r="B52" s="1" t="s">
        <v>6</v>
      </c>
      <c r="C52" s="1" t="s">
        <v>6</v>
      </c>
      <c r="D52" s="1" t="s">
        <v>6</v>
      </c>
      <c r="E52" s="1" t="s">
        <v>6</v>
      </c>
      <c r="F52" s="1" t="s">
        <v>58</v>
      </c>
      <c r="G52" s="1"/>
      <c r="H52" s="1"/>
      <c r="I52" s="7"/>
      <c r="J52" s="2"/>
    </row>
    <row r="53" spans="1:10">
      <c r="A53" s="1">
        <v>51</v>
      </c>
      <c r="B53" s="1" t="s">
        <v>7</v>
      </c>
      <c r="C53" s="1" t="s">
        <v>7</v>
      </c>
      <c r="D53" s="1" t="s">
        <v>7</v>
      </c>
      <c r="E53" s="1" t="s">
        <v>7</v>
      </c>
      <c r="F53" s="1" t="s">
        <v>59</v>
      </c>
      <c r="G53" s="1">
        <v>2.1689999999999999E-3</v>
      </c>
      <c r="H53" s="1">
        <v>2.3696670978114302E-3</v>
      </c>
      <c r="I53" s="7">
        <f t="shared" si="0"/>
        <v>0.91531844367642956</v>
      </c>
      <c r="J53" s="3"/>
    </row>
    <row r="54" spans="1:10">
      <c r="A54" s="1">
        <v>52</v>
      </c>
      <c r="B54" s="1" t="s">
        <v>6</v>
      </c>
      <c r="C54" s="1" t="s">
        <v>6</v>
      </c>
      <c r="D54" s="1" t="s">
        <v>6</v>
      </c>
      <c r="E54" s="1" t="s">
        <v>6</v>
      </c>
      <c r="F54" s="1" t="s">
        <v>60</v>
      </c>
      <c r="G54" s="1"/>
      <c r="H54" s="1"/>
      <c r="I54" s="7"/>
      <c r="J54" s="2"/>
    </row>
    <row r="55" spans="1:10">
      <c r="A55" s="1">
        <v>53</v>
      </c>
      <c r="B55" s="1" t="s">
        <v>7</v>
      </c>
      <c r="C55" s="1" t="s">
        <v>7</v>
      </c>
      <c r="D55" s="1" t="s">
        <v>7</v>
      </c>
      <c r="E55" s="1" t="s">
        <v>7</v>
      </c>
      <c r="F55" s="1" t="s">
        <v>61</v>
      </c>
      <c r="G55" s="1">
        <v>5.4219999999999997E-3</v>
      </c>
      <c r="H55" s="1">
        <v>5.9677711062245901E-3</v>
      </c>
      <c r="I55" s="7">
        <f t="shared" si="0"/>
        <v>0.90854691031039503</v>
      </c>
      <c r="J55" s="3"/>
    </row>
    <row r="56" spans="1:10">
      <c r="A56" s="1">
        <v>54</v>
      </c>
      <c r="B56" s="1" t="s">
        <v>6</v>
      </c>
      <c r="C56" s="1" t="s">
        <v>6</v>
      </c>
      <c r="D56" s="1" t="s">
        <v>6</v>
      </c>
      <c r="E56" s="1" t="s">
        <v>6</v>
      </c>
      <c r="F56" s="1" t="s">
        <v>62</v>
      </c>
      <c r="G56" s="1"/>
      <c r="H56" s="1"/>
      <c r="I56" s="7"/>
      <c r="J56" s="2"/>
    </row>
    <row r="57" spans="1:10">
      <c r="A57" s="1">
        <v>55</v>
      </c>
      <c r="B57" s="1" t="s">
        <v>7</v>
      </c>
      <c r="C57" s="1" t="s">
        <v>7</v>
      </c>
      <c r="D57" s="1" t="s">
        <v>7</v>
      </c>
      <c r="E57" s="1" t="s">
        <v>7</v>
      </c>
      <c r="F57" s="1" t="s">
        <v>63</v>
      </c>
      <c r="G57" s="1">
        <v>5.4219999999999997E-3</v>
      </c>
      <c r="H57" s="1">
        <v>5.5000565780062103E-3</v>
      </c>
      <c r="I57" s="7">
        <f t="shared" si="0"/>
        <v>0.9858080408993708</v>
      </c>
      <c r="J57" s="3"/>
    </row>
    <row r="58" spans="1:10">
      <c r="A58" s="1">
        <v>56</v>
      </c>
      <c r="B58" s="1" t="s">
        <v>6</v>
      </c>
      <c r="C58" s="1" t="s">
        <v>6</v>
      </c>
      <c r="D58" s="1" t="s">
        <v>6</v>
      </c>
      <c r="E58" s="1" t="s">
        <v>6</v>
      </c>
      <c r="F58" s="1" t="s">
        <v>64</v>
      </c>
      <c r="G58" s="1"/>
      <c r="H58" s="1"/>
      <c r="I58" s="7"/>
      <c r="J58" s="2"/>
    </row>
    <row r="59" spans="1:10">
      <c r="A59" s="1">
        <v>57</v>
      </c>
      <c r="B59" s="1" t="s">
        <v>7</v>
      </c>
      <c r="C59" s="1" t="s">
        <v>7</v>
      </c>
      <c r="D59" s="1" t="s">
        <v>7</v>
      </c>
      <c r="E59" s="1" t="s">
        <v>7</v>
      </c>
      <c r="F59" s="1" t="s">
        <v>65</v>
      </c>
      <c r="G59" s="1">
        <v>4.8799999999999998E-3</v>
      </c>
      <c r="H59" s="1">
        <v>5.1196301396571201E-3</v>
      </c>
      <c r="I59" s="7">
        <f t="shared" si="0"/>
        <v>0.95319385714977267</v>
      </c>
      <c r="J59" s="3"/>
    </row>
    <row r="60" spans="1:10">
      <c r="A60" s="1">
        <v>58</v>
      </c>
      <c r="B60" s="1" t="s">
        <v>6</v>
      </c>
      <c r="C60" s="1" t="s">
        <v>6</v>
      </c>
      <c r="D60" s="1" t="s">
        <v>6</v>
      </c>
      <c r="E60" s="1" t="s">
        <v>6</v>
      </c>
      <c r="F60" s="1" t="s">
        <v>66</v>
      </c>
      <c r="G60" s="1"/>
      <c r="H60" s="1"/>
      <c r="I60" s="7"/>
      <c r="J60" s="2"/>
    </row>
    <row r="61" spans="1:10">
      <c r="A61" s="1">
        <v>59</v>
      </c>
      <c r="B61" s="1" t="s">
        <v>7</v>
      </c>
      <c r="C61" s="1" t="s">
        <v>7</v>
      </c>
      <c r="D61" s="1" t="s">
        <v>7</v>
      </c>
      <c r="E61" s="1" t="s">
        <v>7</v>
      </c>
      <c r="F61" s="1" t="s">
        <v>67</v>
      </c>
      <c r="G61" s="1">
        <v>4.8799999999999998E-3</v>
      </c>
      <c r="H61" s="1">
        <v>4.4727619518155504E-3</v>
      </c>
      <c r="I61" s="7">
        <f t="shared" si="0"/>
        <v>0.90895154882563189</v>
      </c>
      <c r="J61" s="3"/>
    </row>
    <row r="62" spans="1:10">
      <c r="A62" s="1">
        <v>60</v>
      </c>
      <c r="B62" s="1" t="s">
        <v>6</v>
      </c>
      <c r="C62" s="1" t="s">
        <v>6</v>
      </c>
      <c r="D62" s="1" t="s">
        <v>6</v>
      </c>
      <c r="E62" s="1" t="s">
        <v>6</v>
      </c>
      <c r="F62" s="1" t="s">
        <v>68</v>
      </c>
      <c r="G62" s="1"/>
      <c r="H62" s="1"/>
      <c r="I62" s="7"/>
      <c r="J62" s="2"/>
    </row>
    <row r="63" spans="1:10">
      <c r="A63" s="1">
        <v>61</v>
      </c>
      <c r="B63" s="1" t="s">
        <v>7</v>
      </c>
      <c r="C63" s="1" t="s">
        <v>7</v>
      </c>
      <c r="D63" s="1" t="s">
        <v>7</v>
      </c>
      <c r="E63" s="1" t="s">
        <v>7</v>
      </c>
      <c r="F63" s="1" t="s">
        <v>69</v>
      </c>
      <c r="G63" s="1">
        <v>5.4219999999999997E-3</v>
      </c>
      <c r="H63" s="1">
        <v>5.4032284972336496E-3</v>
      </c>
      <c r="I63" s="7">
        <f t="shared" si="0"/>
        <v>0.99652587285990935</v>
      </c>
      <c r="J63" s="3"/>
    </row>
    <row r="64" spans="1:10">
      <c r="A64" s="1">
        <v>62</v>
      </c>
      <c r="B64" s="1" t="s">
        <v>6</v>
      </c>
      <c r="C64" s="1" t="s">
        <v>6</v>
      </c>
      <c r="D64" s="1" t="s">
        <v>6</v>
      </c>
      <c r="E64" s="1" t="s">
        <v>6</v>
      </c>
      <c r="F64" s="1" t="s">
        <v>70</v>
      </c>
      <c r="G64" s="1"/>
      <c r="H64" s="1"/>
      <c r="I64" s="7"/>
      <c r="J64" s="2"/>
    </row>
    <row r="65" spans="1:10">
      <c r="A65" s="1">
        <v>63</v>
      </c>
      <c r="B65" s="1" t="s">
        <v>7</v>
      </c>
      <c r="C65" s="1" t="s">
        <v>7</v>
      </c>
      <c r="D65" s="1" t="s">
        <v>7</v>
      </c>
      <c r="E65" s="1" t="s">
        <v>7</v>
      </c>
      <c r="F65" s="1" t="s">
        <v>71</v>
      </c>
      <c r="G65" s="1">
        <v>3.7950000000000002E-3</v>
      </c>
      <c r="H65" s="1">
        <v>4.1714009038106596E-3</v>
      </c>
      <c r="I65" s="7">
        <f t="shared" si="0"/>
        <v>0.90976630813240478</v>
      </c>
      <c r="J65" s="3"/>
    </row>
    <row r="66" spans="1:10">
      <c r="A66" s="1">
        <v>64</v>
      </c>
      <c r="B66" s="1" t="s">
        <v>6</v>
      </c>
      <c r="C66" s="1" t="s">
        <v>6</v>
      </c>
      <c r="D66" s="1" t="s">
        <v>6</v>
      </c>
      <c r="E66" s="1" t="s">
        <v>6</v>
      </c>
      <c r="F66" s="1" t="s">
        <v>72</v>
      </c>
      <c r="G66" s="1"/>
      <c r="H66" s="1"/>
      <c r="I66" s="7"/>
      <c r="J66" s="2"/>
    </row>
    <row r="67" spans="1:10">
      <c r="A67" s="1">
        <v>65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73</v>
      </c>
      <c r="G67" s="1">
        <v>4.8799999999999998E-3</v>
      </c>
      <c r="H67" s="1">
        <v>4.8372832187104199E-3</v>
      </c>
      <c r="I67" s="7">
        <f t="shared" ref="I67:I100" si="1">1-ABS(1-(G67/H67))</f>
        <v>0.99116926188560694</v>
      </c>
      <c r="J67" s="3"/>
    </row>
    <row r="68" spans="1:10">
      <c r="A68" s="1">
        <v>66</v>
      </c>
      <c r="B68" s="1" t="s">
        <v>6</v>
      </c>
      <c r="C68" s="1" t="s">
        <v>6</v>
      </c>
      <c r="D68" s="1" t="s">
        <v>6</v>
      </c>
      <c r="E68" s="1" t="s">
        <v>6</v>
      </c>
      <c r="F68" s="1" t="s">
        <v>74</v>
      </c>
      <c r="G68" s="1"/>
      <c r="H68" s="1"/>
      <c r="I68" s="7"/>
      <c r="J68" s="2"/>
    </row>
    <row r="69" spans="1:10">
      <c r="A69" s="1">
        <v>67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75</v>
      </c>
      <c r="G69" s="1">
        <v>4.3379999999999998E-3</v>
      </c>
      <c r="H69" s="1">
        <v>4.7869302467965997E-3</v>
      </c>
      <c r="I69" s="7">
        <f t="shared" si="1"/>
        <v>0.90621750816255942</v>
      </c>
      <c r="J69" s="3"/>
    </row>
    <row r="70" spans="1:10">
      <c r="A70" s="1">
        <v>68</v>
      </c>
      <c r="B70" s="1" t="s">
        <v>6</v>
      </c>
      <c r="C70" s="1" t="s">
        <v>6</v>
      </c>
      <c r="D70" s="1" t="s">
        <v>6</v>
      </c>
      <c r="E70" s="1" t="s">
        <v>6</v>
      </c>
      <c r="F70" s="1" t="s">
        <v>76</v>
      </c>
      <c r="G70" s="1"/>
      <c r="H70" s="1"/>
      <c r="I70" s="7"/>
      <c r="J70" s="2"/>
    </row>
    <row r="71" spans="1:10">
      <c r="A71" s="1">
        <v>69</v>
      </c>
      <c r="B71" s="1" t="s">
        <v>7</v>
      </c>
      <c r="C71" s="1" t="s">
        <v>7</v>
      </c>
      <c r="D71" s="1" t="s">
        <v>7</v>
      </c>
      <c r="E71" s="1" t="s">
        <v>7</v>
      </c>
      <c r="F71" s="1" t="s">
        <v>77</v>
      </c>
      <c r="G71" s="1">
        <v>3.7950000000000002E-3</v>
      </c>
      <c r="H71" s="1">
        <v>3.9071477950339802E-3</v>
      </c>
      <c r="I71" s="7">
        <f t="shared" si="1"/>
        <v>0.9712967614952982</v>
      </c>
      <c r="J71" s="3"/>
    </row>
    <row r="72" spans="1:10">
      <c r="A72" s="1">
        <v>70</v>
      </c>
      <c r="B72" s="1" t="s">
        <v>6</v>
      </c>
      <c r="C72" s="1" t="s">
        <v>6</v>
      </c>
      <c r="D72" s="1" t="s">
        <v>6</v>
      </c>
      <c r="E72" s="1" t="s">
        <v>6</v>
      </c>
      <c r="F72" s="1" t="s">
        <v>78</v>
      </c>
      <c r="G72" s="1"/>
      <c r="H72" s="1"/>
      <c r="I72" s="7"/>
      <c r="J72" s="2"/>
    </row>
    <row r="73" spans="1:10">
      <c r="A73" s="1">
        <v>71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79</v>
      </c>
      <c r="G73" s="1">
        <v>3.7950000000000002E-3</v>
      </c>
      <c r="H73" s="1">
        <v>3.9070911127689102E-3</v>
      </c>
      <c r="I73" s="7">
        <f t="shared" si="1"/>
        <v>0.97131085261805616</v>
      </c>
      <c r="J73" s="3"/>
    </row>
    <row r="74" spans="1:10">
      <c r="A74" s="1">
        <v>72</v>
      </c>
      <c r="B74" s="1" t="s">
        <v>6</v>
      </c>
      <c r="C74" s="1" t="s">
        <v>6</v>
      </c>
      <c r="D74" s="1" t="s">
        <v>6</v>
      </c>
      <c r="E74" s="1" t="s">
        <v>6</v>
      </c>
      <c r="F74" s="1" t="s">
        <v>80</v>
      </c>
      <c r="G74" s="1"/>
      <c r="H74" s="1"/>
      <c r="I74" s="7"/>
      <c r="J74" s="2"/>
    </row>
    <row r="75" spans="1:10">
      <c r="A75" s="1">
        <v>73</v>
      </c>
      <c r="B75" s="1" t="s">
        <v>7</v>
      </c>
      <c r="C75" s="1" t="s">
        <v>7</v>
      </c>
      <c r="D75" s="1" t="s">
        <v>7</v>
      </c>
      <c r="E75" s="1" t="s">
        <v>7</v>
      </c>
      <c r="F75" s="1" t="s">
        <v>81</v>
      </c>
      <c r="G75" s="1">
        <v>5.4219999999999997E-3</v>
      </c>
      <c r="H75" s="1">
        <v>5.6852470652288796E-3</v>
      </c>
      <c r="I75" s="7">
        <f t="shared" si="1"/>
        <v>0.95369645994122121</v>
      </c>
      <c r="J75" s="3"/>
    </row>
    <row r="76" spans="1:10">
      <c r="A76" s="1">
        <v>74</v>
      </c>
      <c r="B76" s="1" t="s">
        <v>6</v>
      </c>
      <c r="C76" s="1" t="s">
        <v>6</v>
      </c>
      <c r="D76" s="1" t="s">
        <v>6</v>
      </c>
      <c r="E76" s="1" t="s">
        <v>6</v>
      </c>
      <c r="F76" s="1" t="s">
        <v>82</v>
      </c>
      <c r="G76" s="1"/>
      <c r="H76" s="1"/>
      <c r="I76" s="7"/>
      <c r="J76" s="2"/>
    </row>
    <row r="77" spans="1:10">
      <c r="A77" s="1">
        <v>75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83</v>
      </c>
      <c r="G77" s="1">
        <v>5.4219999999999997E-3</v>
      </c>
      <c r="H77" s="1">
        <v>5.74578122221999E-3</v>
      </c>
      <c r="I77" s="7">
        <f t="shared" si="1"/>
        <v>0.943648877376697</v>
      </c>
      <c r="J77" s="3"/>
    </row>
    <row r="78" spans="1:10">
      <c r="A78" s="1">
        <v>76</v>
      </c>
      <c r="B78" s="1" t="s">
        <v>6</v>
      </c>
      <c r="C78" s="1" t="s">
        <v>6</v>
      </c>
      <c r="D78" s="1" t="s">
        <v>6</v>
      </c>
      <c r="E78" s="1" t="s">
        <v>6</v>
      </c>
      <c r="F78" s="1" t="s">
        <v>84</v>
      </c>
      <c r="G78" s="1"/>
      <c r="H78" s="1"/>
      <c r="I78" s="7"/>
      <c r="J78" s="2"/>
    </row>
    <row r="79" spans="1:10">
      <c r="A79" s="1">
        <v>77</v>
      </c>
      <c r="B79" s="1" t="s">
        <v>7</v>
      </c>
      <c r="C79" s="1" t="s">
        <v>7</v>
      </c>
      <c r="D79" s="1" t="s">
        <v>7</v>
      </c>
      <c r="E79" s="1" t="s">
        <v>7</v>
      </c>
      <c r="F79" s="1" t="s">
        <v>85</v>
      </c>
      <c r="G79" s="1">
        <v>2.1689999999999999E-3</v>
      </c>
      <c r="H79" s="1">
        <v>2.3127551505867602E-3</v>
      </c>
      <c r="I79" s="7">
        <f t="shared" si="1"/>
        <v>0.93784246873246024</v>
      </c>
      <c r="J79" s="3"/>
    </row>
    <row r="80" spans="1:10">
      <c r="A80" s="1">
        <v>78</v>
      </c>
      <c r="B80" s="1" t="s">
        <v>6</v>
      </c>
      <c r="C80" s="1" t="s">
        <v>6</v>
      </c>
      <c r="D80" s="1" t="s">
        <v>6</v>
      </c>
      <c r="E80" s="1" t="s">
        <v>6</v>
      </c>
      <c r="F80" s="1" t="s">
        <v>86</v>
      </c>
      <c r="G80" s="1"/>
      <c r="H80" s="1"/>
      <c r="I80" s="7"/>
      <c r="J80" s="2"/>
    </row>
    <row r="81" spans="1:10">
      <c r="A81" s="1">
        <v>79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87</v>
      </c>
      <c r="G81" s="1">
        <v>4.8799999999999998E-3</v>
      </c>
      <c r="H81" s="1">
        <v>4.9179760527698199E-3</v>
      </c>
      <c r="I81" s="7">
        <f t="shared" si="1"/>
        <v>0.99227811352427553</v>
      </c>
      <c r="J81" s="3"/>
    </row>
    <row r="82" spans="1:10">
      <c r="A82" s="1">
        <v>80</v>
      </c>
      <c r="B82" s="1" t="s">
        <v>6</v>
      </c>
      <c r="C82" s="1" t="s">
        <v>6</v>
      </c>
      <c r="D82" s="1" t="s">
        <v>6</v>
      </c>
      <c r="E82" s="1" t="s">
        <v>6</v>
      </c>
      <c r="F82" s="1" t="s">
        <v>88</v>
      </c>
      <c r="G82" s="1"/>
      <c r="H82" s="1"/>
      <c r="I82" s="7"/>
      <c r="J82" s="2"/>
    </row>
    <row r="83" spans="1:10">
      <c r="A83" s="1">
        <v>81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89</v>
      </c>
      <c r="G83" s="1">
        <v>6.5059999999999996E-3</v>
      </c>
      <c r="H83" s="1">
        <v>6.33157284794516E-3</v>
      </c>
      <c r="I83" s="7">
        <f t="shared" si="1"/>
        <v>0.97245121295391113</v>
      </c>
      <c r="J83" s="3"/>
    </row>
    <row r="84" spans="1:10">
      <c r="A84" s="1">
        <v>82</v>
      </c>
      <c r="B84" s="1" t="s">
        <v>6</v>
      </c>
      <c r="C84" s="1" t="s">
        <v>6</v>
      </c>
      <c r="D84" s="1" t="s">
        <v>6</v>
      </c>
      <c r="E84" s="1" t="s">
        <v>6</v>
      </c>
      <c r="F84" s="1" t="s">
        <v>90</v>
      </c>
      <c r="G84" s="1"/>
      <c r="H84" s="1"/>
      <c r="I84" s="7"/>
      <c r="J84" s="2"/>
    </row>
    <row r="85" spans="1:10">
      <c r="A85" s="1">
        <v>83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91</v>
      </c>
      <c r="G85" s="1">
        <v>5.9639999999999997E-3</v>
      </c>
      <c r="H85" s="1">
        <v>5.7240698937686199E-3</v>
      </c>
      <c r="I85" s="7">
        <f t="shared" si="1"/>
        <v>0.95808400129904525</v>
      </c>
      <c r="J85" s="3"/>
    </row>
    <row r="86" spans="1:10">
      <c r="A86" s="1">
        <v>84</v>
      </c>
      <c r="B86" s="1" t="s">
        <v>6</v>
      </c>
      <c r="C86" s="1" t="s">
        <v>6</v>
      </c>
      <c r="D86" s="1" t="s">
        <v>6</v>
      </c>
      <c r="E86" s="1" t="s">
        <v>6</v>
      </c>
      <c r="F86" s="1" t="s">
        <v>92</v>
      </c>
      <c r="G86" s="1"/>
      <c r="H86" s="1"/>
      <c r="I86" s="7"/>
      <c r="J86" s="2"/>
    </row>
    <row r="87" spans="1:10">
      <c r="A87" s="1">
        <v>85</v>
      </c>
      <c r="B87" s="1" t="s">
        <v>7</v>
      </c>
      <c r="C87" s="1" t="s">
        <v>7</v>
      </c>
      <c r="D87" s="1" t="s">
        <v>7</v>
      </c>
      <c r="E87" s="1" t="s">
        <v>7</v>
      </c>
      <c r="F87" s="1" t="s">
        <v>93</v>
      </c>
      <c r="G87" s="1">
        <v>4.3379999999999998E-3</v>
      </c>
      <c r="H87" s="1">
        <v>4.7573651966865797E-3</v>
      </c>
      <c r="I87" s="7">
        <f t="shared" si="1"/>
        <v>0.91184927384202918</v>
      </c>
      <c r="J87" s="3"/>
    </row>
    <row r="88" spans="1:10">
      <c r="A88" s="1">
        <v>86</v>
      </c>
      <c r="B88" s="1" t="s">
        <v>6</v>
      </c>
      <c r="C88" s="1" t="s">
        <v>6</v>
      </c>
      <c r="D88" s="1" t="s">
        <v>6</v>
      </c>
      <c r="E88" s="1" t="s">
        <v>6</v>
      </c>
      <c r="F88" s="1" t="s">
        <v>94</v>
      </c>
      <c r="G88" s="1"/>
      <c r="H88" s="1"/>
      <c r="I88" s="7"/>
      <c r="J88" s="2"/>
    </row>
    <row r="89" spans="1:10">
      <c r="A89" s="1">
        <v>87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95</v>
      </c>
      <c r="G89" s="1">
        <v>5.4219999999999997E-3</v>
      </c>
      <c r="H89" s="1">
        <v>5.46315372887293E-3</v>
      </c>
      <c r="I89" s="7">
        <f t="shared" si="1"/>
        <v>0.9924670381037547</v>
      </c>
      <c r="J89" s="3"/>
    </row>
    <row r="90" spans="1:10">
      <c r="A90" s="1">
        <v>88</v>
      </c>
      <c r="B90" s="1" t="s">
        <v>6</v>
      </c>
      <c r="C90" s="1" t="s">
        <v>6</v>
      </c>
      <c r="D90" s="1" t="s">
        <v>6</v>
      </c>
      <c r="E90" s="1" t="s">
        <v>6</v>
      </c>
      <c r="F90" s="1" t="s">
        <v>96</v>
      </c>
      <c r="G90" s="1"/>
      <c r="H90" s="1"/>
      <c r="I90" s="7"/>
      <c r="J90" s="2"/>
    </row>
    <row r="91" spans="1:10">
      <c r="A91" s="1">
        <v>89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97</v>
      </c>
      <c r="G91" s="1">
        <v>5.9639999999999997E-3</v>
      </c>
      <c r="H91" s="1">
        <v>6.5128497086572599E-3</v>
      </c>
      <c r="I91" s="7">
        <f t="shared" si="1"/>
        <v>0.91572817841509579</v>
      </c>
      <c r="J91" s="3"/>
    </row>
    <row r="92" spans="1:10">
      <c r="A92" s="1">
        <v>90</v>
      </c>
      <c r="B92" s="1" t="s">
        <v>6</v>
      </c>
      <c r="C92" s="1" t="s">
        <v>6</v>
      </c>
      <c r="D92" s="1" t="s">
        <v>6</v>
      </c>
      <c r="E92" s="1" t="s">
        <v>6</v>
      </c>
      <c r="F92" s="1" t="s">
        <v>98</v>
      </c>
      <c r="G92" s="4"/>
      <c r="H92" s="1"/>
      <c r="I92" s="7"/>
      <c r="J92" s="9" t="s">
        <v>107</v>
      </c>
    </row>
    <row r="93" spans="1:10">
      <c r="A93" s="1">
        <v>91</v>
      </c>
      <c r="B93" s="1" t="s">
        <v>6</v>
      </c>
      <c r="C93" s="1" t="s">
        <v>6</v>
      </c>
      <c r="D93" s="1" t="s">
        <v>6</v>
      </c>
      <c r="E93" s="1" t="s">
        <v>6</v>
      </c>
      <c r="F93" s="1" t="s">
        <v>99</v>
      </c>
      <c r="G93" s="1"/>
      <c r="H93" s="1"/>
      <c r="I93" s="7"/>
      <c r="J93" s="2"/>
    </row>
    <row r="94" spans="1:10">
      <c r="A94" s="1">
        <v>92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100</v>
      </c>
      <c r="G94" s="1">
        <v>3.7950000000000002E-3</v>
      </c>
      <c r="H94" s="1">
        <v>4.0292988461372503E-3</v>
      </c>
      <c r="I94" s="7">
        <f t="shared" si="1"/>
        <v>0.94185121156702878</v>
      </c>
      <c r="J94" s="3"/>
    </row>
    <row r="95" spans="1:10">
      <c r="A95" s="1">
        <v>93</v>
      </c>
      <c r="B95" s="1" t="s">
        <v>6</v>
      </c>
      <c r="C95" s="1" t="s">
        <v>6</v>
      </c>
      <c r="D95" s="1" t="s">
        <v>6</v>
      </c>
      <c r="E95" s="1" t="s">
        <v>6</v>
      </c>
      <c r="F95" s="1" t="s">
        <v>101</v>
      </c>
      <c r="G95" s="1"/>
      <c r="H95" s="1"/>
      <c r="I95" s="7"/>
      <c r="J95" s="2"/>
    </row>
    <row r="96" spans="1:10">
      <c r="A96" s="1">
        <v>94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102</v>
      </c>
      <c r="G96" s="1">
        <v>4.3379999999999998E-3</v>
      </c>
      <c r="H96" s="1">
        <v>4.5552379936907002E-3</v>
      </c>
      <c r="I96" s="7">
        <f t="shared" si="1"/>
        <v>0.95231028675305462</v>
      </c>
      <c r="J96" s="3"/>
    </row>
    <row r="97" spans="1:10">
      <c r="A97" s="1">
        <v>95</v>
      </c>
      <c r="B97" s="1" t="s">
        <v>6</v>
      </c>
      <c r="C97" s="1" t="s">
        <v>6</v>
      </c>
      <c r="D97" s="1" t="s">
        <v>6</v>
      </c>
      <c r="E97" s="1" t="s">
        <v>6</v>
      </c>
      <c r="F97" s="1" t="s">
        <v>103</v>
      </c>
      <c r="G97" s="1"/>
      <c r="H97" s="1"/>
      <c r="I97" s="7"/>
      <c r="J97" s="2"/>
    </row>
    <row r="98" spans="1:10">
      <c r="A98" s="1">
        <v>96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104</v>
      </c>
      <c r="G98" s="1">
        <v>4.8799999999999998E-3</v>
      </c>
      <c r="H98" s="1">
        <v>5.3622582384665798E-3</v>
      </c>
      <c r="I98" s="7">
        <f t="shared" si="1"/>
        <v>0.91006433912356877</v>
      </c>
      <c r="J98" s="3"/>
    </row>
    <row r="99" spans="1:10">
      <c r="A99" s="1">
        <v>97</v>
      </c>
      <c r="B99" s="1" t="s">
        <v>6</v>
      </c>
      <c r="C99" s="1" t="s">
        <v>6</v>
      </c>
      <c r="D99" s="1" t="s">
        <v>6</v>
      </c>
      <c r="E99" s="1" t="s">
        <v>6</v>
      </c>
      <c r="F99" s="1" t="s">
        <v>105</v>
      </c>
      <c r="G99" s="1"/>
      <c r="H99" s="1"/>
      <c r="I99" s="7"/>
      <c r="J99" s="2"/>
    </row>
    <row r="100" spans="1:10">
      <c r="A100" s="1">
        <v>98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106</v>
      </c>
      <c r="G100" s="1">
        <v>4.8799999999999998E-3</v>
      </c>
      <c r="H100" s="1">
        <v>4.7968138136760402E-3</v>
      </c>
      <c r="I100" s="7">
        <f t="shared" si="1"/>
        <v>0.98265803311214839</v>
      </c>
      <c r="J100" s="3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4" t="s">
        <v>109</v>
      </c>
      <c r="H102" s="4" t="s">
        <v>108</v>
      </c>
      <c r="I102" s="4" t="s">
        <v>110</v>
      </c>
      <c r="J102" s="4" t="s">
        <v>116</v>
      </c>
    </row>
    <row r="103" spans="1:10">
      <c r="A103" s="1"/>
      <c r="B103" s="1"/>
      <c r="C103" s="1"/>
      <c r="D103" s="1"/>
      <c r="E103" s="1"/>
      <c r="F103" s="1"/>
      <c r="G103" s="5">
        <f>SUM(G2:G100)</f>
        <v>0.22718100000000002</v>
      </c>
      <c r="H103" s="5">
        <f>SUM(H2:H100)</f>
        <v>0.23486146674267167</v>
      </c>
      <c r="I103" s="6">
        <f>1-ABS(1-(G103/H103))</f>
        <v>0.96729788479484025</v>
      </c>
      <c r="J103" s="6">
        <f>98/100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A_Event_Result_1115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田涛</dc:creator>
  <cp:lastModifiedBy>涛 田</cp:lastModifiedBy>
  <dcterms:created xsi:type="dcterms:W3CDTF">2024-11-16T07:11:18Z</dcterms:created>
  <dcterms:modified xsi:type="dcterms:W3CDTF">2024-11-16T07:11:18Z</dcterms:modified>
</cp:coreProperties>
</file>