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PDCA 尾行" sheetId="1" r:id="rId1"/>
    <sheet name="参数" sheetId="5" r:id="rId2"/>
    <sheet name="JP225" sheetId="9" r:id="rId3"/>
    <sheet name="US500 - US30" sheetId="10" r:id="rId4"/>
    <sheet name="GBPJPY" sheetId="6" r:id="rId5"/>
    <sheet name="GBPUSD" sheetId="8" r:id="rId6"/>
    <sheet name="EURUSD" sheetId="4" r:id="rId7"/>
    <sheet name="USDJPY" sheetId="7" r:id="rId8"/>
  </sheets>
  <calcPr calcId="145621"/>
</workbook>
</file>

<file path=xl/calcChain.xml><?xml version="1.0" encoding="utf-8"?>
<calcChain xmlns="http://schemas.openxmlformats.org/spreadsheetml/2006/main">
  <c r="K103" i="10" l="1"/>
  <c r="L103" i="10" s="1"/>
  <c r="H103" i="10"/>
  <c r="K102" i="10"/>
  <c r="L102" i="10" s="1"/>
  <c r="H102" i="10"/>
  <c r="K101" i="10"/>
  <c r="L101" i="10" s="1"/>
  <c r="H101" i="10"/>
  <c r="L100" i="10"/>
  <c r="K100" i="10"/>
  <c r="H100" i="10"/>
  <c r="K99" i="10"/>
  <c r="L99" i="10" s="1"/>
  <c r="H99" i="10"/>
  <c r="L98" i="10"/>
  <c r="K98" i="10"/>
  <c r="H98" i="10"/>
  <c r="K97" i="10"/>
  <c r="L97" i="10" s="1"/>
  <c r="H97" i="10"/>
  <c r="L96" i="10"/>
  <c r="K96" i="10"/>
  <c r="H96" i="10"/>
  <c r="K95" i="10"/>
  <c r="L95" i="10" s="1"/>
  <c r="H95" i="10"/>
  <c r="L94" i="10"/>
  <c r="K94" i="10"/>
  <c r="H94" i="10"/>
  <c r="K93" i="10"/>
  <c r="L93" i="10" s="1"/>
  <c r="H93" i="10"/>
  <c r="L92" i="10"/>
  <c r="K92" i="10"/>
  <c r="H92" i="10"/>
  <c r="K91" i="10"/>
  <c r="L91" i="10" s="1"/>
  <c r="H91" i="10"/>
  <c r="L90" i="10"/>
  <c r="K90" i="10"/>
  <c r="H90" i="10"/>
  <c r="K89" i="10"/>
  <c r="L89" i="10" s="1"/>
  <c r="H89" i="10"/>
  <c r="L88" i="10"/>
  <c r="K88" i="10"/>
  <c r="H88" i="10"/>
  <c r="K87" i="10"/>
  <c r="L87" i="10" s="1"/>
  <c r="H87" i="10"/>
  <c r="L86" i="10"/>
  <c r="K86" i="10"/>
  <c r="H86" i="10"/>
  <c r="K85" i="10"/>
  <c r="L85" i="10" s="1"/>
  <c r="H85" i="10"/>
  <c r="L84" i="10"/>
  <c r="K84" i="10"/>
  <c r="H84" i="10"/>
  <c r="K83" i="10"/>
  <c r="L83" i="10" s="1"/>
  <c r="H83" i="10"/>
  <c r="L82" i="10"/>
  <c r="K82" i="10"/>
  <c r="H82" i="10"/>
  <c r="K81" i="10"/>
  <c r="L81" i="10" s="1"/>
  <c r="H81" i="10"/>
  <c r="L80" i="10"/>
  <c r="K80" i="10"/>
  <c r="H80" i="10"/>
  <c r="K79" i="10"/>
  <c r="L79" i="10" s="1"/>
  <c r="H79" i="10"/>
  <c r="L78" i="10"/>
  <c r="K78" i="10"/>
  <c r="H78" i="10"/>
  <c r="K77" i="10"/>
  <c r="L77" i="10" s="1"/>
  <c r="H77" i="10"/>
  <c r="L76" i="10"/>
  <c r="K76" i="10"/>
  <c r="H76" i="10"/>
  <c r="K75" i="10"/>
  <c r="L75" i="10" s="1"/>
  <c r="H75" i="10"/>
  <c r="L74" i="10"/>
  <c r="K74" i="10"/>
  <c r="H74" i="10"/>
  <c r="K73" i="10"/>
  <c r="L73" i="10" s="1"/>
  <c r="H73" i="10"/>
  <c r="L72" i="10"/>
  <c r="K72" i="10"/>
  <c r="H72" i="10"/>
  <c r="K71" i="10"/>
  <c r="L71" i="10" s="1"/>
  <c r="H71" i="10"/>
  <c r="L70" i="10"/>
  <c r="K70" i="10"/>
  <c r="H70" i="10"/>
  <c r="K69" i="10"/>
  <c r="L69" i="10" s="1"/>
  <c r="H69" i="10"/>
  <c r="L68" i="10"/>
  <c r="K68" i="10"/>
  <c r="H68" i="10"/>
  <c r="K67" i="10"/>
  <c r="L67" i="10" s="1"/>
  <c r="H67" i="10"/>
  <c r="L66" i="10"/>
  <c r="K66" i="10"/>
  <c r="H66" i="10"/>
  <c r="K65" i="10"/>
  <c r="L65" i="10" s="1"/>
  <c r="H65" i="10"/>
  <c r="L64" i="10"/>
  <c r="K64" i="10"/>
  <c r="H64" i="10"/>
  <c r="K63" i="10"/>
  <c r="L63" i="10" s="1"/>
  <c r="H63" i="10"/>
  <c r="L62" i="10"/>
  <c r="K62" i="10"/>
  <c r="H62" i="10"/>
  <c r="K61" i="10"/>
  <c r="L61" i="10" s="1"/>
  <c r="H61" i="10"/>
  <c r="L60" i="10"/>
  <c r="K60" i="10"/>
  <c r="H60" i="10"/>
  <c r="K59" i="10"/>
  <c r="L59" i="10" s="1"/>
  <c r="H59" i="10"/>
  <c r="L58" i="10"/>
  <c r="K58" i="10"/>
  <c r="H58" i="10"/>
  <c r="K57" i="10"/>
  <c r="L57" i="10" s="1"/>
  <c r="H57" i="10"/>
  <c r="L56" i="10"/>
  <c r="K56" i="10"/>
  <c r="H56" i="10"/>
  <c r="K55" i="10"/>
  <c r="L55" i="10" s="1"/>
  <c r="H55" i="10"/>
  <c r="L54" i="10"/>
  <c r="K54" i="10"/>
  <c r="H54" i="10"/>
  <c r="K53" i="10"/>
  <c r="L53" i="10" s="1"/>
  <c r="H53" i="10"/>
  <c r="L52" i="10"/>
  <c r="K52" i="10"/>
  <c r="H52" i="10"/>
  <c r="K51" i="10"/>
  <c r="L51" i="10" s="1"/>
  <c r="H51" i="10"/>
  <c r="L50" i="10"/>
  <c r="K50" i="10"/>
  <c r="H50" i="10"/>
  <c r="K49" i="10"/>
  <c r="L49" i="10" s="1"/>
  <c r="H49" i="10"/>
  <c r="L48" i="10"/>
  <c r="K48" i="10"/>
  <c r="H48" i="10"/>
  <c r="K47" i="10"/>
  <c r="L47" i="10" s="1"/>
  <c r="H47" i="10"/>
  <c r="L46" i="10"/>
  <c r="K46" i="10"/>
  <c r="H46" i="10"/>
  <c r="K45" i="10"/>
  <c r="L45" i="10" s="1"/>
  <c r="H45" i="10"/>
  <c r="L44" i="10"/>
  <c r="K44" i="10"/>
  <c r="H44" i="10"/>
  <c r="K43" i="10"/>
  <c r="L43" i="10" s="1"/>
  <c r="H43" i="10"/>
  <c r="L42" i="10"/>
  <c r="K42" i="10"/>
  <c r="H42" i="10"/>
  <c r="K41" i="10"/>
  <c r="L41" i="10" s="1"/>
  <c r="H41" i="10"/>
  <c r="L40" i="10"/>
  <c r="K40" i="10"/>
  <c r="H40" i="10"/>
  <c r="K39" i="10"/>
  <c r="L39" i="10" s="1"/>
  <c r="H39" i="10"/>
  <c r="L38" i="10"/>
  <c r="K38" i="10"/>
  <c r="H38" i="10"/>
  <c r="K37" i="10"/>
  <c r="L37" i="10" s="1"/>
  <c r="H37" i="10"/>
  <c r="L36" i="10"/>
  <c r="K36" i="10"/>
  <c r="H36" i="10"/>
  <c r="K35" i="10"/>
  <c r="L35" i="10" s="1"/>
  <c r="H35" i="10"/>
  <c r="L34" i="10"/>
  <c r="K34" i="10"/>
  <c r="H34" i="10"/>
  <c r="K33" i="10"/>
  <c r="L33" i="10" s="1"/>
  <c r="H33" i="10"/>
  <c r="L32" i="10"/>
  <c r="K32" i="10"/>
  <c r="H32" i="10"/>
  <c r="K31" i="10"/>
  <c r="L31" i="10" s="1"/>
  <c r="H31" i="10"/>
  <c r="L30" i="10"/>
  <c r="K30" i="10"/>
  <c r="H30" i="10"/>
  <c r="K29" i="10"/>
  <c r="L29" i="10" s="1"/>
  <c r="H29" i="10"/>
  <c r="L28" i="10"/>
  <c r="K28" i="10"/>
  <c r="H28" i="10"/>
  <c r="K27" i="10"/>
  <c r="L27" i="10" s="1"/>
  <c r="H27" i="10"/>
  <c r="L26" i="10"/>
  <c r="K26" i="10"/>
  <c r="H26" i="10"/>
  <c r="K25" i="10"/>
  <c r="L25" i="10" s="1"/>
  <c r="H25" i="10"/>
  <c r="L24" i="10"/>
  <c r="K24" i="10"/>
  <c r="H24" i="10"/>
  <c r="K23" i="10"/>
  <c r="L23" i="10" s="1"/>
  <c r="H23" i="10"/>
  <c r="L22" i="10"/>
  <c r="K22" i="10"/>
  <c r="H22" i="10"/>
  <c r="K21" i="10"/>
  <c r="L21" i="10" s="1"/>
  <c r="H21" i="10"/>
  <c r="L20" i="10"/>
  <c r="K20" i="10"/>
  <c r="H20" i="10"/>
  <c r="K19" i="10"/>
  <c r="L19" i="10" s="1"/>
  <c r="H19" i="10"/>
  <c r="L18" i="10"/>
  <c r="K18" i="10"/>
  <c r="H18" i="10"/>
  <c r="K17" i="10"/>
  <c r="L17" i="10" s="1"/>
  <c r="H17" i="10"/>
  <c r="L16" i="10"/>
  <c r="K16" i="10"/>
  <c r="H16" i="10"/>
  <c r="K15" i="10"/>
  <c r="L15" i="10" s="1"/>
  <c r="H15" i="10"/>
  <c r="L14" i="10"/>
  <c r="K14" i="10"/>
  <c r="H14" i="10"/>
  <c r="K13" i="10"/>
  <c r="L13" i="10" s="1"/>
  <c r="H13" i="10"/>
  <c r="L12" i="10"/>
  <c r="K12" i="10"/>
  <c r="H12" i="10"/>
  <c r="K11" i="10"/>
  <c r="L11" i="10" s="1"/>
  <c r="H11" i="10"/>
  <c r="L10" i="10"/>
  <c r="K10" i="10"/>
  <c r="H10" i="10"/>
  <c r="K9" i="10"/>
  <c r="L9" i="10" s="1"/>
  <c r="H9" i="10"/>
  <c r="L8" i="10"/>
  <c r="K8" i="10"/>
  <c r="H8" i="10"/>
  <c r="K7" i="10"/>
  <c r="L7" i="10" s="1"/>
  <c r="H7" i="10"/>
  <c r="L6" i="10"/>
  <c r="K6" i="10"/>
  <c r="H6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K5" i="10"/>
  <c r="L5" i="10" s="1"/>
  <c r="H5" i="10"/>
  <c r="B5" i="10"/>
  <c r="L4" i="10"/>
  <c r="K4" i="10"/>
  <c r="H4" i="10"/>
  <c r="K103" i="9"/>
  <c r="L103" i="9" s="1"/>
  <c r="H103" i="9"/>
  <c r="L102" i="9"/>
  <c r="K102" i="9"/>
  <c r="H102" i="9"/>
  <c r="K101" i="9"/>
  <c r="L101" i="9" s="1"/>
  <c r="H101" i="9"/>
  <c r="L100" i="9"/>
  <c r="K100" i="9"/>
  <c r="H100" i="9"/>
  <c r="K99" i="9"/>
  <c r="L99" i="9" s="1"/>
  <c r="H99" i="9"/>
  <c r="L98" i="9"/>
  <c r="K98" i="9"/>
  <c r="H98" i="9"/>
  <c r="K97" i="9"/>
  <c r="L97" i="9" s="1"/>
  <c r="H97" i="9"/>
  <c r="L96" i="9"/>
  <c r="K96" i="9"/>
  <c r="H96" i="9"/>
  <c r="K95" i="9"/>
  <c r="L95" i="9" s="1"/>
  <c r="H95" i="9"/>
  <c r="L94" i="9"/>
  <c r="K94" i="9"/>
  <c r="H94" i="9"/>
  <c r="K93" i="9"/>
  <c r="L93" i="9" s="1"/>
  <c r="H93" i="9"/>
  <c r="L92" i="9"/>
  <c r="K92" i="9"/>
  <c r="H92" i="9"/>
  <c r="K91" i="9"/>
  <c r="L91" i="9" s="1"/>
  <c r="H91" i="9"/>
  <c r="L90" i="9"/>
  <c r="K90" i="9"/>
  <c r="H90" i="9"/>
  <c r="K89" i="9"/>
  <c r="L89" i="9" s="1"/>
  <c r="H89" i="9"/>
  <c r="L88" i="9"/>
  <c r="K88" i="9"/>
  <c r="H88" i="9"/>
  <c r="K87" i="9"/>
  <c r="L87" i="9" s="1"/>
  <c r="H87" i="9"/>
  <c r="L86" i="9"/>
  <c r="K86" i="9"/>
  <c r="H86" i="9"/>
  <c r="K85" i="9"/>
  <c r="L85" i="9" s="1"/>
  <c r="H85" i="9"/>
  <c r="L84" i="9"/>
  <c r="K84" i="9"/>
  <c r="H84" i="9"/>
  <c r="K83" i="9"/>
  <c r="L83" i="9" s="1"/>
  <c r="H83" i="9"/>
  <c r="L82" i="9"/>
  <c r="K82" i="9"/>
  <c r="H82" i="9"/>
  <c r="K81" i="9"/>
  <c r="L81" i="9" s="1"/>
  <c r="H81" i="9"/>
  <c r="L80" i="9"/>
  <c r="K80" i="9"/>
  <c r="H80" i="9"/>
  <c r="K79" i="9"/>
  <c r="L79" i="9" s="1"/>
  <c r="H79" i="9"/>
  <c r="L78" i="9"/>
  <c r="K78" i="9"/>
  <c r="H78" i="9"/>
  <c r="K77" i="9"/>
  <c r="L77" i="9" s="1"/>
  <c r="H77" i="9"/>
  <c r="L76" i="9"/>
  <c r="K76" i="9"/>
  <c r="H76" i="9"/>
  <c r="K75" i="9"/>
  <c r="L75" i="9" s="1"/>
  <c r="H75" i="9"/>
  <c r="L74" i="9"/>
  <c r="K74" i="9"/>
  <c r="H74" i="9"/>
  <c r="K73" i="9"/>
  <c r="L73" i="9" s="1"/>
  <c r="H73" i="9"/>
  <c r="L72" i="9"/>
  <c r="K72" i="9"/>
  <c r="H72" i="9"/>
  <c r="K71" i="9"/>
  <c r="L71" i="9" s="1"/>
  <c r="H71" i="9"/>
  <c r="L70" i="9"/>
  <c r="K70" i="9"/>
  <c r="H70" i="9"/>
  <c r="K69" i="9"/>
  <c r="L69" i="9" s="1"/>
  <c r="H69" i="9"/>
  <c r="L68" i="9"/>
  <c r="K68" i="9"/>
  <c r="H68" i="9"/>
  <c r="K67" i="9"/>
  <c r="L67" i="9" s="1"/>
  <c r="H67" i="9"/>
  <c r="L66" i="9"/>
  <c r="K66" i="9"/>
  <c r="H66" i="9"/>
  <c r="K65" i="9"/>
  <c r="L65" i="9" s="1"/>
  <c r="H65" i="9"/>
  <c r="L64" i="9"/>
  <c r="K64" i="9"/>
  <c r="H64" i="9"/>
  <c r="K63" i="9"/>
  <c r="L63" i="9" s="1"/>
  <c r="H63" i="9"/>
  <c r="L62" i="9"/>
  <c r="K62" i="9"/>
  <c r="H62" i="9"/>
  <c r="K61" i="9"/>
  <c r="L61" i="9" s="1"/>
  <c r="H61" i="9"/>
  <c r="L60" i="9"/>
  <c r="K60" i="9"/>
  <c r="H60" i="9"/>
  <c r="K59" i="9"/>
  <c r="L59" i="9" s="1"/>
  <c r="H59" i="9"/>
  <c r="L58" i="9"/>
  <c r="K58" i="9"/>
  <c r="H58" i="9"/>
  <c r="K57" i="9"/>
  <c r="L57" i="9" s="1"/>
  <c r="H57" i="9"/>
  <c r="L56" i="9"/>
  <c r="K56" i="9"/>
  <c r="H56" i="9"/>
  <c r="K55" i="9"/>
  <c r="L55" i="9" s="1"/>
  <c r="H55" i="9"/>
  <c r="L54" i="9"/>
  <c r="K54" i="9"/>
  <c r="H54" i="9"/>
  <c r="K53" i="9"/>
  <c r="L53" i="9" s="1"/>
  <c r="H53" i="9"/>
  <c r="L52" i="9"/>
  <c r="K52" i="9"/>
  <c r="H52" i="9"/>
  <c r="K51" i="9"/>
  <c r="L51" i="9" s="1"/>
  <c r="H51" i="9"/>
  <c r="L50" i="9"/>
  <c r="K50" i="9"/>
  <c r="H50" i="9"/>
  <c r="K49" i="9"/>
  <c r="L49" i="9" s="1"/>
  <c r="H49" i="9"/>
  <c r="L48" i="9"/>
  <c r="K48" i="9"/>
  <c r="H48" i="9"/>
  <c r="K47" i="9"/>
  <c r="L47" i="9" s="1"/>
  <c r="H47" i="9"/>
  <c r="L46" i="9"/>
  <c r="K46" i="9"/>
  <c r="H46" i="9"/>
  <c r="K45" i="9"/>
  <c r="L45" i="9" s="1"/>
  <c r="H45" i="9"/>
  <c r="L44" i="9"/>
  <c r="K44" i="9"/>
  <c r="H44" i="9"/>
  <c r="K43" i="9"/>
  <c r="L43" i="9" s="1"/>
  <c r="H43" i="9"/>
  <c r="L42" i="9"/>
  <c r="K42" i="9"/>
  <c r="H42" i="9"/>
  <c r="K41" i="9"/>
  <c r="L41" i="9" s="1"/>
  <c r="H41" i="9"/>
  <c r="L40" i="9"/>
  <c r="K40" i="9"/>
  <c r="H40" i="9"/>
  <c r="K39" i="9"/>
  <c r="L39" i="9" s="1"/>
  <c r="H39" i="9"/>
  <c r="L38" i="9"/>
  <c r="K38" i="9"/>
  <c r="H38" i="9"/>
  <c r="K37" i="9"/>
  <c r="L37" i="9" s="1"/>
  <c r="H37" i="9"/>
  <c r="L36" i="9"/>
  <c r="K36" i="9"/>
  <c r="H36" i="9"/>
  <c r="K35" i="9"/>
  <c r="L35" i="9" s="1"/>
  <c r="H35" i="9"/>
  <c r="L34" i="9"/>
  <c r="K34" i="9"/>
  <c r="H34" i="9"/>
  <c r="K33" i="9"/>
  <c r="L33" i="9" s="1"/>
  <c r="H33" i="9"/>
  <c r="L32" i="9"/>
  <c r="K32" i="9"/>
  <c r="H32" i="9"/>
  <c r="K31" i="9"/>
  <c r="L31" i="9" s="1"/>
  <c r="H31" i="9"/>
  <c r="L30" i="9"/>
  <c r="K30" i="9"/>
  <c r="H30" i="9"/>
  <c r="K29" i="9"/>
  <c r="L29" i="9" s="1"/>
  <c r="H29" i="9"/>
  <c r="L28" i="9"/>
  <c r="K28" i="9"/>
  <c r="H28" i="9"/>
  <c r="K27" i="9"/>
  <c r="L27" i="9" s="1"/>
  <c r="H27" i="9"/>
  <c r="L26" i="9"/>
  <c r="K26" i="9"/>
  <c r="H26" i="9"/>
  <c r="K25" i="9"/>
  <c r="L25" i="9" s="1"/>
  <c r="H25" i="9"/>
  <c r="L24" i="9"/>
  <c r="K24" i="9"/>
  <c r="H24" i="9"/>
  <c r="K23" i="9"/>
  <c r="L23" i="9" s="1"/>
  <c r="H23" i="9"/>
  <c r="L22" i="9"/>
  <c r="K22" i="9"/>
  <c r="H22" i="9"/>
  <c r="K21" i="9"/>
  <c r="L21" i="9" s="1"/>
  <c r="H21" i="9"/>
  <c r="L20" i="9"/>
  <c r="K20" i="9"/>
  <c r="H20" i="9"/>
  <c r="K19" i="9"/>
  <c r="L19" i="9" s="1"/>
  <c r="H19" i="9"/>
  <c r="L18" i="9"/>
  <c r="K18" i="9"/>
  <c r="H18" i="9"/>
  <c r="K17" i="9"/>
  <c r="L17" i="9" s="1"/>
  <c r="H17" i="9"/>
  <c r="L16" i="9"/>
  <c r="K16" i="9"/>
  <c r="H16" i="9"/>
  <c r="K15" i="9"/>
  <c r="L15" i="9" s="1"/>
  <c r="H15" i="9"/>
  <c r="L14" i="9"/>
  <c r="K14" i="9"/>
  <c r="H14" i="9"/>
  <c r="K13" i="9"/>
  <c r="L13" i="9" s="1"/>
  <c r="H13" i="9"/>
  <c r="L12" i="9"/>
  <c r="K12" i="9"/>
  <c r="H12" i="9"/>
  <c r="K11" i="9"/>
  <c r="L11" i="9" s="1"/>
  <c r="H11" i="9"/>
  <c r="L10" i="9"/>
  <c r="K10" i="9"/>
  <c r="H10" i="9"/>
  <c r="K9" i="9"/>
  <c r="L9" i="9" s="1"/>
  <c r="H9" i="9"/>
  <c r="L8" i="9"/>
  <c r="K8" i="9"/>
  <c r="H8" i="9"/>
  <c r="K7" i="9"/>
  <c r="L7" i="9" s="1"/>
  <c r="H7" i="9"/>
  <c r="L6" i="9"/>
  <c r="K6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K5" i="9"/>
  <c r="L5" i="9" s="1"/>
  <c r="H5" i="9"/>
  <c r="B5" i="9"/>
  <c r="L4" i="9"/>
  <c r="K4" i="9"/>
  <c r="H4" i="9"/>
  <c r="K103" i="8"/>
  <c r="L103" i="8" s="1"/>
  <c r="H103" i="8"/>
  <c r="K102" i="8"/>
  <c r="L102" i="8" s="1"/>
  <c r="H102" i="8"/>
  <c r="K101" i="8"/>
  <c r="L101" i="8" s="1"/>
  <c r="H101" i="8"/>
  <c r="K100" i="8"/>
  <c r="L100" i="8" s="1"/>
  <c r="H100" i="8"/>
  <c r="K99" i="8"/>
  <c r="L99" i="8" s="1"/>
  <c r="H99" i="8"/>
  <c r="K98" i="8"/>
  <c r="L98" i="8" s="1"/>
  <c r="H98" i="8"/>
  <c r="K97" i="8"/>
  <c r="L97" i="8" s="1"/>
  <c r="H97" i="8"/>
  <c r="K96" i="8"/>
  <c r="L96" i="8" s="1"/>
  <c r="H96" i="8"/>
  <c r="K95" i="8"/>
  <c r="L95" i="8" s="1"/>
  <c r="H95" i="8"/>
  <c r="K94" i="8"/>
  <c r="L94" i="8" s="1"/>
  <c r="H94" i="8"/>
  <c r="K93" i="8"/>
  <c r="L93" i="8" s="1"/>
  <c r="H93" i="8"/>
  <c r="K92" i="8"/>
  <c r="L92" i="8" s="1"/>
  <c r="H92" i="8"/>
  <c r="K91" i="8"/>
  <c r="L91" i="8" s="1"/>
  <c r="H91" i="8"/>
  <c r="K90" i="8"/>
  <c r="L90" i="8" s="1"/>
  <c r="H90" i="8"/>
  <c r="K89" i="8"/>
  <c r="L89" i="8" s="1"/>
  <c r="H89" i="8"/>
  <c r="K88" i="8"/>
  <c r="L88" i="8" s="1"/>
  <c r="H88" i="8"/>
  <c r="K87" i="8"/>
  <c r="L87" i="8" s="1"/>
  <c r="H87" i="8"/>
  <c r="K86" i="8"/>
  <c r="L86" i="8" s="1"/>
  <c r="H86" i="8"/>
  <c r="K85" i="8"/>
  <c r="L85" i="8" s="1"/>
  <c r="H85" i="8"/>
  <c r="K84" i="8"/>
  <c r="L84" i="8" s="1"/>
  <c r="H84" i="8"/>
  <c r="K83" i="8"/>
  <c r="L83" i="8" s="1"/>
  <c r="H83" i="8"/>
  <c r="K82" i="8"/>
  <c r="L82" i="8" s="1"/>
  <c r="H82" i="8"/>
  <c r="K81" i="8"/>
  <c r="L81" i="8" s="1"/>
  <c r="H81" i="8"/>
  <c r="K80" i="8"/>
  <c r="L80" i="8" s="1"/>
  <c r="H80" i="8"/>
  <c r="K79" i="8"/>
  <c r="L79" i="8" s="1"/>
  <c r="H79" i="8"/>
  <c r="K78" i="8"/>
  <c r="L78" i="8" s="1"/>
  <c r="H78" i="8"/>
  <c r="K77" i="8"/>
  <c r="L77" i="8" s="1"/>
  <c r="H77" i="8"/>
  <c r="K76" i="8"/>
  <c r="L76" i="8" s="1"/>
  <c r="H76" i="8"/>
  <c r="K75" i="8"/>
  <c r="L75" i="8" s="1"/>
  <c r="H75" i="8"/>
  <c r="K74" i="8"/>
  <c r="L74" i="8" s="1"/>
  <c r="H74" i="8"/>
  <c r="K73" i="8"/>
  <c r="L73" i="8" s="1"/>
  <c r="H73" i="8"/>
  <c r="K72" i="8"/>
  <c r="L72" i="8" s="1"/>
  <c r="H72" i="8"/>
  <c r="K71" i="8"/>
  <c r="L71" i="8" s="1"/>
  <c r="H71" i="8"/>
  <c r="K70" i="8"/>
  <c r="L70" i="8" s="1"/>
  <c r="H70" i="8"/>
  <c r="K69" i="8"/>
  <c r="L69" i="8" s="1"/>
  <c r="H69" i="8"/>
  <c r="K68" i="8"/>
  <c r="L68" i="8" s="1"/>
  <c r="H68" i="8"/>
  <c r="K67" i="8"/>
  <c r="L67" i="8" s="1"/>
  <c r="H67" i="8"/>
  <c r="K66" i="8"/>
  <c r="L66" i="8" s="1"/>
  <c r="H66" i="8"/>
  <c r="K65" i="8"/>
  <c r="L65" i="8" s="1"/>
  <c r="H65" i="8"/>
  <c r="K64" i="8"/>
  <c r="L64" i="8" s="1"/>
  <c r="H64" i="8"/>
  <c r="K63" i="8"/>
  <c r="L63" i="8" s="1"/>
  <c r="H63" i="8"/>
  <c r="K62" i="8"/>
  <c r="L62" i="8" s="1"/>
  <c r="H62" i="8"/>
  <c r="K61" i="8"/>
  <c r="L61" i="8" s="1"/>
  <c r="H61" i="8"/>
  <c r="K60" i="8"/>
  <c r="L60" i="8" s="1"/>
  <c r="H60" i="8"/>
  <c r="K59" i="8"/>
  <c r="L59" i="8" s="1"/>
  <c r="H59" i="8"/>
  <c r="K58" i="8"/>
  <c r="L58" i="8" s="1"/>
  <c r="H58" i="8"/>
  <c r="K57" i="8"/>
  <c r="L57" i="8" s="1"/>
  <c r="H57" i="8"/>
  <c r="K56" i="8"/>
  <c r="L56" i="8" s="1"/>
  <c r="H56" i="8"/>
  <c r="K55" i="8"/>
  <c r="L55" i="8" s="1"/>
  <c r="H55" i="8"/>
  <c r="K54" i="8"/>
  <c r="L54" i="8" s="1"/>
  <c r="H54" i="8"/>
  <c r="K53" i="8"/>
  <c r="L53" i="8" s="1"/>
  <c r="H53" i="8"/>
  <c r="K52" i="8"/>
  <c r="L52" i="8" s="1"/>
  <c r="H52" i="8"/>
  <c r="K51" i="8"/>
  <c r="L51" i="8" s="1"/>
  <c r="H51" i="8"/>
  <c r="K50" i="8"/>
  <c r="L50" i="8" s="1"/>
  <c r="H50" i="8"/>
  <c r="K49" i="8"/>
  <c r="L49" i="8" s="1"/>
  <c r="H49" i="8"/>
  <c r="K48" i="8"/>
  <c r="L48" i="8" s="1"/>
  <c r="H48" i="8"/>
  <c r="K47" i="8"/>
  <c r="L47" i="8" s="1"/>
  <c r="H47" i="8"/>
  <c r="K46" i="8"/>
  <c r="L46" i="8" s="1"/>
  <c r="H46" i="8"/>
  <c r="K45" i="8"/>
  <c r="L45" i="8" s="1"/>
  <c r="H45" i="8"/>
  <c r="K44" i="8"/>
  <c r="L44" i="8" s="1"/>
  <c r="H44" i="8"/>
  <c r="K43" i="8"/>
  <c r="L43" i="8" s="1"/>
  <c r="H43" i="8"/>
  <c r="K42" i="8"/>
  <c r="L42" i="8" s="1"/>
  <c r="H42" i="8"/>
  <c r="K41" i="8"/>
  <c r="L41" i="8" s="1"/>
  <c r="H41" i="8"/>
  <c r="K40" i="8"/>
  <c r="L40" i="8" s="1"/>
  <c r="H40" i="8"/>
  <c r="K39" i="8"/>
  <c r="L39" i="8" s="1"/>
  <c r="H39" i="8"/>
  <c r="K38" i="8"/>
  <c r="L38" i="8" s="1"/>
  <c r="H38" i="8"/>
  <c r="K37" i="8"/>
  <c r="L37" i="8" s="1"/>
  <c r="H37" i="8"/>
  <c r="K36" i="8"/>
  <c r="L36" i="8" s="1"/>
  <c r="H36" i="8"/>
  <c r="K35" i="8"/>
  <c r="L35" i="8" s="1"/>
  <c r="H35" i="8"/>
  <c r="K34" i="8"/>
  <c r="L34" i="8" s="1"/>
  <c r="H34" i="8"/>
  <c r="K33" i="8"/>
  <c r="L33" i="8" s="1"/>
  <c r="H33" i="8"/>
  <c r="K32" i="8"/>
  <c r="L32" i="8" s="1"/>
  <c r="H32" i="8"/>
  <c r="K31" i="8"/>
  <c r="L31" i="8" s="1"/>
  <c r="H31" i="8"/>
  <c r="K30" i="8"/>
  <c r="L30" i="8" s="1"/>
  <c r="H30" i="8"/>
  <c r="K29" i="8"/>
  <c r="L29" i="8" s="1"/>
  <c r="H29" i="8"/>
  <c r="K28" i="8"/>
  <c r="L28" i="8" s="1"/>
  <c r="H28" i="8"/>
  <c r="K27" i="8"/>
  <c r="L27" i="8" s="1"/>
  <c r="H27" i="8"/>
  <c r="K26" i="8"/>
  <c r="L26" i="8" s="1"/>
  <c r="H26" i="8"/>
  <c r="K25" i="8"/>
  <c r="L25" i="8" s="1"/>
  <c r="H25" i="8"/>
  <c r="K24" i="8"/>
  <c r="L24" i="8" s="1"/>
  <c r="H24" i="8"/>
  <c r="K23" i="8"/>
  <c r="L23" i="8" s="1"/>
  <c r="H23" i="8"/>
  <c r="K22" i="8"/>
  <c r="L22" i="8" s="1"/>
  <c r="H22" i="8"/>
  <c r="K21" i="8"/>
  <c r="L21" i="8" s="1"/>
  <c r="H21" i="8"/>
  <c r="K20" i="8"/>
  <c r="L20" i="8" s="1"/>
  <c r="H20" i="8"/>
  <c r="K19" i="8"/>
  <c r="L19" i="8" s="1"/>
  <c r="H19" i="8"/>
  <c r="K18" i="8"/>
  <c r="L18" i="8" s="1"/>
  <c r="H18" i="8"/>
  <c r="K17" i="8"/>
  <c r="L17" i="8" s="1"/>
  <c r="H17" i="8"/>
  <c r="K16" i="8"/>
  <c r="L16" i="8" s="1"/>
  <c r="H16" i="8"/>
  <c r="K15" i="8"/>
  <c r="L15" i="8" s="1"/>
  <c r="H15" i="8"/>
  <c r="K14" i="8"/>
  <c r="L14" i="8" s="1"/>
  <c r="H14" i="8"/>
  <c r="K13" i="8"/>
  <c r="L13" i="8" s="1"/>
  <c r="H13" i="8"/>
  <c r="K12" i="8"/>
  <c r="L12" i="8" s="1"/>
  <c r="H12" i="8"/>
  <c r="K11" i="8"/>
  <c r="L11" i="8" s="1"/>
  <c r="H11" i="8"/>
  <c r="K10" i="8"/>
  <c r="L10" i="8" s="1"/>
  <c r="H10" i="8"/>
  <c r="K9" i="8"/>
  <c r="L9" i="8" s="1"/>
  <c r="H9" i="8"/>
  <c r="K8" i="8"/>
  <c r="L8" i="8" s="1"/>
  <c r="H8" i="8"/>
  <c r="K7" i="8"/>
  <c r="L7" i="8" s="1"/>
  <c r="H7" i="8"/>
  <c r="K6" i="8"/>
  <c r="L6" i="8" s="1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K5" i="8"/>
  <c r="L5" i="8" s="1"/>
  <c r="H5" i="8"/>
  <c r="B5" i="8"/>
  <c r="K4" i="8"/>
  <c r="L4" i="8" s="1"/>
  <c r="H4" i="8"/>
  <c r="K103" i="7"/>
  <c r="L103" i="7" s="1"/>
  <c r="H103" i="7"/>
  <c r="K102" i="7"/>
  <c r="L102" i="7" s="1"/>
  <c r="H102" i="7"/>
  <c r="K101" i="7"/>
  <c r="L101" i="7" s="1"/>
  <c r="H101" i="7"/>
  <c r="K100" i="7"/>
  <c r="L100" i="7" s="1"/>
  <c r="H100" i="7"/>
  <c r="K99" i="7"/>
  <c r="L99" i="7" s="1"/>
  <c r="H99" i="7"/>
  <c r="K98" i="7"/>
  <c r="L98" i="7" s="1"/>
  <c r="H98" i="7"/>
  <c r="K97" i="7"/>
  <c r="L97" i="7" s="1"/>
  <c r="H97" i="7"/>
  <c r="K96" i="7"/>
  <c r="L96" i="7" s="1"/>
  <c r="H96" i="7"/>
  <c r="K95" i="7"/>
  <c r="L95" i="7" s="1"/>
  <c r="H95" i="7"/>
  <c r="K94" i="7"/>
  <c r="L94" i="7" s="1"/>
  <c r="H94" i="7"/>
  <c r="K93" i="7"/>
  <c r="L93" i="7" s="1"/>
  <c r="H93" i="7"/>
  <c r="K92" i="7"/>
  <c r="L92" i="7" s="1"/>
  <c r="H92" i="7"/>
  <c r="K91" i="7"/>
  <c r="L91" i="7" s="1"/>
  <c r="H91" i="7"/>
  <c r="K90" i="7"/>
  <c r="L90" i="7" s="1"/>
  <c r="H90" i="7"/>
  <c r="K89" i="7"/>
  <c r="L89" i="7" s="1"/>
  <c r="H89" i="7"/>
  <c r="K88" i="7"/>
  <c r="L88" i="7" s="1"/>
  <c r="H88" i="7"/>
  <c r="K87" i="7"/>
  <c r="L87" i="7" s="1"/>
  <c r="H87" i="7"/>
  <c r="K86" i="7"/>
  <c r="L86" i="7" s="1"/>
  <c r="H86" i="7"/>
  <c r="K85" i="7"/>
  <c r="L85" i="7" s="1"/>
  <c r="H85" i="7"/>
  <c r="K84" i="7"/>
  <c r="L84" i="7" s="1"/>
  <c r="H84" i="7"/>
  <c r="K83" i="7"/>
  <c r="L83" i="7" s="1"/>
  <c r="H83" i="7"/>
  <c r="K82" i="7"/>
  <c r="L82" i="7" s="1"/>
  <c r="H82" i="7"/>
  <c r="K81" i="7"/>
  <c r="L81" i="7" s="1"/>
  <c r="H81" i="7"/>
  <c r="K80" i="7"/>
  <c r="L80" i="7" s="1"/>
  <c r="H80" i="7"/>
  <c r="K79" i="7"/>
  <c r="L79" i="7" s="1"/>
  <c r="H79" i="7"/>
  <c r="K78" i="7"/>
  <c r="L78" i="7" s="1"/>
  <c r="H78" i="7"/>
  <c r="K77" i="7"/>
  <c r="L77" i="7" s="1"/>
  <c r="H77" i="7"/>
  <c r="K76" i="7"/>
  <c r="L76" i="7" s="1"/>
  <c r="H76" i="7"/>
  <c r="K75" i="7"/>
  <c r="L75" i="7" s="1"/>
  <c r="H75" i="7"/>
  <c r="K74" i="7"/>
  <c r="L74" i="7" s="1"/>
  <c r="H74" i="7"/>
  <c r="K73" i="7"/>
  <c r="L73" i="7" s="1"/>
  <c r="H73" i="7"/>
  <c r="K72" i="7"/>
  <c r="L72" i="7" s="1"/>
  <c r="H72" i="7"/>
  <c r="K71" i="7"/>
  <c r="L71" i="7" s="1"/>
  <c r="H71" i="7"/>
  <c r="K70" i="7"/>
  <c r="L70" i="7" s="1"/>
  <c r="H70" i="7"/>
  <c r="K69" i="7"/>
  <c r="L69" i="7" s="1"/>
  <c r="H69" i="7"/>
  <c r="K68" i="7"/>
  <c r="L68" i="7" s="1"/>
  <c r="H68" i="7"/>
  <c r="K67" i="7"/>
  <c r="L67" i="7" s="1"/>
  <c r="H67" i="7"/>
  <c r="K66" i="7"/>
  <c r="L66" i="7" s="1"/>
  <c r="H66" i="7"/>
  <c r="K65" i="7"/>
  <c r="L65" i="7" s="1"/>
  <c r="H65" i="7"/>
  <c r="K64" i="7"/>
  <c r="L64" i="7" s="1"/>
  <c r="H64" i="7"/>
  <c r="K63" i="7"/>
  <c r="L63" i="7" s="1"/>
  <c r="H63" i="7"/>
  <c r="K62" i="7"/>
  <c r="L62" i="7" s="1"/>
  <c r="H62" i="7"/>
  <c r="K61" i="7"/>
  <c r="L61" i="7" s="1"/>
  <c r="H61" i="7"/>
  <c r="K60" i="7"/>
  <c r="L60" i="7" s="1"/>
  <c r="H60" i="7"/>
  <c r="K59" i="7"/>
  <c r="L59" i="7" s="1"/>
  <c r="H59" i="7"/>
  <c r="K58" i="7"/>
  <c r="L58" i="7" s="1"/>
  <c r="H58" i="7"/>
  <c r="K57" i="7"/>
  <c r="L57" i="7" s="1"/>
  <c r="H57" i="7"/>
  <c r="K56" i="7"/>
  <c r="L56" i="7" s="1"/>
  <c r="H56" i="7"/>
  <c r="K55" i="7"/>
  <c r="L55" i="7" s="1"/>
  <c r="H55" i="7"/>
  <c r="K54" i="7"/>
  <c r="L54" i="7" s="1"/>
  <c r="H54" i="7"/>
  <c r="K53" i="7"/>
  <c r="L53" i="7" s="1"/>
  <c r="H53" i="7"/>
  <c r="K52" i="7"/>
  <c r="L52" i="7" s="1"/>
  <c r="H52" i="7"/>
  <c r="K51" i="7"/>
  <c r="L51" i="7" s="1"/>
  <c r="H51" i="7"/>
  <c r="K50" i="7"/>
  <c r="L50" i="7" s="1"/>
  <c r="H50" i="7"/>
  <c r="K49" i="7"/>
  <c r="L49" i="7" s="1"/>
  <c r="H49" i="7"/>
  <c r="K48" i="7"/>
  <c r="L48" i="7" s="1"/>
  <c r="H48" i="7"/>
  <c r="K47" i="7"/>
  <c r="L47" i="7" s="1"/>
  <c r="H47" i="7"/>
  <c r="K46" i="7"/>
  <c r="L46" i="7" s="1"/>
  <c r="H46" i="7"/>
  <c r="K45" i="7"/>
  <c r="L45" i="7" s="1"/>
  <c r="H45" i="7"/>
  <c r="K44" i="7"/>
  <c r="L44" i="7" s="1"/>
  <c r="H44" i="7"/>
  <c r="K43" i="7"/>
  <c r="L43" i="7" s="1"/>
  <c r="H43" i="7"/>
  <c r="K42" i="7"/>
  <c r="L42" i="7" s="1"/>
  <c r="H42" i="7"/>
  <c r="K41" i="7"/>
  <c r="L41" i="7" s="1"/>
  <c r="H41" i="7"/>
  <c r="K40" i="7"/>
  <c r="L40" i="7" s="1"/>
  <c r="H40" i="7"/>
  <c r="K39" i="7"/>
  <c r="L39" i="7" s="1"/>
  <c r="H39" i="7"/>
  <c r="K38" i="7"/>
  <c r="L38" i="7" s="1"/>
  <c r="H38" i="7"/>
  <c r="K37" i="7"/>
  <c r="L37" i="7" s="1"/>
  <c r="H37" i="7"/>
  <c r="K36" i="7"/>
  <c r="L36" i="7" s="1"/>
  <c r="H36" i="7"/>
  <c r="K35" i="7"/>
  <c r="L35" i="7" s="1"/>
  <c r="H35" i="7"/>
  <c r="K34" i="7"/>
  <c r="L34" i="7" s="1"/>
  <c r="H34" i="7"/>
  <c r="K33" i="7"/>
  <c r="L33" i="7" s="1"/>
  <c r="H33" i="7"/>
  <c r="K32" i="7"/>
  <c r="L32" i="7" s="1"/>
  <c r="H32" i="7"/>
  <c r="K31" i="7"/>
  <c r="L31" i="7" s="1"/>
  <c r="H31" i="7"/>
  <c r="K30" i="7"/>
  <c r="L30" i="7" s="1"/>
  <c r="H30" i="7"/>
  <c r="K29" i="7"/>
  <c r="L29" i="7" s="1"/>
  <c r="H29" i="7"/>
  <c r="K28" i="7"/>
  <c r="L28" i="7" s="1"/>
  <c r="H28" i="7"/>
  <c r="K27" i="7"/>
  <c r="L27" i="7" s="1"/>
  <c r="H27" i="7"/>
  <c r="K26" i="7"/>
  <c r="L26" i="7" s="1"/>
  <c r="H26" i="7"/>
  <c r="K25" i="7"/>
  <c r="L25" i="7" s="1"/>
  <c r="H25" i="7"/>
  <c r="K24" i="7"/>
  <c r="L24" i="7" s="1"/>
  <c r="H24" i="7"/>
  <c r="K23" i="7"/>
  <c r="L23" i="7" s="1"/>
  <c r="H23" i="7"/>
  <c r="K22" i="7"/>
  <c r="L22" i="7" s="1"/>
  <c r="H22" i="7"/>
  <c r="K21" i="7"/>
  <c r="L21" i="7" s="1"/>
  <c r="H21" i="7"/>
  <c r="K20" i="7"/>
  <c r="L20" i="7" s="1"/>
  <c r="H20" i="7"/>
  <c r="K19" i="7"/>
  <c r="L19" i="7" s="1"/>
  <c r="H19" i="7"/>
  <c r="K18" i="7"/>
  <c r="L18" i="7" s="1"/>
  <c r="H18" i="7"/>
  <c r="K17" i="7"/>
  <c r="L17" i="7" s="1"/>
  <c r="H17" i="7"/>
  <c r="K16" i="7"/>
  <c r="L16" i="7" s="1"/>
  <c r="H16" i="7"/>
  <c r="K15" i="7"/>
  <c r="L15" i="7" s="1"/>
  <c r="H15" i="7"/>
  <c r="K14" i="7"/>
  <c r="L14" i="7" s="1"/>
  <c r="H14" i="7"/>
  <c r="K13" i="7"/>
  <c r="L13" i="7" s="1"/>
  <c r="H13" i="7"/>
  <c r="K12" i="7"/>
  <c r="L12" i="7" s="1"/>
  <c r="H12" i="7"/>
  <c r="K11" i="7"/>
  <c r="L11" i="7" s="1"/>
  <c r="H11" i="7"/>
  <c r="K10" i="7"/>
  <c r="L10" i="7" s="1"/>
  <c r="H10" i="7"/>
  <c r="K9" i="7"/>
  <c r="L9" i="7" s="1"/>
  <c r="H9" i="7"/>
  <c r="K8" i="7"/>
  <c r="L8" i="7" s="1"/>
  <c r="H8" i="7"/>
  <c r="K7" i="7"/>
  <c r="L7" i="7" s="1"/>
  <c r="H7" i="7"/>
  <c r="K6" i="7"/>
  <c r="L6" i="7" s="1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K5" i="7"/>
  <c r="L5" i="7" s="1"/>
  <c r="H5" i="7"/>
  <c r="B5" i="7"/>
  <c r="K4" i="7"/>
  <c r="L4" i="7" s="1"/>
  <c r="H4" i="7"/>
  <c r="K103" i="6"/>
  <c r="L103" i="6" s="1"/>
  <c r="H103" i="6"/>
  <c r="K102" i="6"/>
  <c r="L102" i="6" s="1"/>
  <c r="H102" i="6"/>
  <c r="K101" i="6"/>
  <c r="L101" i="6" s="1"/>
  <c r="H101" i="6"/>
  <c r="K100" i="6"/>
  <c r="L100" i="6" s="1"/>
  <c r="H100" i="6"/>
  <c r="K99" i="6"/>
  <c r="L99" i="6" s="1"/>
  <c r="H99" i="6"/>
  <c r="K98" i="6"/>
  <c r="L98" i="6" s="1"/>
  <c r="H98" i="6"/>
  <c r="K97" i="6"/>
  <c r="L97" i="6" s="1"/>
  <c r="H97" i="6"/>
  <c r="K96" i="6"/>
  <c r="L96" i="6" s="1"/>
  <c r="H96" i="6"/>
  <c r="K95" i="6"/>
  <c r="L95" i="6" s="1"/>
  <c r="H95" i="6"/>
  <c r="K94" i="6"/>
  <c r="L94" i="6" s="1"/>
  <c r="H94" i="6"/>
  <c r="K93" i="6"/>
  <c r="L93" i="6" s="1"/>
  <c r="H93" i="6"/>
  <c r="K92" i="6"/>
  <c r="L92" i="6" s="1"/>
  <c r="H92" i="6"/>
  <c r="K91" i="6"/>
  <c r="L91" i="6" s="1"/>
  <c r="H91" i="6"/>
  <c r="K90" i="6"/>
  <c r="L90" i="6" s="1"/>
  <c r="H90" i="6"/>
  <c r="K89" i="6"/>
  <c r="L89" i="6" s="1"/>
  <c r="H89" i="6"/>
  <c r="K88" i="6"/>
  <c r="L88" i="6" s="1"/>
  <c r="H88" i="6"/>
  <c r="K87" i="6"/>
  <c r="L87" i="6" s="1"/>
  <c r="H87" i="6"/>
  <c r="K86" i="6"/>
  <c r="L86" i="6" s="1"/>
  <c r="H86" i="6"/>
  <c r="K85" i="6"/>
  <c r="L85" i="6" s="1"/>
  <c r="H85" i="6"/>
  <c r="K84" i="6"/>
  <c r="L84" i="6" s="1"/>
  <c r="H84" i="6"/>
  <c r="K83" i="6"/>
  <c r="L83" i="6" s="1"/>
  <c r="H83" i="6"/>
  <c r="K82" i="6"/>
  <c r="L82" i="6" s="1"/>
  <c r="H82" i="6"/>
  <c r="K81" i="6"/>
  <c r="L81" i="6" s="1"/>
  <c r="H81" i="6"/>
  <c r="K80" i="6"/>
  <c r="L80" i="6" s="1"/>
  <c r="H80" i="6"/>
  <c r="K79" i="6"/>
  <c r="L79" i="6" s="1"/>
  <c r="H79" i="6"/>
  <c r="K78" i="6"/>
  <c r="L78" i="6" s="1"/>
  <c r="H78" i="6"/>
  <c r="K77" i="6"/>
  <c r="L77" i="6" s="1"/>
  <c r="H77" i="6"/>
  <c r="K76" i="6"/>
  <c r="L76" i="6" s="1"/>
  <c r="H76" i="6"/>
  <c r="K75" i="6"/>
  <c r="L75" i="6" s="1"/>
  <c r="H75" i="6"/>
  <c r="K74" i="6"/>
  <c r="L74" i="6" s="1"/>
  <c r="H74" i="6"/>
  <c r="K73" i="6"/>
  <c r="L73" i="6" s="1"/>
  <c r="H73" i="6"/>
  <c r="K72" i="6"/>
  <c r="L72" i="6" s="1"/>
  <c r="H72" i="6"/>
  <c r="K71" i="6"/>
  <c r="L71" i="6" s="1"/>
  <c r="H71" i="6"/>
  <c r="K70" i="6"/>
  <c r="L70" i="6" s="1"/>
  <c r="H70" i="6"/>
  <c r="K69" i="6"/>
  <c r="L69" i="6" s="1"/>
  <c r="H69" i="6"/>
  <c r="K68" i="6"/>
  <c r="L68" i="6" s="1"/>
  <c r="H68" i="6"/>
  <c r="K67" i="6"/>
  <c r="L67" i="6" s="1"/>
  <c r="H67" i="6"/>
  <c r="K66" i="6"/>
  <c r="L66" i="6" s="1"/>
  <c r="H66" i="6"/>
  <c r="K65" i="6"/>
  <c r="L65" i="6" s="1"/>
  <c r="H65" i="6"/>
  <c r="K64" i="6"/>
  <c r="L64" i="6" s="1"/>
  <c r="H64" i="6"/>
  <c r="K63" i="6"/>
  <c r="L63" i="6" s="1"/>
  <c r="H63" i="6"/>
  <c r="K62" i="6"/>
  <c r="L62" i="6" s="1"/>
  <c r="H62" i="6"/>
  <c r="K61" i="6"/>
  <c r="L61" i="6" s="1"/>
  <c r="H61" i="6"/>
  <c r="K60" i="6"/>
  <c r="L60" i="6" s="1"/>
  <c r="H60" i="6"/>
  <c r="K59" i="6"/>
  <c r="L59" i="6" s="1"/>
  <c r="H59" i="6"/>
  <c r="K58" i="6"/>
  <c r="L58" i="6" s="1"/>
  <c r="H58" i="6"/>
  <c r="K57" i="6"/>
  <c r="L57" i="6" s="1"/>
  <c r="H57" i="6"/>
  <c r="K56" i="6"/>
  <c r="L56" i="6" s="1"/>
  <c r="H56" i="6"/>
  <c r="K55" i="6"/>
  <c r="L55" i="6" s="1"/>
  <c r="H55" i="6"/>
  <c r="K54" i="6"/>
  <c r="L54" i="6" s="1"/>
  <c r="H54" i="6"/>
  <c r="K53" i="6"/>
  <c r="L53" i="6" s="1"/>
  <c r="H53" i="6"/>
  <c r="K52" i="6"/>
  <c r="L52" i="6" s="1"/>
  <c r="H52" i="6"/>
  <c r="K51" i="6"/>
  <c r="L51" i="6" s="1"/>
  <c r="H51" i="6"/>
  <c r="K50" i="6"/>
  <c r="L50" i="6" s="1"/>
  <c r="H50" i="6"/>
  <c r="K49" i="6"/>
  <c r="L49" i="6" s="1"/>
  <c r="H49" i="6"/>
  <c r="K48" i="6"/>
  <c r="L48" i="6" s="1"/>
  <c r="H48" i="6"/>
  <c r="K47" i="6"/>
  <c r="L47" i="6" s="1"/>
  <c r="H47" i="6"/>
  <c r="K46" i="6"/>
  <c r="L46" i="6" s="1"/>
  <c r="H46" i="6"/>
  <c r="K45" i="6"/>
  <c r="L45" i="6" s="1"/>
  <c r="H45" i="6"/>
  <c r="K44" i="6"/>
  <c r="L44" i="6" s="1"/>
  <c r="H44" i="6"/>
  <c r="K43" i="6"/>
  <c r="L43" i="6" s="1"/>
  <c r="H43" i="6"/>
  <c r="K42" i="6"/>
  <c r="L42" i="6" s="1"/>
  <c r="H42" i="6"/>
  <c r="K41" i="6"/>
  <c r="L41" i="6" s="1"/>
  <c r="H41" i="6"/>
  <c r="K40" i="6"/>
  <c r="L40" i="6" s="1"/>
  <c r="H40" i="6"/>
  <c r="K39" i="6"/>
  <c r="L39" i="6" s="1"/>
  <c r="H39" i="6"/>
  <c r="K38" i="6"/>
  <c r="L38" i="6" s="1"/>
  <c r="H38" i="6"/>
  <c r="K37" i="6"/>
  <c r="L37" i="6" s="1"/>
  <c r="H37" i="6"/>
  <c r="K36" i="6"/>
  <c r="L36" i="6" s="1"/>
  <c r="H36" i="6"/>
  <c r="K35" i="6"/>
  <c r="L35" i="6" s="1"/>
  <c r="H35" i="6"/>
  <c r="K34" i="6"/>
  <c r="L34" i="6" s="1"/>
  <c r="H34" i="6"/>
  <c r="K33" i="6"/>
  <c r="L33" i="6" s="1"/>
  <c r="H33" i="6"/>
  <c r="K32" i="6"/>
  <c r="L32" i="6" s="1"/>
  <c r="H32" i="6"/>
  <c r="K31" i="6"/>
  <c r="L31" i="6" s="1"/>
  <c r="H31" i="6"/>
  <c r="K30" i="6"/>
  <c r="L30" i="6" s="1"/>
  <c r="H30" i="6"/>
  <c r="K29" i="6"/>
  <c r="L29" i="6" s="1"/>
  <c r="H29" i="6"/>
  <c r="K28" i="6"/>
  <c r="L28" i="6" s="1"/>
  <c r="H28" i="6"/>
  <c r="K27" i="6"/>
  <c r="L27" i="6" s="1"/>
  <c r="H27" i="6"/>
  <c r="K26" i="6"/>
  <c r="L26" i="6" s="1"/>
  <c r="H26" i="6"/>
  <c r="K25" i="6"/>
  <c r="L25" i="6" s="1"/>
  <c r="H25" i="6"/>
  <c r="K24" i="6"/>
  <c r="L24" i="6" s="1"/>
  <c r="H24" i="6"/>
  <c r="K23" i="6"/>
  <c r="L23" i="6" s="1"/>
  <c r="H23" i="6"/>
  <c r="K22" i="6"/>
  <c r="L22" i="6" s="1"/>
  <c r="H22" i="6"/>
  <c r="K21" i="6"/>
  <c r="L21" i="6" s="1"/>
  <c r="H21" i="6"/>
  <c r="K20" i="6"/>
  <c r="L20" i="6" s="1"/>
  <c r="H20" i="6"/>
  <c r="K19" i="6"/>
  <c r="L19" i="6" s="1"/>
  <c r="H19" i="6"/>
  <c r="K18" i="6"/>
  <c r="L18" i="6" s="1"/>
  <c r="H18" i="6"/>
  <c r="K17" i="6"/>
  <c r="L17" i="6" s="1"/>
  <c r="H17" i="6"/>
  <c r="K16" i="6"/>
  <c r="L16" i="6" s="1"/>
  <c r="H16" i="6"/>
  <c r="K15" i="6"/>
  <c r="L15" i="6" s="1"/>
  <c r="H15" i="6"/>
  <c r="K14" i="6"/>
  <c r="L14" i="6" s="1"/>
  <c r="H14" i="6"/>
  <c r="K13" i="6"/>
  <c r="L13" i="6" s="1"/>
  <c r="H13" i="6"/>
  <c r="K12" i="6"/>
  <c r="L12" i="6" s="1"/>
  <c r="H12" i="6"/>
  <c r="K11" i="6"/>
  <c r="L11" i="6" s="1"/>
  <c r="H11" i="6"/>
  <c r="K10" i="6"/>
  <c r="L10" i="6" s="1"/>
  <c r="H10" i="6"/>
  <c r="K9" i="6"/>
  <c r="L9" i="6" s="1"/>
  <c r="H9" i="6"/>
  <c r="K8" i="6"/>
  <c r="L8" i="6" s="1"/>
  <c r="H8" i="6"/>
  <c r="K7" i="6"/>
  <c r="L7" i="6" s="1"/>
  <c r="H7" i="6"/>
  <c r="K6" i="6"/>
  <c r="L6" i="6" s="1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K5" i="6"/>
  <c r="L5" i="6" s="1"/>
  <c r="H5" i="6"/>
  <c r="B5" i="6"/>
  <c r="K4" i="6"/>
  <c r="L4" i="6" s="1"/>
  <c r="H4" i="6"/>
  <c r="H47" i="4"/>
  <c r="K47" i="4"/>
  <c r="L47" i="4" s="1"/>
  <c r="H48" i="4"/>
  <c r="K48" i="4"/>
  <c r="L48" i="4" s="1"/>
  <c r="H49" i="4"/>
  <c r="K49" i="4"/>
  <c r="L49" i="4" s="1"/>
  <c r="H50" i="4"/>
  <c r="K50" i="4"/>
  <c r="L50" i="4" s="1"/>
  <c r="H51" i="4"/>
  <c r="K51" i="4"/>
  <c r="L51" i="4" s="1"/>
  <c r="H52" i="4"/>
  <c r="K52" i="4"/>
  <c r="L52" i="4"/>
  <c r="H53" i="4"/>
  <c r="K53" i="4"/>
  <c r="L53" i="4" s="1"/>
  <c r="H54" i="4"/>
  <c r="K54" i="4"/>
  <c r="L54" i="4" s="1"/>
  <c r="H55" i="4"/>
  <c r="K55" i="4"/>
  <c r="L55" i="4" s="1"/>
  <c r="H56" i="4"/>
  <c r="K56" i="4"/>
  <c r="L56" i="4" s="1"/>
  <c r="H57" i="4"/>
  <c r="K57" i="4"/>
  <c r="L57" i="4" s="1"/>
  <c r="H58" i="4"/>
  <c r="K58" i="4"/>
  <c r="L58" i="4"/>
  <c r="H59" i="4"/>
  <c r="K59" i="4"/>
  <c r="L59" i="4" s="1"/>
  <c r="H60" i="4"/>
  <c r="K60" i="4"/>
  <c r="L60" i="4" s="1"/>
  <c r="H61" i="4"/>
  <c r="K61" i="4"/>
  <c r="L61" i="4" s="1"/>
  <c r="H62" i="4"/>
  <c r="K62" i="4"/>
  <c r="L62" i="4" s="1"/>
  <c r="H63" i="4"/>
  <c r="K63" i="4"/>
  <c r="L63" i="4" s="1"/>
  <c r="H64" i="4"/>
  <c r="K64" i="4"/>
  <c r="L64" i="4" s="1"/>
  <c r="H65" i="4"/>
  <c r="K65" i="4"/>
  <c r="L65" i="4" s="1"/>
  <c r="H66" i="4"/>
  <c r="K66" i="4"/>
  <c r="L66" i="4" s="1"/>
  <c r="H67" i="4"/>
  <c r="K67" i="4"/>
  <c r="L67" i="4" s="1"/>
  <c r="H68" i="4"/>
  <c r="K68" i="4"/>
  <c r="L68" i="4" s="1"/>
  <c r="H69" i="4"/>
  <c r="K69" i="4"/>
  <c r="L69" i="4" s="1"/>
  <c r="H70" i="4"/>
  <c r="K70" i="4"/>
  <c r="L70" i="4"/>
  <c r="H71" i="4"/>
  <c r="K71" i="4"/>
  <c r="L71" i="4" s="1"/>
  <c r="H72" i="4"/>
  <c r="K72" i="4"/>
  <c r="L72" i="4" s="1"/>
  <c r="H73" i="4"/>
  <c r="K73" i="4"/>
  <c r="L73" i="4" s="1"/>
  <c r="H74" i="4"/>
  <c r="K74" i="4"/>
  <c r="L74" i="4" s="1"/>
  <c r="H75" i="4"/>
  <c r="K75" i="4"/>
  <c r="L75" i="4" s="1"/>
  <c r="H76" i="4"/>
  <c r="K76" i="4"/>
  <c r="L76" i="4" s="1"/>
  <c r="H77" i="4"/>
  <c r="K77" i="4"/>
  <c r="L77" i="4" s="1"/>
  <c r="H78" i="4"/>
  <c r="K78" i="4"/>
  <c r="L78" i="4"/>
  <c r="H79" i="4"/>
  <c r="K79" i="4"/>
  <c r="L79" i="4" s="1"/>
  <c r="H80" i="4"/>
  <c r="K80" i="4"/>
  <c r="L80" i="4" s="1"/>
  <c r="H81" i="4"/>
  <c r="K81" i="4"/>
  <c r="L81" i="4" s="1"/>
  <c r="H82" i="4"/>
  <c r="K82" i="4"/>
  <c r="L82" i="4" s="1"/>
  <c r="H83" i="4"/>
  <c r="K83" i="4"/>
  <c r="L83" i="4" s="1"/>
  <c r="H84" i="4"/>
  <c r="K84" i="4"/>
  <c r="L84" i="4" s="1"/>
  <c r="H85" i="4"/>
  <c r="K85" i="4"/>
  <c r="L85" i="4" s="1"/>
  <c r="H86" i="4"/>
  <c r="K86" i="4"/>
  <c r="L86" i="4" s="1"/>
  <c r="H87" i="4"/>
  <c r="K87" i="4"/>
  <c r="L87" i="4" s="1"/>
  <c r="H88" i="4"/>
  <c r="K88" i="4"/>
  <c r="L88" i="4" s="1"/>
  <c r="H89" i="4"/>
  <c r="K89" i="4"/>
  <c r="L89" i="4" s="1"/>
  <c r="H90" i="4"/>
  <c r="K90" i="4"/>
  <c r="L90" i="4" s="1"/>
  <c r="H91" i="4"/>
  <c r="K91" i="4"/>
  <c r="L91" i="4" s="1"/>
  <c r="H92" i="4"/>
  <c r="K92" i="4"/>
  <c r="L92" i="4" s="1"/>
  <c r="H93" i="4"/>
  <c r="K93" i="4"/>
  <c r="L93" i="4" s="1"/>
  <c r="H94" i="4"/>
  <c r="K94" i="4"/>
  <c r="L94" i="4" s="1"/>
  <c r="H95" i="4"/>
  <c r="K95" i="4"/>
  <c r="L95" i="4" s="1"/>
  <c r="H96" i="4"/>
  <c r="K96" i="4"/>
  <c r="L96" i="4" s="1"/>
  <c r="H97" i="4"/>
  <c r="K97" i="4"/>
  <c r="L97" i="4" s="1"/>
  <c r="H98" i="4"/>
  <c r="K98" i="4"/>
  <c r="L98" i="4"/>
  <c r="H99" i="4"/>
  <c r="K99" i="4"/>
  <c r="L99" i="4" s="1"/>
  <c r="H100" i="4"/>
  <c r="K100" i="4"/>
  <c r="L100" i="4" s="1"/>
  <c r="H101" i="4"/>
  <c r="K101" i="4"/>
  <c r="L101" i="4" s="1"/>
  <c r="H102" i="4"/>
  <c r="K102" i="4"/>
  <c r="L102" i="4" s="1"/>
  <c r="H103" i="4"/>
  <c r="K103" i="4"/>
  <c r="L103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K46" i="4" l="1"/>
  <c r="L46" i="4" s="1"/>
  <c r="H46" i="4"/>
  <c r="K45" i="4"/>
  <c r="L45" i="4" s="1"/>
  <c r="H45" i="4"/>
  <c r="K44" i="4"/>
  <c r="L44" i="4" s="1"/>
  <c r="H44" i="4"/>
  <c r="K43" i="4"/>
  <c r="L43" i="4" s="1"/>
  <c r="H43" i="4"/>
  <c r="K42" i="4"/>
  <c r="L42" i="4" s="1"/>
  <c r="H42" i="4"/>
  <c r="K41" i="4"/>
  <c r="L41" i="4" s="1"/>
  <c r="H41" i="4"/>
  <c r="K40" i="4"/>
  <c r="L40" i="4" s="1"/>
  <c r="H40" i="4"/>
  <c r="K39" i="4"/>
  <c r="L39" i="4" s="1"/>
  <c r="H39" i="4"/>
  <c r="K38" i="4"/>
  <c r="L38" i="4" s="1"/>
  <c r="H38" i="4"/>
  <c r="K37" i="4"/>
  <c r="L37" i="4" s="1"/>
  <c r="H37" i="4"/>
  <c r="K36" i="4"/>
  <c r="L36" i="4" s="1"/>
  <c r="H36" i="4"/>
  <c r="K35" i="4"/>
  <c r="L35" i="4" s="1"/>
  <c r="H35" i="4"/>
  <c r="K34" i="4"/>
  <c r="L34" i="4" s="1"/>
  <c r="H34" i="4"/>
  <c r="K33" i="4"/>
  <c r="L33" i="4" s="1"/>
  <c r="H33" i="4"/>
  <c r="K32" i="4"/>
  <c r="L32" i="4" s="1"/>
  <c r="H32" i="4"/>
  <c r="K31" i="4"/>
  <c r="L31" i="4" s="1"/>
  <c r="H31" i="4"/>
  <c r="K30" i="4"/>
  <c r="L30" i="4" s="1"/>
  <c r="H30" i="4"/>
  <c r="K29" i="4"/>
  <c r="L29" i="4" s="1"/>
  <c r="H29" i="4"/>
  <c r="K28" i="4"/>
  <c r="L28" i="4" s="1"/>
  <c r="H28" i="4"/>
  <c r="K27" i="4"/>
  <c r="L27" i="4" s="1"/>
  <c r="H27" i="4"/>
  <c r="K26" i="4"/>
  <c r="L26" i="4" s="1"/>
  <c r="H26" i="4"/>
  <c r="K25" i="4"/>
  <c r="L25" i="4" s="1"/>
  <c r="H25" i="4"/>
  <c r="K24" i="4"/>
  <c r="L24" i="4" s="1"/>
  <c r="H24" i="4"/>
  <c r="K23" i="4"/>
  <c r="L23" i="4" s="1"/>
  <c r="H23" i="4"/>
  <c r="K22" i="4"/>
  <c r="L22" i="4" s="1"/>
  <c r="H22" i="4"/>
  <c r="K21" i="4"/>
  <c r="L21" i="4" s="1"/>
  <c r="H21" i="4"/>
  <c r="K20" i="4"/>
  <c r="L20" i="4" s="1"/>
  <c r="H20" i="4"/>
  <c r="K19" i="4"/>
  <c r="L19" i="4" s="1"/>
  <c r="H19" i="4"/>
  <c r="K18" i="4"/>
  <c r="L18" i="4" s="1"/>
  <c r="H18" i="4"/>
  <c r="K17" i="4"/>
  <c r="L17" i="4" s="1"/>
  <c r="H17" i="4"/>
  <c r="K16" i="4"/>
  <c r="L16" i="4" s="1"/>
  <c r="H16" i="4"/>
  <c r="K15" i="4"/>
  <c r="L15" i="4" s="1"/>
  <c r="H15" i="4"/>
  <c r="K14" i="4"/>
  <c r="L14" i="4" s="1"/>
  <c r="H14" i="4"/>
  <c r="K13" i="4"/>
  <c r="L13" i="4" s="1"/>
  <c r="H13" i="4"/>
  <c r="K12" i="4"/>
  <c r="L12" i="4" s="1"/>
  <c r="H12" i="4"/>
  <c r="K11" i="4"/>
  <c r="L11" i="4" s="1"/>
  <c r="H11" i="4"/>
  <c r="K10" i="4"/>
  <c r="L10" i="4" s="1"/>
  <c r="H10" i="4"/>
  <c r="K9" i="4"/>
  <c r="L9" i="4" s="1"/>
  <c r="H9" i="4"/>
  <c r="K8" i="4"/>
  <c r="L8" i="4" s="1"/>
  <c r="H8" i="4"/>
  <c r="K7" i="4"/>
  <c r="L7" i="4" s="1"/>
  <c r="H7" i="4"/>
  <c r="K6" i="4"/>
  <c r="L6" i="4" s="1"/>
  <c r="H6" i="4"/>
  <c r="K5" i="4"/>
  <c r="L5" i="4" s="1"/>
  <c r="H5" i="4"/>
  <c r="K4" i="4"/>
  <c r="L4" i="4" s="1"/>
  <c r="H4" i="4"/>
</calcChain>
</file>

<file path=xl/sharedStrings.xml><?xml version="1.0" encoding="utf-8"?>
<sst xmlns="http://schemas.openxmlformats.org/spreadsheetml/2006/main" count="167" uniqueCount="69">
  <si>
    <t>PDCA 模型</t>
  </si>
  <si>
    <t>周日定计划，定大方向</t>
  </si>
  <si>
    <t>思考</t>
  </si>
  <si>
    <t>原则</t>
  </si>
  <si>
    <t>GBPJPY</t>
  </si>
  <si>
    <t>GBPUSD</t>
  </si>
  <si>
    <t>周一到周五 复盘 执行</t>
  </si>
  <si>
    <t>周六日总结，思考，定制计划</t>
  </si>
  <si>
    <t>EURUSD</t>
  </si>
  <si>
    <t>USDJPY</t>
  </si>
  <si>
    <t>JP225</t>
  </si>
  <si>
    <t>周一</t>
  </si>
  <si>
    <t>周二</t>
  </si>
  <si>
    <t>周三</t>
  </si>
  <si>
    <t>周四</t>
  </si>
  <si>
    <t>周五</t>
  </si>
  <si>
    <t>总结</t>
  </si>
  <si>
    <t>按照尾行交易法操作</t>
  </si>
  <si>
    <t>W1 震荡
D1 向下
H4 向下</t>
  </si>
  <si>
    <t>W1 震荡
D1 向下，  MACD为正
H4 向下</t>
  </si>
  <si>
    <t>W1 向下
D1 有向下可能
H4 震荡</t>
  </si>
  <si>
    <t>W1 震荡
D1 向上
H4 震荡</t>
  </si>
  <si>
    <t>没有观察到H4趋势</t>
  </si>
  <si>
    <t>定制计划</t>
  </si>
  <si>
    <t>执行计划</t>
  </si>
  <si>
    <t>守住计划</t>
  </si>
  <si>
    <t>No.</t>
  </si>
  <si>
    <t>交易</t>
  </si>
  <si>
    <t>进场值</t>
  </si>
  <si>
    <t>进场日期</t>
  </si>
  <si>
    <t>跟随止盈</t>
  </si>
  <si>
    <t>止损</t>
  </si>
  <si>
    <t>止损额</t>
  </si>
  <si>
    <t>出场点</t>
  </si>
  <si>
    <t>出场日期</t>
  </si>
  <si>
    <t>点</t>
  </si>
  <si>
    <t>盈/亏</t>
  </si>
  <si>
    <t>买</t>
  </si>
  <si>
    <t>卖</t>
  </si>
  <si>
    <t>磅美</t>
  </si>
  <si>
    <t>磅日</t>
  </si>
  <si>
    <t>美日</t>
  </si>
  <si>
    <t>欧美</t>
  </si>
  <si>
    <t>多单  H1 向上, 风险中</t>
  </si>
  <si>
    <t>W1 向上
D1 向上
H4 震荡</t>
  </si>
  <si>
    <t>多单  H1 向上, 风险低</t>
  </si>
  <si>
    <t>跟随H1 的动向走，
设置止损止盈</t>
  </si>
  <si>
    <t>2019/2/11</t>
  </si>
  <si>
    <t>风险高</t>
  </si>
  <si>
    <t>US500 / US30</t>
  </si>
  <si>
    <t>观察 为主， 不操作
涨的可能性大， 先不操作</t>
  </si>
  <si>
    <t>已经震荡到W1下边界，注意
操作 ：短单向下，风险高</t>
  </si>
  <si>
    <t>W1 向下
D1 向下
H4 震荡</t>
  </si>
  <si>
    <t>跟随H1 的动向走， 
大趋势可能继续向下</t>
  </si>
  <si>
    <t>M5 多单 超短一次</t>
  </si>
  <si>
    <t>空单， 风险高，设置止损
止损 1.136  回调出了
M5 空单 超短一次</t>
  </si>
  <si>
    <t>可能震荡向下，注意边界
没有方向，不易操作</t>
  </si>
  <si>
    <t>2019/2/12</t>
  </si>
  <si>
    <t>向下</t>
  </si>
  <si>
    <t>向下 晚了点（L8为0）</t>
  </si>
  <si>
    <t>100点就好，贪了</t>
  </si>
  <si>
    <t>不要再做5分钟图了，没有明显趋势不要做</t>
  </si>
  <si>
    <t xml:space="preserve">
继续向下，可能反转</t>
  </si>
  <si>
    <r>
      <t xml:space="preserve">多单  一个 工作期间没忍住，风险大出
</t>
    </r>
    <r>
      <rPr>
        <b/>
        <sz val="10"/>
        <color rgb="FFFF0000"/>
        <rFont val="新宋体"/>
        <family val="3"/>
      </rPr>
      <t>继续向上</t>
    </r>
  </si>
  <si>
    <t xml:space="preserve">
继续持有，设置跟随止盈</t>
  </si>
  <si>
    <r>
      <t xml:space="preserve">M5 失败
没有明显趋势不要做
</t>
    </r>
    <r>
      <rPr>
        <b/>
        <sz val="10"/>
        <color rgb="FFFF0000"/>
        <rFont val="新宋体"/>
        <family val="3"/>
      </rPr>
      <t>没有方向 不动</t>
    </r>
  </si>
  <si>
    <r>
      <t xml:space="preserve">空单，被洗出来后又进去了
     风险大，退出了
</t>
    </r>
    <r>
      <rPr>
        <b/>
        <sz val="10"/>
        <color rgb="FFFF0000"/>
        <rFont val="新宋体"/>
        <family val="3"/>
      </rPr>
      <t>继续向下，可能反转</t>
    </r>
  </si>
  <si>
    <t>2019/2/13</t>
  </si>
  <si>
    <t>L8 指标重要性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</si>
</sst>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/d;@"/>
    <numFmt numFmtId="165" formatCode="0.00000"/>
    <numFmt numFmtId="166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宋体"/>
    </font>
    <font>
      <b/>
      <sz val="11"/>
      <color rgb="FFFF0000"/>
      <name val="宋体"/>
    </font>
    <font>
      <b/>
      <sz val="12"/>
      <color theme="1"/>
      <name val="Calibri"/>
      <family val="2"/>
      <scheme val="minor"/>
    </font>
    <font>
      <sz val="11"/>
      <color theme="1"/>
      <name val="新宋体"/>
      <family val="3"/>
    </font>
    <font>
      <b/>
      <sz val="20"/>
      <color theme="1"/>
      <name val="新宋体"/>
      <family val="3"/>
    </font>
    <font>
      <b/>
      <sz val="12"/>
      <color theme="1"/>
      <name val="新宋体"/>
      <family val="3"/>
    </font>
    <font>
      <sz val="12"/>
      <color theme="1"/>
      <name val="新宋体"/>
      <family val="3"/>
    </font>
    <font>
      <b/>
      <sz val="16"/>
      <color theme="1"/>
      <name val="新宋体"/>
      <family val="3"/>
    </font>
    <font>
      <b/>
      <sz val="10"/>
      <color rgb="FFFF0000"/>
      <name val="新宋体"/>
      <family val="3"/>
    </font>
    <font>
      <b/>
      <sz val="10"/>
      <color theme="1"/>
      <name val="新宋体"/>
      <family val="3"/>
    </font>
    <font>
      <b/>
      <sz val="10"/>
      <name val="新宋体"/>
      <family val="3"/>
    </font>
    <font>
      <b/>
      <sz val="10"/>
      <color rgb="FF7030A0"/>
      <name val="新宋体"/>
      <family val="3"/>
    </font>
    <font>
      <sz val="10"/>
      <color theme="1"/>
      <name val="新宋体"/>
      <family val="3"/>
    </font>
    <font>
      <sz val="10"/>
      <color rgb="FFFF0000"/>
      <name val="新宋体"/>
      <family val="3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166" fontId="4" fillId="0" borderId="0" xfId="0" applyNumberFormat="1" applyFont="1"/>
    <xf numFmtId="49" fontId="4" fillId="0" borderId="0" xfId="0" applyNumberFormat="1" applyFont="1"/>
    <xf numFmtId="49" fontId="6" fillId="5" borderId="10" xfId="0" applyNumberFormat="1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165" fontId="6" fillId="6" borderId="10" xfId="0" applyNumberFormat="1" applyFont="1" applyFill="1" applyBorder="1" applyAlignment="1">
      <alignment horizontal="center" vertical="center"/>
    </xf>
    <xf numFmtId="1" fontId="6" fillId="6" borderId="10" xfId="0" applyNumberFormat="1" applyFont="1" applyFill="1" applyBorder="1" applyAlignment="1">
      <alignment horizontal="center" vertical="center"/>
    </xf>
    <xf numFmtId="49" fontId="6" fillId="0" borderId="0" xfId="0" applyNumberFormat="1" applyFont="1"/>
    <xf numFmtId="0" fontId="4" fillId="0" borderId="10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65" fontId="4" fillId="0" borderId="10" xfId="0" applyNumberFormat="1" applyFont="1" applyBorder="1"/>
    <xf numFmtId="165" fontId="4" fillId="4" borderId="10" xfId="0" applyNumberFormat="1" applyFont="1" applyFill="1" applyBorder="1"/>
    <xf numFmtId="166" fontId="6" fillId="5" borderId="10" xfId="0" applyNumberFormat="1" applyFont="1" applyFill="1" applyBorder="1" applyAlignment="1">
      <alignment horizontal="center" vertical="center"/>
    </xf>
    <xf numFmtId="166" fontId="6" fillId="6" borderId="10" xfId="0" applyNumberFormat="1" applyFont="1" applyFill="1" applyBorder="1" applyAlignment="1">
      <alignment horizontal="center" vertical="center"/>
    </xf>
    <xf numFmtId="166" fontId="4" fillId="0" borderId="10" xfId="0" applyNumberFormat="1" applyFont="1" applyBorder="1"/>
    <xf numFmtId="166" fontId="4" fillId="4" borderId="10" xfId="0" applyNumberFormat="1" applyFont="1" applyFill="1" applyBorder="1"/>
    <xf numFmtId="0" fontId="4" fillId="0" borderId="0" xfId="0" applyFont="1"/>
    <xf numFmtId="164" fontId="4" fillId="0" borderId="0" xfId="0" applyNumberFormat="1" applyFont="1"/>
    <xf numFmtId="0" fontId="8" fillId="0" borderId="11" xfId="0" applyFont="1" applyBorder="1" applyAlignment="1">
      <alignment horizontal="center" vertical="center"/>
    </xf>
    <xf numFmtId="165" fontId="4" fillId="0" borderId="0" xfId="0" applyNumberFormat="1" applyFont="1"/>
    <xf numFmtId="2" fontId="6" fillId="5" borderId="10" xfId="0" applyNumberFormat="1" applyFont="1" applyFill="1" applyBorder="1" applyAlignment="1">
      <alignment horizontal="center" vertical="center"/>
    </xf>
    <xf numFmtId="2" fontId="4" fillId="0" borderId="10" xfId="0" applyNumberFormat="1" applyFont="1" applyBorder="1"/>
    <xf numFmtId="2" fontId="4" fillId="0" borderId="0" xfId="0" applyNumberFormat="1" applyFont="1"/>
    <xf numFmtId="2" fontId="6" fillId="6" borderId="10" xfId="0" applyNumberFormat="1" applyFont="1" applyFill="1" applyBorder="1" applyAlignment="1">
      <alignment horizontal="center" vertical="center"/>
    </xf>
    <xf numFmtId="2" fontId="4" fillId="4" borderId="10" xfId="0" applyNumberFormat="1" applyFont="1" applyFill="1" applyBorder="1"/>
    <xf numFmtId="49" fontId="4" fillId="4" borderId="10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1" fillId="0" borderId="1" xfId="0" applyFont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top" wrapText="1"/>
    </xf>
    <xf numFmtId="0" fontId="13" fillId="8" borderId="1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166" fontId="5" fillId="0" borderId="0" xfId="0" applyNumberFormat="1" applyFont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4" borderId="2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4" borderId="4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left" vertical="top" wrapText="1"/>
    </xf>
    <xf numFmtId="0" fontId="12" fillId="6" borderId="3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horizontal="left" vertical="top" wrapText="1"/>
    </xf>
    <xf numFmtId="0" fontId="13" fillId="4" borderId="2" xfId="0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left" vertical="top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 wrapText="1"/>
    </xf>
    <xf numFmtId="0" fontId="14" fillId="4" borderId="2" xfId="0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left" vertical="top" wrapText="1"/>
    </xf>
    <xf numFmtId="0" fontId="12" fillId="6" borderId="5" xfId="0" applyFont="1" applyFill="1" applyBorder="1" applyAlignment="1">
      <alignment horizontal="left" vertical="top" wrapText="1"/>
    </xf>
    <xf numFmtId="0" fontId="12" fillId="6" borderId="6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13" fillId="4" borderId="4" xfId="0" applyFont="1" applyFill="1" applyBorder="1" applyAlignment="1">
      <alignment horizontal="left" vertical="top" wrapText="1"/>
    </xf>
    <xf numFmtId="0" fontId="13" fillId="4" borderId="5" xfId="0" applyFont="1" applyFill="1" applyBorder="1" applyAlignment="1">
      <alignment horizontal="left" vertical="top" wrapText="1"/>
    </xf>
    <xf numFmtId="0" fontId="13" fillId="4" borderId="6" xfId="0" applyFont="1" applyFill="1" applyBorder="1" applyAlignment="1">
      <alignment horizontal="left" vertical="top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left" vertical="top" wrapText="1"/>
    </xf>
    <xf numFmtId="0" fontId="12" fillId="3" borderId="6" xfId="0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6" xfId="0" applyFont="1" applyFill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8" borderId="2" xfId="0" applyFont="1" applyFill="1" applyBorder="1" applyAlignment="1">
      <alignment horizontal="left" vertical="top" wrapText="1"/>
    </xf>
    <xf numFmtId="0" fontId="13" fillId="8" borderId="3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8" borderId="4" xfId="0" applyFont="1" applyFill="1" applyBorder="1" applyAlignment="1">
      <alignment horizontal="left" vertical="top" wrapText="1"/>
    </xf>
    <xf numFmtId="0" fontId="13" fillId="8" borderId="5" xfId="0" applyFont="1" applyFill="1" applyBorder="1" applyAlignment="1">
      <alignment horizontal="left" vertical="top" wrapText="1"/>
    </xf>
    <xf numFmtId="0" fontId="13" fillId="8" borderId="6" xfId="0" applyFont="1" applyFill="1" applyBorder="1" applyAlignment="1">
      <alignment horizontal="left" vertical="top" wrapText="1"/>
    </xf>
    <xf numFmtId="0" fontId="14" fillId="8" borderId="1" xfId="0" applyFont="1" applyFill="1" applyBorder="1" applyAlignment="1">
      <alignment horizontal="left" vertical="top" wrapText="1"/>
    </xf>
    <xf numFmtId="0" fontId="14" fillId="8" borderId="2" xfId="0" applyFont="1" applyFill="1" applyBorder="1" applyAlignment="1">
      <alignment horizontal="left" vertical="top" wrapText="1"/>
    </xf>
    <xf numFmtId="0" fontId="14" fillId="8" borderId="3" xfId="0" applyFont="1" applyFill="1" applyBorder="1" applyAlignment="1">
      <alignment horizontal="left" vertical="top" wrapText="1"/>
    </xf>
    <xf numFmtId="0" fontId="14" fillId="8" borderId="4" xfId="0" applyFont="1" applyFill="1" applyBorder="1" applyAlignment="1">
      <alignment horizontal="left" vertical="top" wrapText="1"/>
    </xf>
    <xf numFmtId="0" fontId="14" fillId="8" borderId="5" xfId="0" applyFont="1" applyFill="1" applyBorder="1" applyAlignment="1">
      <alignment horizontal="left" vertical="top" wrapText="1"/>
    </xf>
    <xf numFmtId="0" fontId="14" fillId="8" borderId="6" xfId="0" applyFont="1" applyFill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49" fontId="4" fillId="8" borderId="10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49" fontId="4" fillId="3" borderId="10" xfId="0" applyNumberFormat="1" applyFont="1" applyFill="1" applyBorder="1" applyAlignment="1">
      <alignment horizontal="center" vertical="center"/>
    </xf>
    <xf numFmtId="166" fontId="4" fillId="3" borderId="10" xfId="0" applyNumberFormat="1" applyFont="1" applyFill="1" applyBorder="1"/>
    <xf numFmtId="165" fontId="4" fillId="3" borderId="10" xfId="0" applyNumberFormat="1" applyFont="1" applyFill="1" applyBorder="1"/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workbookViewId="0">
      <pane xSplit="2" ySplit="5" topLeftCell="C15" activePane="bottomRight" state="frozen"/>
      <selection pane="topRight" activeCell="C1" sqref="C1"/>
      <selection pane="bottomLeft" activeCell="A7" sqref="A7"/>
      <selection pane="bottomRight" activeCell="L21" sqref="L21:N21"/>
    </sheetView>
  </sheetViews>
  <sheetFormatPr defaultRowHeight="14.4" x14ac:dyDescent="0.25"/>
  <cols>
    <col min="1" max="1" width="13.5546875" style="1" customWidth="1"/>
    <col min="2" max="2" width="10" style="2" customWidth="1"/>
    <col min="3" max="16384" width="8.88671875" style="2"/>
  </cols>
  <sheetData>
    <row r="1" spans="1:20" x14ac:dyDescent="0.25">
      <c r="C1" s="2" t="s">
        <v>0</v>
      </c>
      <c r="G1" s="3" t="s">
        <v>23</v>
      </c>
    </row>
    <row r="2" spans="1:20" x14ac:dyDescent="0.25">
      <c r="C2" s="2" t="s">
        <v>1</v>
      </c>
      <c r="G2" s="3" t="s">
        <v>24</v>
      </c>
      <c r="J2" s="138" t="s">
        <v>68</v>
      </c>
      <c r="K2" s="138"/>
      <c r="L2" s="138"/>
    </row>
    <row r="3" spans="1:20" x14ac:dyDescent="0.25">
      <c r="C3" s="2" t="s">
        <v>7</v>
      </c>
      <c r="G3" s="3" t="s">
        <v>25</v>
      </c>
      <c r="J3" s="138"/>
      <c r="K3" s="138"/>
      <c r="L3" s="138"/>
    </row>
    <row r="4" spans="1:20" ht="15" thickBot="1" x14ac:dyDescent="0.3">
      <c r="C4" s="2" t="s">
        <v>6</v>
      </c>
    </row>
    <row r="5" spans="1:20" ht="30" customHeight="1" thickBot="1" x14ac:dyDescent="0.45">
      <c r="A5" s="27"/>
      <c r="B5" s="26"/>
      <c r="C5" s="48" t="s">
        <v>10</v>
      </c>
      <c r="D5" s="49"/>
      <c r="E5" s="50"/>
      <c r="F5" s="48" t="s">
        <v>49</v>
      </c>
      <c r="G5" s="49"/>
      <c r="H5" s="50"/>
      <c r="I5" s="48" t="s">
        <v>4</v>
      </c>
      <c r="J5" s="49"/>
      <c r="K5" s="50"/>
      <c r="L5" s="48" t="s">
        <v>5</v>
      </c>
      <c r="M5" s="49"/>
      <c r="N5" s="50"/>
      <c r="O5" s="48" t="s">
        <v>8</v>
      </c>
      <c r="P5" s="49"/>
      <c r="Q5" s="50"/>
      <c r="R5" s="48" t="s">
        <v>9</v>
      </c>
      <c r="S5" s="49"/>
      <c r="T5" s="50"/>
    </row>
    <row r="6" spans="1:20" ht="28.8" customHeight="1" thickBot="1" x14ac:dyDescent="0.3">
      <c r="A6" s="41">
        <v>43506</v>
      </c>
      <c r="B6" s="28" t="s">
        <v>16</v>
      </c>
      <c r="C6" s="46"/>
      <c r="D6" s="46"/>
      <c r="E6" s="47"/>
      <c r="F6" s="45"/>
      <c r="G6" s="46"/>
      <c r="H6" s="47"/>
      <c r="I6" s="45" t="s">
        <v>17</v>
      </c>
      <c r="J6" s="46"/>
      <c r="K6" s="47"/>
      <c r="L6" s="45"/>
      <c r="M6" s="46"/>
      <c r="N6" s="47"/>
      <c r="O6" s="45" t="s">
        <v>22</v>
      </c>
      <c r="P6" s="46"/>
      <c r="Q6" s="47"/>
      <c r="R6" s="45"/>
      <c r="S6" s="46"/>
      <c r="T6" s="47"/>
    </row>
    <row r="7" spans="1:20" ht="33.6" customHeight="1" x14ac:dyDescent="0.25">
      <c r="A7" s="42"/>
      <c r="B7" s="44" t="s">
        <v>2</v>
      </c>
      <c r="C7" s="58" t="s">
        <v>52</v>
      </c>
      <c r="D7" s="58"/>
      <c r="E7" s="61"/>
      <c r="F7" s="54" t="s">
        <v>44</v>
      </c>
      <c r="G7" s="58"/>
      <c r="H7" s="61"/>
      <c r="I7" s="54" t="s">
        <v>20</v>
      </c>
      <c r="J7" s="58"/>
      <c r="K7" s="61"/>
      <c r="L7" s="54" t="s">
        <v>19</v>
      </c>
      <c r="M7" s="58"/>
      <c r="N7" s="61"/>
      <c r="O7" s="54" t="s">
        <v>18</v>
      </c>
      <c r="P7" s="58"/>
      <c r="Q7" s="61"/>
      <c r="R7" s="54" t="s">
        <v>21</v>
      </c>
      <c r="S7" s="58"/>
      <c r="T7" s="61"/>
    </row>
    <row r="8" spans="1:20" ht="15" customHeight="1" thickBot="1" x14ac:dyDescent="0.3">
      <c r="A8" s="42"/>
      <c r="B8" s="44"/>
      <c r="C8" s="62"/>
      <c r="D8" s="62"/>
      <c r="E8" s="63"/>
      <c r="F8" s="64"/>
      <c r="G8" s="62"/>
      <c r="H8" s="63"/>
      <c r="I8" s="64"/>
      <c r="J8" s="62"/>
      <c r="K8" s="63"/>
      <c r="L8" s="64"/>
      <c r="M8" s="62"/>
      <c r="N8" s="63"/>
      <c r="O8" s="64"/>
      <c r="P8" s="62"/>
      <c r="Q8" s="63"/>
      <c r="R8" s="64"/>
      <c r="S8" s="62"/>
      <c r="T8" s="63"/>
    </row>
    <row r="9" spans="1:20" ht="14.4" customHeight="1" x14ac:dyDescent="0.25">
      <c r="A9" s="42"/>
      <c r="B9" s="38" t="s">
        <v>3</v>
      </c>
      <c r="C9" s="56" t="s">
        <v>53</v>
      </c>
      <c r="D9" s="56"/>
      <c r="E9" s="65"/>
      <c r="F9" s="51" t="s">
        <v>46</v>
      </c>
      <c r="G9" s="56"/>
      <c r="H9" s="65"/>
      <c r="I9" s="52" t="s">
        <v>56</v>
      </c>
      <c r="J9" s="66"/>
      <c r="K9" s="67"/>
      <c r="L9" s="55" t="s">
        <v>58</v>
      </c>
      <c r="M9" s="68"/>
      <c r="N9" s="69"/>
      <c r="O9" s="51" t="s">
        <v>51</v>
      </c>
      <c r="P9" s="56"/>
      <c r="Q9" s="65"/>
      <c r="R9" s="52" t="s">
        <v>50</v>
      </c>
      <c r="S9" s="66"/>
      <c r="T9" s="67"/>
    </row>
    <row r="10" spans="1:20" ht="28.8" customHeight="1" thickBot="1" x14ac:dyDescent="0.3">
      <c r="A10" s="43"/>
      <c r="B10" s="38"/>
      <c r="C10" s="70"/>
      <c r="D10" s="70"/>
      <c r="E10" s="71"/>
      <c r="F10" s="72"/>
      <c r="G10" s="70"/>
      <c r="H10" s="71"/>
      <c r="I10" s="73"/>
      <c r="J10" s="74"/>
      <c r="K10" s="75"/>
      <c r="L10" s="76"/>
      <c r="M10" s="77"/>
      <c r="N10" s="78"/>
      <c r="O10" s="72"/>
      <c r="P10" s="70"/>
      <c r="Q10" s="71"/>
      <c r="R10" s="73"/>
      <c r="S10" s="74"/>
      <c r="T10" s="75"/>
    </row>
    <row r="11" spans="1:20" ht="14.4" customHeight="1" x14ac:dyDescent="0.25">
      <c r="A11" s="37">
        <v>43507</v>
      </c>
      <c r="B11" s="38" t="s">
        <v>11</v>
      </c>
      <c r="C11" s="79" t="s">
        <v>43</v>
      </c>
      <c r="D11" s="79"/>
      <c r="E11" s="80"/>
      <c r="F11" s="81" t="s">
        <v>45</v>
      </c>
      <c r="G11" s="81"/>
      <c r="H11" s="82"/>
      <c r="I11" s="83" t="s">
        <v>54</v>
      </c>
      <c r="J11" s="84"/>
      <c r="K11" s="85"/>
      <c r="L11" s="86" t="s">
        <v>59</v>
      </c>
      <c r="M11" s="87"/>
      <c r="N11" s="88"/>
      <c r="O11" s="53" t="s">
        <v>55</v>
      </c>
      <c r="P11" s="89"/>
      <c r="Q11" s="90"/>
      <c r="R11" s="91"/>
      <c r="S11" s="92"/>
      <c r="T11" s="93"/>
    </row>
    <row r="12" spans="1:20" ht="40.200000000000003" customHeight="1" thickBot="1" x14ac:dyDescent="0.3">
      <c r="A12" s="37"/>
      <c r="B12" s="38"/>
      <c r="C12" s="94"/>
      <c r="D12" s="94"/>
      <c r="E12" s="95"/>
      <c r="F12" s="96"/>
      <c r="G12" s="96"/>
      <c r="H12" s="97"/>
      <c r="I12" s="98"/>
      <c r="J12" s="99"/>
      <c r="K12" s="100"/>
      <c r="L12" s="101"/>
      <c r="M12" s="102"/>
      <c r="N12" s="103"/>
      <c r="O12" s="104"/>
      <c r="P12" s="105"/>
      <c r="Q12" s="106"/>
      <c r="R12" s="107"/>
      <c r="S12" s="108"/>
      <c r="T12" s="109"/>
    </row>
    <row r="13" spans="1:20" x14ac:dyDescent="0.25">
      <c r="A13" s="37">
        <v>43508</v>
      </c>
      <c r="B13" s="38" t="s">
        <v>12</v>
      </c>
      <c r="C13" s="131" t="s">
        <v>64</v>
      </c>
      <c r="D13" s="131"/>
      <c r="E13" s="132"/>
      <c r="F13" s="131" t="s">
        <v>64</v>
      </c>
      <c r="G13" s="131"/>
      <c r="H13" s="132"/>
      <c r="I13" s="83" t="s">
        <v>65</v>
      </c>
      <c r="J13" s="84"/>
      <c r="K13" s="85"/>
      <c r="L13" s="130" t="s">
        <v>62</v>
      </c>
      <c r="M13" s="87"/>
      <c r="N13" s="88"/>
      <c r="O13" s="57" t="s">
        <v>66</v>
      </c>
      <c r="P13" s="112"/>
      <c r="Q13" s="113"/>
      <c r="R13" s="57" t="s">
        <v>63</v>
      </c>
      <c r="S13" s="112"/>
      <c r="T13" s="113"/>
    </row>
    <row r="14" spans="1:20" ht="37.799999999999997" customHeight="1" thickBot="1" x14ac:dyDescent="0.3">
      <c r="A14" s="37"/>
      <c r="B14" s="38"/>
      <c r="C14" s="133"/>
      <c r="D14" s="133"/>
      <c r="E14" s="134"/>
      <c r="F14" s="133"/>
      <c r="G14" s="133"/>
      <c r="H14" s="134"/>
      <c r="I14" s="98"/>
      <c r="J14" s="99"/>
      <c r="K14" s="100"/>
      <c r="L14" s="101"/>
      <c r="M14" s="102"/>
      <c r="N14" s="103"/>
      <c r="O14" s="117"/>
      <c r="P14" s="118"/>
      <c r="Q14" s="119"/>
      <c r="R14" s="117"/>
      <c r="S14" s="118"/>
      <c r="T14" s="119"/>
    </row>
    <row r="15" spans="1:20" x14ac:dyDescent="0.25">
      <c r="A15" s="37">
        <v>43509</v>
      </c>
      <c r="B15" s="38" t="s">
        <v>13</v>
      </c>
      <c r="C15" s="110"/>
      <c r="D15" s="110"/>
      <c r="E15" s="111"/>
      <c r="F15" s="36"/>
      <c r="G15" s="110"/>
      <c r="H15" s="111"/>
      <c r="I15" s="36"/>
      <c r="J15" s="110"/>
      <c r="K15" s="111"/>
      <c r="L15" s="36"/>
      <c r="M15" s="110"/>
      <c r="N15" s="111"/>
      <c r="O15" s="36"/>
      <c r="P15" s="110"/>
      <c r="Q15" s="111"/>
      <c r="R15" s="120"/>
      <c r="S15" s="121"/>
      <c r="T15" s="122"/>
    </row>
    <row r="16" spans="1:20" ht="15" thickBot="1" x14ac:dyDescent="0.3">
      <c r="A16" s="37"/>
      <c r="B16" s="38"/>
      <c r="C16" s="114"/>
      <c r="D16" s="114"/>
      <c r="E16" s="115"/>
      <c r="F16" s="116"/>
      <c r="G16" s="114"/>
      <c r="H16" s="115"/>
      <c r="I16" s="116"/>
      <c r="J16" s="114"/>
      <c r="K16" s="115"/>
      <c r="L16" s="116"/>
      <c r="M16" s="114"/>
      <c r="N16" s="115"/>
      <c r="O16" s="116"/>
      <c r="P16" s="114"/>
      <c r="Q16" s="115"/>
      <c r="R16" s="123"/>
      <c r="S16" s="124"/>
      <c r="T16" s="125"/>
    </row>
    <row r="17" spans="1:20" x14ac:dyDescent="0.25">
      <c r="A17" s="37">
        <v>43510</v>
      </c>
      <c r="B17" s="38" t="s">
        <v>14</v>
      </c>
      <c r="C17" s="110"/>
      <c r="D17" s="110"/>
      <c r="E17" s="111"/>
      <c r="F17" s="36"/>
      <c r="G17" s="110"/>
      <c r="H17" s="111"/>
      <c r="I17" s="36"/>
      <c r="J17" s="110"/>
      <c r="K17" s="111"/>
      <c r="L17" s="36"/>
      <c r="M17" s="110"/>
      <c r="N17" s="111"/>
      <c r="O17" s="36"/>
      <c r="P17" s="110"/>
      <c r="Q17" s="111"/>
      <c r="R17" s="120"/>
      <c r="S17" s="121"/>
      <c r="T17" s="122"/>
    </row>
    <row r="18" spans="1:20" ht="15" thickBot="1" x14ac:dyDescent="0.3">
      <c r="A18" s="37"/>
      <c r="B18" s="38"/>
      <c r="C18" s="114"/>
      <c r="D18" s="114"/>
      <c r="E18" s="115"/>
      <c r="F18" s="116"/>
      <c r="G18" s="114"/>
      <c r="H18" s="115"/>
      <c r="I18" s="116"/>
      <c r="J18" s="114"/>
      <c r="K18" s="115"/>
      <c r="L18" s="116"/>
      <c r="M18" s="114"/>
      <c r="N18" s="115"/>
      <c r="O18" s="116"/>
      <c r="P18" s="114"/>
      <c r="Q18" s="115"/>
      <c r="R18" s="123"/>
      <c r="S18" s="124"/>
      <c r="T18" s="125"/>
    </row>
    <row r="19" spans="1:20" x14ac:dyDescent="0.25">
      <c r="A19" s="37">
        <v>43511</v>
      </c>
      <c r="B19" s="38" t="s">
        <v>15</v>
      </c>
      <c r="C19" s="110"/>
      <c r="D19" s="110"/>
      <c r="E19" s="111"/>
      <c r="F19" s="36"/>
      <c r="G19" s="110"/>
      <c r="H19" s="111"/>
      <c r="I19" s="36"/>
      <c r="J19" s="110"/>
      <c r="K19" s="111"/>
      <c r="L19" s="36"/>
      <c r="M19" s="110"/>
      <c r="N19" s="111"/>
      <c r="O19" s="36"/>
      <c r="P19" s="110"/>
      <c r="Q19" s="111"/>
      <c r="R19" s="120"/>
      <c r="S19" s="121"/>
      <c r="T19" s="122"/>
    </row>
    <row r="20" spans="1:20" ht="15" thickBot="1" x14ac:dyDescent="0.3">
      <c r="A20" s="39"/>
      <c r="B20" s="40"/>
      <c r="C20" s="114"/>
      <c r="D20" s="114"/>
      <c r="E20" s="115"/>
      <c r="F20" s="116"/>
      <c r="G20" s="114"/>
      <c r="H20" s="115"/>
      <c r="I20" s="116"/>
      <c r="J20" s="114"/>
      <c r="K20" s="115"/>
      <c r="L20" s="116"/>
      <c r="M20" s="114"/>
      <c r="N20" s="115"/>
      <c r="O20" s="116"/>
      <c r="P20" s="114"/>
      <c r="Q20" s="115"/>
      <c r="R20" s="123"/>
      <c r="S20" s="124"/>
      <c r="T20" s="125"/>
    </row>
    <row r="21" spans="1:20" ht="46.8" customHeight="1" thickBot="1" x14ac:dyDescent="0.3">
      <c r="A21" s="41">
        <v>43513</v>
      </c>
      <c r="B21" s="28" t="s">
        <v>16</v>
      </c>
      <c r="C21" s="126"/>
      <c r="D21" s="126"/>
      <c r="E21" s="127"/>
      <c r="F21" s="128"/>
      <c r="G21" s="126"/>
      <c r="H21" s="127"/>
      <c r="I21" s="128"/>
      <c r="J21" s="126"/>
      <c r="K21" s="127"/>
      <c r="L21" s="128"/>
      <c r="M21" s="126"/>
      <c r="N21" s="127"/>
      <c r="O21" s="128"/>
      <c r="P21" s="126"/>
      <c r="Q21" s="127"/>
      <c r="R21" s="128"/>
      <c r="S21" s="126"/>
      <c r="T21" s="127"/>
    </row>
    <row r="22" spans="1:20" x14ac:dyDescent="0.25">
      <c r="A22" s="42"/>
      <c r="B22" s="44" t="s">
        <v>2</v>
      </c>
      <c r="C22" s="110"/>
      <c r="D22" s="110"/>
      <c r="E22" s="111"/>
      <c r="F22" s="36"/>
      <c r="G22" s="110"/>
      <c r="H22" s="111"/>
      <c r="I22" s="36"/>
      <c r="J22" s="110"/>
      <c r="K22" s="111"/>
      <c r="L22" s="36"/>
      <c r="M22" s="110"/>
      <c r="N22" s="111"/>
      <c r="O22" s="36"/>
      <c r="P22" s="110"/>
      <c r="Q22" s="111"/>
      <c r="R22" s="36"/>
      <c r="S22" s="110"/>
      <c r="T22" s="111"/>
    </row>
    <row r="23" spans="1:20" ht="21.6" customHeight="1" thickBot="1" x14ac:dyDescent="0.3">
      <c r="A23" s="42"/>
      <c r="B23" s="44"/>
      <c r="C23" s="114"/>
      <c r="D23" s="114"/>
      <c r="E23" s="115"/>
      <c r="F23" s="116"/>
      <c r="G23" s="114"/>
      <c r="H23" s="115"/>
      <c r="I23" s="116"/>
      <c r="J23" s="114"/>
      <c r="K23" s="115"/>
      <c r="L23" s="116"/>
      <c r="M23" s="114"/>
      <c r="N23" s="115"/>
      <c r="O23" s="116"/>
      <c r="P23" s="114"/>
      <c r="Q23" s="115"/>
      <c r="R23" s="116"/>
      <c r="S23" s="114"/>
      <c r="T23" s="115"/>
    </row>
    <row r="24" spans="1:20" x14ac:dyDescent="0.25">
      <c r="A24" s="42"/>
      <c r="B24" s="38" t="s">
        <v>3</v>
      </c>
      <c r="C24" s="110"/>
      <c r="D24" s="110"/>
      <c r="E24" s="111"/>
      <c r="F24" s="36"/>
      <c r="G24" s="110"/>
      <c r="H24" s="111"/>
      <c r="I24" s="36"/>
      <c r="J24" s="110"/>
      <c r="K24" s="111"/>
      <c r="L24" s="36"/>
      <c r="M24" s="110"/>
      <c r="N24" s="111"/>
      <c r="O24" s="36"/>
      <c r="P24" s="110"/>
      <c r="Q24" s="111"/>
      <c r="R24" s="36"/>
      <c r="S24" s="110"/>
      <c r="T24" s="111"/>
    </row>
    <row r="25" spans="1:20" ht="15" thickBot="1" x14ac:dyDescent="0.3">
      <c r="A25" s="43"/>
      <c r="B25" s="38"/>
      <c r="C25" s="114"/>
      <c r="D25" s="114"/>
      <c r="E25" s="115"/>
      <c r="F25" s="116"/>
      <c r="G25" s="114"/>
      <c r="H25" s="115"/>
      <c r="I25" s="116"/>
      <c r="J25" s="114"/>
      <c r="K25" s="115"/>
      <c r="L25" s="116"/>
      <c r="M25" s="114"/>
      <c r="N25" s="115"/>
      <c r="O25" s="116"/>
      <c r="P25" s="114"/>
      <c r="Q25" s="115"/>
      <c r="R25" s="116"/>
      <c r="S25" s="114"/>
      <c r="T25" s="115"/>
    </row>
    <row r="26" spans="1:20" ht="14.4" customHeight="1" x14ac:dyDescent="0.25">
      <c r="A26" s="37">
        <v>43514</v>
      </c>
      <c r="B26" s="38" t="s">
        <v>11</v>
      </c>
      <c r="C26" s="110"/>
      <c r="D26" s="110"/>
      <c r="E26" s="111"/>
      <c r="F26" s="36"/>
      <c r="G26" s="110"/>
      <c r="H26" s="111"/>
      <c r="I26" s="36"/>
      <c r="J26" s="110"/>
      <c r="K26" s="111"/>
      <c r="L26" s="36"/>
      <c r="M26" s="110"/>
      <c r="N26" s="111"/>
      <c r="O26" s="36"/>
      <c r="P26" s="110"/>
      <c r="Q26" s="111"/>
      <c r="R26" s="36"/>
      <c r="S26" s="110"/>
      <c r="T26" s="111"/>
    </row>
    <row r="27" spans="1:20" ht="14.4" customHeight="1" thickBot="1" x14ac:dyDescent="0.3">
      <c r="A27" s="37"/>
      <c r="B27" s="38"/>
      <c r="C27" s="114"/>
      <c r="D27" s="114"/>
      <c r="E27" s="115"/>
      <c r="F27" s="116"/>
      <c r="G27" s="114"/>
      <c r="H27" s="115"/>
      <c r="I27" s="116"/>
      <c r="J27" s="114"/>
      <c r="K27" s="115"/>
      <c r="L27" s="116"/>
      <c r="M27" s="114"/>
      <c r="N27" s="115"/>
      <c r="O27" s="116"/>
      <c r="P27" s="114"/>
      <c r="Q27" s="115"/>
      <c r="R27" s="116"/>
      <c r="S27" s="114"/>
      <c r="T27" s="115"/>
    </row>
    <row r="28" spans="1:20" ht="14.4" customHeight="1" x14ac:dyDescent="0.25">
      <c r="A28" s="37">
        <v>43515</v>
      </c>
      <c r="B28" s="38" t="s">
        <v>12</v>
      </c>
      <c r="C28" s="110"/>
      <c r="D28" s="110"/>
      <c r="E28" s="111"/>
      <c r="F28" s="36"/>
      <c r="G28" s="110"/>
      <c r="H28" s="111"/>
      <c r="I28" s="36"/>
      <c r="J28" s="110"/>
      <c r="K28" s="111"/>
      <c r="L28" s="36"/>
      <c r="M28" s="110"/>
      <c r="N28" s="111"/>
      <c r="O28" s="36"/>
      <c r="P28" s="110"/>
      <c r="Q28" s="111"/>
      <c r="R28" s="36"/>
      <c r="S28" s="110"/>
      <c r="T28" s="111"/>
    </row>
    <row r="29" spans="1:20" ht="14.4" customHeight="1" thickBot="1" x14ac:dyDescent="0.3">
      <c r="A29" s="37"/>
      <c r="B29" s="38"/>
      <c r="C29" s="114"/>
      <c r="D29" s="114"/>
      <c r="E29" s="115"/>
      <c r="F29" s="116"/>
      <c r="G29" s="114"/>
      <c r="H29" s="115"/>
      <c r="I29" s="116"/>
      <c r="J29" s="114"/>
      <c r="K29" s="115"/>
      <c r="L29" s="116"/>
      <c r="M29" s="114"/>
      <c r="N29" s="115"/>
      <c r="O29" s="116"/>
      <c r="P29" s="114"/>
      <c r="Q29" s="115"/>
      <c r="R29" s="116"/>
      <c r="S29" s="114"/>
      <c r="T29" s="115"/>
    </row>
    <row r="30" spans="1:20" ht="14.4" customHeight="1" x14ac:dyDescent="0.25">
      <c r="A30" s="37">
        <v>43516</v>
      </c>
      <c r="B30" s="38" t="s">
        <v>13</v>
      </c>
      <c r="C30" s="110"/>
      <c r="D30" s="110"/>
      <c r="E30" s="111"/>
      <c r="F30" s="36"/>
      <c r="G30" s="110"/>
      <c r="H30" s="111"/>
      <c r="I30" s="36"/>
      <c r="J30" s="110"/>
      <c r="K30" s="111"/>
      <c r="L30" s="36"/>
      <c r="M30" s="110"/>
      <c r="N30" s="111"/>
      <c r="O30" s="36"/>
      <c r="P30" s="110"/>
      <c r="Q30" s="111"/>
      <c r="R30" s="36"/>
      <c r="S30" s="110"/>
      <c r="T30" s="111"/>
    </row>
    <row r="31" spans="1:20" ht="14.4" customHeight="1" thickBot="1" x14ac:dyDescent="0.3">
      <c r="A31" s="37"/>
      <c r="B31" s="38"/>
      <c r="C31" s="114"/>
      <c r="D31" s="114"/>
      <c r="E31" s="115"/>
      <c r="F31" s="116"/>
      <c r="G31" s="114"/>
      <c r="H31" s="115"/>
      <c r="I31" s="116"/>
      <c r="J31" s="114"/>
      <c r="K31" s="115"/>
      <c r="L31" s="116"/>
      <c r="M31" s="114"/>
      <c r="N31" s="115"/>
      <c r="O31" s="116"/>
      <c r="P31" s="114"/>
      <c r="Q31" s="115"/>
      <c r="R31" s="116"/>
      <c r="S31" s="114"/>
      <c r="T31" s="115"/>
    </row>
    <row r="32" spans="1:20" ht="14.4" customHeight="1" x14ac:dyDescent="0.25">
      <c r="A32" s="37">
        <v>43517</v>
      </c>
      <c r="B32" s="38" t="s">
        <v>14</v>
      </c>
      <c r="C32" s="110"/>
      <c r="D32" s="110"/>
      <c r="E32" s="111"/>
      <c r="F32" s="36"/>
      <c r="G32" s="110"/>
      <c r="H32" s="111"/>
      <c r="I32" s="36"/>
      <c r="J32" s="110"/>
      <c r="K32" s="111"/>
      <c r="L32" s="36"/>
      <c r="M32" s="110"/>
      <c r="N32" s="111"/>
      <c r="O32" s="36"/>
      <c r="P32" s="110"/>
      <c r="Q32" s="111"/>
      <c r="R32" s="36"/>
      <c r="S32" s="110"/>
      <c r="T32" s="111"/>
    </row>
    <row r="33" spans="1:20" ht="14.4" customHeight="1" thickBot="1" x14ac:dyDescent="0.3">
      <c r="A33" s="37"/>
      <c r="B33" s="38"/>
      <c r="C33" s="114"/>
      <c r="D33" s="114"/>
      <c r="E33" s="115"/>
      <c r="F33" s="116"/>
      <c r="G33" s="114"/>
      <c r="H33" s="115"/>
      <c r="I33" s="116"/>
      <c r="J33" s="114"/>
      <c r="K33" s="115"/>
      <c r="L33" s="116"/>
      <c r="M33" s="114"/>
      <c r="N33" s="115"/>
      <c r="O33" s="116"/>
      <c r="P33" s="114"/>
      <c r="Q33" s="115"/>
      <c r="R33" s="116"/>
      <c r="S33" s="114"/>
      <c r="T33" s="115"/>
    </row>
    <row r="34" spans="1:20" ht="14.4" customHeight="1" x14ac:dyDescent="0.25">
      <c r="A34" s="37">
        <v>43518</v>
      </c>
      <c r="B34" s="38" t="s">
        <v>15</v>
      </c>
      <c r="C34" s="110"/>
      <c r="D34" s="110"/>
      <c r="E34" s="111"/>
      <c r="F34" s="36"/>
      <c r="G34" s="110"/>
      <c r="H34" s="111"/>
      <c r="I34" s="36"/>
      <c r="J34" s="110"/>
      <c r="K34" s="111"/>
      <c r="L34" s="36"/>
      <c r="M34" s="110"/>
      <c r="N34" s="111"/>
      <c r="O34" s="36"/>
      <c r="P34" s="110"/>
      <c r="Q34" s="111"/>
      <c r="R34" s="36"/>
      <c r="S34" s="110"/>
      <c r="T34" s="111"/>
    </row>
    <row r="35" spans="1:20" ht="15" customHeight="1" thickBot="1" x14ac:dyDescent="0.3">
      <c r="A35" s="39"/>
      <c r="B35" s="40"/>
      <c r="C35" s="114"/>
      <c r="D35" s="114"/>
      <c r="E35" s="115"/>
      <c r="F35" s="116"/>
      <c r="G35" s="114"/>
      <c r="H35" s="115"/>
      <c r="I35" s="116"/>
      <c r="J35" s="114"/>
      <c r="K35" s="115"/>
      <c r="L35" s="116"/>
      <c r="M35" s="114"/>
      <c r="N35" s="115"/>
      <c r="O35" s="116"/>
      <c r="P35" s="114"/>
      <c r="Q35" s="115"/>
      <c r="R35" s="116"/>
      <c r="S35" s="114"/>
      <c r="T35" s="115"/>
    </row>
    <row r="36" spans="1:20" ht="26.4" customHeight="1" thickBot="1" x14ac:dyDescent="0.3">
      <c r="A36" s="41">
        <v>43520</v>
      </c>
      <c r="B36" s="28" t="s">
        <v>16</v>
      </c>
      <c r="C36" s="126"/>
      <c r="D36" s="126"/>
      <c r="E36" s="127"/>
      <c r="F36" s="128"/>
      <c r="G36" s="126"/>
      <c r="H36" s="127"/>
      <c r="I36" s="128"/>
      <c r="J36" s="126"/>
      <c r="K36" s="127"/>
      <c r="L36" s="128"/>
      <c r="M36" s="126"/>
      <c r="N36" s="127"/>
      <c r="O36" s="128"/>
      <c r="P36" s="126"/>
      <c r="Q36" s="127"/>
      <c r="R36" s="128"/>
      <c r="S36" s="126"/>
      <c r="T36" s="127"/>
    </row>
    <row r="37" spans="1:20" ht="23.4" customHeight="1" x14ac:dyDescent="0.25">
      <c r="A37" s="42"/>
      <c r="B37" s="44" t="s">
        <v>2</v>
      </c>
      <c r="C37" s="110"/>
      <c r="D37" s="110"/>
      <c r="E37" s="111"/>
      <c r="F37" s="36"/>
      <c r="G37" s="110"/>
      <c r="H37" s="111"/>
      <c r="I37" s="36"/>
      <c r="J37" s="110"/>
      <c r="K37" s="111"/>
      <c r="L37" s="36"/>
      <c r="M37" s="110"/>
      <c r="N37" s="111"/>
      <c r="O37" s="36"/>
      <c r="P37" s="110"/>
      <c r="Q37" s="111"/>
      <c r="R37" s="36"/>
      <c r="S37" s="110"/>
      <c r="T37" s="111"/>
    </row>
    <row r="38" spans="1:20" ht="15" thickBot="1" x14ac:dyDescent="0.3">
      <c r="A38" s="42"/>
      <c r="B38" s="44"/>
      <c r="C38" s="114"/>
      <c r="D38" s="114"/>
      <c r="E38" s="115"/>
      <c r="F38" s="116"/>
      <c r="G38" s="114"/>
      <c r="H38" s="115"/>
      <c r="I38" s="116"/>
      <c r="J38" s="114"/>
      <c r="K38" s="115"/>
      <c r="L38" s="116"/>
      <c r="M38" s="114"/>
      <c r="N38" s="115"/>
      <c r="O38" s="116"/>
      <c r="P38" s="114"/>
      <c r="Q38" s="115"/>
      <c r="R38" s="116"/>
      <c r="S38" s="114"/>
      <c r="T38" s="115"/>
    </row>
    <row r="39" spans="1:20" x14ac:dyDescent="0.25">
      <c r="A39" s="42"/>
      <c r="B39" s="38" t="s">
        <v>3</v>
      </c>
      <c r="C39" s="110"/>
      <c r="D39" s="110"/>
      <c r="E39" s="111"/>
      <c r="F39" s="36"/>
      <c r="G39" s="110"/>
      <c r="H39" s="111"/>
      <c r="I39" s="36"/>
      <c r="J39" s="110"/>
      <c r="K39" s="111"/>
      <c r="L39" s="36"/>
      <c r="M39" s="110"/>
      <c r="N39" s="111"/>
      <c r="O39" s="36"/>
      <c r="P39" s="110"/>
      <c r="Q39" s="111"/>
      <c r="R39" s="36"/>
      <c r="S39" s="110"/>
      <c r="T39" s="111"/>
    </row>
    <row r="40" spans="1:20" ht="15" thickBot="1" x14ac:dyDescent="0.3">
      <c r="A40" s="43"/>
      <c r="B40" s="38"/>
      <c r="C40" s="114"/>
      <c r="D40" s="114"/>
      <c r="E40" s="115"/>
      <c r="F40" s="116"/>
      <c r="G40" s="114"/>
      <c r="H40" s="115"/>
      <c r="I40" s="116"/>
      <c r="J40" s="114"/>
      <c r="K40" s="115"/>
      <c r="L40" s="116"/>
      <c r="M40" s="114"/>
      <c r="N40" s="115"/>
      <c r="O40" s="116"/>
      <c r="P40" s="114"/>
      <c r="Q40" s="115"/>
      <c r="R40" s="116"/>
      <c r="S40" s="114"/>
      <c r="T40" s="115"/>
    </row>
    <row r="41" spans="1:20" x14ac:dyDescent="0.25">
      <c r="A41" s="37">
        <v>43521</v>
      </c>
      <c r="B41" s="38" t="s">
        <v>11</v>
      </c>
      <c r="C41" s="110"/>
      <c r="D41" s="110"/>
      <c r="E41" s="111"/>
      <c r="F41" s="36"/>
      <c r="G41" s="110"/>
      <c r="H41" s="111"/>
      <c r="I41" s="36"/>
      <c r="J41" s="110"/>
      <c r="K41" s="111"/>
      <c r="L41" s="36"/>
      <c r="M41" s="110"/>
      <c r="N41" s="111"/>
      <c r="O41" s="36"/>
      <c r="P41" s="110"/>
      <c r="Q41" s="111"/>
      <c r="R41" s="36"/>
      <c r="S41" s="110"/>
      <c r="T41" s="111"/>
    </row>
    <row r="42" spans="1:20" ht="15" thickBot="1" x14ac:dyDescent="0.3">
      <c r="A42" s="37"/>
      <c r="B42" s="38"/>
      <c r="C42" s="114"/>
      <c r="D42" s="114"/>
      <c r="E42" s="115"/>
      <c r="F42" s="116"/>
      <c r="G42" s="114"/>
      <c r="H42" s="115"/>
      <c r="I42" s="116"/>
      <c r="J42" s="114"/>
      <c r="K42" s="115"/>
      <c r="L42" s="116"/>
      <c r="M42" s="114"/>
      <c r="N42" s="115"/>
      <c r="O42" s="116"/>
      <c r="P42" s="114"/>
      <c r="Q42" s="115"/>
      <c r="R42" s="116"/>
      <c r="S42" s="114"/>
      <c r="T42" s="115"/>
    </row>
    <row r="43" spans="1:20" ht="14.4" customHeight="1" x14ac:dyDescent="0.25">
      <c r="A43" s="37">
        <v>43522</v>
      </c>
      <c r="B43" s="38" t="s">
        <v>12</v>
      </c>
      <c r="C43" s="110"/>
      <c r="D43" s="110"/>
      <c r="E43" s="111"/>
      <c r="F43" s="36"/>
      <c r="G43" s="110"/>
      <c r="H43" s="111"/>
      <c r="I43" s="36"/>
      <c r="J43" s="110"/>
      <c r="K43" s="111"/>
      <c r="L43" s="36"/>
      <c r="M43" s="110"/>
      <c r="N43" s="111"/>
      <c r="O43" s="36"/>
      <c r="P43" s="110"/>
      <c r="Q43" s="111"/>
      <c r="R43" s="36"/>
      <c r="S43" s="110"/>
      <c r="T43" s="111"/>
    </row>
    <row r="44" spans="1:20" ht="14.4" customHeight="1" thickBot="1" x14ac:dyDescent="0.3">
      <c r="A44" s="37"/>
      <c r="B44" s="38"/>
      <c r="C44" s="114"/>
      <c r="D44" s="114"/>
      <c r="E44" s="115"/>
      <c r="F44" s="116"/>
      <c r="G44" s="114"/>
      <c r="H44" s="115"/>
      <c r="I44" s="116"/>
      <c r="J44" s="114"/>
      <c r="K44" s="115"/>
      <c r="L44" s="116"/>
      <c r="M44" s="114"/>
      <c r="N44" s="115"/>
      <c r="O44" s="116"/>
      <c r="P44" s="114"/>
      <c r="Q44" s="115"/>
      <c r="R44" s="116"/>
      <c r="S44" s="114"/>
      <c r="T44" s="115"/>
    </row>
    <row r="45" spans="1:20" ht="14.4" customHeight="1" x14ac:dyDescent="0.25">
      <c r="A45" s="37">
        <v>43523</v>
      </c>
      <c r="B45" s="38" t="s">
        <v>13</v>
      </c>
      <c r="C45" s="110"/>
      <c r="D45" s="110"/>
      <c r="E45" s="111"/>
      <c r="F45" s="36"/>
      <c r="G45" s="110"/>
      <c r="H45" s="111"/>
      <c r="I45" s="36"/>
      <c r="J45" s="110"/>
      <c r="K45" s="111"/>
      <c r="L45" s="36"/>
      <c r="M45" s="110"/>
      <c r="N45" s="111"/>
      <c r="O45" s="36"/>
      <c r="P45" s="110"/>
      <c r="Q45" s="111"/>
      <c r="R45" s="36"/>
      <c r="S45" s="110"/>
      <c r="T45" s="111"/>
    </row>
    <row r="46" spans="1:20" ht="14.4" customHeight="1" thickBot="1" x14ac:dyDescent="0.3">
      <c r="A46" s="37"/>
      <c r="B46" s="38"/>
      <c r="C46" s="114"/>
      <c r="D46" s="114"/>
      <c r="E46" s="115"/>
      <c r="F46" s="116"/>
      <c r="G46" s="114"/>
      <c r="H46" s="115"/>
      <c r="I46" s="116"/>
      <c r="J46" s="114"/>
      <c r="K46" s="115"/>
      <c r="L46" s="116"/>
      <c r="M46" s="114"/>
      <c r="N46" s="115"/>
      <c r="O46" s="116"/>
      <c r="P46" s="114"/>
      <c r="Q46" s="115"/>
      <c r="R46" s="116"/>
      <c r="S46" s="114"/>
      <c r="T46" s="115"/>
    </row>
    <row r="47" spans="1:20" ht="14.4" customHeight="1" x14ac:dyDescent="0.25">
      <c r="A47" s="37">
        <v>43524</v>
      </c>
      <c r="B47" s="38" t="s">
        <v>14</v>
      </c>
      <c r="C47" s="110"/>
      <c r="D47" s="110"/>
      <c r="E47" s="111"/>
      <c r="F47" s="36"/>
      <c r="G47" s="110"/>
      <c r="H47" s="111"/>
      <c r="I47" s="36"/>
      <c r="J47" s="110"/>
      <c r="K47" s="111"/>
      <c r="L47" s="36"/>
      <c r="M47" s="110"/>
      <c r="N47" s="111"/>
      <c r="O47" s="36"/>
      <c r="P47" s="110"/>
      <c r="Q47" s="111"/>
      <c r="R47" s="36"/>
      <c r="S47" s="110"/>
      <c r="T47" s="111"/>
    </row>
    <row r="48" spans="1:20" ht="14.4" customHeight="1" thickBot="1" x14ac:dyDescent="0.3">
      <c r="A48" s="37"/>
      <c r="B48" s="38"/>
      <c r="C48" s="114"/>
      <c r="D48" s="114"/>
      <c r="E48" s="115"/>
      <c r="F48" s="116"/>
      <c r="G48" s="114"/>
      <c r="H48" s="115"/>
      <c r="I48" s="116"/>
      <c r="J48" s="114"/>
      <c r="K48" s="115"/>
      <c r="L48" s="116"/>
      <c r="M48" s="114"/>
      <c r="N48" s="115"/>
      <c r="O48" s="116"/>
      <c r="P48" s="114"/>
      <c r="Q48" s="115"/>
      <c r="R48" s="116"/>
      <c r="S48" s="114"/>
      <c r="T48" s="115"/>
    </row>
    <row r="49" spans="1:20" x14ac:dyDescent="0.25">
      <c r="A49" s="37">
        <v>43525</v>
      </c>
      <c r="B49" s="38" t="s">
        <v>15</v>
      </c>
      <c r="C49" s="110"/>
      <c r="D49" s="110"/>
      <c r="E49" s="111"/>
      <c r="F49" s="36"/>
      <c r="G49" s="110"/>
      <c r="H49" s="111"/>
      <c r="I49" s="36"/>
      <c r="J49" s="110"/>
      <c r="K49" s="111"/>
      <c r="L49" s="36"/>
      <c r="M49" s="110"/>
      <c r="N49" s="111"/>
      <c r="O49" s="36"/>
      <c r="P49" s="110"/>
      <c r="Q49" s="111"/>
      <c r="R49" s="36"/>
      <c r="S49" s="110"/>
      <c r="T49" s="111"/>
    </row>
    <row r="50" spans="1:20" ht="15" thickBot="1" x14ac:dyDescent="0.3">
      <c r="A50" s="39"/>
      <c r="B50" s="40"/>
      <c r="C50" s="114"/>
      <c r="D50" s="114"/>
      <c r="E50" s="115"/>
      <c r="F50" s="116"/>
      <c r="G50" s="114"/>
      <c r="H50" s="115"/>
      <c r="I50" s="116"/>
      <c r="J50" s="114"/>
      <c r="K50" s="115"/>
      <c r="L50" s="116"/>
      <c r="M50" s="114"/>
      <c r="N50" s="115"/>
      <c r="O50" s="116"/>
      <c r="P50" s="114"/>
      <c r="Q50" s="115"/>
      <c r="R50" s="116"/>
      <c r="S50" s="114"/>
      <c r="T50" s="115"/>
    </row>
  </sheetData>
  <mergeCells count="190">
    <mergeCell ref="J2:L3"/>
    <mergeCell ref="C47:E48"/>
    <mergeCell ref="F47:H48"/>
    <mergeCell ref="I47:K48"/>
    <mergeCell ref="L47:N48"/>
    <mergeCell ref="O47:Q48"/>
    <mergeCell ref="R47:T48"/>
    <mergeCell ref="C49:E50"/>
    <mergeCell ref="F49:H50"/>
    <mergeCell ref="I49:K50"/>
    <mergeCell ref="L49:N50"/>
    <mergeCell ref="O49:Q50"/>
    <mergeCell ref="R49:T50"/>
    <mergeCell ref="C43:E44"/>
    <mergeCell ref="F43:H44"/>
    <mergeCell ref="I43:K44"/>
    <mergeCell ref="L43:N44"/>
    <mergeCell ref="O43:Q44"/>
    <mergeCell ref="R43:T44"/>
    <mergeCell ref="C45:E46"/>
    <mergeCell ref="F45:H46"/>
    <mergeCell ref="I45:K46"/>
    <mergeCell ref="L45:N46"/>
    <mergeCell ref="O45:Q46"/>
    <mergeCell ref="R45:T46"/>
    <mergeCell ref="C39:E40"/>
    <mergeCell ref="F39:H40"/>
    <mergeCell ref="I39:K40"/>
    <mergeCell ref="L39:N40"/>
    <mergeCell ref="O39:Q40"/>
    <mergeCell ref="R39:T40"/>
    <mergeCell ref="C41:E42"/>
    <mergeCell ref="F41:H42"/>
    <mergeCell ref="I41:K42"/>
    <mergeCell ref="L41:N42"/>
    <mergeCell ref="O41:Q42"/>
    <mergeCell ref="R41:T42"/>
    <mergeCell ref="C36:E36"/>
    <mergeCell ref="F36:H36"/>
    <mergeCell ref="I36:K36"/>
    <mergeCell ref="L36:N36"/>
    <mergeCell ref="O36:Q36"/>
    <mergeCell ref="R36:T36"/>
    <mergeCell ref="C37:E38"/>
    <mergeCell ref="F37:H38"/>
    <mergeCell ref="I37:K38"/>
    <mergeCell ref="L37:N38"/>
    <mergeCell ref="O37:Q38"/>
    <mergeCell ref="R37:T38"/>
    <mergeCell ref="C19:E20"/>
    <mergeCell ref="B11:B12"/>
    <mergeCell ref="B13:B14"/>
    <mergeCell ref="B15:B16"/>
    <mergeCell ref="B17:B18"/>
    <mergeCell ref="B19:B20"/>
    <mergeCell ref="B9:B10"/>
    <mergeCell ref="C7:E8"/>
    <mergeCell ref="F7:H8"/>
    <mergeCell ref="O19:Q20"/>
    <mergeCell ref="R19:T20"/>
    <mergeCell ref="F13:H14"/>
    <mergeCell ref="I13:K14"/>
    <mergeCell ref="L13:N14"/>
    <mergeCell ref="O13:Q14"/>
    <mergeCell ref="R13:T14"/>
    <mergeCell ref="F15:H16"/>
    <mergeCell ref="I15:K16"/>
    <mergeCell ref="L15:N16"/>
    <mergeCell ref="O15:Q16"/>
    <mergeCell ref="R15:T16"/>
    <mergeCell ref="A19:A20"/>
    <mergeCell ref="C6:E6"/>
    <mergeCell ref="F6:H6"/>
    <mergeCell ref="I6:K6"/>
    <mergeCell ref="L6:N6"/>
    <mergeCell ref="A6:A10"/>
    <mergeCell ref="B7:B8"/>
    <mergeCell ref="A11:A12"/>
    <mergeCell ref="A13:A14"/>
    <mergeCell ref="A15:A16"/>
    <mergeCell ref="F17:H18"/>
    <mergeCell ref="I17:K18"/>
    <mergeCell ref="L17:N18"/>
    <mergeCell ref="F19:H20"/>
    <mergeCell ref="I19:K20"/>
    <mergeCell ref="L19:N20"/>
    <mergeCell ref="F9:H10"/>
    <mergeCell ref="I9:K10"/>
    <mergeCell ref="L9:N10"/>
    <mergeCell ref="F11:H12"/>
    <mergeCell ref="I11:K12"/>
    <mergeCell ref="L11:N12"/>
    <mergeCell ref="C9:E10"/>
    <mergeCell ref="C11:E12"/>
    <mergeCell ref="O6:Q6"/>
    <mergeCell ref="R6:T6"/>
    <mergeCell ref="C5:E5"/>
    <mergeCell ref="F5:H5"/>
    <mergeCell ref="I5:K5"/>
    <mergeCell ref="L5:N5"/>
    <mergeCell ref="O5:Q5"/>
    <mergeCell ref="R5:T5"/>
    <mergeCell ref="A17:A18"/>
    <mergeCell ref="O17:Q18"/>
    <mergeCell ref="R17:T18"/>
    <mergeCell ref="O9:Q10"/>
    <mergeCell ref="R9:T10"/>
    <mergeCell ref="O11:Q12"/>
    <mergeCell ref="R11:T12"/>
    <mergeCell ref="C13:E14"/>
    <mergeCell ref="C15:E16"/>
    <mergeCell ref="C17:E18"/>
    <mergeCell ref="I7:K8"/>
    <mergeCell ref="L7:N8"/>
    <mergeCell ref="O7:Q8"/>
    <mergeCell ref="R7:T8"/>
    <mergeCell ref="A30:A31"/>
    <mergeCell ref="B30:B31"/>
    <mergeCell ref="A32:A33"/>
    <mergeCell ref="B32:B33"/>
    <mergeCell ref="A34:A35"/>
    <mergeCell ref="B34:B35"/>
    <mergeCell ref="A21:A25"/>
    <mergeCell ref="B22:B23"/>
    <mergeCell ref="B24:B25"/>
    <mergeCell ref="A26:A27"/>
    <mergeCell ref="B26:B27"/>
    <mergeCell ref="A28:A29"/>
    <mergeCell ref="B28:B29"/>
    <mergeCell ref="A45:A46"/>
    <mergeCell ref="B45:B46"/>
    <mergeCell ref="A47:A48"/>
    <mergeCell ref="B47:B48"/>
    <mergeCell ref="A49:A50"/>
    <mergeCell ref="B49:B50"/>
    <mergeCell ref="A36:A40"/>
    <mergeCell ref="B37:B38"/>
    <mergeCell ref="B39:B40"/>
    <mergeCell ref="A41:A42"/>
    <mergeCell ref="B41:B42"/>
    <mergeCell ref="A43:A44"/>
    <mergeCell ref="B43:B44"/>
    <mergeCell ref="C22:E23"/>
    <mergeCell ref="F22:H23"/>
    <mergeCell ref="I22:K23"/>
    <mergeCell ref="L22:N23"/>
    <mergeCell ref="O22:Q23"/>
    <mergeCell ref="R22:T23"/>
    <mergeCell ref="C21:E21"/>
    <mergeCell ref="F21:H21"/>
    <mergeCell ref="I21:K21"/>
    <mergeCell ref="L21:N21"/>
    <mergeCell ref="O21:Q21"/>
    <mergeCell ref="R21:T21"/>
    <mergeCell ref="C26:E27"/>
    <mergeCell ref="F26:H27"/>
    <mergeCell ref="I26:K27"/>
    <mergeCell ref="L26:N27"/>
    <mergeCell ref="O26:Q27"/>
    <mergeCell ref="R26:T27"/>
    <mergeCell ref="C24:E25"/>
    <mergeCell ref="F24:H25"/>
    <mergeCell ref="I24:K25"/>
    <mergeCell ref="L24:N25"/>
    <mergeCell ref="O24:Q25"/>
    <mergeCell ref="R24:T25"/>
    <mergeCell ref="C30:E31"/>
    <mergeCell ref="F30:H31"/>
    <mergeCell ref="I30:K31"/>
    <mergeCell ref="L30:N31"/>
    <mergeCell ref="O30:Q31"/>
    <mergeCell ref="R30:T31"/>
    <mergeCell ref="C28:E29"/>
    <mergeCell ref="F28:H29"/>
    <mergeCell ref="I28:K29"/>
    <mergeCell ref="L28:N29"/>
    <mergeCell ref="O28:Q29"/>
    <mergeCell ref="R28:T29"/>
    <mergeCell ref="C34:E35"/>
    <mergeCell ref="F34:H35"/>
    <mergeCell ref="I34:K35"/>
    <mergeCell ref="L34:N35"/>
    <mergeCell ref="O34:Q35"/>
    <mergeCell ref="R34:T35"/>
    <mergeCell ref="C32:E33"/>
    <mergeCell ref="F32:H33"/>
    <mergeCell ref="I32:K33"/>
    <mergeCell ref="L32:N33"/>
    <mergeCell ref="O32:Q33"/>
    <mergeCell ref="R32:T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9" sqref="E19"/>
    </sheetView>
  </sheetViews>
  <sheetFormatPr defaultRowHeight="14.4" x14ac:dyDescent="0.25"/>
  <cols>
    <col min="1" max="16384" width="8.88671875" style="26"/>
  </cols>
  <sheetData>
    <row r="1" spans="1:1" x14ac:dyDescent="0.25">
      <c r="A1" s="26" t="s">
        <v>37</v>
      </c>
    </row>
    <row r="2" spans="1:1" x14ac:dyDescent="0.25">
      <c r="A2" s="26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M15" sqref="M15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59" t="s">
        <v>10</v>
      </c>
      <c r="E1" s="59"/>
      <c r="F1" s="59"/>
      <c r="G1" s="59"/>
      <c r="H1" s="59"/>
    </row>
    <row r="2" spans="2:12" x14ac:dyDescent="0.25">
      <c r="D2" s="60"/>
      <c r="E2" s="60"/>
      <c r="F2" s="60"/>
      <c r="G2" s="60"/>
      <c r="H2" s="60"/>
    </row>
    <row r="3" spans="2:12" s="17" customFormat="1" ht="15.6" x14ac:dyDescent="0.25">
      <c r="B3" s="13" t="s">
        <v>26</v>
      </c>
      <c r="C3" s="13" t="s">
        <v>27</v>
      </c>
      <c r="D3" s="30" t="s">
        <v>28</v>
      </c>
      <c r="E3" s="13" t="s">
        <v>29</v>
      </c>
      <c r="F3" s="33" t="s">
        <v>30</v>
      </c>
      <c r="G3" s="33" t="s">
        <v>31</v>
      </c>
      <c r="H3" s="33" t="s">
        <v>32</v>
      </c>
      <c r="I3" s="30" t="s">
        <v>33</v>
      </c>
      <c r="J3" s="13" t="s">
        <v>34</v>
      </c>
      <c r="K3" s="30" t="s">
        <v>35</v>
      </c>
      <c r="L3" s="13" t="s">
        <v>36</v>
      </c>
    </row>
    <row r="4" spans="2:12" x14ac:dyDescent="0.25">
      <c r="B4" s="18">
        <v>1</v>
      </c>
      <c r="C4" s="19" t="s">
        <v>38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J10" sqref="J10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59" t="s">
        <v>49</v>
      </c>
      <c r="E1" s="59"/>
      <c r="F1" s="59"/>
      <c r="G1" s="59"/>
      <c r="H1" s="59"/>
    </row>
    <row r="2" spans="2:12" x14ac:dyDescent="0.25">
      <c r="D2" s="60"/>
      <c r="E2" s="60"/>
      <c r="F2" s="60"/>
      <c r="G2" s="60"/>
      <c r="H2" s="60"/>
    </row>
    <row r="3" spans="2:12" s="17" customFormat="1" ht="15.6" x14ac:dyDescent="0.25">
      <c r="B3" s="13" t="s">
        <v>26</v>
      </c>
      <c r="C3" s="13" t="s">
        <v>27</v>
      </c>
      <c r="D3" s="30" t="s">
        <v>28</v>
      </c>
      <c r="E3" s="13" t="s">
        <v>29</v>
      </c>
      <c r="F3" s="33" t="s">
        <v>30</v>
      </c>
      <c r="G3" s="33" t="s">
        <v>31</v>
      </c>
      <c r="H3" s="33" t="s">
        <v>32</v>
      </c>
      <c r="I3" s="30" t="s">
        <v>33</v>
      </c>
      <c r="J3" s="13" t="s">
        <v>34</v>
      </c>
      <c r="K3" s="30" t="s">
        <v>35</v>
      </c>
      <c r="L3" s="13" t="s">
        <v>36</v>
      </c>
    </row>
    <row r="4" spans="2:12" x14ac:dyDescent="0.25">
      <c r="B4" s="18">
        <v>1</v>
      </c>
      <c r="C4" s="19" t="s">
        <v>38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E9" sqref="E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3" x14ac:dyDescent="0.25">
      <c r="D1" s="59" t="s">
        <v>40</v>
      </c>
      <c r="E1" s="59"/>
      <c r="F1" s="59"/>
      <c r="G1" s="59"/>
      <c r="H1" s="59"/>
    </row>
    <row r="2" spans="2:13" x14ac:dyDescent="0.25">
      <c r="D2" s="60"/>
      <c r="E2" s="60"/>
      <c r="F2" s="60"/>
      <c r="G2" s="60"/>
      <c r="H2" s="60"/>
    </row>
    <row r="3" spans="2:13" s="17" customFormat="1" ht="15.6" x14ac:dyDescent="0.25">
      <c r="B3" s="13" t="s">
        <v>26</v>
      </c>
      <c r="C3" s="13" t="s">
        <v>27</v>
      </c>
      <c r="D3" s="22" t="s">
        <v>28</v>
      </c>
      <c r="E3" s="13" t="s">
        <v>29</v>
      </c>
      <c r="F3" s="23" t="s">
        <v>30</v>
      </c>
      <c r="G3" s="23" t="s">
        <v>31</v>
      </c>
      <c r="H3" s="23" t="s">
        <v>32</v>
      </c>
      <c r="I3" s="22" t="s">
        <v>33</v>
      </c>
      <c r="J3" s="13" t="s">
        <v>34</v>
      </c>
      <c r="K3" s="22" t="s">
        <v>35</v>
      </c>
      <c r="L3" s="13" t="s">
        <v>36</v>
      </c>
    </row>
    <row r="4" spans="2:13" x14ac:dyDescent="0.25">
      <c r="B4" s="18">
        <v>1</v>
      </c>
      <c r="C4" s="35" t="s">
        <v>37</v>
      </c>
      <c r="D4" s="25">
        <v>142.29499999999999</v>
      </c>
      <c r="E4" s="35" t="s">
        <v>47</v>
      </c>
      <c r="F4" s="25"/>
      <c r="G4" s="25"/>
      <c r="H4" s="25">
        <f t="shared" ref="H4:H46" si="0">IF(C4="卖",G4-D4,D4-G4)</f>
        <v>142.29499999999999</v>
      </c>
      <c r="I4" s="25">
        <v>142.39500000000001</v>
      </c>
      <c r="J4" s="35" t="s">
        <v>47</v>
      </c>
      <c r="K4" s="25">
        <f t="shared" ref="K4:K46" si="1">IF(C4="卖",D4-I4,I4-D4)</f>
        <v>0.10000000000002274</v>
      </c>
      <c r="L4" s="18" t="str">
        <f t="shared" ref="L4:L67" si="2">IF(K4&gt;=0,"盈","亏")</f>
        <v>盈</v>
      </c>
    </row>
    <row r="5" spans="2:13" x14ac:dyDescent="0.25">
      <c r="B5" s="18">
        <f>B4+1</f>
        <v>2</v>
      </c>
      <c r="C5" s="35" t="s">
        <v>37</v>
      </c>
      <c r="D5" s="25">
        <v>142.00200000000001</v>
      </c>
      <c r="E5" s="35" t="s">
        <v>57</v>
      </c>
      <c r="F5" s="25"/>
      <c r="G5" s="25"/>
      <c r="H5" s="25">
        <f t="shared" si="0"/>
        <v>142.00200000000001</v>
      </c>
      <c r="I5" s="25">
        <v>142.02600000000001</v>
      </c>
      <c r="J5" s="35" t="s">
        <v>57</v>
      </c>
      <c r="K5" s="25">
        <f t="shared" si="1"/>
        <v>2.4000000000000909E-2</v>
      </c>
      <c r="L5" s="18" t="str">
        <f t="shared" si="2"/>
        <v>盈</v>
      </c>
      <c r="M5" s="12" t="s">
        <v>60</v>
      </c>
    </row>
    <row r="6" spans="2:13" x14ac:dyDescent="0.25">
      <c r="B6" s="18">
        <f t="shared" ref="B6:B69" si="3">B5+1</f>
        <v>3</v>
      </c>
      <c r="C6" s="135" t="s">
        <v>38</v>
      </c>
      <c r="D6" s="136">
        <v>141.98699999999999</v>
      </c>
      <c r="E6" s="135" t="s">
        <v>57</v>
      </c>
      <c r="F6" s="136"/>
      <c r="G6" s="136"/>
      <c r="H6" s="136">
        <f t="shared" si="0"/>
        <v>-141.98699999999999</v>
      </c>
      <c r="I6" s="136">
        <v>142.24100000000001</v>
      </c>
      <c r="J6" s="135" t="s">
        <v>57</v>
      </c>
      <c r="K6" s="136">
        <f t="shared" si="1"/>
        <v>-0.2540000000000191</v>
      </c>
      <c r="L6" s="18" t="str">
        <f t="shared" si="2"/>
        <v>亏</v>
      </c>
      <c r="M6" s="12" t="s">
        <v>61</v>
      </c>
    </row>
    <row r="7" spans="2:13" x14ac:dyDescent="0.25">
      <c r="B7" s="18">
        <f t="shared" si="3"/>
        <v>4</v>
      </c>
      <c r="C7" s="135" t="s">
        <v>38</v>
      </c>
      <c r="D7" s="136">
        <v>142.245</v>
      </c>
      <c r="E7" s="135" t="s">
        <v>67</v>
      </c>
      <c r="F7" s="136"/>
      <c r="G7" s="136"/>
      <c r="H7" s="136">
        <f t="shared" si="0"/>
        <v>-142.245</v>
      </c>
      <c r="I7" s="136">
        <v>142.40899999999999</v>
      </c>
      <c r="J7" s="135" t="s">
        <v>67</v>
      </c>
      <c r="K7" s="136">
        <f t="shared" si="1"/>
        <v>-0.16399999999998727</v>
      </c>
      <c r="L7" s="18" t="str">
        <f>IF(K7&gt;=0,"盈","亏")</f>
        <v>亏</v>
      </c>
    </row>
    <row r="8" spans="2:13" x14ac:dyDescent="0.25">
      <c r="B8" s="18">
        <f t="shared" si="3"/>
        <v>5</v>
      </c>
      <c r="C8" s="129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3" x14ac:dyDescent="0.25">
      <c r="B9" s="18">
        <f t="shared" si="3"/>
        <v>6</v>
      </c>
      <c r="C9" s="129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3" x14ac:dyDescent="0.25">
      <c r="B10" s="18">
        <f t="shared" si="3"/>
        <v>7</v>
      </c>
      <c r="C10" s="129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3" x14ac:dyDescent="0.25">
      <c r="B11" s="18">
        <f t="shared" si="3"/>
        <v>8</v>
      </c>
      <c r="C11" s="129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3" x14ac:dyDescent="0.25">
      <c r="B12" s="18">
        <f t="shared" si="3"/>
        <v>9</v>
      </c>
      <c r="C12" s="129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3" x14ac:dyDescent="0.25">
      <c r="B13" s="18">
        <f t="shared" si="3"/>
        <v>10</v>
      </c>
      <c r="C13" s="129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3" x14ac:dyDescent="0.25">
      <c r="B14" s="18">
        <f t="shared" si="3"/>
        <v>11</v>
      </c>
      <c r="C14" s="129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3" x14ac:dyDescent="0.25">
      <c r="B15" s="18">
        <f t="shared" si="3"/>
        <v>12</v>
      </c>
      <c r="C15" s="129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3" x14ac:dyDescent="0.25">
      <c r="B16" s="18">
        <f t="shared" si="3"/>
        <v>13</v>
      </c>
      <c r="C16" s="129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29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29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29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29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29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29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29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29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29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29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29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29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29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29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29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29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29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29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29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29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29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29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29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29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29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29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29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29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29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29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29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29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29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29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29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29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29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29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29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29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29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29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29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29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29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29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29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29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29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29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29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29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29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29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29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29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29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29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29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29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29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29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29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29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29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29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29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29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29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29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29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29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29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29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29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29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29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29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29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29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29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29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29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29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29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29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29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C4:C103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M4" sqref="M4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29" customWidth="1"/>
    <col min="5" max="5" width="13.6640625" style="10" customWidth="1"/>
    <col min="6" max="6" width="10.21875" style="29" customWidth="1"/>
    <col min="7" max="7" width="9.5546875" style="29" bestFit="1" customWidth="1"/>
    <col min="8" max="8" width="13.77734375" style="29" customWidth="1"/>
    <col min="9" max="9" width="11.109375" style="29" customWidth="1"/>
    <col min="10" max="10" width="15.21875" style="10" customWidth="1"/>
    <col min="11" max="11" width="10.21875" style="29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59" t="s">
        <v>39</v>
      </c>
      <c r="E1" s="59"/>
      <c r="F1" s="59"/>
      <c r="G1" s="59"/>
      <c r="H1" s="59"/>
    </row>
    <row r="2" spans="2:12" x14ac:dyDescent="0.25">
      <c r="D2" s="60"/>
      <c r="E2" s="60"/>
      <c r="F2" s="60"/>
      <c r="G2" s="60"/>
      <c r="H2" s="60"/>
    </row>
    <row r="3" spans="2:12" s="17" customFormat="1" ht="15.6" x14ac:dyDescent="0.25">
      <c r="B3" s="13" t="s">
        <v>26</v>
      </c>
      <c r="C3" s="13" t="s">
        <v>27</v>
      </c>
      <c r="D3" s="14" t="s">
        <v>28</v>
      </c>
      <c r="E3" s="13" t="s">
        <v>29</v>
      </c>
      <c r="F3" s="15" t="s">
        <v>30</v>
      </c>
      <c r="G3" s="15" t="s">
        <v>31</v>
      </c>
      <c r="H3" s="15" t="s">
        <v>32</v>
      </c>
      <c r="I3" s="14" t="s">
        <v>33</v>
      </c>
      <c r="J3" s="13" t="s">
        <v>34</v>
      </c>
      <c r="K3" s="14" t="s">
        <v>35</v>
      </c>
      <c r="L3" s="13" t="s">
        <v>36</v>
      </c>
    </row>
    <row r="4" spans="2:12" x14ac:dyDescent="0.25">
      <c r="B4" s="18">
        <v>1</v>
      </c>
      <c r="C4" s="19" t="s">
        <v>38</v>
      </c>
      <c r="D4" s="20"/>
      <c r="E4" s="19"/>
      <c r="F4" s="21"/>
      <c r="G4" s="21"/>
      <c r="H4" s="21">
        <f t="shared" ref="H4:H46" si="0">IF(C4="卖",G4-D4,D4-G4)</f>
        <v>0</v>
      </c>
      <c r="I4" s="20"/>
      <c r="J4" s="19"/>
      <c r="K4" s="20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20"/>
      <c r="E5" s="19"/>
      <c r="F5" s="21"/>
      <c r="G5" s="21"/>
      <c r="H5" s="21">
        <f t="shared" si="0"/>
        <v>0</v>
      </c>
      <c r="I5" s="20"/>
      <c r="J5" s="19"/>
      <c r="K5" s="20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0"/>
      <c r="E6" s="19"/>
      <c r="F6" s="21"/>
      <c r="G6" s="21"/>
      <c r="H6" s="21">
        <f t="shared" si="0"/>
        <v>0</v>
      </c>
      <c r="I6" s="20"/>
      <c r="J6" s="19"/>
      <c r="K6" s="20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0"/>
      <c r="E47" s="19"/>
      <c r="F47" s="21"/>
      <c r="G47" s="21"/>
      <c r="H47" s="21">
        <f t="shared" ref="H47:H103" si="4">IF(C47="卖",G47-D47,D47-G47)</f>
        <v>0</v>
      </c>
      <c r="I47" s="20"/>
      <c r="J47" s="19"/>
      <c r="K47" s="20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0"/>
      <c r="E48" s="19"/>
      <c r="F48" s="21"/>
      <c r="G48" s="21"/>
      <c r="H48" s="21">
        <f t="shared" si="4"/>
        <v>0</v>
      </c>
      <c r="I48" s="20"/>
      <c r="J48" s="19"/>
      <c r="K48" s="20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0"/>
      <c r="E49" s="19"/>
      <c r="F49" s="21"/>
      <c r="G49" s="21"/>
      <c r="H49" s="21">
        <f t="shared" si="4"/>
        <v>0</v>
      </c>
      <c r="I49" s="20"/>
      <c r="J49" s="19"/>
      <c r="K49" s="20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0"/>
      <c r="E50" s="19"/>
      <c r="F50" s="21"/>
      <c r="G50" s="21"/>
      <c r="H50" s="21">
        <f t="shared" si="4"/>
        <v>0</v>
      </c>
      <c r="I50" s="20"/>
      <c r="J50" s="19"/>
      <c r="K50" s="20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0"/>
      <c r="E51" s="19"/>
      <c r="F51" s="21"/>
      <c r="G51" s="21"/>
      <c r="H51" s="21">
        <f t="shared" si="4"/>
        <v>0</v>
      </c>
      <c r="I51" s="20"/>
      <c r="J51" s="19"/>
      <c r="K51" s="20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0"/>
      <c r="E52" s="19"/>
      <c r="F52" s="21"/>
      <c r="G52" s="21"/>
      <c r="H52" s="21">
        <f t="shared" si="4"/>
        <v>0</v>
      </c>
      <c r="I52" s="20"/>
      <c r="J52" s="19"/>
      <c r="K52" s="20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0"/>
      <c r="E53" s="19"/>
      <c r="F53" s="21"/>
      <c r="G53" s="21"/>
      <c r="H53" s="21">
        <f t="shared" si="4"/>
        <v>0</v>
      </c>
      <c r="I53" s="20"/>
      <c r="J53" s="19"/>
      <c r="K53" s="20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0"/>
      <c r="E54" s="19"/>
      <c r="F54" s="21"/>
      <c r="G54" s="21"/>
      <c r="H54" s="21">
        <f t="shared" si="4"/>
        <v>0</v>
      </c>
      <c r="I54" s="20"/>
      <c r="J54" s="19"/>
      <c r="K54" s="20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0"/>
      <c r="E55" s="19"/>
      <c r="F55" s="21"/>
      <c r="G55" s="21"/>
      <c r="H55" s="21">
        <f t="shared" si="4"/>
        <v>0</v>
      </c>
      <c r="I55" s="20"/>
      <c r="J55" s="19"/>
      <c r="K55" s="20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0"/>
      <c r="E56" s="19"/>
      <c r="F56" s="21"/>
      <c r="G56" s="21"/>
      <c r="H56" s="21">
        <f t="shared" si="4"/>
        <v>0</v>
      </c>
      <c r="I56" s="20"/>
      <c r="J56" s="19"/>
      <c r="K56" s="20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0"/>
      <c r="E57" s="19"/>
      <c r="F57" s="21"/>
      <c r="G57" s="21"/>
      <c r="H57" s="21">
        <f t="shared" si="4"/>
        <v>0</v>
      </c>
      <c r="I57" s="20"/>
      <c r="J57" s="19"/>
      <c r="K57" s="20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0"/>
      <c r="E58" s="19"/>
      <c r="F58" s="21"/>
      <c r="G58" s="21"/>
      <c r="H58" s="21">
        <f t="shared" si="4"/>
        <v>0</v>
      </c>
      <c r="I58" s="20"/>
      <c r="J58" s="19"/>
      <c r="K58" s="20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0"/>
      <c r="E59" s="19"/>
      <c r="F59" s="21"/>
      <c r="G59" s="21"/>
      <c r="H59" s="21">
        <f t="shared" si="4"/>
        <v>0</v>
      </c>
      <c r="I59" s="20"/>
      <c r="J59" s="19"/>
      <c r="K59" s="20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0"/>
      <c r="E60" s="19"/>
      <c r="F60" s="21"/>
      <c r="G60" s="21"/>
      <c r="H60" s="21">
        <f t="shared" si="4"/>
        <v>0</v>
      </c>
      <c r="I60" s="20"/>
      <c r="J60" s="19"/>
      <c r="K60" s="20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0"/>
      <c r="E61" s="19"/>
      <c r="F61" s="21"/>
      <c r="G61" s="21"/>
      <c r="H61" s="21">
        <f t="shared" si="4"/>
        <v>0</v>
      </c>
      <c r="I61" s="20"/>
      <c r="J61" s="19"/>
      <c r="K61" s="20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0"/>
      <c r="E62" s="19"/>
      <c r="F62" s="21"/>
      <c r="G62" s="21"/>
      <c r="H62" s="21">
        <f t="shared" si="4"/>
        <v>0</v>
      </c>
      <c r="I62" s="20"/>
      <c r="J62" s="19"/>
      <c r="K62" s="20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0"/>
      <c r="E63" s="19"/>
      <c r="F63" s="21"/>
      <c r="G63" s="21"/>
      <c r="H63" s="21">
        <f t="shared" si="4"/>
        <v>0</v>
      </c>
      <c r="I63" s="20"/>
      <c r="J63" s="19"/>
      <c r="K63" s="20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0"/>
      <c r="E64" s="19"/>
      <c r="F64" s="21"/>
      <c r="G64" s="21"/>
      <c r="H64" s="21">
        <f t="shared" si="4"/>
        <v>0</v>
      </c>
      <c r="I64" s="20"/>
      <c r="J64" s="19"/>
      <c r="K64" s="20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0"/>
      <c r="E65" s="19"/>
      <c r="F65" s="21"/>
      <c r="G65" s="21"/>
      <c r="H65" s="21">
        <f t="shared" si="4"/>
        <v>0</v>
      </c>
      <c r="I65" s="20"/>
      <c r="J65" s="19"/>
      <c r="K65" s="20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0"/>
      <c r="E66" s="19"/>
      <c r="F66" s="21"/>
      <c r="G66" s="21"/>
      <c r="H66" s="21">
        <f t="shared" si="4"/>
        <v>0</v>
      </c>
      <c r="I66" s="20"/>
      <c r="J66" s="19"/>
      <c r="K66" s="20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0"/>
      <c r="E67" s="19"/>
      <c r="F67" s="21"/>
      <c r="G67" s="21"/>
      <c r="H67" s="21">
        <f t="shared" si="4"/>
        <v>0</v>
      </c>
      <c r="I67" s="20"/>
      <c r="J67" s="19"/>
      <c r="K67" s="20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0"/>
      <c r="E68" s="19"/>
      <c r="F68" s="21"/>
      <c r="G68" s="21"/>
      <c r="H68" s="21">
        <f t="shared" si="4"/>
        <v>0</v>
      </c>
      <c r="I68" s="20"/>
      <c r="J68" s="19"/>
      <c r="K68" s="20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0"/>
      <c r="E69" s="19"/>
      <c r="F69" s="21"/>
      <c r="G69" s="21"/>
      <c r="H69" s="21">
        <f t="shared" si="4"/>
        <v>0</v>
      </c>
      <c r="I69" s="20"/>
      <c r="J69" s="19"/>
      <c r="K69" s="20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0"/>
      <c r="E70" s="19"/>
      <c r="F70" s="21"/>
      <c r="G70" s="21"/>
      <c r="H70" s="21">
        <f t="shared" si="4"/>
        <v>0</v>
      </c>
      <c r="I70" s="20"/>
      <c r="J70" s="19"/>
      <c r="K70" s="20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0"/>
      <c r="E71" s="19"/>
      <c r="F71" s="21"/>
      <c r="G71" s="21"/>
      <c r="H71" s="21">
        <f t="shared" si="4"/>
        <v>0</v>
      </c>
      <c r="I71" s="20"/>
      <c r="J71" s="19"/>
      <c r="K71" s="20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0"/>
      <c r="E72" s="19"/>
      <c r="F72" s="21"/>
      <c r="G72" s="21"/>
      <c r="H72" s="21">
        <f t="shared" si="4"/>
        <v>0</v>
      </c>
      <c r="I72" s="20"/>
      <c r="J72" s="19"/>
      <c r="K72" s="20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0"/>
      <c r="E73" s="19"/>
      <c r="F73" s="21"/>
      <c r="G73" s="21"/>
      <c r="H73" s="21">
        <f t="shared" si="4"/>
        <v>0</v>
      </c>
      <c r="I73" s="20"/>
      <c r="J73" s="19"/>
      <c r="K73" s="20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0"/>
      <c r="E74" s="19"/>
      <c r="F74" s="21"/>
      <c r="G74" s="21"/>
      <c r="H74" s="21">
        <f t="shared" si="4"/>
        <v>0</v>
      </c>
      <c r="I74" s="20"/>
      <c r="J74" s="19"/>
      <c r="K74" s="20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0"/>
      <c r="E75" s="19"/>
      <c r="F75" s="21"/>
      <c r="G75" s="21"/>
      <c r="H75" s="21">
        <f t="shared" si="4"/>
        <v>0</v>
      </c>
      <c r="I75" s="20"/>
      <c r="J75" s="19"/>
      <c r="K75" s="20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0"/>
      <c r="E76" s="19"/>
      <c r="F76" s="21"/>
      <c r="G76" s="21"/>
      <c r="H76" s="21">
        <f t="shared" si="4"/>
        <v>0</v>
      </c>
      <c r="I76" s="20"/>
      <c r="J76" s="19"/>
      <c r="K76" s="20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0"/>
      <c r="E77" s="19"/>
      <c r="F77" s="21"/>
      <c r="G77" s="21"/>
      <c r="H77" s="21">
        <f t="shared" si="4"/>
        <v>0</v>
      </c>
      <c r="I77" s="20"/>
      <c r="J77" s="19"/>
      <c r="K77" s="20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0"/>
      <c r="E78" s="19"/>
      <c r="F78" s="21"/>
      <c r="G78" s="21"/>
      <c r="H78" s="21">
        <f t="shared" si="4"/>
        <v>0</v>
      </c>
      <c r="I78" s="20"/>
      <c r="J78" s="19"/>
      <c r="K78" s="20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0"/>
      <c r="E79" s="19"/>
      <c r="F79" s="21"/>
      <c r="G79" s="21"/>
      <c r="H79" s="21">
        <f t="shared" si="4"/>
        <v>0</v>
      </c>
      <c r="I79" s="20"/>
      <c r="J79" s="19"/>
      <c r="K79" s="20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0"/>
      <c r="E80" s="19"/>
      <c r="F80" s="21"/>
      <c r="G80" s="21"/>
      <c r="H80" s="21">
        <f t="shared" si="4"/>
        <v>0</v>
      </c>
      <c r="I80" s="20"/>
      <c r="J80" s="19"/>
      <c r="K80" s="20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0"/>
      <c r="E81" s="19"/>
      <c r="F81" s="21"/>
      <c r="G81" s="21"/>
      <c r="H81" s="21">
        <f t="shared" si="4"/>
        <v>0</v>
      </c>
      <c r="I81" s="20"/>
      <c r="J81" s="19"/>
      <c r="K81" s="20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0"/>
      <c r="E82" s="19"/>
      <c r="F82" s="21"/>
      <c r="G82" s="21"/>
      <c r="H82" s="21">
        <f t="shared" si="4"/>
        <v>0</v>
      </c>
      <c r="I82" s="20"/>
      <c r="J82" s="19"/>
      <c r="K82" s="20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0"/>
      <c r="E83" s="19"/>
      <c r="F83" s="21"/>
      <c r="G83" s="21"/>
      <c r="H83" s="21">
        <f t="shared" si="4"/>
        <v>0</v>
      </c>
      <c r="I83" s="20"/>
      <c r="J83" s="19"/>
      <c r="K83" s="20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0"/>
      <c r="E84" s="19"/>
      <c r="F84" s="21"/>
      <c r="G84" s="21"/>
      <c r="H84" s="21">
        <f t="shared" si="4"/>
        <v>0</v>
      </c>
      <c r="I84" s="20"/>
      <c r="J84" s="19"/>
      <c r="K84" s="20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0"/>
      <c r="E85" s="19"/>
      <c r="F85" s="21"/>
      <c r="G85" s="21"/>
      <c r="H85" s="21">
        <f t="shared" si="4"/>
        <v>0</v>
      </c>
      <c r="I85" s="20"/>
      <c r="J85" s="19"/>
      <c r="K85" s="20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0"/>
      <c r="E86" s="19"/>
      <c r="F86" s="21"/>
      <c r="G86" s="21"/>
      <c r="H86" s="21">
        <f t="shared" si="4"/>
        <v>0</v>
      </c>
      <c r="I86" s="20"/>
      <c r="J86" s="19"/>
      <c r="K86" s="20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0"/>
      <c r="E87" s="19"/>
      <c r="F87" s="21"/>
      <c r="G87" s="21"/>
      <c r="H87" s="21">
        <f t="shared" si="4"/>
        <v>0</v>
      </c>
      <c r="I87" s="20"/>
      <c r="J87" s="19"/>
      <c r="K87" s="20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0"/>
      <c r="E88" s="19"/>
      <c r="F88" s="21"/>
      <c r="G88" s="21"/>
      <c r="H88" s="21">
        <f t="shared" si="4"/>
        <v>0</v>
      </c>
      <c r="I88" s="20"/>
      <c r="J88" s="19"/>
      <c r="K88" s="20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0"/>
      <c r="E89" s="19"/>
      <c r="F89" s="21"/>
      <c r="G89" s="21"/>
      <c r="H89" s="21">
        <f t="shared" si="4"/>
        <v>0</v>
      </c>
      <c r="I89" s="20"/>
      <c r="J89" s="19"/>
      <c r="K89" s="20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0"/>
      <c r="E90" s="19"/>
      <c r="F90" s="21"/>
      <c r="G90" s="21"/>
      <c r="H90" s="21">
        <f t="shared" si="4"/>
        <v>0</v>
      </c>
      <c r="I90" s="20"/>
      <c r="J90" s="19"/>
      <c r="K90" s="20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0"/>
      <c r="E91" s="19"/>
      <c r="F91" s="21"/>
      <c r="G91" s="21"/>
      <c r="H91" s="21">
        <f t="shared" si="4"/>
        <v>0</v>
      </c>
      <c r="I91" s="20"/>
      <c r="J91" s="19"/>
      <c r="K91" s="20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0"/>
      <c r="E92" s="19"/>
      <c r="F92" s="21"/>
      <c r="G92" s="21"/>
      <c r="H92" s="21">
        <f t="shared" si="4"/>
        <v>0</v>
      </c>
      <c r="I92" s="20"/>
      <c r="J92" s="19"/>
      <c r="K92" s="20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0"/>
      <c r="E93" s="19"/>
      <c r="F93" s="21"/>
      <c r="G93" s="21"/>
      <c r="H93" s="21">
        <f t="shared" si="4"/>
        <v>0</v>
      </c>
      <c r="I93" s="20"/>
      <c r="J93" s="19"/>
      <c r="K93" s="20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0"/>
      <c r="E94" s="19"/>
      <c r="F94" s="21"/>
      <c r="G94" s="21"/>
      <c r="H94" s="21">
        <f t="shared" si="4"/>
        <v>0</v>
      </c>
      <c r="I94" s="20"/>
      <c r="J94" s="19"/>
      <c r="K94" s="20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0"/>
      <c r="E95" s="19"/>
      <c r="F95" s="21"/>
      <c r="G95" s="21"/>
      <c r="H95" s="21">
        <f t="shared" si="4"/>
        <v>0</v>
      </c>
      <c r="I95" s="20"/>
      <c r="J95" s="19"/>
      <c r="K95" s="20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0"/>
      <c r="E96" s="19"/>
      <c r="F96" s="21"/>
      <c r="G96" s="21"/>
      <c r="H96" s="21">
        <f t="shared" si="4"/>
        <v>0</v>
      </c>
      <c r="I96" s="20"/>
      <c r="J96" s="19"/>
      <c r="K96" s="20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0"/>
      <c r="E97" s="19"/>
      <c r="F97" s="21"/>
      <c r="G97" s="21"/>
      <c r="H97" s="21">
        <f t="shared" si="4"/>
        <v>0</v>
      </c>
      <c r="I97" s="20"/>
      <c r="J97" s="19"/>
      <c r="K97" s="20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0"/>
      <c r="E98" s="19"/>
      <c r="F98" s="21"/>
      <c r="G98" s="21"/>
      <c r="H98" s="21">
        <f t="shared" si="4"/>
        <v>0</v>
      </c>
      <c r="I98" s="20"/>
      <c r="J98" s="19"/>
      <c r="K98" s="20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0"/>
      <c r="E99" s="19"/>
      <c r="F99" s="21"/>
      <c r="G99" s="21"/>
      <c r="H99" s="21">
        <f t="shared" si="4"/>
        <v>0</v>
      </c>
      <c r="I99" s="20"/>
      <c r="J99" s="19"/>
      <c r="K99" s="20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0"/>
      <c r="E100" s="19"/>
      <c r="F100" s="21"/>
      <c r="G100" s="21"/>
      <c r="H100" s="21">
        <f t="shared" si="4"/>
        <v>0</v>
      </c>
      <c r="I100" s="20"/>
      <c r="J100" s="19"/>
      <c r="K100" s="20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0"/>
      <c r="E101" s="19"/>
      <c r="F101" s="21"/>
      <c r="G101" s="21"/>
      <c r="H101" s="21">
        <f t="shared" si="4"/>
        <v>0</v>
      </c>
      <c r="I101" s="20"/>
      <c r="J101" s="19"/>
      <c r="K101" s="20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0"/>
      <c r="E102" s="19"/>
      <c r="F102" s="21"/>
      <c r="G102" s="21"/>
      <c r="H102" s="21">
        <f t="shared" si="4"/>
        <v>0</v>
      </c>
      <c r="I102" s="20"/>
      <c r="J102" s="19"/>
      <c r="K102" s="20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0"/>
      <c r="E103" s="19"/>
      <c r="F103" s="21"/>
      <c r="G103" s="21"/>
      <c r="H103" s="21">
        <f t="shared" si="4"/>
        <v>0</v>
      </c>
      <c r="I103" s="20"/>
      <c r="J103" s="19"/>
      <c r="K103" s="20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J12" sqref="J12"/>
    </sheetView>
  </sheetViews>
  <sheetFormatPr defaultRowHeight="14.4" x14ac:dyDescent="0.3"/>
  <cols>
    <col min="1" max="1" width="8.88671875" style="5"/>
    <col min="2" max="2" width="6.109375" style="6" customWidth="1"/>
    <col min="3" max="3" width="5.21875" style="6" customWidth="1"/>
    <col min="4" max="4" width="10.5546875" style="7" customWidth="1"/>
    <col min="5" max="5" width="13.6640625" style="6" customWidth="1"/>
    <col min="6" max="6" width="10.21875" style="7" customWidth="1"/>
    <col min="7" max="7" width="9.5546875" style="7" bestFit="1" customWidth="1"/>
    <col min="8" max="8" width="13.77734375" style="8" customWidth="1"/>
    <col min="9" max="9" width="11.109375" style="7" customWidth="1"/>
    <col min="10" max="10" width="15.21875" style="6" customWidth="1"/>
    <col min="11" max="11" width="10.21875" style="7" bestFit="1" customWidth="1"/>
    <col min="12" max="12" width="8.44140625" style="6" customWidth="1"/>
    <col min="13" max="13" width="27.5546875" style="5" customWidth="1"/>
    <col min="14" max="16384" width="8.88671875" style="5"/>
  </cols>
  <sheetData>
    <row r="1" spans="2:13" s="9" customFormat="1" x14ac:dyDescent="0.25">
      <c r="B1" s="10"/>
      <c r="C1" s="10"/>
      <c r="D1" s="59" t="s">
        <v>42</v>
      </c>
      <c r="E1" s="59"/>
      <c r="F1" s="59"/>
      <c r="G1" s="59"/>
      <c r="H1" s="59"/>
      <c r="I1" s="11"/>
      <c r="J1" s="10"/>
      <c r="K1" s="11"/>
      <c r="L1" s="10"/>
      <c r="M1" s="12"/>
    </row>
    <row r="2" spans="2:13" s="9" customFormat="1" x14ac:dyDescent="0.25">
      <c r="B2" s="10"/>
      <c r="C2" s="10"/>
      <c r="D2" s="60"/>
      <c r="E2" s="60"/>
      <c r="F2" s="60"/>
      <c r="G2" s="60"/>
      <c r="H2" s="60"/>
      <c r="I2" s="11"/>
      <c r="J2" s="10"/>
      <c r="K2" s="11"/>
      <c r="L2" s="10"/>
      <c r="M2" s="12"/>
    </row>
    <row r="3" spans="2:13" s="4" customFormat="1" ht="16.2" x14ac:dyDescent="0.3">
      <c r="B3" s="13" t="s">
        <v>26</v>
      </c>
      <c r="C3" s="13" t="s">
        <v>27</v>
      </c>
      <c r="D3" s="14" t="s">
        <v>28</v>
      </c>
      <c r="E3" s="13" t="s">
        <v>29</v>
      </c>
      <c r="F3" s="15" t="s">
        <v>30</v>
      </c>
      <c r="G3" s="15" t="s">
        <v>31</v>
      </c>
      <c r="H3" s="16" t="s">
        <v>32</v>
      </c>
      <c r="I3" s="14" t="s">
        <v>33</v>
      </c>
      <c r="J3" s="13" t="s">
        <v>34</v>
      </c>
      <c r="K3" s="14" t="s">
        <v>35</v>
      </c>
      <c r="L3" s="13" t="s">
        <v>36</v>
      </c>
      <c r="M3" s="17"/>
    </row>
    <row r="4" spans="2:13" ht="15" x14ac:dyDescent="0.3">
      <c r="B4" s="18">
        <v>1</v>
      </c>
      <c r="C4" s="35" t="s">
        <v>38</v>
      </c>
      <c r="D4" s="21">
        <v>1.13148</v>
      </c>
      <c r="E4" s="35" t="s">
        <v>47</v>
      </c>
      <c r="F4" s="21"/>
      <c r="G4" s="21">
        <v>1.1359999999999999</v>
      </c>
      <c r="H4" s="21">
        <f t="shared" ref="H4:H46" si="0">IF(C4="卖",G4-D4,D4-G4)</f>
        <v>4.5199999999998575E-3</v>
      </c>
      <c r="I4" s="21">
        <v>1.12951</v>
      </c>
      <c r="J4" s="35" t="s">
        <v>47</v>
      </c>
      <c r="K4" s="21">
        <f t="shared" ref="K4:K46" si="1">IF(C4="卖",D4-I4,I4-D4)</f>
        <v>1.9700000000000273E-3</v>
      </c>
      <c r="L4" s="18" t="str">
        <f t="shared" ref="L4:L13" si="2">IF(K4&gt;=0,"盈","亏")</f>
        <v>盈</v>
      </c>
      <c r="M4" s="12" t="s">
        <v>48</v>
      </c>
    </row>
    <row r="5" spans="2:13" ht="15" x14ac:dyDescent="0.3">
      <c r="B5" s="18">
        <f>B4+1</f>
        <v>2</v>
      </c>
      <c r="C5" s="35" t="s">
        <v>38</v>
      </c>
      <c r="D5" s="21">
        <v>1.13073</v>
      </c>
      <c r="E5" s="35" t="s">
        <v>47</v>
      </c>
      <c r="F5" s="21"/>
      <c r="G5" s="21"/>
      <c r="H5" s="21">
        <f t="shared" si="0"/>
        <v>-1.13073</v>
      </c>
      <c r="I5" s="21">
        <v>1.1305000000000001</v>
      </c>
      <c r="J5" s="35" t="s">
        <v>47</v>
      </c>
      <c r="K5" s="21">
        <f t="shared" si="1"/>
        <v>2.2999999999995246E-4</v>
      </c>
      <c r="L5" s="18" t="str">
        <f t="shared" si="2"/>
        <v>盈</v>
      </c>
      <c r="M5" s="12"/>
    </row>
    <row r="6" spans="2:13" ht="15" x14ac:dyDescent="0.3">
      <c r="B6" s="18">
        <f t="shared" ref="B6:B46" si="3">B5+1</f>
        <v>3</v>
      </c>
      <c r="C6" s="135" t="s">
        <v>38</v>
      </c>
      <c r="D6" s="137">
        <v>1.1279600000000001</v>
      </c>
      <c r="E6" s="135" t="s">
        <v>57</v>
      </c>
      <c r="F6" s="137"/>
      <c r="G6" s="137"/>
      <c r="H6" s="137">
        <f t="shared" si="0"/>
        <v>-1.1279600000000001</v>
      </c>
      <c r="I6" s="137">
        <v>1.12818</v>
      </c>
      <c r="J6" s="135" t="s">
        <v>57</v>
      </c>
      <c r="K6" s="137">
        <f t="shared" si="1"/>
        <v>-2.1999999999988695E-4</v>
      </c>
      <c r="L6" s="18" t="str">
        <f t="shared" si="2"/>
        <v>亏</v>
      </c>
      <c r="M6" s="12"/>
    </row>
    <row r="7" spans="2:13" ht="15" x14ac:dyDescent="0.3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  <c r="M7" s="12"/>
    </row>
    <row r="8" spans="2:13" ht="15" x14ac:dyDescent="0.3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  <c r="M8" s="12"/>
    </row>
    <row r="9" spans="2:13" ht="15" x14ac:dyDescent="0.3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  <c r="M9" s="12"/>
    </row>
    <row r="10" spans="2:13" ht="15" x14ac:dyDescent="0.3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  <c r="M10" s="12"/>
    </row>
    <row r="11" spans="2:13" ht="15" x14ac:dyDescent="0.3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  <c r="M11" s="12"/>
    </row>
    <row r="12" spans="2:13" ht="15" x14ac:dyDescent="0.3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  <c r="M12" s="12"/>
    </row>
    <row r="13" spans="2:13" ht="15" x14ac:dyDescent="0.3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  <c r="M13" s="12"/>
    </row>
    <row r="14" spans="2:13" ht="15" x14ac:dyDescent="0.3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ref="L14:L46" si="4">IF(K14&gt;=0,"盈","亏")</f>
        <v>盈</v>
      </c>
      <c r="M14" s="12"/>
    </row>
    <row r="15" spans="2:13" ht="15" x14ac:dyDescent="0.3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4"/>
        <v>盈</v>
      </c>
      <c r="M15" s="12"/>
    </row>
    <row r="16" spans="2:13" ht="15" x14ac:dyDescent="0.3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4"/>
        <v>盈</v>
      </c>
      <c r="M16" s="12"/>
    </row>
    <row r="17" spans="2:13" ht="15" x14ac:dyDescent="0.3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4"/>
        <v>盈</v>
      </c>
      <c r="M17" s="12"/>
    </row>
    <row r="18" spans="2:13" ht="15" x14ac:dyDescent="0.3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4"/>
        <v>盈</v>
      </c>
      <c r="M18" s="12"/>
    </row>
    <row r="19" spans="2:13" ht="15" x14ac:dyDescent="0.3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4"/>
        <v>盈</v>
      </c>
      <c r="M19" s="12"/>
    </row>
    <row r="20" spans="2:13" ht="15" x14ac:dyDescent="0.3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4"/>
        <v>盈</v>
      </c>
      <c r="M20" s="12"/>
    </row>
    <row r="21" spans="2:13" ht="15" x14ac:dyDescent="0.3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4"/>
        <v>盈</v>
      </c>
      <c r="M21" s="12"/>
    </row>
    <row r="22" spans="2:13" ht="15" x14ac:dyDescent="0.3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4"/>
        <v>盈</v>
      </c>
      <c r="M22" s="12"/>
    </row>
    <row r="23" spans="2:13" ht="15" x14ac:dyDescent="0.3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4"/>
        <v>盈</v>
      </c>
      <c r="M23" s="12"/>
    </row>
    <row r="24" spans="2:13" ht="15" x14ac:dyDescent="0.3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4"/>
        <v>盈</v>
      </c>
      <c r="M24" s="12"/>
    </row>
    <row r="25" spans="2:13" ht="15" x14ac:dyDescent="0.3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4"/>
        <v>盈</v>
      </c>
      <c r="M25" s="12"/>
    </row>
    <row r="26" spans="2:13" ht="15" x14ac:dyDescent="0.3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4"/>
        <v>盈</v>
      </c>
      <c r="M26" s="12"/>
    </row>
    <row r="27" spans="2:13" ht="15" x14ac:dyDescent="0.3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4"/>
        <v>盈</v>
      </c>
      <c r="M27" s="12"/>
    </row>
    <row r="28" spans="2:13" ht="15" x14ac:dyDescent="0.3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4"/>
        <v>盈</v>
      </c>
      <c r="M28" s="12"/>
    </row>
    <row r="29" spans="2:13" ht="15" x14ac:dyDescent="0.3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4"/>
        <v>盈</v>
      </c>
      <c r="M29" s="12"/>
    </row>
    <row r="30" spans="2:13" ht="15" x14ac:dyDescent="0.3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4"/>
        <v>盈</v>
      </c>
      <c r="M30" s="12"/>
    </row>
    <row r="31" spans="2:13" ht="15" x14ac:dyDescent="0.3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4"/>
        <v>盈</v>
      </c>
      <c r="M31" s="12"/>
    </row>
    <row r="32" spans="2:13" ht="15" x14ac:dyDescent="0.3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4"/>
        <v>盈</v>
      </c>
      <c r="M32" s="12"/>
    </row>
    <row r="33" spans="2:13" ht="15" x14ac:dyDescent="0.3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4"/>
        <v>盈</v>
      </c>
      <c r="M33" s="12"/>
    </row>
    <row r="34" spans="2:13" ht="15" x14ac:dyDescent="0.3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4"/>
        <v>盈</v>
      </c>
      <c r="M34" s="12"/>
    </row>
    <row r="35" spans="2:13" ht="15" x14ac:dyDescent="0.3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4"/>
        <v>盈</v>
      </c>
      <c r="M35" s="12"/>
    </row>
    <row r="36" spans="2:13" ht="15" x14ac:dyDescent="0.3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4"/>
        <v>盈</v>
      </c>
      <c r="M36" s="12"/>
    </row>
    <row r="37" spans="2:13" ht="15" x14ac:dyDescent="0.3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4"/>
        <v>盈</v>
      </c>
      <c r="M37" s="12"/>
    </row>
    <row r="38" spans="2:13" ht="15" x14ac:dyDescent="0.3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4"/>
        <v>盈</v>
      </c>
      <c r="M38" s="12"/>
    </row>
    <row r="39" spans="2:13" ht="15" x14ac:dyDescent="0.3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4"/>
        <v>盈</v>
      </c>
      <c r="M39" s="12"/>
    </row>
    <row r="40" spans="2:13" ht="15" x14ac:dyDescent="0.3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4"/>
        <v>盈</v>
      </c>
      <c r="M40" s="12"/>
    </row>
    <row r="41" spans="2:13" ht="15" x14ac:dyDescent="0.3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4"/>
        <v>盈</v>
      </c>
      <c r="M41" s="12"/>
    </row>
    <row r="42" spans="2:13" ht="15" x14ac:dyDescent="0.3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4"/>
        <v>盈</v>
      </c>
      <c r="M42" s="12"/>
    </row>
    <row r="43" spans="2:13" ht="15" x14ac:dyDescent="0.3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4"/>
        <v>盈</v>
      </c>
      <c r="M43" s="12"/>
    </row>
    <row r="44" spans="2:13" ht="15" x14ac:dyDescent="0.3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4"/>
        <v>盈</v>
      </c>
      <c r="M44" s="12"/>
    </row>
    <row r="45" spans="2:13" ht="15" x14ac:dyDescent="0.3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4"/>
        <v>盈</v>
      </c>
      <c r="M45" s="12"/>
    </row>
    <row r="46" spans="2:13" ht="15" x14ac:dyDescent="0.3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4"/>
        <v>盈</v>
      </c>
      <c r="M46" s="12"/>
    </row>
    <row r="47" spans="2:13" ht="15" x14ac:dyDescent="0.3">
      <c r="B47" s="18">
        <f t="shared" ref="B47:B103" si="5">B46+1</f>
        <v>44</v>
      </c>
      <c r="C47" s="19"/>
      <c r="D47" s="20"/>
      <c r="E47" s="19"/>
      <c r="F47" s="21"/>
      <c r="G47" s="21"/>
      <c r="H47" s="21">
        <f t="shared" ref="H47:H103" si="6">IF(C47="卖",G47-D47,D47-G47)</f>
        <v>0</v>
      </c>
      <c r="I47" s="20"/>
      <c r="J47" s="19"/>
      <c r="K47" s="20">
        <f t="shared" ref="K47:K103" si="7">IF(C47="卖",D47-I47,I47-D47)</f>
        <v>0</v>
      </c>
      <c r="L47" s="18" t="str">
        <f t="shared" ref="L47:L103" si="8">IF(K47&gt;=0,"盈","亏")</f>
        <v>盈</v>
      </c>
      <c r="M47" s="12"/>
    </row>
    <row r="48" spans="2:13" ht="15" x14ac:dyDescent="0.3">
      <c r="B48" s="18">
        <f t="shared" si="5"/>
        <v>45</v>
      </c>
      <c r="C48" s="19"/>
      <c r="D48" s="20"/>
      <c r="E48" s="19"/>
      <c r="F48" s="21"/>
      <c r="G48" s="21"/>
      <c r="H48" s="21">
        <f t="shared" si="6"/>
        <v>0</v>
      </c>
      <c r="I48" s="20"/>
      <c r="J48" s="19"/>
      <c r="K48" s="20">
        <f t="shared" si="7"/>
        <v>0</v>
      </c>
      <c r="L48" s="18" t="str">
        <f t="shared" si="8"/>
        <v>盈</v>
      </c>
      <c r="M48" s="12"/>
    </row>
    <row r="49" spans="2:13" ht="15" x14ac:dyDescent="0.3">
      <c r="B49" s="18">
        <f t="shared" si="5"/>
        <v>46</v>
      </c>
      <c r="C49" s="19"/>
      <c r="D49" s="20"/>
      <c r="E49" s="19"/>
      <c r="F49" s="21"/>
      <c r="G49" s="21"/>
      <c r="H49" s="21">
        <f t="shared" si="6"/>
        <v>0</v>
      </c>
      <c r="I49" s="20"/>
      <c r="J49" s="19"/>
      <c r="K49" s="20">
        <f t="shared" si="7"/>
        <v>0</v>
      </c>
      <c r="L49" s="18" t="str">
        <f t="shared" si="8"/>
        <v>盈</v>
      </c>
      <c r="M49" s="12"/>
    </row>
    <row r="50" spans="2:13" ht="15" x14ac:dyDescent="0.3">
      <c r="B50" s="18">
        <f t="shared" si="5"/>
        <v>47</v>
      </c>
      <c r="C50" s="19"/>
      <c r="D50" s="20"/>
      <c r="E50" s="19"/>
      <c r="F50" s="21"/>
      <c r="G50" s="21"/>
      <c r="H50" s="21">
        <f t="shared" si="6"/>
        <v>0</v>
      </c>
      <c r="I50" s="20"/>
      <c r="J50" s="19"/>
      <c r="K50" s="20">
        <f t="shared" si="7"/>
        <v>0</v>
      </c>
      <c r="L50" s="18" t="str">
        <f t="shared" si="8"/>
        <v>盈</v>
      </c>
      <c r="M50" s="12"/>
    </row>
    <row r="51" spans="2:13" ht="15" x14ac:dyDescent="0.3">
      <c r="B51" s="18">
        <f t="shared" si="5"/>
        <v>48</v>
      </c>
      <c r="C51" s="19"/>
      <c r="D51" s="20"/>
      <c r="E51" s="19"/>
      <c r="F51" s="21"/>
      <c r="G51" s="21"/>
      <c r="H51" s="21">
        <f t="shared" si="6"/>
        <v>0</v>
      </c>
      <c r="I51" s="20"/>
      <c r="J51" s="19"/>
      <c r="K51" s="20">
        <f t="shared" si="7"/>
        <v>0</v>
      </c>
      <c r="L51" s="18" t="str">
        <f t="shared" si="8"/>
        <v>盈</v>
      </c>
      <c r="M51" s="12"/>
    </row>
    <row r="52" spans="2:13" ht="15" x14ac:dyDescent="0.3">
      <c r="B52" s="18">
        <f t="shared" si="5"/>
        <v>49</v>
      </c>
      <c r="C52" s="19"/>
      <c r="D52" s="20"/>
      <c r="E52" s="19"/>
      <c r="F52" s="21"/>
      <c r="G52" s="21"/>
      <c r="H52" s="21">
        <f t="shared" si="6"/>
        <v>0</v>
      </c>
      <c r="I52" s="20"/>
      <c r="J52" s="19"/>
      <c r="K52" s="20">
        <f t="shared" si="7"/>
        <v>0</v>
      </c>
      <c r="L52" s="18" t="str">
        <f t="shared" si="8"/>
        <v>盈</v>
      </c>
      <c r="M52" s="12"/>
    </row>
    <row r="53" spans="2:13" ht="15" x14ac:dyDescent="0.3">
      <c r="B53" s="18">
        <f t="shared" si="5"/>
        <v>50</v>
      </c>
      <c r="C53" s="19"/>
      <c r="D53" s="20"/>
      <c r="E53" s="19"/>
      <c r="F53" s="21"/>
      <c r="G53" s="21"/>
      <c r="H53" s="21">
        <f t="shared" si="6"/>
        <v>0</v>
      </c>
      <c r="I53" s="20"/>
      <c r="J53" s="19"/>
      <c r="K53" s="20">
        <f t="shared" si="7"/>
        <v>0</v>
      </c>
      <c r="L53" s="18" t="str">
        <f t="shared" si="8"/>
        <v>盈</v>
      </c>
      <c r="M53" s="12"/>
    </row>
    <row r="54" spans="2:13" ht="15" x14ac:dyDescent="0.3">
      <c r="B54" s="18">
        <f t="shared" si="5"/>
        <v>51</v>
      </c>
      <c r="C54" s="19"/>
      <c r="D54" s="20"/>
      <c r="E54" s="19"/>
      <c r="F54" s="21"/>
      <c r="G54" s="21"/>
      <c r="H54" s="21">
        <f t="shared" si="6"/>
        <v>0</v>
      </c>
      <c r="I54" s="20"/>
      <c r="J54" s="19"/>
      <c r="K54" s="20">
        <f t="shared" si="7"/>
        <v>0</v>
      </c>
      <c r="L54" s="18" t="str">
        <f t="shared" si="8"/>
        <v>盈</v>
      </c>
      <c r="M54" s="12"/>
    </row>
    <row r="55" spans="2:13" ht="15" x14ac:dyDescent="0.3">
      <c r="B55" s="18">
        <f t="shared" si="5"/>
        <v>52</v>
      </c>
      <c r="C55" s="19"/>
      <c r="D55" s="20"/>
      <c r="E55" s="19"/>
      <c r="F55" s="21"/>
      <c r="G55" s="21"/>
      <c r="H55" s="21">
        <f t="shared" si="6"/>
        <v>0</v>
      </c>
      <c r="I55" s="20"/>
      <c r="J55" s="19"/>
      <c r="K55" s="20">
        <f t="shared" si="7"/>
        <v>0</v>
      </c>
      <c r="L55" s="18" t="str">
        <f t="shared" si="8"/>
        <v>盈</v>
      </c>
      <c r="M55" s="12"/>
    </row>
    <row r="56" spans="2:13" ht="15" x14ac:dyDescent="0.3">
      <c r="B56" s="18">
        <f t="shared" si="5"/>
        <v>53</v>
      </c>
      <c r="C56" s="19"/>
      <c r="D56" s="20"/>
      <c r="E56" s="19"/>
      <c r="F56" s="21"/>
      <c r="G56" s="21"/>
      <c r="H56" s="21">
        <f t="shared" si="6"/>
        <v>0</v>
      </c>
      <c r="I56" s="20"/>
      <c r="J56" s="19"/>
      <c r="K56" s="20">
        <f t="shared" si="7"/>
        <v>0</v>
      </c>
      <c r="L56" s="18" t="str">
        <f t="shared" si="8"/>
        <v>盈</v>
      </c>
      <c r="M56" s="12"/>
    </row>
    <row r="57" spans="2:13" ht="15" x14ac:dyDescent="0.3">
      <c r="B57" s="18">
        <f t="shared" si="5"/>
        <v>54</v>
      </c>
      <c r="C57" s="19"/>
      <c r="D57" s="20"/>
      <c r="E57" s="19"/>
      <c r="F57" s="21"/>
      <c r="G57" s="21"/>
      <c r="H57" s="21">
        <f t="shared" si="6"/>
        <v>0</v>
      </c>
      <c r="I57" s="20"/>
      <c r="J57" s="19"/>
      <c r="K57" s="20">
        <f t="shared" si="7"/>
        <v>0</v>
      </c>
      <c r="L57" s="18" t="str">
        <f t="shared" si="8"/>
        <v>盈</v>
      </c>
      <c r="M57" s="12"/>
    </row>
    <row r="58" spans="2:13" ht="15" x14ac:dyDescent="0.3">
      <c r="B58" s="18">
        <f t="shared" si="5"/>
        <v>55</v>
      </c>
      <c r="C58" s="19"/>
      <c r="D58" s="20"/>
      <c r="E58" s="19"/>
      <c r="F58" s="21"/>
      <c r="G58" s="21"/>
      <c r="H58" s="21">
        <f t="shared" si="6"/>
        <v>0</v>
      </c>
      <c r="I58" s="20"/>
      <c r="J58" s="19"/>
      <c r="K58" s="20">
        <f t="shared" si="7"/>
        <v>0</v>
      </c>
      <c r="L58" s="18" t="str">
        <f t="shared" si="8"/>
        <v>盈</v>
      </c>
      <c r="M58" s="12"/>
    </row>
    <row r="59" spans="2:13" ht="15" x14ac:dyDescent="0.3">
      <c r="B59" s="18">
        <f t="shared" si="5"/>
        <v>56</v>
      </c>
      <c r="C59" s="19"/>
      <c r="D59" s="20"/>
      <c r="E59" s="19"/>
      <c r="F59" s="21"/>
      <c r="G59" s="21"/>
      <c r="H59" s="21">
        <f t="shared" si="6"/>
        <v>0</v>
      </c>
      <c r="I59" s="20"/>
      <c r="J59" s="19"/>
      <c r="K59" s="20">
        <f t="shared" si="7"/>
        <v>0</v>
      </c>
      <c r="L59" s="18" t="str">
        <f t="shared" si="8"/>
        <v>盈</v>
      </c>
      <c r="M59" s="12"/>
    </row>
    <row r="60" spans="2:13" ht="15" x14ac:dyDescent="0.3">
      <c r="B60" s="18">
        <f t="shared" si="5"/>
        <v>57</v>
      </c>
      <c r="C60" s="19"/>
      <c r="D60" s="20"/>
      <c r="E60" s="19"/>
      <c r="F60" s="21"/>
      <c r="G60" s="21"/>
      <c r="H60" s="21">
        <f t="shared" si="6"/>
        <v>0</v>
      </c>
      <c r="I60" s="20"/>
      <c r="J60" s="19"/>
      <c r="K60" s="20">
        <f t="shared" si="7"/>
        <v>0</v>
      </c>
      <c r="L60" s="18" t="str">
        <f t="shared" si="8"/>
        <v>盈</v>
      </c>
      <c r="M60" s="12"/>
    </row>
    <row r="61" spans="2:13" ht="15" x14ac:dyDescent="0.3">
      <c r="B61" s="18">
        <f t="shared" si="5"/>
        <v>58</v>
      </c>
      <c r="C61" s="19"/>
      <c r="D61" s="20"/>
      <c r="E61" s="19"/>
      <c r="F61" s="21"/>
      <c r="G61" s="21"/>
      <c r="H61" s="21">
        <f t="shared" si="6"/>
        <v>0</v>
      </c>
      <c r="I61" s="20"/>
      <c r="J61" s="19"/>
      <c r="K61" s="20">
        <f t="shared" si="7"/>
        <v>0</v>
      </c>
      <c r="L61" s="18" t="str">
        <f t="shared" si="8"/>
        <v>盈</v>
      </c>
      <c r="M61" s="12"/>
    </row>
    <row r="62" spans="2:13" ht="15" x14ac:dyDescent="0.3">
      <c r="B62" s="18">
        <f t="shared" si="5"/>
        <v>59</v>
      </c>
      <c r="C62" s="19"/>
      <c r="D62" s="20"/>
      <c r="E62" s="19"/>
      <c r="F62" s="21"/>
      <c r="G62" s="21"/>
      <c r="H62" s="21">
        <f t="shared" si="6"/>
        <v>0</v>
      </c>
      <c r="I62" s="20"/>
      <c r="J62" s="19"/>
      <c r="K62" s="20">
        <f t="shared" si="7"/>
        <v>0</v>
      </c>
      <c r="L62" s="18" t="str">
        <f t="shared" si="8"/>
        <v>盈</v>
      </c>
      <c r="M62" s="12"/>
    </row>
    <row r="63" spans="2:13" ht="15" x14ac:dyDescent="0.3">
      <c r="B63" s="18">
        <f t="shared" si="5"/>
        <v>60</v>
      </c>
      <c r="C63" s="19"/>
      <c r="D63" s="20"/>
      <c r="E63" s="19"/>
      <c r="F63" s="21"/>
      <c r="G63" s="21"/>
      <c r="H63" s="21">
        <f t="shared" si="6"/>
        <v>0</v>
      </c>
      <c r="I63" s="20"/>
      <c r="J63" s="19"/>
      <c r="K63" s="20">
        <f t="shared" si="7"/>
        <v>0</v>
      </c>
      <c r="L63" s="18" t="str">
        <f t="shared" si="8"/>
        <v>盈</v>
      </c>
      <c r="M63" s="12"/>
    </row>
    <row r="64" spans="2:13" ht="15" x14ac:dyDescent="0.3">
      <c r="B64" s="18">
        <f t="shared" si="5"/>
        <v>61</v>
      </c>
      <c r="C64" s="19"/>
      <c r="D64" s="20"/>
      <c r="E64" s="19"/>
      <c r="F64" s="21"/>
      <c r="G64" s="21"/>
      <c r="H64" s="21">
        <f t="shared" si="6"/>
        <v>0</v>
      </c>
      <c r="I64" s="20"/>
      <c r="J64" s="19"/>
      <c r="K64" s="20">
        <f t="shared" si="7"/>
        <v>0</v>
      </c>
      <c r="L64" s="18" t="str">
        <f t="shared" si="8"/>
        <v>盈</v>
      </c>
      <c r="M64" s="12"/>
    </row>
    <row r="65" spans="2:13" ht="15" x14ac:dyDescent="0.3">
      <c r="B65" s="18">
        <f t="shared" si="5"/>
        <v>62</v>
      </c>
      <c r="C65" s="19"/>
      <c r="D65" s="20"/>
      <c r="E65" s="19"/>
      <c r="F65" s="21"/>
      <c r="G65" s="21"/>
      <c r="H65" s="21">
        <f t="shared" si="6"/>
        <v>0</v>
      </c>
      <c r="I65" s="20"/>
      <c r="J65" s="19"/>
      <c r="K65" s="20">
        <f t="shared" si="7"/>
        <v>0</v>
      </c>
      <c r="L65" s="18" t="str">
        <f t="shared" si="8"/>
        <v>盈</v>
      </c>
      <c r="M65" s="12"/>
    </row>
    <row r="66" spans="2:13" ht="15" x14ac:dyDescent="0.3">
      <c r="B66" s="18">
        <f t="shared" si="5"/>
        <v>63</v>
      </c>
      <c r="C66" s="19"/>
      <c r="D66" s="20"/>
      <c r="E66" s="19"/>
      <c r="F66" s="21"/>
      <c r="G66" s="21"/>
      <c r="H66" s="21">
        <f t="shared" si="6"/>
        <v>0</v>
      </c>
      <c r="I66" s="20"/>
      <c r="J66" s="19"/>
      <c r="K66" s="20">
        <f t="shared" si="7"/>
        <v>0</v>
      </c>
      <c r="L66" s="18" t="str">
        <f t="shared" si="8"/>
        <v>盈</v>
      </c>
      <c r="M66" s="12"/>
    </row>
    <row r="67" spans="2:13" ht="15" x14ac:dyDescent="0.3">
      <c r="B67" s="18">
        <f t="shared" si="5"/>
        <v>64</v>
      </c>
      <c r="C67" s="19"/>
      <c r="D67" s="20"/>
      <c r="E67" s="19"/>
      <c r="F67" s="21"/>
      <c r="G67" s="21"/>
      <c r="H67" s="21">
        <f t="shared" si="6"/>
        <v>0</v>
      </c>
      <c r="I67" s="20"/>
      <c r="J67" s="19"/>
      <c r="K67" s="20">
        <f t="shared" si="7"/>
        <v>0</v>
      </c>
      <c r="L67" s="18" t="str">
        <f t="shared" si="8"/>
        <v>盈</v>
      </c>
      <c r="M67" s="12"/>
    </row>
    <row r="68" spans="2:13" ht="15" x14ac:dyDescent="0.3">
      <c r="B68" s="18">
        <f t="shared" si="5"/>
        <v>65</v>
      </c>
      <c r="C68" s="19"/>
      <c r="D68" s="20"/>
      <c r="E68" s="19"/>
      <c r="F68" s="21"/>
      <c r="G68" s="21"/>
      <c r="H68" s="21">
        <f t="shared" si="6"/>
        <v>0</v>
      </c>
      <c r="I68" s="20"/>
      <c r="J68" s="19"/>
      <c r="K68" s="20">
        <f t="shared" si="7"/>
        <v>0</v>
      </c>
      <c r="L68" s="18" t="str">
        <f t="shared" si="8"/>
        <v>盈</v>
      </c>
      <c r="M68" s="12"/>
    </row>
    <row r="69" spans="2:13" ht="15" x14ac:dyDescent="0.3">
      <c r="B69" s="18">
        <f t="shared" si="5"/>
        <v>66</v>
      </c>
      <c r="C69" s="19"/>
      <c r="D69" s="20"/>
      <c r="E69" s="19"/>
      <c r="F69" s="21"/>
      <c r="G69" s="21"/>
      <c r="H69" s="21">
        <f t="shared" si="6"/>
        <v>0</v>
      </c>
      <c r="I69" s="20"/>
      <c r="J69" s="19"/>
      <c r="K69" s="20">
        <f t="shared" si="7"/>
        <v>0</v>
      </c>
      <c r="L69" s="18" t="str">
        <f t="shared" si="8"/>
        <v>盈</v>
      </c>
      <c r="M69" s="12"/>
    </row>
    <row r="70" spans="2:13" ht="15" x14ac:dyDescent="0.3">
      <c r="B70" s="18">
        <f t="shared" si="5"/>
        <v>67</v>
      </c>
      <c r="C70" s="19"/>
      <c r="D70" s="20"/>
      <c r="E70" s="19"/>
      <c r="F70" s="21"/>
      <c r="G70" s="21"/>
      <c r="H70" s="21">
        <f t="shared" si="6"/>
        <v>0</v>
      </c>
      <c r="I70" s="20"/>
      <c r="J70" s="19"/>
      <c r="K70" s="20">
        <f t="shared" si="7"/>
        <v>0</v>
      </c>
      <c r="L70" s="18" t="str">
        <f t="shared" si="8"/>
        <v>盈</v>
      </c>
      <c r="M70" s="12"/>
    </row>
    <row r="71" spans="2:13" ht="15" x14ac:dyDescent="0.3">
      <c r="B71" s="18">
        <f t="shared" si="5"/>
        <v>68</v>
      </c>
      <c r="C71" s="19"/>
      <c r="D71" s="20"/>
      <c r="E71" s="19"/>
      <c r="F71" s="21"/>
      <c r="G71" s="21"/>
      <c r="H71" s="21">
        <f t="shared" si="6"/>
        <v>0</v>
      </c>
      <c r="I71" s="20"/>
      <c r="J71" s="19"/>
      <c r="K71" s="20">
        <f t="shared" si="7"/>
        <v>0</v>
      </c>
      <c r="L71" s="18" t="str">
        <f t="shared" si="8"/>
        <v>盈</v>
      </c>
      <c r="M71" s="12"/>
    </row>
    <row r="72" spans="2:13" ht="15" x14ac:dyDescent="0.3">
      <c r="B72" s="18">
        <f t="shared" si="5"/>
        <v>69</v>
      </c>
      <c r="C72" s="19"/>
      <c r="D72" s="20"/>
      <c r="E72" s="19"/>
      <c r="F72" s="21"/>
      <c r="G72" s="21"/>
      <c r="H72" s="21">
        <f t="shared" si="6"/>
        <v>0</v>
      </c>
      <c r="I72" s="20"/>
      <c r="J72" s="19"/>
      <c r="K72" s="20">
        <f t="shared" si="7"/>
        <v>0</v>
      </c>
      <c r="L72" s="18" t="str">
        <f t="shared" si="8"/>
        <v>盈</v>
      </c>
      <c r="M72" s="12"/>
    </row>
    <row r="73" spans="2:13" ht="15" x14ac:dyDescent="0.3">
      <c r="B73" s="18">
        <f t="shared" si="5"/>
        <v>70</v>
      </c>
      <c r="C73" s="19"/>
      <c r="D73" s="20"/>
      <c r="E73" s="19"/>
      <c r="F73" s="21"/>
      <c r="G73" s="21"/>
      <c r="H73" s="21">
        <f t="shared" si="6"/>
        <v>0</v>
      </c>
      <c r="I73" s="20"/>
      <c r="J73" s="19"/>
      <c r="K73" s="20">
        <f t="shared" si="7"/>
        <v>0</v>
      </c>
      <c r="L73" s="18" t="str">
        <f t="shared" si="8"/>
        <v>盈</v>
      </c>
      <c r="M73" s="12"/>
    </row>
    <row r="74" spans="2:13" ht="15" x14ac:dyDescent="0.3">
      <c r="B74" s="18">
        <f t="shared" si="5"/>
        <v>71</v>
      </c>
      <c r="C74" s="19"/>
      <c r="D74" s="20"/>
      <c r="E74" s="19"/>
      <c r="F74" s="21"/>
      <c r="G74" s="21"/>
      <c r="H74" s="21">
        <f t="shared" si="6"/>
        <v>0</v>
      </c>
      <c r="I74" s="20"/>
      <c r="J74" s="19"/>
      <c r="K74" s="20">
        <f t="shared" si="7"/>
        <v>0</v>
      </c>
      <c r="L74" s="18" t="str">
        <f t="shared" si="8"/>
        <v>盈</v>
      </c>
      <c r="M74" s="12"/>
    </row>
    <row r="75" spans="2:13" ht="15" x14ac:dyDescent="0.3">
      <c r="B75" s="18">
        <f t="shared" si="5"/>
        <v>72</v>
      </c>
      <c r="C75" s="19"/>
      <c r="D75" s="20"/>
      <c r="E75" s="19"/>
      <c r="F75" s="21"/>
      <c r="G75" s="21"/>
      <c r="H75" s="21">
        <f t="shared" si="6"/>
        <v>0</v>
      </c>
      <c r="I75" s="20"/>
      <c r="J75" s="19"/>
      <c r="K75" s="20">
        <f t="shared" si="7"/>
        <v>0</v>
      </c>
      <c r="L75" s="18" t="str">
        <f t="shared" si="8"/>
        <v>盈</v>
      </c>
      <c r="M75" s="12"/>
    </row>
    <row r="76" spans="2:13" ht="15" x14ac:dyDescent="0.3">
      <c r="B76" s="18">
        <f t="shared" si="5"/>
        <v>73</v>
      </c>
      <c r="C76" s="19"/>
      <c r="D76" s="20"/>
      <c r="E76" s="19"/>
      <c r="F76" s="21"/>
      <c r="G76" s="21"/>
      <c r="H76" s="21">
        <f t="shared" si="6"/>
        <v>0</v>
      </c>
      <c r="I76" s="20"/>
      <c r="J76" s="19"/>
      <c r="K76" s="20">
        <f t="shared" si="7"/>
        <v>0</v>
      </c>
      <c r="L76" s="18" t="str">
        <f t="shared" si="8"/>
        <v>盈</v>
      </c>
      <c r="M76" s="12"/>
    </row>
    <row r="77" spans="2:13" ht="15" x14ac:dyDescent="0.3">
      <c r="B77" s="18">
        <f t="shared" si="5"/>
        <v>74</v>
      </c>
      <c r="C77" s="19"/>
      <c r="D77" s="20"/>
      <c r="E77" s="19"/>
      <c r="F77" s="21"/>
      <c r="G77" s="21"/>
      <c r="H77" s="21">
        <f t="shared" si="6"/>
        <v>0</v>
      </c>
      <c r="I77" s="20"/>
      <c r="J77" s="19"/>
      <c r="K77" s="20">
        <f t="shared" si="7"/>
        <v>0</v>
      </c>
      <c r="L77" s="18" t="str">
        <f t="shared" si="8"/>
        <v>盈</v>
      </c>
      <c r="M77" s="12"/>
    </row>
    <row r="78" spans="2:13" ht="15" x14ac:dyDescent="0.3">
      <c r="B78" s="18">
        <f t="shared" si="5"/>
        <v>75</v>
      </c>
      <c r="C78" s="19"/>
      <c r="D78" s="20"/>
      <c r="E78" s="19"/>
      <c r="F78" s="21"/>
      <c r="G78" s="21"/>
      <c r="H78" s="21">
        <f t="shared" si="6"/>
        <v>0</v>
      </c>
      <c r="I78" s="20"/>
      <c r="J78" s="19"/>
      <c r="K78" s="20">
        <f t="shared" si="7"/>
        <v>0</v>
      </c>
      <c r="L78" s="18" t="str">
        <f t="shared" si="8"/>
        <v>盈</v>
      </c>
      <c r="M78" s="12"/>
    </row>
    <row r="79" spans="2:13" ht="15" x14ac:dyDescent="0.3">
      <c r="B79" s="18">
        <f t="shared" si="5"/>
        <v>76</v>
      </c>
      <c r="C79" s="19"/>
      <c r="D79" s="20"/>
      <c r="E79" s="19"/>
      <c r="F79" s="21"/>
      <c r="G79" s="21"/>
      <c r="H79" s="21">
        <f t="shared" si="6"/>
        <v>0</v>
      </c>
      <c r="I79" s="20"/>
      <c r="J79" s="19"/>
      <c r="K79" s="20">
        <f t="shared" si="7"/>
        <v>0</v>
      </c>
      <c r="L79" s="18" t="str">
        <f t="shared" si="8"/>
        <v>盈</v>
      </c>
      <c r="M79" s="12"/>
    </row>
    <row r="80" spans="2:13" ht="15" x14ac:dyDescent="0.3">
      <c r="B80" s="18">
        <f t="shared" si="5"/>
        <v>77</v>
      </c>
      <c r="C80" s="19"/>
      <c r="D80" s="20"/>
      <c r="E80" s="19"/>
      <c r="F80" s="21"/>
      <c r="G80" s="21"/>
      <c r="H80" s="21">
        <f t="shared" si="6"/>
        <v>0</v>
      </c>
      <c r="I80" s="20"/>
      <c r="J80" s="19"/>
      <c r="K80" s="20">
        <f t="shared" si="7"/>
        <v>0</v>
      </c>
      <c r="L80" s="18" t="str">
        <f t="shared" si="8"/>
        <v>盈</v>
      </c>
      <c r="M80" s="12"/>
    </row>
    <row r="81" spans="2:13" ht="15" x14ac:dyDescent="0.3">
      <c r="B81" s="18">
        <f t="shared" si="5"/>
        <v>78</v>
      </c>
      <c r="C81" s="19"/>
      <c r="D81" s="20"/>
      <c r="E81" s="19"/>
      <c r="F81" s="21"/>
      <c r="G81" s="21"/>
      <c r="H81" s="21">
        <f t="shared" si="6"/>
        <v>0</v>
      </c>
      <c r="I81" s="20"/>
      <c r="J81" s="19"/>
      <c r="K81" s="20">
        <f t="shared" si="7"/>
        <v>0</v>
      </c>
      <c r="L81" s="18" t="str">
        <f t="shared" si="8"/>
        <v>盈</v>
      </c>
      <c r="M81" s="12"/>
    </row>
    <row r="82" spans="2:13" ht="15" x14ac:dyDescent="0.3">
      <c r="B82" s="18">
        <f t="shared" si="5"/>
        <v>79</v>
      </c>
      <c r="C82" s="19"/>
      <c r="D82" s="20"/>
      <c r="E82" s="19"/>
      <c r="F82" s="21"/>
      <c r="G82" s="21"/>
      <c r="H82" s="21">
        <f t="shared" si="6"/>
        <v>0</v>
      </c>
      <c r="I82" s="20"/>
      <c r="J82" s="19"/>
      <c r="K82" s="20">
        <f t="shared" si="7"/>
        <v>0</v>
      </c>
      <c r="L82" s="18" t="str">
        <f t="shared" si="8"/>
        <v>盈</v>
      </c>
      <c r="M82" s="12"/>
    </row>
    <row r="83" spans="2:13" ht="15" x14ac:dyDescent="0.3">
      <c r="B83" s="18">
        <f t="shared" si="5"/>
        <v>80</v>
      </c>
      <c r="C83" s="19"/>
      <c r="D83" s="20"/>
      <c r="E83" s="19"/>
      <c r="F83" s="21"/>
      <c r="G83" s="21"/>
      <c r="H83" s="21">
        <f t="shared" si="6"/>
        <v>0</v>
      </c>
      <c r="I83" s="20"/>
      <c r="J83" s="19"/>
      <c r="K83" s="20">
        <f t="shared" si="7"/>
        <v>0</v>
      </c>
      <c r="L83" s="18" t="str">
        <f t="shared" si="8"/>
        <v>盈</v>
      </c>
      <c r="M83" s="12"/>
    </row>
    <row r="84" spans="2:13" ht="15" x14ac:dyDescent="0.3">
      <c r="B84" s="18">
        <f t="shared" si="5"/>
        <v>81</v>
      </c>
      <c r="C84" s="19"/>
      <c r="D84" s="20"/>
      <c r="E84" s="19"/>
      <c r="F84" s="21"/>
      <c r="G84" s="21"/>
      <c r="H84" s="21">
        <f t="shared" si="6"/>
        <v>0</v>
      </c>
      <c r="I84" s="20"/>
      <c r="J84" s="19"/>
      <c r="K84" s="20">
        <f t="shared" si="7"/>
        <v>0</v>
      </c>
      <c r="L84" s="18" t="str">
        <f t="shared" si="8"/>
        <v>盈</v>
      </c>
      <c r="M84" s="12"/>
    </row>
    <row r="85" spans="2:13" ht="15" x14ac:dyDescent="0.3">
      <c r="B85" s="18">
        <f t="shared" si="5"/>
        <v>82</v>
      </c>
      <c r="C85" s="19"/>
      <c r="D85" s="20"/>
      <c r="E85" s="19"/>
      <c r="F85" s="21"/>
      <c r="G85" s="21"/>
      <c r="H85" s="21">
        <f t="shared" si="6"/>
        <v>0</v>
      </c>
      <c r="I85" s="20"/>
      <c r="J85" s="19"/>
      <c r="K85" s="20">
        <f t="shared" si="7"/>
        <v>0</v>
      </c>
      <c r="L85" s="18" t="str">
        <f t="shared" si="8"/>
        <v>盈</v>
      </c>
      <c r="M85" s="12"/>
    </row>
    <row r="86" spans="2:13" ht="15" x14ac:dyDescent="0.3">
      <c r="B86" s="18">
        <f t="shared" si="5"/>
        <v>83</v>
      </c>
      <c r="C86" s="19"/>
      <c r="D86" s="20"/>
      <c r="E86" s="19"/>
      <c r="F86" s="21"/>
      <c r="G86" s="21"/>
      <c r="H86" s="21">
        <f t="shared" si="6"/>
        <v>0</v>
      </c>
      <c r="I86" s="20"/>
      <c r="J86" s="19"/>
      <c r="K86" s="20">
        <f t="shared" si="7"/>
        <v>0</v>
      </c>
      <c r="L86" s="18" t="str">
        <f t="shared" si="8"/>
        <v>盈</v>
      </c>
      <c r="M86" s="12"/>
    </row>
    <row r="87" spans="2:13" ht="15" x14ac:dyDescent="0.3">
      <c r="B87" s="18">
        <f t="shared" si="5"/>
        <v>84</v>
      </c>
      <c r="C87" s="19"/>
      <c r="D87" s="20"/>
      <c r="E87" s="19"/>
      <c r="F87" s="21"/>
      <c r="G87" s="21"/>
      <c r="H87" s="21">
        <f t="shared" si="6"/>
        <v>0</v>
      </c>
      <c r="I87" s="20"/>
      <c r="J87" s="19"/>
      <c r="K87" s="20">
        <f t="shared" si="7"/>
        <v>0</v>
      </c>
      <c r="L87" s="18" t="str">
        <f t="shared" si="8"/>
        <v>盈</v>
      </c>
      <c r="M87" s="12"/>
    </row>
    <row r="88" spans="2:13" ht="15" x14ac:dyDescent="0.3">
      <c r="B88" s="18">
        <f t="shared" si="5"/>
        <v>85</v>
      </c>
      <c r="C88" s="19"/>
      <c r="D88" s="20"/>
      <c r="E88" s="19"/>
      <c r="F88" s="21"/>
      <c r="G88" s="21"/>
      <c r="H88" s="21">
        <f t="shared" si="6"/>
        <v>0</v>
      </c>
      <c r="I88" s="20"/>
      <c r="J88" s="19"/>
      <c r="K88" s="20">
        <f t="shared" si="7"/>
        <v>0</v>
      </c>
      <c r="L88" s="18" t="str">
        <f t="shared" si="8"/>
        <v>盈</v>
      </c>
      <c r="M88" s="12"/>
    </row>
    <row r="89" spans="2:13" ht="15" x14ac:dyDescent="0.3">
      <c r="B89" s="18">
        <f t="shared" si="5"/>
        <v>86</v>
      </c>
      <c r="C89" s="19"/>
      <c r="D89" s="20"/>
      <c r="E89" s="19"/>
      <c r="F89" s="21"/>
      <c r="G89" s="21"/>
      <c r="H89" s="21">
        <f t="shared" si="6"/>
        <v>0</v>
      </c>
      <c r="I89" s="20"/>
      <c r="J89" s="19"/>
      <c r="K89" s="20">
        <f t="shared" si="7"/>
        <v>0</v>
      </c>
      <c r="L89" s="18" t="str">
        <f t="shared" si="8"/>
        <v>盈</v>
      </c>
      <c r="M89" s="12"/>
    </row>
    <row r="90" spans="2:13" ht="15" x14ac:dyDescent="0.3">
      <c r="B90" s="18">
        <f t="shared" si="5"/>
        <v>87</v>
      </c>
      <c r="C90" s="19"/>
      <c r="D90" s="20"/>
      <c r="E90" s="19"/>
      <c r="F90" s="21"/>
      <c r="G90" s="21"/>
      <c r="H90" s="21">
        <f t="shared" si="6"/>
        <v>0</v>
      </c>
      <c r="I90" s="20"/>
      <c r="J90" s="19"/>
      <c r="K90" s="20">
        <f t="shared" si="7"/>
        <v>0</v>
      </c>
      <c r="L90" s="18" t="str">
        <f t="shared" si="8"/>
        <v>盈</v>
      </c>
      <c r="M90" s="12"/>
    </row>
    <row r="91" spans="2:13" ht="15" x14ac:dyDescent="0.3">
      <c r="B91" s="18">
        <f t="shared" si="5"/>
        <v>88</v>
      </c>
      <c r="C91" s="19"/>
      <c r="D91" s="20"/>
      <c r="E91" s="19"/>
      <c r="F91" s="21"/>
      <c r="G91" s="21"/>
      <c r="H91" s="21">
        <f t="shared" si="6"/>
        <v>0</v>
      </c>
      <c r="I91" s="20"/>
      <c r="J91" s="19"/>
      <c r="K91" s="20">
        <f t="shared" si="7"/>
        <v>0</v>
      </c>
      <c r="L91" s="18" t="str">
        <f t="shared" si="8"/>
        <v>盈</v>
      </c>
      <c r="M91" s="12"/>
    </row>
    <row r="92" spans="2:13" ht="15" x14ac:dyDescent="0.3">
      <c r="B92" s="18">
        <f t="shared" si="5"/>
        <v>89</v>
      </c>
      <c r="C92" s="19"/>
      <c r="D92" s="20"/>
      <c r="E92" s="19"/>
      <c r="F92" s="21"/>
      <c r="G92" s="21"/>
      <c r="H92" s="21">
        <f t="shared" si="6"/>
        <v>0</v>
      </c>
      <c r="I92" s="20"/>
      <c r="J92" s="19"/>
      <c r="K92" s="20">
        <f t="shared" si="7"/>
        <v>0</v>
      </c>
      <c r="L92" s="18" t="str">
        <f t="shared" si="8"/>
        <v>盈</v>
      </c>
      <c r="M92" s="12"/>
    </row>
    <row r="93" spans="2:13" ht="15" x14ac:dyDescent="0.3">
      <c r="B93" s="18">
        <f t="shared" si="5"/>
        <v>90</v>
      </c>
      <c r="C93" s="19"/>
      <c r="D93" s="20"/>
      <c r="E93" s="19"/>
      <c r="F93" s="21"/>
      <c r="G93" s="21"/>
      <c r="H93" s="21">
        <f t="shared" si="6"/>
        <v>0</v>
      </c>
      <c r="I93" s="20"/>
      <c r="J93" s="19"/>
      <c r="K93" s="20">
        <f t="shared" si="7"/>
        <v>0</v>
      </c>
      <c r="L93" s="18" t="str">
        <f t="shared" si="8"/>
        <v>盈</v>
      </c>
      <c r="M93" s="12"/>
    </row>
    <row r="94" spans="2:13" ht="15" x14ac:dyDescent="0.3">
      <c r="B94" s="18">
        <f t="shared" si="5"/>
        <v>91</v>
      </c>
      <c r="C94" s="19"/>
      <c r="D94" s="20"/>
      <c r="E94" s="19"/>
      <c r="F94" s="21"/>
      <c r="G94" s="21"/>
      <c r="H94" s="21">
        <f t="shared" si="6"/>
        <v>0</v>
      </c>
      <c r="I94" s="20"/>
      <c r="J94" s="19"/>
      <c r="K94" s="20">
        <f t="shared" si="7"/>
        <v>0</v>
      </c>
      <c r="L94" s="18" t="str">
        <f t="shared" si="8"/>
        <v>盈</v>
      </c>
      <c r="M94" s="12"/>
    </row>
    <row r="95" spans="2:13" ht="15" x14ac:dyDescent="0.3">
      <c r="B95" s="18">
        <f t="shared" si="5"/>
        <v>92</v>
      </c>
      <c r="C95" s="19"/>
      <c r="D95" s="20"/>
      <c r="E95" s="19"/>
      <c r="F95" s="21"/>
      <c r="G95" s="21"/>
      <c r="H95" s="21">
        <f t="shared" si="6"/>
        <v>0</v>
      </c>
      <c r="I95" s="20"/>
      <c r="J95" s="19"/>
      <c r="K95" s="20">
        <f t="shared" si="7"/>
        <v>0</v>
      </c>
      <c r="L95" s="18" t="str">
        <f t="shared" si="8"/>
        <v>盈</v>
      </c>
      <c r="M95" s="12"/>
    </row>
    <row r="96" spans="2:13" ht="15" x14ac:dyDescent="0.3">
      <c r="B96" s="18">
        <f t="shared" si="5"/>
        <v>93</v>
      </c>
      <c r="C96" s="19"/>
      <c r="D96" s="20"/>
      <c r="E96" s="19"/>
      <c r="F96" s="21"/>
      <c r="G96" s="21"/>
      <c r="H96" s="21">
        <f t="shared" si="6"/>
        <v>0</v>
      </c>
      <c r="I96" s="20"/>
      <c r="J96" s="19"/>
      <c r="K96" s="20">
        <f t="shared" si="7"/>
        <v>0</v>
      </c>
      <c r="L96" s="18" t="str">
        <f t="shared" si="8"/>
        <v>盈</v>
      </c>
      <c r="M96" s="12"/>
    </row>
    <row r="97" spans="2:13" ht="15" x14ac:dyDescent="0.3">
      <c r="B97" s="18">
        <f t="shared" si="5"/>
        <v>94</v>
      </c>
      <c r="C97" s="19"/>
      <c r="D97" s="20"/>
      <c r="E97" s="19"/>
      <c r="F97" s="21"/>
      <c r="G97" s="21"/>
      <c r="H97" s="21">
        <f t="shared" si="6"/>
        <v>0</v>
      </c>
      <c r="I97" s="20"/>
      <c r="J97" s="19"/>
      <c r="K97" s="20">
        <f t="shared" si="7"/>
        <v>0</v>
      </c>
      <c r="L97" s="18" t="str">
        <f t="shared" si="8"/>
        <v>盈</v>
      </c>
      <c r="M97" s="12"/>
    </row>
    <row r="98" spans="2:13" ht="15" x14ac:dyDescent="0.3">
      <c r="B98" s="18">
        <f t="shared" si="5"/>
        <v>95</v>
      </c>
      <c r="C98" s="19"/>
      <c r="D98" s="20"/>
      <c r="E98" s="19"/>
      <c r="F98" s="21"/>
      <c r="G98" s="21"/>
      <c r="H98" s="21">
        <f t="shared" si="6"/>
        <v>0</v>
      </c>
      <c r="I98" s="20"/>
      <c r="J98" s="19"/>
      <c r="K98" s="20">
        <f t="shared" si="7"/>
        <v>0</v>
      </c>
      <c r="L98" s="18" t="str">
        <f t="shared" si="8"/>
        <v>盈</v>
      </c>
      <c r="M98" s="12"/>
    </row>
    <row r="99" spans="2:13" ht="15" x14ac:dyDescent="0.3">
      <c r="B99" s="18">
        <f t="shared" si="5"/>
        <v>96</v>
      </c>
      <c r="C99" s="19"/>
      <c r="D99" s="20"/>
      <c r="E99" s="19"/>
      <c r="F99" s="21"/>
      <c r="G99" s="21"/>
      <c r="H99" s="21">
        <f t="shared" si="6"/>
        <v>0</v>
      </c>
      <c r="I99" s="20"/>
      <c r="J99" s="19"/>
      <c r="K99" s="20">
        <f t="shared" si="7"/>
        <v>0</v>
      </c>
      <c r="L99" s="18" t="str">
        <f t="shared" si="8"/>
        <v>盈</v>
      </c>
      <c r="M99" s="12"/>
    </row>
    <row r="100" spans="2:13" ht="15" x14ac:dyDescent="0.3">
      <c r="B100" s="18">
        <f t="shared" si="5"/>
        <v>97</v>
      </c>
      <c r="C100" s="19"/>
      <c r="D100" s="20"/>
      <c r="E100" s="19"/>
      <c r="F100" s="21"/>
      <c r="G100" s="21"/>
      <c r="H100" s="21">
        <f t="shared" si="6"/>
        <v>0</v>
      </c>
      <c r="I100" s="20"/>
      <c r="J100" s="19"/>
      <c r="K100" s="20">
        <f t="shared" si="7"/>
        <v>0</v>
      </c>
      <c r="L100" s="18" t="str">
        <f t="shared" si="8"/>
        <v>盈</v>
      </c>
      <c r="M100" s="12"/>
    </row>
    <row r="101" spans="2:13" ht="15" x14ac:dyDescent="0.3">
      <c r="B101" s="18">
        <f t="shared" si="5"/>
        <v>98</v>
      </c>
      <c r="C101" s="19"/>
      <c r="D101" s="20"/>
      <c r="E101" s="19"/>
      <c r="F101" s="21"/>
      <c r="G101" s="21"/>
      <c r="H101" s="21">
        <f t="shared" si="6"/>
        <v>0</v>
      </c>
      <c r="I101" s="20"/>
      <c r="J101" s="19"/>
      <c r="K101" s="20">
        <f t="shared" si="7"/>
        <v>0</v>
      </c>
      <c r="L101" s="18" t="str">
        <f t="shared" si="8"/>
        <v>盈</v>
      </c>
      <c r="M101" s="12"/>
    </row>
    <row r="102" spans="2:13" ht="15" x14ac:dyDescent="0.3">
      <c r="B102" s="18">
        <f t="shared" si="5"/>
        <v>99</v>
      </c>
      <c r="C102" s="19"/>
      <c r="D102" s="20"/>
      <c r="E102" s="19"/>
      <c r="F102" s="21"/>
      <c r="G102" s="21"/>
      <c r="H102" s="21">
        <f t="shared" si="6"/>
        <v>0</v>
      </c>
      <c r="I102" s="20"/>
      <c r="J102" s="19"/>
      <c r="K102" s="20">
        <f t="shared" si="7"/>
        <v>0</v>
      </c>
      <c r="L102" s="18" t="str">
        <f t="shared" si="8"/>
        <v>盈</v>
      </c>
      <c r="M102" s="12"/>
    </row>
    <row r="103" spans="2:13" ht="15" x14ac:dyDescent="0.3">
      <c r="B103" s="18">
        <f t="shared" si="5"/>
        <v>100</v>
      </c>
      <c r="C103" s="19"/>
      <c r="D103" s="20"/>
      <c r="E103" s="19"/>
      <c r="F103" s="21"/>
      <c r="G103" s="21"/>
      <c r="H103" s="21">
        <f t="shared" si="6"/>
        <v>0</v>
      </c>
      <c r="I103" s="20"/>
      <c r="J103" s="19"/>
      <c r="K103" s="20">
        <f t="shared" si="7"/>
        <v>0</v>
      </c>
      <c r="L103" s="18" t="str">
        <f t="shared" si="8"/>
        <v>盈</v>
      </c>
      <c r="M103" s="12"/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E8" sqref="E8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59" t="s">
        <v>41</v>
      </c>
      <c r="E1" s="59"/>
      <c r="F1" s="59"/>
      <c r="G1" s="59"/>
      <c r="H1" s="59"/>
    </row>
    <row r="2" spans="2:12" x14ac:dyDescent="0.25">
      <c r="D2" s="60"/>
      <c r="E2" s="60"/>
      <c r="F2" s="60"/>
      <c r="G2" s="60"/>
      <c r="H2" s="60"/>
    </row>
    <row r="3" spans="2:12" s="17" customFormat="1" ht="15.6" x14ac:dyDescent="0.25">
      <c r="B3" s="13" t="s">
        <v>26</v>
      </c>
      <c r="C3" s="13" t="s">
        <v>27</v>
      </c>
      <c r="D3" s="22" t="s">
        <v>28</v>
      </c>
      <c r="E3" s="13" t="s">
        <v>29</v>
      </c>
      <c r="F3" s="23" t="s">
        <v>30</v>
      </c>
      <c r="G3" s="23" t="s">
        <v>31</v>
      </c>
      <c r="H3" s="23" t="s">
        <v>32</v>
      </c>
      <c r="I3" s="22" t="s">
        <v>33</v>
      </c>
      <c r="J3" s="13" t="s">
        <v>34</v>
      </c>
      <c r="K3" s="22" t="s">
        <v>35</v>
      </c>
      <c r="L3" s="13" t="s">
        <v>36</v>
      </c>
    </row>
    <row r="4" spans="2:12" x14ac:dyDescent="0.25">
      <c r="B4" s="18">
        <v>1</v>
      </c>
      <c r="C4" s="135" t="s">
        <v>37</v>
      </c>
      <c r="D4" s="136">
        <v>110.631</v>
      </c>
      <c r="E4" s="135" t="s">
        <v>57</v>
      </c>
      <c r="F4" s="136"/>
      <c r="G4" s="136"/>
      <c r="H4" s="136">
        <f t="shared" ref="H4:H46" si="0">IF(C4="卖",G4-D4,D4-G4)</f>
        <v>110.631</v>
      </c>
      <c r="I4" s="136">
        <v>110.492</v>
      </c>
      <c r="J4" s="135" t="s">
        <v>57</v>
      </c>
      <c r="K4" s="136">
        <f t="shared" ref="K4:K46" si="1">IF(C4="卖",D4-I4,I4-D4)</f>
        <v>-0.13899999999999579</v>
      </c>
      <c r="L4" s="18" t="str">
        <f t="shared" ref="L4:L67" si="2">IF(K4&gt;=0,"盈","亏")</f>
        <v>亏</v>
      </c>
    </row>
    <row r="5" spans="2:12" x14ac:dyDescent="0.25">
      <c r="B5" s="18">
        <f>B4+1</f>
        <v>2</v>
      </c>
      <c r="C5" s="19"/>
      <c r="D5" s="24"/>
      <c r="E5" s="19"/>
      <c r="F5" s="25"/>
      <c r="G5" s="25"/>
      <c r="H5" s="25">
        <f t="shared" si="0"/>
        <v>0</v>
      </c>
      <c r="I5" s="24"/>
      <c r="J5" s="19"/>
      <c r="K5" s="24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4"/>
      <c r="E6" s="19"/>
      <c r="F6" s="25"/>
      <c r="G6" s="25"/>
      <c r="H6" s="25">
        <f t="shared" si="0"/>
        <v>0</v>
      </c>
      <c r="I6" s="24"/>
      <c r="J6" s="19"/>
      <c r="K6" s="24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4"/>
      <c r="E7" s="19"/>
      <c r="F7" s="25"/>
      <c r="G7" s="25"/>
      <c r="H7" s="25">
        <f t="shared" si="0"/>
        <v>0</v>
      </c>
      <c r="I7" s="24"/>
      <c r="J7" s="19"/>
      <c r="K7" s="24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PDCA 尾行</vt:lpstr>
      <vt:lpstr>参数</vt:lpstr>
      <vt:lpstr>JP225</vt:lpstr>
      <vt:lpstr>US500 - US30</vt:lpstr>
      <vt:lpstr>GBPJPY</vt:lpstr>
      <vt:lpstr>GBPUSD</vt:lpstr>
      <vt:lpstr>EURUSD</vt:lpstr>
      <vt:lpstr>USDJPY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2019-02-12T17:15:31Z</dcterms:modified>
</cp:coreProperties>
</file>