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8"/>
  </bookViews>
  <sheets>
    <sheet name="PDCA 尾行" sheetId="1" r:id="rId1"/>
    <sheet name="参数" sheetId="5" r:id="rId2"/>
    <sheet name="JP225" sheetId="9" r:id="rId3"/>
    <sheet name="US500 - US30" sheetId="10" r:id="rId4"/>
    <sheet name="GBPJPY" sheetId="6" r:id="rId5"/>
    <sheet name="GBPUSD" sheetId="8" r:id="rId6"/>
    <sheet name="EURUSD" sheetId="4" r:id="rId7"/>
    <sheet name="USDJPY" sheetId="7" r:id="rId8"/>
    <sheet name="Sheet1" sheetId="11" r:id="rId9"/>
  </sheets>
  <calcPr calcId="145621"/>
</workbook>
</file>

<file path=xl/calcChain.xml><?xml version="1.0" encoding="utf-8"?>
<calcChain xmlns="http://schemas.openxmlformats.org/spreadsheetml/2006/main">
  <c r="K103" i="10" l="1"/>
  <c r="L103" i="10" s="1"/>
  <c r="H103" i="10"/>
  <c r="K102" i="10"/>
  <c r="L102" i="10" s="1"/>
  <c r="H102" i="10"/>
  <c r="K101" i="10"/>
  <c r="L101" i="10" s="1"/>
  <c r="H101" i="10"/>
  <c r="L100" i="10"/>
  <c r="K100" i="10"/>
  <c r="H100" i="10"/>
  <c r="K99" i="10"/>
  <c r="L99" i="10" s="1"/>
  <c r="H99" i="10"/>
  <c r="L98" i="10"/>
  <c r="K98" i="10"/>
  <c r="H98" i="10"/>
  <c r="K97" i="10"/>
  <c r="L97" i="10" s="1"/>
  <c r="H97" i="10"/>
  <c r="L96" i="10"/>
  <c r="K96" i="10"/>
  <c r="H96" i="10"/>
  <c r="K95" i="10"/>
  <c r="L95" i="10" s="1"/>
  <c r="H95" i="10"/>
  <c r="L94" i="10"/>
  <c r="K94" i="10"/>
  <c r="H94" i="10"/>
  <c r="K93" i="10"/>
  <c r="L93" i="10" s="1"/>
  <c r="H93" i="10"/>
  <c r="L92" i="10"/>
  <c r="K92" i="10"/>
  <c r="H92" i="10"/>
  <c r="K91" i="10"/>
  <c r="L91" i="10" s="1"/>
  <c r="H91" i="10"/>
  <c r="L90" i="10"/>
  <c r="K90" i="10"/>
  <c r="H90" i="10"/>
  <c r="K89" i="10"/>
  <c r="L89" i="10" s="1"/>
  <c r="H89" i="10"/>
  <c r="L88" i="10"/>
  <c r="K88" i="10"/>
  <c r="H88" i="10"/>
  <c r="K87" i="10"/>
  <c r="L87" i="10" s="1"/>
  <c r="H87" i="10"/>
  <c r="L86" i="10"/>
  <c r="K86" i="10"/>
  <c r="H86" i="10"/>
  <c r="K85" i="10"/>
  <c r="L85" i="10" s="1"/>
  <c r="H85" i="10"/>
  <c r="L84" i="10"/>
  <c r="K84" i="10"/>
  <c r="H84" i="10"/>
  <c r="K83" i="10"/>
  <c r="L83" i="10" s="1"/>
  <c r="H83" i="10"/>
  <c r="L82" i="10"/>
  <c r="K82" i="10"/>
  <c r="H82" i="10"/>
  <c r="K81" i="10"/>
  <c r="L81" i="10" s="1"/>
  <c r="H81" i="10"/>
  <c r="L80" i="10"/>
  <c r="K80" i="10"/>
  <c r="H80" i="10"/>
  <c r="K79" i="10"/>
  <c r="L79" i="10" s="1"/>
  <c r="H79" i="10"/>
  <c r="L78" i="10"/>
  <c r="K78" i="10"/>
  <c r="H78" i="10"/>
  <c r="K77" i="10"/>
  <c r="L77" i="10" s="1"/>
  <c r="H77" i="10"/>
  <c r="L76" i="10"/>
  <c r="K76" i="10"/>
  <c r="H76" i="10"/>
  <c r="K75" i="10"/>
  <c r="L75" i="10" s="1"/>
  <c r="H75" i="10"/>
  <c r="L74" i="10"/>
  <c r="K74" i="10"/>
  <c r="H74" i="10"/>
  <c r="K73" i="10"/>
  <c r="L73" i="10" s="1"/>
  <c r="H73" i="10"/>
  <c r="L72" i="10"/>
  <c r="K72" i="10"/>
  <c r="H72" i="10"/>
  <c r="K71" i="10"/>
  <c r="L71" i="10" s="1"/>
  <c r="H71" i="10"/>
  <c r="L70" i="10"/>
  <c r="K70" i="10"/>
  <c r="H70" i="10"/>
  <c r="K69" i="10"/>
  <c r="L69" i="10" s="1"/>
  <c r="H69" i="10"/>
  <c r="L68" i="10"/>
  <c r="K68" i="10"/>
  <c r="H68" i="10"/>
  <c r="K67" i="10"/>
  <c r="L67" i="10" s="1"/>
  <c r="H67" i="10"/>
  <c r="L66" i="10"/>
  <c r="K66" i="10"/>
  <c r="H66" i="10"/>
  <c r="K65" i="10"/>
  <c r="L65" i="10" s="1"/>
  <c r="H65" i="10"/>
  <c r="L64" i="10"/>
  <c r="K64" i="10"/>
  <c r="H64" i="10"/>
  <c r="K63" i="10"/>
  <c r="L63" i="10" s="1"/>
  <c r="H63" i="10"/>
  <c r="L62" i="10"/>
  <c r="K62" i="10"/>
  <c r="H62" i="10"/>
  <c r="K61" i="10"/>
  <c r="L61" i="10" s="1"/>
  <c r="H61" i="10"/>
  <c r="L60" i="10"/>
  <c r="K60" i="10"/>
  <c r="H60" i="10"/>
  <c r="K59" i="10"/>
  <c r="L59" i="10" s="1"/>
  <c r="H59" i="10"/>
  <c r="L58" i="10"/>
  <c r="K58" i="10"/>
  <c r="H58" i="10"/>
  <c r="K57" i="10"/>
  <c r="L57" i="10" s="1"/>
  <c r="H57" i="10"/>
  <c r="L56" i="10"/>
  <c r="K56" i="10"/>
  <c r="H56" i="10"/>
  <c r="K55" i="10"/>
  <c r="L55" i="10" s="1"/>
  <c r="H55" i="10"/>
  <c r="L54" i="10"/>
  <c r="K54" i="10"/>
  <c r="H54" i="10"/>
  <c r="K53" i="10"/>
  <c r="L53" i="10" s="1"/>
  <c r="H53" i="10"/>
  <c r="L52" i="10"/>
  <c r="K52" i="10"/>
  <c r="H52" i="10"/>
  <c r="K51" i="10"/>
  <c r="L51" i="10" s="1"/>
  <c r="H51" i="10"/>
  <c r="L50" i="10"/>
  <c r="K50" i="10"/>
  <c r="H50" i="10"/>
  <c r="K49" i="10"/>
  <c r="L49" i="10" s="1"/>
  <c r="H49" i="10"/>
  <c r="L48" i="10"/>
  <c r="K48" i="10"/>
  <c r="H48" i="10"/>
  <c r="K47" i="10"/>
  <c r="L47" i="10" s="1"/>
  <c r="H47" i="10"/>
  <c r="L46" i="10"/>
  <c r="K46" i="10"/>
  <c r="H46" i="10"/>
  <c r="K45" i="10"/>
  <c r="L45" i="10" s="1"/>
  <c r="H45" i="10"/>
  <c r="L44" i="10"/>
  <c r="K44" i="10"/>
  <c r="H44" i="10"/>
  <c r="K43" i="10"/>
  <c r="L43" i="10" s="1"/>
  <c r="H43" i="10"/>
  <c r="L42" i="10"/>
  <c r="K42" i="10"/>
  <c r="H42" i="10"/>
  <c r="K41" i="10"/>
  <c r="L41" i="10" s="1"/>
  <c r="H41" i="10"/>
  <c r="L40" i="10"/>
  <c r="K40" i="10"/>
  <c r="H40" i="10"/>
  <c r="K39" i="10"/>
  <c r="L39" i="10" s="1"/>
  <c r="H39" i="10"/>
  <c r="L38" i="10"/>
  <c r="K38" i="10"/>
  <c r="H38" i="10"/>
  <c r="K37" i="10"/>
  <c r="L37" i="10" s="1"/>
  <c r="H37" i="10"/>
  <c r="L36" i="10"/>
  <c r="K36" i="10"/>
  <c r="H36" i="10"/>
  <c r="K35" i="10"/>
  <c r="L35" i="10" s="1"/>
  <c r="H35" i="10"/>
  <c r="L34" i="10"/>
  <c r="K34" i="10"/>
  <c r="H34" i="10"/>
  <c r="K33" i="10"/>
  <c r="L33" i="10" s="1"/>
  <c r="H33" i="10"/>
  <c r="L32" i="10"/>
  <c r="K32" i="10"/>
  <c r="H32" i="10"/>
  <c r="K31" i="10"/>
  <c r="L31" i="10" s="1"/>
  <c r="H31" i="10"/>
  <c r="L30" i="10"/>
  <c r="K30" i="10"/>
  <c r="H30" i="10"/>
  <c r="K29" i="10"/>
  <c r="L29" i="10" s="1"/>
  <c r="H29" i="10"/>
  <c r="L28" i="10"/>
  <c r="K28" i="10"/>
  <c r="H28" i="10"/>
  <c r="K27" i="10"/>
  <c r="L27" i="10" s="1"/>
  <c r="H27" i="10"/>
  <c r="L26" i="10"/>
  <c r="K26" i="10"/>
  <c r="H26" i="10"/>
  <c r="K25" i="10"/>
  <c r="L25" i="10" s="1"/>
  <c r="H25" i="10"/>
  <c r="L24" i="10"/>
  <c r="K24" i="10"/>
  <c r="H24" i="10"/>
  <c r="K23" i="10"/>
  <c r="L23" i="10" s="1"/>
  <c r="H23" i="10"/>
  <c r="L22" i="10"/>
  <c r="K22" i="10"/>
  <c r="H22" i="10"/>
  <c r="K21" i="10"/>
  <c r="L21" i="10" s="1"/>
  <c r="H21" i="10"/>
  <c r="L20" i="10"/>
  <c r="K20" i="10"/>
  <c r="H20" i="10"/>
  <c r="K19" i="10"/>
  <c r="L19" i="10" s="1"/>
  <c r="H19" i="10"/>
  <c r="L18" i="10"/>
  <c r="K18" i="10"/>
  <c r="H18" i="10"/>
  <c r="K17" i="10"/>
  <c r="L17" i="10" s="1"/>
  <c r="H17" i="10"/>
  <c r="L16" i="10"/>
  <c r="K16" i="10"/>
  <c r="H16" i="10"/>
  <c r="K15" i="10"/>
  <c r="L15" i="10" s="1"/>
  <c r="H15" i="10"/>
  <c r="L14" i="10"/>
  <c r="K14" i="10"/>
  <c r="H14" i="10"/>
  <c r="K13" i="10"/>
  <c r="L13" i="10" s="1"/>
  <c r="H13" i="10"/>
  <c r="L12" i="10"/>
  <c r="K12" i="10"/>
  <c r="H12" i="10"/>
  <c r="K11" i="10"/>
  <c r="L11" i="10" s="1"/>
  <c r="H11" i="10"/>
  <c r="L10" i="10"/>
  <c r="K10" i="10"/>
  <c r="H10" i="10"/>
  <c r="K9" i="10"/>
  <c r="L9" i="10" s="1"/>
  <c r="H9" i="10"/>
  <c r="L8" i="10"/>
  <c r="K8" i="10"/>
  <c r="H8" i="10"/>
  <c r="K7" i="10"/>
  <c r="L7" i="10" s="1"/>
  <c r="H7" i="10"/>
  <c r="L6" i="10"/>
  <c r="K6" i="10"/>
  <c r="H6" i="10"/>
  <c r="B6" i="10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K5" i="10"/>
  <c r="L5" i="10" s="1"/>
  <c r="H5" i="10"/>
  <c r="B5" i="10"/>
  <c r="L4" i="10"/>
  <c r="K4" i="10"/>
  <c r="H4" i="10"/>
  <c r="K103" i="9"/>
  <c r="L103" i="9" s="1"/>
  <c r="H103" i="9"/>
  <c r="L102" i="9"/>
  <c r="K102" i="9"/>
  <c r="H102" i="9"/>
  <c r="K101" i="9"/>
  <c r="L101" i="9" s="1"/>
  <c r="H101" i="9"/>
  <c r="L100" i="9"/>
  <c r="K100" i="9"/>
  <c r="H100" i="9"/>
  <c r="K99" i="9"/>
  <c r="L99" i="9" s="1"/>
  <c r="H99" i="9"/>
  <c r="L98" i="9"/>
  <c r="K98" i="9"/>
  <c r="H98" i="9"/>
  <c r="K97" i="9"/>
  <c r="L97" i="9" s="1"/>
  <c r="H97" i="9"/>
  <c r="L96" i="9"/>
  <c r="K96" i="9"/>
  <c r="H96" i="9"/>
  <c r="K95" i="9"/>
  <c r="L95" i="9" s="1"/>
  <c r="H95" i="9"/>
  <c r="L94" i="9"/>
  <c r="K94" i="9"/>
  <c r="H94" i="9"/>
  <c r="K93" i="9"/>
  <c r="L93" i="9" s="1"/>
  <c r="H93" i="9"/>
  <c r="L92" i="9"/>
  <c r="K92" i="9"/>
  <c r="H92" i="9"/>
  <c r="K91" i="9"/>
  <c r="L91" i="9" s="1"/>
  <c r="H91" i="9"/>
  <c r="L90" i="9"/>
  <c r="K90" i="9"/>
  <c r="H90" i="9"/>
  <c r="K89" i="9"/>
  <c r="L89" i="9" s="1"/>
  <c r="H89" i="9"/>
  <c r="L88" i="9"/>
  <c r="K88" i="9"/>
  <c r="H88" i="9"/>
  <c r="K87" i="9"/>
  <c r="L87" i="9" s="1"/>
  <c r="H87" i="9"/>
  <c r="L86" i="9"/>
  <c r="K86" i="9"/>
  <c r="H86" i="9"/>
  <c r="K85" i="9"/>
  <c r="L85" i="9" s="1"/>
  <c r="H85" i="9"/>
  <c r="L84" i="9"/>
  <c r="K84" i="9"/>
  <c r="H84" i="9"/>
  <c r="K83" i="9"/>
  <c r="L83" i="9" s="1"/>
  <c r="H83" i="9"/>
  <c r="L82" i="9"/>
  <c r="K82" i="9"/>
  <c r="H82" i="9"/>
  <c r="K81" i="9"/>
  <c r="L81" i="9" s="1"/>
  <c r="H81" i="9"/>
  <c r="L80" i="9"/>
  <c r="K80" i="9"/>
  <c r="H80" i="9"/>
  <c r="K79" i="9"/>
  <c r="L79" i="9" s="1"/>
  <c r="H79" i="9"/>
  <c r="L78" i="9"/>
  <c r="K78" i="9"/>
  <c r="H78" i="9"/>
  <c r="K77" i="9"/>
  <c r="L77" i="9" s="1"/>
  <c r="H77" i="9"/>
  <c r="L76" i="9"/>
  <c r="K76" i="9"/>
  <c r="H76" i="9"/>
  <c r="K75" i="9"/>
  <c r="L75" i="9" s="1"/>
  <c r="H75" i="9"/>
  <c r="L74" i="9"/>
  <c r="K74" i="9"/>
  <c r="H74" i="9"/>
  <c r="K73" i="9"/>
  <c r="L73" i="9" s="1"/>
  <c r="H73" i="9"/>
  <c r="L72" i="9"/>
  <c r="K72" i="9"/>
  <c r="H72" i="9"/>
  <c r="K71" i="9"/>
  <c r="L71" i="9" s="1"/>
  <c r="H71" i="9"/>
  <c r="L70" i="9"/>
  <c r="K70" i="9"/>
  <c r="H70" i="9"/>
  <c r="K69" i="9"/>
  <c r="L69" i="9" s="1"/>
  <c r="H69" i="9"/>
  <c r="L68" i="9"/>
  <c r="K68" i="9"/>
  <c r="H68" i="9"/>
  <c r="K67" i="9"/>
  <c r="L67" i="9" s="1"/>
  <c r="H67" i="9"/>
  <c r="L66" i="9"/>
  <c r="K66" i="9"/>
  <c r="H66" i="9"/>
  <c r="K65" i="9"/>
  <c r="L65" i="9" s="1"/>
  <c r="H65" i="9"/>
  <c r="L64" i="9"/>
  <c r="K64" i="9"/>
  <c r="H64" i="9"/>
  <c r="K63" i="9"/>
  <c r="L63" i="9" s="1"/>
  <c r="H63" i="9"/>
  <c r="L62" i="9"/>
  <c r="K62" i="9"/>
  <c r="H62" i="9"/>
  <c r="K61" i="9"/>
  <c r="L61" i="9" s="1"/>
  <c r="H61" i="9"/>
  <c r="L60" i="9"/>
  <c r="K60" i="9"/>
  <c r="H60" i="9"/>
  <c r="K59" i="9"/>
  <c r="L59" i="9" s="1"/>
  <c r="H59" i="9"/>
  <c r="L58" i="9"/>
  <c r="K58" i="9"/>
  <c r="H58" i="9"/>
  <c r="K57" i="9"/>
  <c r="L57" i="9" s="1"/>
  <c r="H57" i="9"/>
  <c r="L56" i="9"/>
  <c r="K56" i="9"/>
  <c r="H56" i="9"/>
  <c r="K55" i="9"/>
  <c r="L55" i="9" s="1"/>
  <c r="H55" i="9"/>
  <c r="L54" i="9"/>
  <c r="K54" i="9"/>
  <c r="H54" i="9"/>
  <c r="K53" i="9"/>
  <c r="L53" i="9" s="1"/>
  <c r="H53" i="9"/>
  <c r="L52" i="9"/>
  <c r="K52" i="9"/>
  <c r="H52" i="9"/>
  <c r="K51" i="9"/>
  <c r="L51" i="9" s="1"/>
  <c r="H51" i="9"/>
  <c r="L50" i="9"/>
  <c r="K50" i="9"/>
  <c r="H50" i="9"/>
  <c r="K49" i="9"/>
  <c r="L49" i="9" s="1"/>
  <c r="H49" i="9"/>
  <c r="L48" i="9"/>
  <c r="K48" i="9"/>
  <c r="H48" i="9"/>
  <c r="K47" i="9"/>
  <c r="L47" i="9" s="1"/>
  <c r="H47" i="9"/>
  <c r="L46" i="9"/>
  <c r="K46" i="9"/>
  <c r="H46" i="9"/>
  <c r="K45" i="9"/>
  <c r="L45" i="9" s="1"/>
  <c r="H45" i="9"/>
  <c r="L44" i="9"/>
  <c r="K44" i="9"/>
  <c r="H44" i="9"/>
  <c r="K43" i="9"/>
  <c r="L43" i="9" s="1"/>
  <c r="H43" i="9"/>
  <c r="L42" i="9"/>
  <c r="K42" i="9"/>
  <c r="H42" i="9"/>
  <c r="K41" i="9"/>
  <c r="L41" i="9" s="1"/>
  <c r="H41" i="9"/>
  <c r="L40" i="9"/>
  <c r="K40" i="9"/>
  <c r="H40" i="9"/>
  <c r="K39" i="9"/>
  <c r="L39" i="9" s="1"/>
  <c r="H39" i="9"/>
  <c r="L38" i="9"/>
  <c r="K38" i="9"/>
  <c r="H38" i="9"/>
  <c r="K37" i="9"/>
  <c r="L37" i="9" s="1"/>
  <c r="H37" i="9"/>
  <c r="L36" i="9"/>
  <c r="K36" i="9"/>
  <c r="H36" i="9"/>
  <c r="K35" i="9"/>
  <c r="L35" i="9" s="1"/>
  <c r="H35" i="9"/>
  <c r="L34" i="9"/>
  <c r="K34" i="9"/>
  <c r="H34" i="9"/>
  <c r="K33" i="9"/>
  <c r="L33" i="9" s="1"/>
  <c r="H33" i="9"/>
  <c r="L32" i="9"/>
  <c r="K32" i="9"/>
  <c r="H32" i="9"/>
  <c r="K31" i="9"/>
  <c r="L31" i="9" s="1"/>
  <c r="H31" i="9"/>
  <c r="L30" i="9"/>
  <c r="K30" i="9"/>
  <c r="H30" i="9"/>
  <c r="K29" i="9"/>
  <c r="L29" i="9" s="1"/>
  <c r="H29" i="9"/>
  <c r="L28" i="9"/>
  <c r="K28" i="9"/>
  <c r="H28" i="9"/>
  <c r="K27" i="9"/>
  <c r="L27" i="9" s="1"/>
  <c r="H27" i="9"/>
  <c r="L26" i="9"/>
  <c r="K26" i="9"/>
  <c r="H26" i="9"/>
  <c r="K25" i="9"/>
  <c r="L25" i="9" s="1"/>
  <c r="H25" i="9"/>
  <c r="L24" i="9"/>
  <c r="K24" i="9"/>
  <c r="H24" i="9"/>
  <c r="K23" i="9"/>
  <c r="L23" i="9" s="1"/>
  <c r="H23" i="9"/>
  <c r="L22" i="9"/>
  <c r="K22" i="9"/>
  <c r="H22" i="9"/>
  <c r="K21" i="9"/>
  <c r="L21" i="9" s="1"/>
  <c r="H21" i="9"/>
  <c r="L20" i="9"/>
  <c r="K20" i="9"/>
  <c r="H20" i="9"/>
  <c r="K19" i="9"/>
  <c r="L19" i="9" s="1"/>
  <c r="H19" i="9"/>
  <c r="L18" i="9"/>
  <c r="K18" i="9"/>
  <c r="H18" i="9"/>
  <c r="K17" i="9"/>
  <c r="L17" i="9" s="1"/>
  <c r="H17" i="9"/>
  <c r="L16" i="9"/>
  <c r="K16" i="9"/>
  <c r="H16" i="9"/>
  <c r="K15" i="9"/>
  <c r="L15" i="9" s="1"/>
  <c r="H15" i="9"/>
  <c r="L14" i="9"/>
  <c r="K14" i="9"/>
  <c r="H14" i="9"/>
  <c r="K13" i="9"/>
  <c r="L13" i="9" s="1"/>
  <c r="H13" i="9"/>
  <c r="L12" i="9"/>
  <c r="K12" i="9"/>
  <c r="H12" i="9"/>
  <c r="K11" i="9"/>
  <c r="L11" i="9" s="1"/>
  <c r="H11" i="9"/>
  <c r="L10" i="9"/>
  <c r="K10" i="9"/>
  <c r="H10" i="9"/>
  <c r="K9" i="9"/>
  <c r="L9" i="9" s="1"/>
  <c r="H9" i="9"/>
  <c r="L8" i="9"/>
  <c r="K8" i="9"/>
  <c r="H8" i="9"/>
  <c r="K7" i="9"/>
  <c r="L7" i="9" s="1"/>
  <c r="H7" i="9"/>
  <c r="L6" i="9"/>
  <c r="K6" i="9"/>
  <c r="H6" i="9"/>
  <c r="B6" i="9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K5" i="9"/>
  <c r="L5" i="9" s="1"/>
  <c r="H5" i="9"/>
  <c r="B5" i="9"/>
  <c r="L4" i="9"/>
  <c r="K4" i="9"/>
  <c r="H4" i="9"/>
  <c r="K103" i="8"/>
  <c r="L103" i="8" s="1"/>
  <c r="H103" i="8"/>
  <c r="K102" i="8"/>
  <c r="L102" i="8" s="1"/>
  <c r="H102" i="8"/>
  <c r="K101" i="8"/>
  <c r="L101" i="8" s="1"/>
  <c r="H101" i="8"/>
  <c r="K100" i="8"/>
  <c r="L100" i="8" s="1"/>
  <c r="H100" i="8"/>
  <c r="K99" i="8"/>
  <c r="L99" i="8" s="1"/>
  <c r="H99" i="8"/>
  <c r="K98" i="8"/>
  <c r="L98" i="8" s="1"/>
  <c r="H98" i="8"/>
  <c r="K97" i="8"/>
  <c r="L97" i="8" s="1"/>
  <c r="H97" i="8"/>
  <c r="K96" i="8"/>
  <c r="L96" i="8" s="1"/>
  <c r="H96" i="8"/>
  <c r="K95" i="8"/>
  <c r="L95" i="8" s="1"/>
  <c r="H95" i="8"/>
  <c r="K94" i="8"/>
  <c r="L94" i="8" s="1"/>
  <c r="H94" i="8"/>
  <c r="K93" i="8"/>
  <c r="L93" i="8" s="1"/>
  <c r="H93" i="8"/>
  <c r="K92" i="8"/>
  <c r="L92" i="8" s="1"/>
  <c r="H92" i="8"/>
  <c r="K91" i="8"/>
  <c r="L91" i="8" s="1"/>
  <c r="H91" i="8"/>
  <c r="K90" i="8"/>
  <c r="L90" i="8" s="1"/>
  <c r="H90" i="8"/>
  <c r="K89" i="8"/>
  <c r="L89" i="8" s="1"/>
  <c r="H89" i="8"/>
  <c r="K88" i="8"/>
  <c r="L88" i="8" s="1"/>
  <c r="H88" i="8"/>
  <c r="K87" i="8"/>
  <c r="L87" i="8" s="1"/>
  <c r="H87" i="8"/>
  <c r="K86" i="8"/>
  <c r="L86" i="8" s="1"/>
  <c r="H86" i="8"/>
  <c r="K85" i="8"/>
  <c r="L85" i="8" s="1"/>
  <c r="H85" i="8"/>
  <c r="K84" i="8"/>
  <c r="L84" i="8" s="1"/>
  <c r="H84" i="8"/>
  <c r="K83" i="8"/>
  <c r="L83" i="8" s="1"/>
  <c r="H83" i="8"/>
  <c r="K82" i="8"/>
  <c r="L82" i="8" s="1"/>
  <c r="H82" i="8"/>
  <c r="K81" i="8"/>
  <c r="L81" i="8" s="1"/>
  <c r="H81" i="8"/>
  <c r="K80" i="8"/>
  <c r="L80" i="8" s="1"/>
  <c r="H80" i="8"/>
  <c r="K79" i="8"/>
  <c r="L79" i="8" s="1"/>
  <c r="H79" i="8"/>
  <c r="K78" i="8"/>
  <c r="L78" i="8" s="1"/>
  <c r="H78" i="8"/>
  <c r="K77" i="8"/>
  <c r="L77" i="8" s="1"/>
  <c r="H77" i="8"/>
  <c r="K76" i="8"/>
  <c r="L76" i="8" s="1"/>
  <c r="H76" i="8"/>
  <c r="K75" i="8"/>
  <c r="L75" i="8" s="1"/>
  <c r="H75" i="8"/>
  <c r="K74" i="8"/>
  <c r="L74" i="8" s="1"/>
  <c r="H74" i="8"/>
  <c r="K73" i="8"/>
  <c r="L73" i="8" s="1"/>
  <c r="H73" i="8"/>
  <c r="K72" i="8"/>
  <c r="L72" i="8" s="1"/>
  <c r="H72" i="8"/>
  <c r="K71" i="8"/>
  <c r="L71" i="8" s="1"/>
  <c r="H71" i="8"/>
  <c r="K70" i="8"/>
  <c r="L70" i="8" s="1"/>
  <c r="H70" i="8"/>
  <c r="K69" i="8"/>
  <c r="L69" i="8" s="1"/>
  <c r="H69" i="8"/>
  <c r="K68" i="8"/>
  <c r="L68" i="8" s="1"/>
  <c r="H68" i="8"/>
  <c r="K67" i="8"/>
  <c r="L67" i="8" s="1"/>
  <c r="H67" i="8"/>
  <c r="K66" i="8"/>
  <c r="L66" i="8" s="1"/>
  <c r="H66" i="8"/>
  <c r="K65" i="8"/>
  <c r="L65" i="8" s="1"/>
  <c r="H65" i="8"/>
  <c r="K64" i="8"/>
  <c r="L64" i="8" s="1"/>
  <c r="H64" i="8"/>
  <c r="K63" i="8"/>
  <c r="L63" i="8" s="1"/>
  <c r="H63" i="8"/>
  <c r="K62" i="8"/>
  <c r="L62" i="8" s="1"/>
  <c r="H62" i="8"/>
  <c r="K61" i="8"/>
  <c r="L61" i="8" s="1"/>
  <c r="H61" i="8"/>
  <c r="K60" i="8"/>
  <c r="L60" i="8" s="1"/>
  <c r="H60" i="8"/>
  <c r="K59" i="8"/>
  <c r="L59" i="8" s="1"/>
  <c r="H59" i="8"/>
  <c r="K58" i="8"/>
  <c r="L58" i="8" s="1"/>
  <c r="H58" i="8"/>
  <c r="K57" i="8"/>
  <c r="L57" i="8" s="1"/>
  <c r="H57" i="8"/>
  <c r="K56" i="8"/>
  <c r="L56" i="8" s="1"/>
  <c r="H56" i="8"/>
  <c r="K55" i="8"/>
  <c r="L55" i="8" s="1"/>
  <c r="H55" i="8"/>
  <c r="K54" i="8"/>
  <c r="L54" i="8" s="1"/>
  <c r="H54" i="8"/>
  <c r="K53" i="8"/>
  <c r="L53" i="8" s="1"/>
  <c r="H53" i="8"/>
  <c r="K52" i="8"/>
  <c r="L52" i="8" s="1"/>
  <c r="H52" i="8"/>
  <c r="K51" i="8"/>
  <c r="L51" i="8" s="1"/>
  <c r="H51" i="8"/>
  <c r="K50" i="8"/>
  <c r="L50" i="8" s="1"/>
  <c r="H50" i="8"/>
  <c r="K49" i="8"/>
  <c r="L49" i="8" s="1"/>
  <c r="H49" i="8"/>
  <c r="K48" i="8"/>
  <c r="L48" i="8" s="1"/>
  <c r="H48" i="8"/>
  <c r="K47" i="8"/>
  <c r="L47" i="8" s="1"/>
  <c r="H47" i="8"/>
  <c r="K46" i="8"/>
  <c r="L46" i="8" s="1"/>
  <c r="H46" i="8"/>
  <c r="K45" i="8"/>
  <c r="L45" i="8" s="1"/>
  <c r="H45" i="8"/>
  <c r="K44" i="8"/>
  <c r="L44" i="8" s="1"/>
  <c r="H44" i="8"/>
  <c r="K43" i="8"/>
  <c r="L43" i="8" s="1"/>
  <c r="H43" i="8"/>
  <c r="K42" i="8"/>
  <c r="L42" i="8" s="1"/>
  <c r="H42" i="8"/>
  <c r="K41" i="8"/>
  <c r="L41" i="8" s="1"/>
  <c r="H41" i="8"/>
  <c r="K40" i="8"/>
  <c r="L40" i="8" s="1"/>
  <c r="H40" i="8"/>
  <c r="K39" i="8"/>
  <c r="L39" i="8" s="1"/>
  <c r="H39" i="8"/>
  <c r="K38" i="8"/>
  <c r="L38" i="8" s="1"/>
  <c r="H38" i="8"/>
  <c r="K37" i="8"/>
  <c r="L37" i="8" s="1"/>
  <c r="H37" i="8"/>
  <c r="K36" i="8"/>
  <c r="L36" i="8" s="1"/>
  <c r="H36" i="8"/>
  <c r="K35" i="8"/>
  <c r="L35" i="8" s="1"/>
  <c r="H35" i="8"/>
  <c r="K34" i="8"/>
  <c r="L34" i="8" s="1"/>
  <c r="H34" i="8"/>
  <c r="K33" i="8"/>
  <c r="L33" i="8" s="1"/>
  <c r="H33" i="8"/>
  <c r="K32" i="8"/>
  <c r="L32" i="8" s="1"/>
  <c r="H32" i="8"/>
  <c r="K31" i="8"/>
  <c r="L31" i="8" s="1"/>
  <c r="H31" i="8"/>
  <c r="K30" i="8"/>
  <c r="L30" i="8" s="1"/>
  <c r="H30" i="8"/>
  <c r="K29" i="8"/>
  <c r="L29" i="8" s="1"/>
  <c r="H29" i="8"/>
  <c r="K28" i="8"/>
  <c r="L28" i="8" s="1"/>
  <c r="H28" i="8"/>
  <c r="K27" i="8"/>
  <c r="L27" i="8" s="1"/>
  <c r="H27" i="8"/>
  <c r="K26" i="8"/>
  <c r="L26" i="8" s="1"/>
  <c r="H26" i="8"/>
  <c r="K25" i="8"/>
  <c r="L25" i="8" s="1"/>
  <c r="H25" i="8"/>
  <c r="K24" i="8"/>
  <c r="L24" i="8" s="1"/>
  <c r="H24" i="8"/>
  <c r="K23" i="8"/>
  <c r="L23" i="8" s="1"/>
  <c r="H23" i="8"/>
  <c r="K22" i="8"/>
  <c r="L22" i="8" s="1"/>
  <c r="H22" i="8"/>
  <c r="K21" i="8"/>
  <c r="L21" i="8" s="1"/>
  <c r="H21" i="8"/>
  <c r="K20" i="8"/>
  <c r="L20" i="8" s="1"/>
  <c r="H20" i="8"/>
  <c r="K19" i="8"/>
  <c r="L19" i="8" s="1"/>
  <c r="H19" i="8"/>
  <c r="K18" i="8"/>
  <c r="L18" i="8" s="1"/>
  <c r="H18" i="8"/>
  <c r="K17" i="8"/>
  <c r="L17" i="8" s="1"/>
  <c r="H17" i="8"/>
  <c r="K16" i="8"/>
  <c r="L16" i="8" s="1"/>
  <c r="H16" i="8"/>
  <c r="K15" i="8"/>
  <c r="L15" i="8" s="1"/>
  <c r="H15" i="8"/>
  <c r="K14" i="8"/>
  <c r="L14" i="8" s="1"/>
  <c r="H14" i="8"/>
  <c r="K13" i="8"/>
  <c r="L13" i="8" s="1"/>
  <c r="H13" i="8"/>
  <c r="K12" i="8"/>
  <c r="L12" i="8" s="1"/>
  <c r="H12" i="8"/>
  <c r="K11" i="8"/>
  <c r="L11" i="8" s="1"/>
  <c r="H11" i="8"/>
  <c r="K10" i="8"/>
  <c r="L10" i="8" s="1"/>
  <c r="H10" i="8"/>
  <c r="K9" i="8"/>
  <c r="L9" i="8" s="1"/>
  <c r="H9" i="8"/>
  <c r="K8" i="8"/>
  <c r="L8" i="8" s="1"/>
  <c r="H8" i="8"/>
  <c r="K7" i="8"/>
  <c r="L7" i="8" s="1"/>
  <c r="H7" i="8"/>
  <c r="K6" i="8"/>
  <c r="L6" i="8" s="1"/>
  <c r="H6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K5" i="8"/>
  <c r="L5" i="8" s="1"/>
  <c r="H5" i="8"/>
  <c r="B5" i="8"/>
  <c r="K4" i="8"/>
  <c r="L4" i="8" s="1"/>
  <c r="H4" i="8"/>
  <c r="K103" i="7"/>
  <c r="L103" i="7" s="1"/>
  <c r="H103" i="7"/>
  <c r="K102" i="7"/>
  <c r="L102" i="7" s="1"/>
  <c r="H102" i="7"/>
  <c r="K101" i="7"/>
  <c r="L101" i="7" s="1"/>
  <c r="H101" i="7"/>
  <c r="K100" i="7"/>
  <c r="L100" i="7" s="1"/>
  <c r="H100" i="7"/>
  <c r="K99" i="7"/>
  <c r="L99" i="7" s="1"/>
  <c r="H99" i="7"/>
  <c r="K98" i="7"/>
  <c r="L98" i="7" s="1"/>
  <c r="H98" i="7"/>
  <c r="K97" i="7"/>
  <c r="L97" i="7" s="1"/>
  <c r="H97" i="7"/>
  <c r="K96" i="7"/>
  <c r="L96" i="7" s="1"/>
  <c r="H96" i="7"/>
  <c r="K95" i="7"/>
  <c r="L95" i="7" s="1"/>
  <c r="H95" i="7"/>
  <c r="K94" i="7"/>
  <c r="L94" i="7" s="1"/>
  <c r="H94" i="7"/>
  <c r="K93" i="7"/>
  <c r="L93" i="7" s="1"/>
  <c r="H93" i="7"/>
  <c r="K92" i="7"/>
  <c r="L92" i="7" s="1"/>
  <c r="H92" i="7"/>
  <c r="K91" i="7"/>
  <c r="L91" i="7" s="1"/>
  <c r="H91" i="7"/>
  <c r="K90" i="7"/>
  <c r="L90" i="7" s="1"/>
  <c r="H90" i="7"/>
  <c r="K89" i="7"/>
  <c r="L89" i="7" s="1"/>
  <c r="H89" i="7"/>
  <c r="K88" i="7"/>
  <c r="L88" i="7" s="1"/>
  <c r="H88" i="7"/>
  <c r="K87" i="7"/>
  <c r="L87" i="7" s="1"/>
  <c r="H87" i="7"/>
  <c r="K86" i="7"/>
  <c r="L86" i="7" s="1"/>
  <c r="H86" i="7"/>
  <c r="K85" i="7"/>
  <c r="L85" i="7" s="1"/>
  <c r="H85" i="7"/>
  <c r="K84" i="7"/>
  <c r="L84" i="7" s="1"/>
  <c r="H84" i="7"/>
  <c r="K83" i="7"/>
  <c r="L83" i="7" s="1"/>
  <c r="H83" i="7"/>
  <c r="K82" i="7"/>
  <c r="L82" i="7" s="1"/>
  <c r="H82" i="7"/>
  <c r="K81" i="7"/>
  <c r="L81" i="7" s="1"/>
  <c r="H81" i="7"/>
  <c r="K80" i="7"/>
  <c r="L80" i="7" s="1"/>
  <c r="H80" i="7"/>
  <c r="K79" i="7"/>
  <c r="L79" i="7" s="1"/>
  <c r="H79" i="7"/>
  <c r="K78" i="7"/>
  <c r="L78" i="7" s="1"/>
  <c r="H78" i="7"/>
  <c r="K77" i="7"/>
  <c r="L77" i="7" s="1"/>
  <c r="H77" i="7"/>
  <c r="K76" i="7"/>
  <c r="L76" i="7" s="1"/>
  <c r="H76" i="7"/>
  <c r="K75" i="7"/>
  <c r="L75" i="7" s="1"/>
  <c r="H75" i="7"/>
  <c r="K74" i="7"/>
  <c r="L74" i="7" s="1"/>
  <c r="H74" i="7"/>
  <c r="K73" i="7"/>
  <c r="L73" i="7" s="1"/>
  <c r="H73" i="7"/>
  <c r="K72" i="7"/>
  <c r="L72" i="7" s="1"/>
  <c r="H72" i="7"/>
  <c r="K71" i="7"/>
  <c r="L71" i="7" s="1"/>
  <c r="H71" i="7"/>
  <c r="K70" i="7"/>
  <c r="L70" i="7" s="1"/>
  <c r="H70" i="7"/>
  <c r="K69" i="7"/>
  <c r="L69" i="7" s="1"/>
  <c r="H69" i="7"/>
  <c r="K68" i="7"/>
  <c r="L68" i="7" s="1"/>
  <c r="H68" i="7"/>
  <c r="K67" i="7"/>
  <c r="L67" i="7" s="1"/>
  <c r="H67" i="7"/>
  <c r="K66" i="7"/>
  <c r="L66" i="7" s="1"/>
  <c r="H66" i="7"/>
  <c r="K65" i="7"/>
  <c r="L65" i="7" s="1"/>
  <c r="H65" i="7"/>
  <c r="K64" i="7"/>
  <c r="L64" i="7" s="1"/>
  <c r="H64" i="7"/>
  <c r="K63" i="7"/>
  <c r="L63" i="7" s="1"/>
  <c r="H63" i="7"/>
  <c r="K62" i="7"/>
  <c r="L62" i="7" s="1"/>
  <c r="H62" i="7"/>
  <c r="K61" i="7"/>
  <c r="L61" i="7" s="1"/>
  <c r="H61" i="7"/>
  <c r="K60" i="7"/>
  <c r="L60" i="7" s="1"/>
  <c r="H60" i="7"/>
  <c r="K59" i="7"/>
  <c r="L59" i="7" s="1"/>
  <c r="H59" i="7"/>
  <c r="K58" i="7"/>
  <c r="L58" i="7" s="1"/>
  <c r="H58" i="7"/>
  <c r="K57" i="7"/>
  <c r="L57" i="7" s="1"/>
  <c r="H57" i="7"/>
  <c r="K56" i="7"/>
  <c r="L56" i="7" s="1"/>
  <c r="H56" i="7"/>
  <c r="K55" i="7"/>
  <c r="L55" i="7" s="1"/>
  <c r="H55" i="7"/>
  <c r="K54" i="7"/>
  <c r="L54" i="7" s="1"/>
  <c r="H54" i="7"/>
  <c r="K53" i="7"/>
  <c r="L53" i="7" s="1"/>
  <c r="H53" i="7"/>
  <c r="K52" i="7"/>
  <c r="L52" i="7" s="1"/>
  <c r="H52" i="7"/>
  <c r="K51" i="7"/>
  <c r="L51" i="7" s="1"/>
  <c r="H51" i="7"/>
  <c r="K50" i="7"/>
  <c r="L50" i="7" s="1"/>
  <c r="H50" i="7"/>
  <c r="K49" i="7"/>
  <c r="L49" i="7" s="1"/>
  <c r="H49" i="7"/>
  <c r="K48" i="7"/>
  <c r="L48" i="7" s="1"/>
  <c r="H48" i="7"/>
  <c r="K47" i="7"/>
  <c r="L47" i="7" s="1"/>
  <c r="H47" i="7"/>
  <c r="K46" i="7"/>
  <c r="L46" i="7" s="1"/>
  <c r="H46" i="7"/>
  <c r="K45" i="7"/>
  <c r="L45" i="7" s="1"/>
  <c r="H45" i="7"/>
  <c r="K44" i="7"/>
  <c r="L44" i="7" s="1"/>
  <c r="H44" i="7"/>
  <c r="K43" i="7"/>
  <c r="L43" i="7" s="1"/>
  <c r="H43" i="7"/>
  <c r="K42" i="7"/>
  <c r="L42" i="7" s="1"/>
  <c r="H42" i="7"/>
  <c r="K41" i="7"/>
  <c r="L41" i="7" s="1"/>
  <c r="H41" i="7"/>
  <c r="K40" i="7"/>
  <c r="L40" i="7" s="1"/>
  <c r="H40" i="7"/>
  <c r="K39" i="7"/>
  <c r="L39" i="7" s="1"/>
  <c r="H39" i="7"/>
  <c r="K38" i="7"/>
  <c r="L38" i="7" s="1"/>
  <c r="H38" i="7"/>
  <c r="K37" i="7"/>
  <c r="L37" i="7" s="1"/>
  <c r="H37" i="7"/>
  <c r="K36" i="7"/>
  <c r="L36" i="7" s="1"/>
  <c r="H36" i="7"/>
  <c r="K35" i="7"/>
  <c r="L35" i="7" s="1"/>
  <c r="H35" i="7"/>
  <c r="K34" i="7"/>
  <c r="L34" i="7" s="1"/>
  <c r="H34" i="7"/>
  <c r="K33" i="7"/>
  <c r="L33" i="7" s="1"/>
  <c r="H33" i="7"/>
  <c r="K32" i="7"/>
  <c r="L32" i="7" s="1"/>
  <c r="H32" i="7"/>
  <c r="K31" i="7"/>
  <c r="L31" i="7" s="1"/>
  <c r="H31" i="7"/>
  <c r="K30" i="7"/>
  <c r="L30" i="7" s="1"/>
  <c r="H30" i="7"/>
  <c r="K29" i="7"/>
  <c r="L29" i="7" s="1"/>
  <c r="H29" i="7"/>
  <c r="K28" i="7"/>
  <c r="L28" i="7" s="1"/>
  <c r="H28" i="7"/>
  <c r="K27" i="7"/>
  <c r="L27" i="7" s="1"/>
  <c r="H27" i="7"/>
  <c r="K26" i="7"/>
  <c r="L26" i="7" s="1"/>
  <c r="H26" i="7"/>
  <c r="K25" i="7"/>
  <c r="L25" i="7" s="1"/>
  <c r="H25" i="7"/>
  <c r="K24" i="7"/>
  <c r="L24" i="7" s="1"/>
  <c r="H24" i="7"/>
  <c r="K23" i="7"/>
  <c r="L23" i="7" s="1"/>
  <c r="H23" i="7"/>
  <c r="K22" i="7"/>
  <c r="L22" i="7" s="1"/>
  <c r="H22" i="7"/>
  <c r="K21" i="7"/>
  <c r="L21" i="7" s="1"/>
  <c r="H21" i="7"/>
  <c r="K20" i="7"/>
  <c r="L20" i="7" s="1"/>
  <c r="H20" i="7"/>
  <c r="K19" i="7"/>
  <c r="L19" i="7" s="1"/>
  <c r="H19" i="7"/>
  <c r="K18" i="7"/>
  <c r="L18" i="7" s="1"/>
  <c r="H18" i="7"/>
  <c r="K17" i="7"/>
  <c r="L17" i="7" s="1"/>
  <c r="H17" i="7"/>
  <c r="K16" i="7"/>
  <c r="L16" i="7" s="1"/>
  <c r="H16" i="7"/>
  <c r="K15" i="7"/>
  <c r="L15" i="7" s="1"/>
  <c r="H15" i="7"/>
  <c r="K14" i="7"/>
  <c r="L14" i="7" s="1"/>
  <c r="H14" i="7"/>
  <c r="K13" i="7"/>
  <c r="L13" i="7" s="1"/>
  <c r="H13" i="7"/>
  <c r="K12" i="7"/>
  <c r="L12" i="7" s="1"/>
  <c r="H12" i="7"/>
  <c r="K11" i="7"/>
  <c r="L11" i="7" s="1"/>
  <c r="H11" i="7"/>
  <c r="K10" i="7"/>
  <c r="L10" i="7" s="1"/>
  <c r="H10" i="7"/>
  <c r="K9" i="7"/>
  <c r="L9" i="7" s="1"/>
  <c r="H9" i="7"/>
  <c r="K8" i="7"/>
  <c r="L8" i="7" s="1"/>
  <c r="H8" i="7"/>
  <c r="K7" i="7"/>
  <c r="L7" i="7" s="1"/>
  <c r="H7" i="7"/>
  <c r="K6" i="7"/>
  <c r="L6" i="7" s="1"/>
  <c r="H6" i="7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K5" i="7"/>
  <c r="L5" i="7" s="1"/>
  <c r="H5" i="7"/>
  <c r="B5" i="7"/>
  <c r="K4" i="7"/>
  <c r="L4" i="7" s="1"/>
  <c r="H4" i="7"/>
  <c r="K103" i="6"/>
  <c r="L103" i="6" s="1"/>
  <c r="H103" i="6"/>
  <c r="K102" i="6"/>
  <c r="L102" i="6" s="1"/>
  <c r="H102" i="6"/>
  <c r="K101" i="6"/>
  <c r="L101" i="6" s="1"/>
  <c r="H101" i="6"/>
  <c r="K100" i="6"/>
  <c r="L100" i="6" s="1"/>
  <c r="H100" i="6"/>
  <c r="K99" i="6"/>
  <c r="L99" i="6" s="1"/>
  <c r="H99" i="6"/>
  <c r="K98" i="6"/>
  <c r="L98" i="6" s="1"/>
  <c r="H98" i="6"/>
  <c r="K97" i="6"/>
  <c r="L97" i="6" s="1"/>
  <c r="H97" i="6"/>
  <c r="K96" i="6"/>
  <c r="L96" i="6" s="1"/>
  <c r="H96" i="6"/>
  <c r="K95" i="6"/>
  <c r="L95" i="6" s="1"/>
  <c r="H95" i="6"/>
  <c r="K94" i="6"/>
  <c r="L94" i="6" s="1"/>
  <c r="H94" i="6"/>
  <c r="K93" i="6"/>
  <c r="L93" i="6" s="1"/>
  <c r="H93" i="6"/>
  <c r="K92" i="6"/>
  <c r="L92" i="6" s="1"/>
  <c r="H92" i="6"/>
  <c r="K91" i="6"/>
  <c r="L91" i="6" s="1"/>
  <c r="H91" i="6"/>
  <c r="K90" i="6"/>
  <c r="L90" i="6" s="1"/>
  <c r="H90" i="6"/>
  <c r="K89" i="6"/>
  <c r="L89" i="6" s="1"/>
  <c r="H89" i="6"/>
  <c r="K88" i="6"/>
  <c r="L88" i="6" s="1"/>
  <c r="H88" i="6"/>
  <c r="K87" i="6"/>
  <c r="L87" i="6" s="1"/>
  <c r="H87" i="6"/>
  <c r="K86" i="6"/>
  <c r="L86" i="6" s="1"/>
  <c r="H86" i="6"/>
  <c r="K85" i="6"/>
  <c r="L85" i="6" s="1"/>
  <c r="H85" i="6"/>
  <c r="K84" i="6"/>
  <c r="L84" i="6" s="1"/>
  <c r="H84" i="6"/>
  <c r="K83" i="6"/>
  <c r="L83" i="6" s="1"/>
  <c r="H83" i="6"/>
  <c r="K82" i="6"/>
  <c r="L82" i="6" s="1"/>
  <c r="H82" i="6"/>
  <c r="K81" i="6"/>
  <c r="L81" i="6" s="1"/>
  <c r="H81" i="6"/>
  <c r="K80" i="6"/>
  <c r="L80" i="6" s="1"/>
  <c r="H80" i="6"/>
  <c r="K79" i="6"/>
  <c r="L79" i="6" s="1"/>
  <c r="H79" i="6"/>
  <c r="K78" i="6"/>
  <c r="L78" i="6" s="1"/>
  <c r="H78" i="6"/>
  <c r="K77" i="6"/>
  <c r="L77" i="6" s="1"/>
  <c r="H77" i="6"/>
  <c r="K76" i="6"/>
  <c r="L76" i="6" s="1"/>
  <c r="H76" i="6"/>
  <c r="K75" i="6"/>
  <c r="L75" i="6" s="1"/>
  <c r="H75" i="6"/>
  <c r="K74" i="6"/>
  <c r="L74" i="6" s="1"/>
  <c r="H74" i="6"/>
  <c r="K73" i="6"/>
  <c r="L73" i="6" s="1"/>
  <c r="H73" i="6"/>
  <c r="K72" i="6"/>
  <c r="L72" i="6" s="1"/>
  <c r="H72" i="6"/>
  <c r="K71" i="6"/>
  <c r="L71" i="6" s="1"/>
  <c r="H71" i="6"/>
  <c r="K70" i="6"/>
  <c r="L70" i="6" s="1"/>
  <c r="H70" i="6"/>
  <c r="K69" i="6"/>
  <c r="L69" i="6" s="1"/>
  <c r="H69" i="6"/>
  <c r="K68" i="6"/>
  <c r="L68" i="6" s="1"/>
  <c r="H68" i="6"/>
  <c r="K67" i="6"/>
  <c r="L67" i="6" s="1"/>
  <c r="H67" i="6"/>
  <c r="K66" i="6"/>
  <c r="L66" i="6" s="1"/>
  <c r="H66" i="6"/>
  <c r="K65" i="6"/>
  <c r="L65" i="6" s="1"/>
  <c r="H65" i="6"/>
  <c r="K64" i="6"/>
  <c r="L64" i="6" s="1"/>
  <c r="H64" i="6"/>
  <c r="K63" i="6"/>
  <c r="L63" i="6" s="1"/>
  <c r="H63" i="6"/>
  <c r="K62" i="6"/>
  <c r="L62" i="6" s="1"/>
  <c r="H62" i="6"/>
  <c r="K61" i="6"/>
  <c r="L61" i="6" s="1"/>
  <c r="H61" i="6"/>
  <c r="K60" i="6"/>
  <c r="L60" i="6" s="1"/>
  <c r="H60" i="6"/>
  <c r="K59" i="6"/>
  <c r="L59" i="6" s="1"/>
  <c r="H59" i="6"/>
  <c r="K58" i="6"/>
  <c r="L58" i="6" s="1"/>
  <c r="H58" i="6"/>
  <c r="K57" i="6"/>
  <c r="L57" i="6" s="1"/>
  <c r="H57" i="6"/>
  <c r="K56" i="6"/>
  <c r="L56" i="6" s="1"/>
  <c r="H56" i="6"/>
  <c r="K55" i="6"/>
  <c r="L55" i="6" s="1"/>
  <c r="H55" i="6"/>
  <c r="K54" i="6"/>
  <c r="L54" i="6" s="1"/>
  <c r="H54" i="6"/>
  <c r="K53" i="6"/>
  <c r="L53" i="6" s="1"/>
  <c r="H53" i="6"/>
  <c r="K52" i="6"/>
  <c r="L52" i="6" s="1"/>
  <c r="H52" i="6"/>
  <c r="K51" i="6"/>
  <c r="L51" i="6" s="1"/>
  <c r="H51" i="6"/>
  <c r="K50" i="6"/>
  <c r="L50" i="6" s="1"/>
  <c r="H50" i="6"/>
  <c r="K49" i="6"/>
  <c r="L49" i="6" s="1"/>
  <c r="H49" i="6"/>
  <c r="K48" i="6"/>
  <c r="L48" i="6" s="1"/>
  <c r="H48" i="6"/>
  <c r="K47" i="6"/>
  <c r="L47" i="6" s="1"/>
  <c r="H47" i="6"/>
  <c r="K46" i="6"/>
  <c r="L46" i="6" s="1"/>
  <c r="H46" i="6"/>
  <c r="K45" i="6"/>
  <c r="L45" i="6" s="1"/>
  <c r="H45" i="6"/>
  <c r="K44" i="6"/>
  <c r="L44" i="6" s="1"/>
  <c r="H44" i="6"/>
  <c r="K43" i="6"/>
  <c r="L43" i="6" s="1"/>
  <c r="H43" i="6"/>
  <c r="K42" i="6"/>
  <c r="L42" i="6" s="1"/>
  <c r="H42" i="6"/>
  <c r="K41" i="6"/>
  <c r="L41" i="6" s="1"/>
  <c r="H41" i="6"/>
  <c r="K40" i="6"/>
  <c r="L40" i="6" s="1"/>
  <c r="H40" i="6"/>
  <c r="K39" i="6"/>
  <c r="L39" i="6" s="1"/>
  <c r="H39" i="6"/>
  <c r="K38" i="6"/>
  <c r="L38" i="6" s="1"/>
  <c r="H38" i="6"/>
  <c r="K37" i="6"/>
  <c r="L37" i="6" s="1"/>
  <c r="H37" i="6"/>
  <c r="K36" i="6"/>
  <c r="L36" i="6" s="1"/>
  <c r="H36" i="6"/>
  <c r="K35" i="6"/>
  <c r="L35" i="6" s="1"/>
  <c r="H35" i="6"/>
  <c r="K34" i="6"/>
  <c r="L34" i="6" s="1"/>
  <c r="H34" i="6"/>
  <c r="K33" i="6"/>
  <c r="L33" i="6" s="1"/>
  <c r="H33" i="6"/>
  <c r="K32" i="6"/>
  <c r="L32" i="6" s="1"/>
  <c r="H32" i="6"/>
  <c r="K31" i="6"/>
  <c r="L31" i="6" s="1"/>
  <c r="H31" i="6"/>
  <c r="K30" i="6"/>
  <c r="L30" i="6" s="1"/>
  <c r="H30" i="6"/>
  <c r="K29" i="6"/>
  <c r="L29" i="6" s="1"/>
  <c r="H29" i="6"/>
  <c r="K28" i="6"/>
  <c r="L28" i="6" s="1"/>
  <c r="H28" i="6"/>
  <c r="K27" i="6"/>
  <c r="L27" i="6" s="1"/>
  <c r="H27" i="6"/>
  <c r="K26" i="6"/>
  <c r="L26" i="6" s="1"/>
  <c r="H26" i="6"/>
  <c r="K25" i="6"/>
  <c r="L25" i="6" s="1"/>
  <c r="H25" i="6"/>
  <c r="K24" i="6"/>
  <c r="L24" i="6" s="1"/>
  <c r="H24" i="6"/>
  <c r="K23" i="6"/>
  <c r="L23" i="6" s="1"/>
  <c r="H23" i="6"/>
  <c r="K22" i="6"/>
  <c r="L22" i="6" s="1"/>
  <c r="H22" i="6"/>
  <c r="K21" i="6"/>
  <c r="L21" i="6" s="1"/>
  <c r="H21" i="6"/>
  <c r="K20" i="6"/>
  <c r="L20" i="6" s="1"/>
  <c r="H20" i="6"/>
  <c r="K19" i="6"/>
  <c r="L19" i="6" s="1"/>
  <c r="H19" i="6"/>
  <c r="K18" i="6"/>
  <c r="L18" i="6" s="1"/>
  <c r="H18" i="6"/>
  <c r="K17" i="6"/>
  <c r="L17" i="6" s="1"/>
  <c r="H17" i="6"/>
  <c r="K16" i="6"/>
  <c r="L16" i="6" s="1"/>
  <c r="H16" i="6"/>
  <c r="K15" i="6"/>
  <c r="L15" i="6" s="1"/>
  <c r="H15" i="6"/>
  <c r="K14" i="6"/>
  <c r="L14" i="6" s="1"/>
  <c r="H14" i="6"/>
  <c r="K13" i="6"/>
  <c r="L13" i="6" s="1"/>
  <c r="H13" i="6"/>
  <c r="K12" i="6"/>
  <c r="L12" i="6" s="1"/>
  <c r="H12" i="6"/>
  <c r="K11" i="6"/>
  <c r="L11" i="6" s="1"/>
  <c r="H11" i="6"/>
  <c r="K10" i="6"/>
  <c r="L10" i="6" s="1"/>
  <c r="H10" i="6"/>
  <c r="K9" i="6"/>
  <c r="L9" i="6" s="1"/>
  <c r="H9" i="6"/>
  <c r="K8" i="6"/>
  <c r="L8" i="6" s="1"/>
  <c r="H8" i="6"/>
  <c r="K7" i="6"/>
  <c r="L7" i="6" s="1"/>
  <c r="H7" i="6"/>
  <c r="K6" i="6"/>
  <c r="L6" i="6" s="1"/>
  <c r="H6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K5" i="6"/>
  <c r="L5" i="6" s="1"/>
  <c r="H5" i="6"/>
  <c r="B5" i="6"/>
  <c r="K4" i="6"/>
  <c r="L4" i="6" s="1"/>
  <c r="H4" i="6"/>
  <c r="H47" i="4"/>
  <c r="K47" i="4"/>
  <c r="L47" i="4" s="1"/>
  <c r="H48" i="4"/>
  <c r="K48" i="4"/>
  <c r="L48" i="4" s="1"/>
  <c r="H49" i="4"/>
  <c r="K49" i="4"/>
  <c r="L49" i="4" s="1"/>
  <c r="H50" i="4"/>
  <c r="K50" i="4"/>
  <c r="L50" i="4" s="1"/>
  <c r="H51" i="4"/>
  <c r="K51" i="4"/>
  <c r="L51" i="4" s="1"/>
  <c r="H52" i="4"/>
  <c r="K52" i="4"/>
  <c r="L52" i="4"/>
  <c r="H53" i="4"/>
  <c r="K53" i="4"/>
  <c r="L53" i="4" s="1"/>
  <c r="H54" i="4"/>
  <c r="K54" i="4"/>
  <c r="L54" i="4" s="1"/>
  <c r="H55" i="4"/>
  <c r="K55" i="4"/>
  <c r="L55" i="4" s="1"/>
  <c r="H56" i="4"/>
  <c r="K56" i="4"/>
  <c r="L56" i="4" s="1"/>
  <c r="H57" i="4"/>
  <c r="K57" i="4"/>
  <c r="L57" i="4" s="1"/>
  <c r="H58" i="4"/>
  <c r="K58" i="4"/>
  <c r="L58" i="4"/>
  <c r="H59" i="4"/>
  <c r="K59" i="4"/>
  <c r="L59" i="4" s="1"/>
  <c r="H60" i="4"/>
  <c r="K60" i="4"/>
  <c r="L60" i="4" s="1"/>
  <c r="H61" i="4"/>
  <c r="K61" i="4"/>
  <c r="L61" i="4" s="1"/>
  <c r="H62" i="4"/>
  <c r="K62" i="4"/>
  <c r="L62" i="4" s="1"/>
  <c r="H63" i="4"/>
  <c r="K63" i="4"/>
  <c r="L63" i="4" s="1"/>
  <c r="H64" i="4"/>
  <c r="K64" i="4"/>
  <c r="L64" i="4" s="1"/>
  <c r="H65" i="4"/>
  <c r="K65" i="4"/>
  <c r="L65" i="4" s="1"/>
  <c r="H66" i="4"/>
  <c r="K66" i="4"/>
  <c r="L66" i="4" s="1"/>
  <c r="H67" i="4"/>
  <c r="K67" i="4"/>
  <c r="L67" i="4" s="1"/>
  <c r="H68" i="4"/>
  <c r="K68" i="4"/>
  <c r="L68" i="4" s="1"/>
  <c r="H69" i="4"/>
  <c r="K69" i="4"/>
  <c r="L69" i="4" s="1"/>
  <c r="H70" i="4"/>
  <c r="K70" i="4"/>
  <c r="L70" i="4"/>
  <c r="H71" i="4"/>
  <c r="K71" i="4"/>
  <c r="L71" i="4" s="1"/>
  <c r="H72" i="4"/>
  <c r="K72" i="4"/>
  <c r="L72" i="4" s="1"/>
  <c r="H73" i="4"/>
  <c r="K73" i="4"/>
  <c r="L73" i="4" s="1"/>
  <c r="H74" i="4"/>
  <c r="K74" i="4"/>
  <c r="L74" i="4" s="1"/>
  <c r="H75" i="4"/>
  <c r="K75" i="4"/>
  <c r="L75" i="4" s="1"/>
  <c r="H76" i="4"/>
  <c r="K76" i="4"/>
  <c r="L76" i="4" s="1"/>
  <c r="H77" i="4"/>
  <c r="K77" i="4"/>
  <c r="L77" i="4" s="1"/>
  <c r="H78" i="4"/>
  <c r="K78" i="4"/>
  <c r="L78" i="4"/>
  <c r="H79" i="4"/>
  <c r="K79" i="4"/>
  <c r="L79" i="4" s="1"/>
  <c r="H80" i="4"/>
  <c r="K80" i="4"/>
  <c r="L80" i="4" s="1"/>
  <c r="H81" i="4"/>
  <c r="K81" i="4"/>
  <c r="L81" i="4" s="1"/>
  <c r="H82" i="4"/>
  <c r="K82" i="4"/>
  <c r="L82" i="4" s="1"/>
  <c r="H83" i="4"/>
  <c r="K83" i="4"/>
  <c r="L83" i="4" s="1"/>
  <c r="H84" i="4"/>
  <c r="K84" i="4"/>
  <c r="L84" i="4" s="1"/>
  <c r="H85" i="4"/>
  <c r="K85" i="4"/>
  <c r="L85" i="4" s="1"/>
  <c r="H86" i="4"/>
  <c r="K86" i="4"/>
  <c r="L86" i="4" s="1"/>
  <c r="H87" i="4"/>
  <c r="K87" i="4"/>
  <c r="L87" i="4" s="1"/>
  <c r="H88" i="4"/>
  <c r="K88" i="4"/>
  <c r="L88" i="4" s="1"/>
  <c r="H89" i="4"/>
  <c r="K89" i="4"/>
  <c r="L89" i="4" s="1"/>
  <c r="H90" i="4"/>
  <c r="K90" i="4"/>
  <c r="L90" i="4" s="1"/>
  <c r="H91" i="4"/>
  <c r="K91" i="4"/>
  <c r="L91" i="4" s="1"/>
  <c r="H92" i="4"/>
  <c r="K92" i="4"/>
  <c r="L92" i="4" s="1"/>
  <c r="H93" i="4"/>
  <c r="K93" i="4"/>
  <c r="L93" i="4" s="1"/>
  <c r="H94" i="4"/>
  <c r="K94" i="4"/>
  <c r="L94" i="4" s="1"/>
  <c r="H95" i="4"/>
  <c r="K95" i="4"/>
  <c r="L95" i="4" s="1"/>
  <c r="H96" i="4"/>
  <c r="K96" i="4"/>
  <c r="L96" i="4" s="1"/>
  <c r="H97" i="4"/>
  <c r="K97" i="4"/>
  <c r="L97" i="4" s="1"/>
  <c r="H98" i="4"/>
  <c r="K98" i="4"/>
  <c r="L98" i="4"/>
  <c r="H99" i="4"/>
  <c r="K99" i="4"/>
  <c r="L99" i="4" s="1"/>
  <c r="H100" i="4"/>
  <c r="K100" i="4"/>
  <c r="L100" i="4" s="1"/>
  <c r="H101" i="4"/>
  <c r="K101" i="4"/>
  <c r="L101" i="4" s="1"/>
  <c r="H102" i="4"/>
  <c r="K102" i="4"/>
  <c r="L102" i="4" s="1"/>
  <c r="H103" i="4"/>
  <c r="K103" i="4"/>
  <c r="L103" i="4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K46" i="4" l="1"/>
  <c r="L46" i="4" s="1"/>
  <c r="H46" i="4"/>
  <c r="K45" i="4"/>
  <c r="L45" i="4" s="1"/>
  <c r="H45" i="4"/>
  <c r="K44" i="4"/>
  <c r="L44" i="4" s="1"/>
  <c r="H44" i="4"/>
  <c r="K43" i="4"/>
  <c r="L43" i="4" s="1"/>
  <c r="H43" i="4"/>
  <c r="K42" i="4"/>
  <c r="L42" i="4" s="1"/>
  <c r="H42" i="4"/>
  <c r="K41" i="4"/>
  <c r="L41" i="4" s="1"/>
  <c r="H41" i="4"/>
  <c r="K40" i="4"/>
  <c r="L40" i="4" s="1"/>
  <c r="H40" i="4"/>
  <c r="K39" i="4"/>
  <c r="L39" i="4" s="1"/>
  <c r="H39" i="4"/>
  <c r="K38" i="4"/>
  <c r="L38" i="4" s="1"/>
  <c r="H38" i="4"/>
  <c r="K37" i="4"/>
  <c r="L37" i="4" s="1"/>
  <c r="H37" i="4"/>
  <c r="K36" i="4"/>
  <c r="L36" i="4" s="1"/>
  <c r="H36" i="4"/>
  <c r="K35" i="4"/>
  <c r="L35" i="4" s="1"/>
  <c r="H35" i="4"/>
  <c r="K34" i="4"/>
  <c r="L34" i="4" s="1"/>
  <c r="H34" i="4"/>
  <c r="K33" i="4"/>
  <c r="L33" i="4" s="1"/>
  <c r="H33" i="4"/>
  <c r="K32" i="4"/>
  <c r="L32" i="4" s="1"/>
  <c r="H32" i="4"/>
  <c r="K31" i="4"/>
  <c r="L31" i="4" s="1"/>
  <c r="H31" i="4"/>
  <c r="K30" i="4"/>
  <c r="L30" i="4" s="1"/>
  <c r="H30" i="4"/>
  <c r="K29" i="4"/>
  <c r="L29" i="4" s="1"/>
  <c r="H29" i="4"/>
  <c r="K28" i="4"/>
  <c r="L28" i="4" s="1"/>
  <c r="H28" i="4"/>
  <c r="K27" i="4"/>
  <c r="L27" i="4" s="1"/>
  <c r="H27" i="4"/>
  <c r="K26" i="4"/>
  <c r="L26" i="4" s="1"/>
  <c r="H26" i="4"/>
  <c r="K25" i="4"/>
  <c r="L25" i="4" s="1"/>
  <c r="H25" i="4"/>
  <c r="K24" i="4"/>
  <c r="L24" i="4" s="1"/>
  <c r="H24" i="4"/>
  <c r="K23" i="4"/>
  <c r="L23" i="4" s="1"/>
  <c r="H23" i="4"/>
  <c r="K22" i="4"/>
  <c r="L22" i="4" s="1"/>
  <c r="H22" i="4"/>
  <c r="K21" i="4"/>
  <c r="L21" i="4" s="1"/>
  <c r="H21" i="4"/>
  <c r="K20" i="4"/>
  <c r="L20" i="4" s="1"/>
  <c r="H20" i="4"/>
  <c r="K19" i="4"/>
  <c r="L19" i="4" s="1"/>
  <c r="H19" i="4"/>
  <c r="K18" i="4"/>
  <c r="L18" i="4" s="1"/>
  <c r="H18" i="4"/>
  <c r="K17" i="4"/>
  <c r="L17" i="4" s="1"/>
  <c r="H17" i="4"/>
  <c r="K16" i="4"/>
  <c r="L16" i="4" s="1"/>
  <c r="H16" i="4"/>
  <c r="K15" i="4"/>
  <c r="L15" i="4" s="1"/>
  <c r="H15" i="4"/>
  <c r="K14" i="4"/>
  <c r="L14" i="4" s="1"/>
  <c r="H14" i="4"/>
  <c r="K13" i="4"/>
  <c r="L13" i="4" s="1"/>
  <c r="H13" i="4"/>
  <c r="K12" i="4"/>
  <c r="L12" i="4" s="1"/>
  <c r="H12" i="4"/>
  <c r="K11" i="4"/>
  <c r="L11" i="4" s="1"/>
  <c r="H11" i="4"/>
  <c r="K10" i="4"/>
  <c r="L10" i="4" s="1"/>
  <c r="H10" i="4"/>
  <c r="K9" i="4"/>
  <c r="L9" i="4" s="1"/>
  <c r="H9" i="4"/>
  <c r="K8" i="4"/>
  <c r="L8" i="4" s="1"/>
  <c r="H8" i="4"/>
  <c r="K7" i="4"/>
  <c r="L7" i="4" s="1"/>
  <c r="H7" i="4"/>
  <c r="K6" i="4"/>
  <c r="L6" i="4" s="1"/>
  <c r="H6" i="4"/>
  <c r="K5" i="4"/>
  <c r="L5" i="4" s="1"/>
  <c r="H5" i="4"/>
  <c r="K4" i="4"/>
  <c r="L4" i="4" s="1"/>
  <c r="H4" i="4"/>
</calcChain>
</file>

<file path=xl/sharedStrings.xml><?xml version="1.0" encoding="utf-8"?>
<sst xmlns="http://schemas.openxmlformats.org/spreadsheetml/2006/main" count="344" uniqueCount="169">
  <si>
    <t>PDCA 模型</t>
  </si>
  <si>
    <t>周日定计划，定大方向</t>
  </si>
  <si>
    <t>思考</t>
  </si>
  <si>
    <t>原则</t>
  </si>
  <si>
    <t>GBPJPY</t>
  </si>
  <si>
    <t>GBPUSD</t>
  </si>
  <si>
    <t>周一到周五 复盘 执行</t>
  </si>
  <si>
    <t>周六日总结，思考，定制计划</t>
  </si>
  <si>
    <t>EURUSD</t>
  </si>
  <si>
    <t>USDJPY</t>
  </si>
  <si>
    <t>JP225</t>
  </si>
  <si>
    <t>周一</t>
  </si>
  <si>
    <t>周二</t>
  </si>
  <si>
    <t>周三</t>
  </si>
  <si>
    <t>周四</t>
  </si>
  <si>
    <t>周五</t>
  </si>
  <si>
    <t>总结</t>
  </si>
  <si>
    <t>W1 震荡
D1 向下
H4 向下</t>
  </si>
  <si>
    <t>W1 震荡
D1 向下，  MACD为正
H4 向下</t>
  </si>
  <si>
    <t>W1 向下
D1 有向下可能
H4 震荡</t>
  </si>
  <si>
    <t>W1 震荡
D1 向上
H4 震荡</t>
  </si>
  <si>
    <t>没有观察到H4趋势</t>
  </si>
  <si>
    <t>定制计划</t>
  </si>
  <si>
    <t>执行计划</t>
  </si>
  <si>
    <t>守住计划</t>
  </si>
  <si>
    <t>No.</t>
  </si>
  <si>
    <t>交易</t>
  </si>
  <si>
    <t>进场值</t>
  </si>
  <si>
    <t>进场日期</t>
  </si>
  <si>
    <t>跟随止盈</t>
  </si>
  <si>
    <t>止损</t>
  </si>
  <si>
    <t>止损额</t>
  </si>
  <si>
    <t>出场点</t>
  </si>
  <si>
    <t>出场日期</t>
  </si>
  <si>
    <t>点</t>
  </si>
  <si>
    <t>盈/亏</t>
  </si>
  <si>
    <t>买</t>
  </si>
  <si>
    <t>卖</t>
  </si>
  <si>
    <t>磅美</t>
  </si>
  <si>
    <t>磅日</t>
  </si>
  <si>
    <t>美日</t>
  </si>
  <si>
    <t>欧美</t>
  </si>
  <si>
    <t>多单  H1 向上, 风险中</t>
  </si>
  <si>
    <t>W1 向上
D1 向上
H4 震荡</t>
  </si>
  <si>
    <t>多单  H1 向上, 风险低</t>
  </si>
  <si>
    <t>跟随H1 的动向走，
设置止损止盈</t>
  </si>
  <si>
    <t>2019/2/11</t>
  </si>
  <si>
    <t>风险高</t>
  </si>
  <si>
    <t>US500 / US30</t>
  </si>
  <si>
    <t>观察 为主， 不操作
涨的可能性大， 先不操作</t>
  </si>
  <si>
    <t>已经震荡到W1下边界，注意
操作 ：短单向下，风险高</t>
  </si>
  <si>
    <t>W1 向下
D1 向下
H4 震荡</t>
  </si>
  <si>
    <t>跟随H1 的动向走， 
大趋势可能继续向下</t>
  </si>
  <si>
    <t>M5 多单 超短一次</t>
  </si>
  <si>
    <t>空单， 风险高，设置止损
止损 1.136  回调出了
M5 空单 超短一次</t>
  </si>
  <si>
    <t>可能震荡向下，注意边界
没有方向，不易操作</t>
  </si>
  <si>
    <t>2019/2/12</t>
  </si>
  <si>
    <t>向下</t>
  </si>
  <si>
    <t>向下 晚了点（L8为0）</t>
  </si>
  <si>
    <t>100点就好，贪了</t>
  </si>
  <si>
    <t>不要再做5分钟图了，没有明显趋势不要做</t>
  </si>
  <si>
    <t xml:space="preserve">
继续向下，可能反转</t>
  </si>
  <si>
    <r>
      <t xml:space="preserve">多单  一个 工作期间没忍住，风险大出
</t>
    </r>
    <r>
      <rPr>
        <b/>
        <sz val="10"/>
        <color rgb="FFFF0000"/>
        <rFont val="新宋体"/>
        <family val="3"/>
      </rPr>
      <t>继续向上</t>
    </r>
  </si>
  <si>
    <r>
      <t xml:space="preserve">M5 失败
没有明显趋势不要做
</t>
    </r>
    <r>
      <rPr>
        <b/>
        <sz val="10"/>
        <color rgb="FFFF0000"/>
        <rFont val="新宋体"/>
        <family val="3"/>
      </rPr>
      <t>没有方向 不动</t>
    </r>
  </si>
  <si>
    <r>
      <t xml:space="preserve">空单，被洗出来后又进去了
     风险大，退出了
</t>
    </r>
    <r>
      <rPr>
        <b/>
        <sz val="10"/>
        <color rgb="FFFF0000"/>
        <rFont val="新宋体"/>
        <family val="3"/>
      </rPr>
      <t>继续向下，可能反转</t>
    </r>
  </si>
  <si>
    <t>2019/2/13</t>
  </si>
  <si>
    <t>每天早8点能确定全天的走势，结合均线和macd指标</t>
  </si>
  <si>
    <t>继续向上</t>
  </si>
  <si>
    <t>继续向下</t>
  </si>
  <si>
    <t>H4 趋势操作</t>
  </si>
  <si>
    <t>不操作</t>
  </si>
  <si>
    <t>上</t>
  </si>
  <si>
    <t>下</t>
  </si>
  <si>
    <t>2019/2/14</t>
  </si>
  <si>
    <t>没有</t>
  </si>
  <si>
    <t>H1 趋势操作</t>
  </si>
  <si>
    <r>
      <t>设置止盈止损，</t>
    </r>
    <r>
      <rPr>
        <b/>
        <sz val="10"/>
        <rFont val="新宋体"/>
        <family val="3"/>
      </rPr>
      <t>以H1为主</t>
    </r>
  </si>
  <si>
    <t>H1 趋势</t>
  </si>
  <si>
    <t>少操作，少持有</t>
  </si>
  <si>
    <t>欧美趋势简单，可以多持有</t>
  </si>
  <si>
    <t>比较妖，日线没有明显趋势少操作</t>
  </si>
  <si>
    <t>持有的过多了</t>
  </si>
  <si>
    <t>风险大，即时出场，设置成本跟随</t>
  </si>
  <si>
    <t>原则2，做到入场即盈利</t>
  </si>
  <si>
    <t>原则1，只赚鱼身部分，鱼头鱼尾都不赚</t>
  </si>
  <si>
    <t>等待H1看是否向下
如果不向下，止损出场</t>
  </si>
  <si>
    <t>H4 趋势不明显，不操作</t>
  </si>
  <si>
    <t>没有明显趋势下，不操作</t>
  </si>
  <si>
    <t>EURJPY</t>
  </si>
  <si>
    <t>趋势不明显，不操作</t>
  </si>
  <si>
    <t>观察H1</t>
  </si>
  <si>
    <t>疯了 一小时的短期震荡 把我弄疯了，长期天图机会少，利润慢， 短期一小时多震荡</t>
  </si>
  <si>
    <r>
      <rPr>
        <b/>
        <sz val="10"/>
        <color rgb="FFFF0000"/>
        <rFont val="新宋体"/>
        <family val="3"/>
      </rPr>
      <t>短线不适合我，我心里波动太大，会反复被洗出来，总是亏着出场</t>
    </r>
    <r>
      <rPr>
        <sz val="10"/>
        <color theme="1"/>
        <rFont val="新宋体"/>
        <family val="3"/>
      </rPr>
      <t xml:space="preserve">
</t>
    </r>
    <r>
      <rPr>
        <b/>
        <sz val="10"/>
        <color rgb="FFFF0000"/>
        <rFont val="新宋体"/>
        <family val="3"/>
      </rPr>
      <t>看H4，MACD正负切换时进场，每对货币对一个星期有一个机会，进场20个，10个固定止盈，10个跟随止盈， 设置500止盈，500止损。
最初要做到赢一次，亏一次。
一定要设置止损，不然黑天鹅会爆仓的</t>
    </r>
  </si>
  <si>
    <t>观察，先不操作</t>
  </si>
  <si>
    <t>跟着H4 操作</t>
  </si>
  <si>
    <t>空</t>
  </si>
  <si>
    <t>多的概率大</t>
  </si>
  <si>
    <t>多</t>
  </si>
  <si>
    <t>跟着H4 操作
综合MACD快慢操作</t>
  </si>
  <si>
    <t>综合MACD  H4</t>
  </si>
  <si>
    <r>
      <rPr>
        <b/>
        <sz val="14"/>
        <color rgb="FFFF0000"/>
        <rFont val="新宋体"/>
        <family val="3"/>
      </rPr>
      <t>高位时还是容易被洗出来，反复进出，损失了很多点</t>
    </r>
    <r>
      <rPr>
        <b/>
        <sz val="16"/>
        <color rgb="FFFF0000"/>
        <rFont val="新宋体"/>
        <family val="3"/>
      </rPr>
      <t xml:space="preserve">
严格按照 </t>
    </r>
    <r>
      <rPr>
        <b/>
        <sz val="16"/>
        <color rgb="FF00B050"/>
        <rFont val="新宋体"/>
        <family val="3"/>
      </rPr>
      <t xml:space="preserve">综合MACD </t>
    </r>
    <r>
      <rPr>
        <b/>
        <sz val="16"/>
        <color rgb="FFFF0000"/>
        <rFont val="新宋体"/>
        <family val="3"/>
      </rPr>
      <t>切换 执行买卖</t>
    </r>
  </si>
  <si>
    <t>20190303 中村老师预测，上证涨（长期），黄金涨，石油涨（2019年底），其他的都跌（键盘225跌，美国指数跌）</t>
  </si>
  <si>
    <t>一定要耐得住不要反复操作，趋势明显反转时，或者H4 macd正负切换时退出</t>
  </si>
  <si>
    <t>初夏秋冬 4321 交易策略</t>
  </si>
  <si>
    <t>在调整 可能将继续空</t>
  </si>
  <si>
    <t>英镑脱欧出数据的当天不要操作，任何经验，技术和指标都不好用，就是赌博
完善4321操作系统，明确在哪个区要有做什么操作，学会等待</t>
  </si>
  <si>
    <t>震荡</t>
  </si>
  <si>
    <t>严格按照4321操作系统操作</t>
  </si>
  <si>
    <t>怎样才能需要等待， 要找到顺应人性，自然的方法，自然才会持久</t>
  </si>
  <si>
    <t xml:space="preserve">第一区  春  趋势 4 </t>
  </si>
  <si>
    <t>均线： 大中小</t>
  </si>
  <si>
    <t>均线不缠绕（不交叉）</t>
  </si>
  <si>
    <t>K线：</t>
  </si>
  <si>
    <t>K线与小均线同步（在小均线一侧）</t>
  </si>
  <si>
    <t>操作：</t>
  </si>
  <si>
    <t>四区 春夏秋冬交易法</t>
  </si>
  <si>
    <t>第二区  夏  回调 3</t>
  </si>
  <si>
    <t>中小均线方向不同步</t>
  </si>
  <si>
    <t>指标：</t>
  </si>
  <si>
    <t>加仓做   盈利空间较大</t>
  </si>
  <si>
    <t>（2倍仓位）</t>
  </si>
  <si>
    <t>（可能回调到50% 或者 61%）</t>
  </si>
  <si>
    <t>（0.5 倍仓位）</t>
  </si>
  <si>
    <t>小均线与大均线方向相反</t>
  </si>
  <si>
    <t>第三区  秋  震荡 2</t>
  </si>
  <si>
    <t>（1倍仓位）</t>
  </si>
  <si>
    <t>中小均线防线相同</t>
  </si>
  <si>
    <t>中小均线不缠绕（不交叉）</t>
  </si>
  <si>
    <t>盈利空间不确定（可能大，可能小）</t>
  </si>
  <si>
    <t>中均线方向不确定</t>
  </si>
  <si>
    <t>中小均线缠绕</t>
  </si>
  <si>
    <t>均线： 大小中 -&gt; 小大中</t>
  </si>
  <si>
    <t>均线： 大小中  -&gt;  中小缠绕</t>
  </si>
  <si>
    <t>K线和中均线缠绕，穿插小均线</t>
  </si>
  <si>
    <t>空仓</t>
  </si>
  <si>
    <t>K线向中均线靠拢，穿过小均线</t>
  </si>
  <si>
    <t>大小MACD与小均线同步）Laurerre在顶或底</t>
  </si>
  <si>
    <t>大小MACD 慢同步， Laurerre由一端向另一端走</t>
  </si>
  <si>
    <r>
      <t>按</t>
    </r>
    <r>
      <rPr>
        <b/>
        <sz val="11"/>
        <color theme="1"/>
        <rFont val="新宋体"/>
        <family val="3"/>
      </rPr>
      <t>小均线,小MACD，Laurerre</t>
    </r>
    <r>
      <rPr>
        <sz val="11"/>
        <color theme="1"/>
        <rFont val="新宋体"/>
        <family val="3"/>
      </rPr>
      <t xml:space="preserve"> 三者方向操作</t>
    </r>
  </si>
  <si>
    <t>小MACD方向不定，在0轴晃动， Laurerre震荡</t>
  </si>
  <si>
    <t>单独大均线不同</t>
  </si>
  <si>
    <t>所有都同步</t>
  </si>
  <si>
    <t>大中均线不同</t>
  </si>
  <si>
    <t>注意止损</t>
  </si>
  <si>
    <t>当前市场处于什么状态</t>
  </si>
  <si>
    <t>当前市场的波动性如何</t>
  </si>
  <si>
    <t>当前你的交易资本有多少</t>
  </si>
  <si>
    <t>当前的交易系统或交易方向是什么</t>
  </si>
  <si>
    <t>交易者对风险的规避程度有多高</t>
  </si>
  <si>
    <t>1，确定分区</t>
  </si>
  <si>
    <t>2，确定方向</t>
  </si>
  <si>
    <t>3，确定仓位</t>
  </si>
  <si>
    <t>4，执行</t>
  </si>
  <si>
    <t>春 -&gt; 夏</t>
  </si>
  <si>
    <t>春 -&gt; 秋</t>
  </si>
  <si>
    <t>第四区  冬  反转  1</t>
  </si>
  <si>
    <t>反转 -&gt; 震荡</t>
  </si>
  <si>
    <t>反转 -&gt; 趋势</t>
  </si>
  <si>
    <t>震荡 -&gt; 趋势</t>
  </si>
  <si>
    <t>震荡 -&gt; 反转</t>
  </si>
  <si>
    <t>回调 -&gt; 震荡</t>
  </si>
  <si>
    <t>回调 -&gt; 趋势</t>
  </si>
  <si>
    <t>回调 -&gt; 反转</t>
  </si>
  <si>
    <t>趋势 -&gt; 回调</t>
  </si>
  <si>
    <t>趋势 -&gt; 震荡</t>
  </si>
  <si>
    <t>每晚 操作</t>
  </si>
  <si>
    <t>夏</t>
  </si>
  <si>
    <t>秋</t>
  </si>
  <si>
    <t>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</si>
</sst>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/m/d;@"/>
    <numFmt numFmtId="165" formatCode="0.00000"/>
    <numFmt numFmtId="166" formatCode="0.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宋体"/>
    </font>
    <font>
      <b/>
      <sz val="11"/>
      <color rgb="FFFF0000"/>
      <name val="宋体"/>
    </font>
    <font>
      <b/>
      <sz val="12"/>
      <color theme="1"/>
      <name val="Calibri"/>
      <family val="2"/>
      <scheme val="minor"/>
    </font>
    <font>
      <sz val="11"/>
      <color theme="1"/>
      <name val="新宋体"/>
      <family val="3"/>
    </font>
    <font>
      <b/>
      <sz val="20"/>
      <color theme="1"/>
      <name val="新宋体"/>
      <family val="3"/>
    </font>
    <font>
      <b/>
      <sz val="12"/>
      <color theme="1"/>
      <name val="新宋体"/>
      <family val="3"/>
    </font>
    <font>
      <sz val="12"/>
      <color theme="1"/>
      <name val="新宋体"/>
      <family val="3"/>
    </font>
    <font>
      <b/>
      <sz val="16"/>
      <color theme="1"/>
      <name val="新宋体"/>
      <family val="3"/>
    </font>
    <font>
      <b/>
      <sz val="10"/>
      <color rgb="FFFF0000"/>
      <name val="新宋体"/>
      <family val="3"/>
    </font>
    <font>
      <b/>
      <sz val="10"/>
      <color theme="1"/>
      <name val="新宋体"/>
      <family val="3"/>
    </font>
    <font>
      <b/>
      <sz val="10"/>
      <name val="新宋体"/>
      <family val="3"/>
    </font>
    <font>
      <b/>
      <sz val="10"/>
      <color rgb="FF7030A0"/>
      <name val="新宋体"/>
      <family val="3"/>
    </font>
    <font>
      <sz val="10"/>
      <color theme="1"/>
      <name val="新宋体"/>
      <family val="3"/>
    </font>
    <font>
      <sz val="10"/>
      <color rgb="FFFF0000"/>
      <name val="新宋体"/>
      <family val="3"/>
    </font>
    <font>
      <b/>
      <sz val="12"/>
      <color rgb="FFFF0000"/>
      <name val="新宋体"/>
      <family val="3"/>
    </font>
    <font>
      <b/>
      <sz val="18"/>
      <color rgb="FFFF0000"/>
      <name val="新宋体"/>
      <family val="3"/>
    </font>
    <font>
      <b/>
      <sz val="18"/>
      <name val="新宋体"/>
      <family val="3"/>
    </font>
    <font>
      <b/>
      <sz val="14"/>
      <color rgb="FFFF0000"/>
      <name val="新宋体"/>
      <family val="3"/>
    </font>
    <font>
      <b/>
      <sz val="16"/>
      <color rgb="FFFF0000"/>
      <name val="新宋体"/>
      <family val="3"/>
    </font>
    <font>
      <b/>
      <sz val="16"/>
      <color rgb="FF00B050"/>
      <name val="新宋体"/>
      <family val="3"/>
    </font>
    <font>
      <b/>
      <sz val="11"/>
      <color theme="1"/>
      <name val="新宋体"/>
      <family val="3"/>
    </font>
    <font>
      <b/>
      <sz val="11"/>
      <color rgb="FFFF0000"/>
      <name val="新宋体"/>
      <family val="3"/>
    </font>
    <font>
      <b/>
      <sz val="11"/>
      <color rgb="FFC00000"/>
      <name val="新宋体"/>
      <family val="3"/>
    </font>
    <font>
      <b/>
      <sz val="18"/>
      <color rgb="FF00B050"/>
      <name val="新宋体"/>
      <family val="3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/>
    <xf numFmtId="0" fontId="1" fillId="0" borderId="0" xfId="0" applyFont="1"/>
    <xf numFmtId="0" fontId="2" fillId="0" borderId="0" xfId="0" applyFon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165" fontId="0" fillId="0" borderId="0" xfId="0" applyNumberFormat="1"/>
    <xf numFmtId="1" fontId="0" fillId="0" borderId="0" xfId="0" applyNumberFormat="1"/>
    <xf numFmtId="49" fontId="1" fillId="0" borderId="0" xfId="0" applyNumberFormat="1" applyFont="1"/>
    <xf numFmtId="49" fontId="4" fillId="0" borderId="0" xfId="0" applyNumberFormat="1" applyFont="1" applyAlignment="1">
      <alignment horizontal="center" vertical="center"/>
    </xf>
    <xf numFmtId="166" fontId="4" fillId="0" borderId="0" xfId="0" applyNumberFormat="1" applyFont="1"/>
    <xf numFmtId="49" fontId="4" fillId="0" borderId="0" xfId="0" applyNumberFormat="1" applyFont="1"/>
    <xf numFmtId="49" fontId="6" fillId="5" borderId="10" xfId="0" applyNumberFormat="1" applyFont="1" applyFill="1" applyBorder="1" applyAlignment="1">
      <alignment horizontal="center" vertical="center"/>
    </xf>
    <xf numFmtId="165" fontId="6" fillId="5" borderId="10" xfId="0" applyNumberFormat="1" applyFont="1" applyFill="1" applyBorder="1" applyAlignment="1">
      <alignment horizontal="center" vertical="center"/>
    </xf>
    <xf numFmtId="165" fontId="6" fillId="6" borderId="10" xfId="0" applyNumberFormat="1" applyFont="1" applyFill="1" applyBorder="1" applyAlignment="1">
      <alignment horizontal="center" vertical="center"/>
    </xf>
    <xf numFmtId="1" fontId="6" fillId="6" borderId="10" xfId="0" applyNumberFormat="1" applyFont="1" applyFill="1" applyBorder="1" applyAlignment="1">
      <alignment horizontal="center" vertical="center"/>
    </xf>
    <xf numFmtId="49" fontId="6" fillId="0" borderId="0" xfId="0" applyNumberFormat="1" applyFont="1"/>
    <xf numFmtId="0" fontId="4" fillId="0" borderId="10" xfId="0" applyNumberFormat="1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165" fontId="4" fillId="0" borderId="10" xfId="0" applyNumberFormat="1" applyFont="1" applyBorder="1"/>
    <xf numFmtId="165" fontId="4" fillId="4" borderId="10" xfId="0" applyNumberFormat="1" applyFont="1" applyFill="1" applyBorder="1"/>
    <xf numFmtId="166" fontId="6" fillId="5" borderId="10" xfId="0" applyNumberFormat="1" applyFont="1" applyFill="1" applyBorder="1" applyAlignment="1">
      <alignment horizontal="center" vertical="center"/>
    </xf>
    <xf numFmtId="166" fontId="6" fillId="6" borderId="10" xfId="0" applyNumberFormat="1" applyFont="1" applyFill="1" applyBorder="1" applyAlignment="1">
      <alignment horizontal="center" vertical="center"/>
    </xf>
    <xf numFmtId="166" fontId="4" fillId="0" borderId="10" xfId="0" applyNumberFormat="1" applyFont="1" applyBorder="1"/>
    <xf numFmtId="166" fontId="4" fillId="4" borderId="10" xfId="0" applyNumberFormat="1" applyFont="1" applyFill="1" applyBorder="1"/>
    <xf numFmtId="0" fontId="4" fillId="0" borderId="0" xfId="0" applyFont="1"/>
    <xf numFmtId="164" fontId="4" fillId="0" borderId="0" xfId="0" applyNumberFormat="1" applyFont="1"/>
    <xf numFmtId="0" fontId="8" fillId="0" borderId="11" xfId="0" applyFont="1" applyBorder="1" applyAlignment="1">
      <alignment horizontal="center" vertical="center"/>
    </xf>
    <xf numFmtId="165" fontId="4" fillId="0" borderId="0" xfId="0" applyNumberFormat="1" applyFont="1"/>
    <xf numFmtId="2" fontId="6" fillId="5" borderId="10" xfId="0" applyNumberFormat="1" applyFont="1" applyFill="1" applyBorder="1" applyAlignment="1">
      <alignment horizontal="center" vertical="center"/>
    </xf>
    <xf numFmtId="2" fontId="4" fillId="0" borderId="10" xfId="0" applyNumberFormat="1" applyFont="1" applyBorder="1"/>
    <xf numFmtId="2" fontId="4" fillId="0" borderId="0" xfId="0" applyNumberFormat="1" applyFont="1"/>
    <xf numFmtId="2" fontId="6" fillId="6" borderId="10" xfId="0" applyNumberFormat="1" applyFont="1" applyFill="1" applyBorder="1" applyAlignment="1">
      <alignment horizontal="center" vertical="center"/>
    </xf>
    <xf numFmtId="2" fontId="4" fillId="4" borderId="10" xfId="0" applyNumberFormat="1" applyFont="1" applyFill="1" applyBorder="1"/>
    <xf numFmtId="49" fontId="4" fillId="4" borderId="10" xfId="0" applyNumberFormat="1" applyFont="1" applyFill="1" applyBorder="1" applyAlignment="1">
      <alignment horizontal="center" vertical="center"/>
    </xf>
    <xf numFmtId="49" fontId="4" fillId="8" borderId="10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166" fontId="4" fillId="3" borderId="10" xfId="0" applyNumberFormat="1" applyFont="1" applyFill="1" applyBorder="1"/>
    <xf numFmtId="165" fontId="4" fillId="3" borderId="10" xfId="0" applyNumberFormat="1" applyFont="1" applyFill="1" applyBorder="1"/>
    <xf numFmtId="0" fontId="2" fillId="6" borderId="0" xfId="0" applyFont="1" applyFill="1"/>
    <xf numFmtId="0" fontId="13" fillId="4" borderId="1" xfId="0" applyFont="1" applyFill="1" applyBorder="1" applyAlignment="1">
      <alignment horizontal="left" vertical="top" wrapText="1"/>
    </xf>
    <xf numFmtId="0" fontId="13" fillId="4" borderId="2" xfId="0" applyFont="1" applyFill="1" applyBorder="1" applyAlignment="1">
      <alignment horizontal="left" vertical="top" wrapText="1"/>
    </xf>
    <xf numFmtId="0" fontId="13" fillId="4" borderId="3" xfId="0" applyFont="1" applyFill="1" applyBorder="1" applyAlignment="1">
      <alignment horizontal="left" vertical="top" wrapText="1"/>
    </xf>
    <xf numFmtId="0" fontId="13" fillId="4" borderId="4" xfId="0" applyFont="1" applyFill="1" applyBorder="1" applyAlignment="1">
      <alignment horizontal="left" vertical="top" wrapText="1"/>
    </xf>
    <xf numFmtId="0" fontId="13" fillId="4" borderId="5" xfId="0" applyFont="1" applyFill="1" applyBorder="1" applyAlignment="1">
      <alignment horizontal="left" vertical="top" wrapText="1"/>
    </xf>
    <xf numFmtId="0" fontId="13" fillId="4" borderId="6" xfId="0" applyFont="1" applyFill="1" applyBorder="1" applyAlignment="1">
      <alignment horizontal="left" vertical="top" wrapText="1"/>
    </xf>
    <xf numFmtId="0" fontId="5" fillId="7" borderId="7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9" fillId="9" borderId="7" xfId="0" applyFont="1" applyFill="1" applyBorder="1" applyAlignment="1">
      <alignment horizontal="left" vertical="top"/>
    </xf>
    <xf numFmtId="0" fontId="9" fillId="9" borderId="8" xfId="0" applyFont="1" applyFill="1" applyBorder="1" applyAlignment="1">
      <alignment horizontal="left" vertical="top"/>
    </xf>
    <xf numFmtId="0" fontId="9" fillId="9" borderId="9" xfId="0" applyFont="1" applyFill="1" applyBorder="1" applyAlignment="1">
      <alignment horizontal="left" vertical="top"/>
    </xf>
    <xf numFmtId="0" fontId="10" fillId="9" borderId="1" xfId="0" applyFont="1" applyFill="1" applyBorder="1" applyAlignment="1">
      <alignment horizontal="left" vertical="top" wrapText="1"/>
    </xf>
    <xf numFmtId="0" fontId="10" fillId="9" borderId="2" xfId="0" applyFont="1" applyFill="1" applyBorder="1" applyAlignment="1">
      <alignment horizontal="left" vertical="top" wrapText="1"/>
    </xf>
    <xf numFmtId="0" fontId="10" fillId="9" borderId="3" xfId="0" applyFont="1" applyFill="1" applyBorder="1" applyAlignment="1">
      <alignment horizontal="left" vertical="top" wrapText="1"/>
    </xf>
    <xf numFmtId="0" fontId="10" fillId="9" borderId="4" xfId="0" applyFont="1" applyFill="1" applyBorder="1" applyAlignment="1">
      <alignment horizontal="left" vertical="top" wrapText="1"/>
    </xf>
    <xf numFmtId="0" fontId="10" fillId="9" borderId="5" xfId="0" applyFont="1" applyFill="1" applyBorder="1" applyAlignment="1">
      <alignment horizontal="left" vertical="top" wrapText="1"/>
    </xf>
    <xf numFmtId="0" fontId="10" fillId="9" borderId="6" xfId="0" applyFont="1" applyFill="1" applyBorder="1" applyAlignment="1">
      <alignment horizontal="left" vertical="top" wrapText="1"/>
    </xf>
    <xf numFmtId="0" fontId="11" fillId="9" borderId="1" xfId="0" applyFont="1" applyFill="1" applyBorder="1" applyAlignment="1">
      <alignment horizontal="left" vertical="top" wrapText="1"/>
    </xf>
    <xf numFmtId="0" fontId="11" fillId="9" borderId="2" xfId="0" applyFont="1" applyFill="1" applyBorder="1" applyAlignment="1">
      <alignment horizontal="left" vertical="top" wrapText="1"/>
    </xf>
    <xf numFmtId="0" fontId="11" fillId="9" borderId="3" xfId="0" applyFont="1" applyFill="1" applyBorder="1" applyAlignment="1">
      <alignment horizontal="left" vertical="top" wrapText="1"/>
    </xf>
    <xf numFmtId="0" fontId="11" fillId="9" borderId="4" xfId="0" applyFont="1" applyFill="1" applyBorder="1" applyAlignment="1">
      <alignment horizontal="left" vertical="top" wrapText="1"/>
    </xf>
    <xf numFmtId="0" fontId="11" fillId="9" borderId="5" xfId="0" applyFont="1" applyFill="1" applyBorder="1" applyAlignment="1">
      <alignment horizontal="left" vertical="top" wrapText="1"/>
    </xf>
    <xf numFmtId="0" fontId="11" fillId="9" borderId="6" xfId="0" applyFont="1" applyFill="1" applyBorder="1" applyAlignment="1">
      <alignment horizontal="left" vertical="top" wrapText="1"/>
    </xf>
    <xf numFmtId="0" fontId="12" fillId="9" borderId="1" xfId="0" applyFont="1" applyFill="1" applyBorder="1" applyAlignment="1">
      <alignment horizontal="left" vertical="top" wrapText="1"/>
    </xf>
    <xf numFmtId="0" fontId="12" fillId="9" borderId="2" xfId="0" applyFont="1" applyFill="1" applyBorder="1" applyAlignment="1">
      <alignment horizontal="left" vertical="top" wrapText="1"/>
    </xf>
    <xf numFmtId="0" fontId="12" fillId="9" borderId="3" xfId="0" applyFont="1" applyFill="1" applyBorder="1" applyAlignment="1">
      <alignment horizontal="left" vertical="top" wrapText="1"/>
    </xf>
    <xf numFmtId="0" fontId="12" fillId="9" borderId="4" xfId="0" applyFont="1" applyFill="1" applyBorder="1" applyAlignment="1">
      <alignment horizontal="left" vertical="top" wrapText="1"/>
    </xf>
    <xf numFmtId="0" fontId="12" fillId="9" borderId="5" xfId="0" applyFont="1" applyFill="1" applyBorder="1" applyAlignment="1">
      <alignment horizontal="left" vertical="top" wrapText="1"/>
    </xf>
    <xf numFmtId="0" fontId="12" fillId="9" borderId="6" xfId="0" applyFont="1" applyFill="1" applyBorder="1" applyAlignment="1">
      <alignment horizontal="left" vertical="top" wrapText="1"/>
    </xf>
    <xf numFmtId="0" fontId="13" fillId="9" borderId="1" xfId="0" applyFont="1" applyFill="1" applyBorder="1" applyAlignment="1">
      <alignment horizontal="left" vertical="top" wrapText="1"/>
    </xf>
    <xf numFmtId="0" fontId="13" fillId="9" borderId="2" xfId="0" applyFont="1" applyFill="1" applyBorder="1" applyAlignment="1">
      <alignment horizontal="left" vertical="top" wrapText="1"/>
    </xf>
    <xf numFmtId="0" fontId="13" fillId="9" borderId="3" xfId="0" applyFont="1" applyFill="1" applyBorder="1" applyAlignment="1">
      <alignment horizontal="left" vertical="top" wrapText="1"/>
    </xf>
    <xf numFmtId="0" fontId="13" fillId="9" borderId="4" xfId="0" applyFont="1" applyFill="1" applyBorder="1" applyAlignment="1">
      <alignment horizontal="left" vertical="top" wrapText="1"/>
    </xf>
    <xf numFmtId="0" fontId="13" fillId="9" borderId="5" xfId="0" applyFont="1" applyFill="1" applyBorder="1" applyAlignment="1">
      <alignment horizontal="left" vertical="top" wrapText="1"/>
    </xf>
    <xf numFmtId="0" fontId="13" fillId="9" borderId="6" xfId="0" applyFont="1" applyFill="1" applyBorder="1" applyAlignment="1">
      <alignment horizontal="left" vertical="top" wrapText="1"/>
    </xf>
    <xf numFmtId="0" fontId="13" fillId="9" borderId="1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 wrapText="1"/>
    </xf>
    <xf numFmtId="0" fontId="13" fillId="9" borderId="3" xfId="0" applyFont="1" applyFill="1" applyBorder="1" applyAlignment="1">
      <alignment horizontal="center" vertical="center" wrapText="1"/>
    </xf>
    <xf numFmtId="0" fontId="13" fillId="9" borderId="4" xfId="0" applyFont="1" applyFill="1" applyBorder="1" applyAlignment="1">
      <alignment horizontal="center" vertical="center" wrapText="1"/>
    </xf>
    <xf numFmtId="0" fontId="13" fillId="9" borderId="5" xfId="0" applyFont="1" applyFill="1" applyBorder="1" applyAlignment="1">
      <alignment horizontal="center" vertical="center" wrapText="1"/>
    </xf>
    <xf numFmtId="0" fontId="13" fillId="9" borderId="6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center" vertical="center" wrapText="1"/>
    </xf>
    <xf numFmtId="0" fontId="10" fillId="9" borderId="5" xfId="0" applyFont="1" applyFill="1" applyBorder="1" applyAlignment="1">
      <alignment horizontal="center" vertical="center" wrapText="1"/>
    </xf>
    <xf numFmtId="0" fontId="10" fillId="9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3" fillId="0" borderId="2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3" fillId="0" borderId="6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6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center" vertical="center"/>
    </xf>
    <xf numFmtId="164" fontId="7" fillId="0" borderId="14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left" vertical="top"/>
    </xf>
    <xf numFmtId="0" fontId="16" fillId="0" borderId="8" xfId="0" applyFont="1" applyBorder="1" applyAlignment="1">
      <alignment horizontal="left" vertical="top"/>
    </xf>
    <xf numFmtId="0" fontId="16" fillId="0" borderId="9" xfId="0" applyFont="1" applyBorder="1" applyAlignment="1">
      <alignment horizontal="left" vertical="top"/>
    </xf>
    <xf numFmtId="164" fontId="7" fillId="0" borderId="18" xfId="0" applyNumberFormat="1" applyFont="1" applyBorder="1" applyAlignment="1">
      <alignment horizontal="center" vertical="center"/>
    </xf>
    <xf numFmtId="164" fontId="7" fillId="0" borderId="16" xfId="0" applyNumberFormat="1" applyFont="1" applyBorder="1" applyAlignment="1">
      <alignment horizontal="center" vertical="center"/>
    </xf>
    <xf numFmtId="164" fontId="7" fillId="0" borderId="17" xfId="0" applyNumberFormat="1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0" fontId="11" fillId="4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left" vertical="top" wrapText="1"/>
    </xf>
    <xf numFmtId="0" fontId="12" fillId="2" borderId="3" xfId="0" applyFont="1" applyFill="1" applyBorder="1" applyAlignment="1">
      <alignment horizontal="left" vertical="top" wrapText="1"/>
    </xf>
    <xf numFmtId="0" fontId="12" fillId="2" borderId="5" xfId="0" applyFont="1" applyFill="1" applyBorder="1" applyAlignment="1">
      <alignment horizontal="left" vertical="top" wrapText="1"/>
    </xf>
    <xf numFmtId="0" fontId="12" fillId="2" borderId="6" xfId="0" applyFont="1" applyFill="1" applyBorder="1" applyAlignment="1">
      <alignment horizontal="left" vertical="top" wrapText="1"/>
    </xf>
    <xf numFmtId="0" fontId="10" fillId="8" borderId="1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0" fillId="8" borderId="5" xfId="0" applyFont="1" applyFill="1" applyBorder="1" applyAlignment="1">
      <alignment horizontal="center" vertical="center" wrapText="1"/>
    </xf>
    <xf numFmtId="0" fontId="10" fillId="8" borderId="6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left" vertical="top" wrapText="1"/>
    </xf>
    <xf numFmtId="0" fontId="12" fillId="6" borderId="3" xfId="0" applyFont="1" applyFill="1" applyBorder="1" applyAlignment="1">
      <alignment horizontal="left" vertical="top" wrapText="1"/>
    </xf>
    <xf numFmtId="0" fontId="12" fillId="6" borderId="5" xfId="0" applyFont="1" applyFill="1" applyBorder="1" applyAlignment="1">
      <alignment horizontal="left" vertical="top" wrapText="1"/>
    </xf>
    <xf numFmtId="0" fontId="12" fillId="6" borderId="6" xfId="0" applyFont="1" applyFill="1" applyBorder="1" applyAlignment="1">
      <alignment horizontal="left" vertical="top" wrapText="1"/>
    </xf>
    <xf numFmtId="0" fontId="14" fillId="8" borderId="1" xfId="0" applyFont="1" applyFill="1" applyBorder="1" applyAlignment="1">
      <alignment horizontal="left" vertical="top" wrapText="1"/>
    </xf>
    <xf numFmtId="0" fontId="14" fillId="8" borderId="2" xfId="0" applyFont="1" applyFill="1" applyBorder="1" applyAlignment="1">
      <alignment horizontal="left" vertical="top" wrapText="1"/>
    </xf>
    <xf numFmtId="0" fontId="14" fillId="8" borderId="3" xfId="0" applyFont="1" applyFill="1" applyBorder="1" applyAlignment="1">
      <alignment horizontal="left" vertical="top" wrapText="1"/>
    </xf>
    <xf numFmtId="0" fontId="14" fillId="8" borderId="4" xfId="0" applyFont="1" applyFill="1" applyBorder="1" applyAlignment="1">
      <alignment horizontal="left" vertical="top" wrapText="1"/>
    </xf>
    <xf numFmtId="0" fontId="14" fillId="8" borderId="5" xfId="0" applyFont="1" applyFill="1" applyBorder="1" applyAlignment="1">
      <alignment horizontal="left" vertical="top" wrapText="1"/>
    </xf>
    <xf numFmtId="0" fontId="14" fillId="8" borderId="6" xfId="0" applyFont="1" applyFill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left" vertical="top" wrapText="1"/>
    </xf>
    <xf numFmtId="0" fontId="13" fillId="8" borderId="2" xfId="0" applyFont="1" applyFill="1" applyBorder="1" applyAlignment="1">
      <alignment horizontal="left" vertical="top" wrapText="1"/>
    </xf>
    <xf numFmtId="0" fontId="13" fillId="8" borderId="3" xfId="0" applyFont="1" applyFill="1" applyBorder="1" applyAlignment="1">
      <alignment horizontal="left" vertical="top" wrapText="1"/>
    </xf>
    <xf numFmtId="0" fontId="13" fillId="8" borderId="4" xfId="0" applyFont="1" applyFill="1" applyBorder="1" applyAlignment="1">
      <alignment horizontal="left" vertical="top" wrapText="1"/>
    </xf>
    <xf numFmtId="0" fontId="13" fillId="8" borderId="5" xfId="0" applyFont="1" applyFill="1" applyBorder="1" applyAlignment="1">
      <alignment horizontal="left" vertical="top" wrapText="1"/>
    </xf>
    <xf numFmtId="0" fontId="13" fillId="8" borderId="6" xfId="0" applyFont="1" applyFill="1" applyBorder="1" applyAlignment="1">
      <alignment horizontal="left" vertical="top" wrapText="1"/>
    </xf>
    <xf numFmtId="0" fontId="9" fillId="0" borderId="7" xfId="0" applyFont="1" applyBorder="1" applyAlignment="1">
      <alignment horizontal="left" vertical="top"/>
    </xf>
    <xf numFmtId="0" fontId="9" fillId="0" borderId="8" xfId="0" applyFont="1" applyBorder="1" applyAlignment="1">
      <alignment horizontal="left" vertical="top"/>
    </xf>
    <xf numFmtId="0" fontId="9" fillId="0" borderId="9" xfId="0" applyFont="1" applyBorder="1" applyAlignment="1">
      <alignment horizontal="left" vertical="top"/>
    </xf>
    <xf numFmtId="0" fontId="10" fillId="7" borderId="1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left" vertical="top" wrapText="1"/>
    </xf>
    <xf numFmtId="0" fontId="11" fillId="4" borderId="2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4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2" fillId="3" borderId="1" xfId="0" applyFont="1" applyFill="1" applyBorder="1" applyAlignment="1">
      <alignment horizontal="left" vertical="top" wrapText="1"/>
    </xf>
    <xf numFmtId="0" fontId="12" fillId="3" borderId="2" xfId="0" applyFont="1" applyFill="1" applyBorder="1" applyAlignment="1">
      <alignment horizontal="left" vertical="top" wrapText="1"/>
    </xf>
    <xf numFmtId="0" fontId="12" fillId="3" borderId="3" xfId="0" applyFont="1" applyFill="1" applyBorder="1" applyAlignment="1">
      <alignment horizontal="left" vertical="top" wrapText="1"/>
    </xf>
    <xf numFmtId="0" fontId="12" fillId="3" borderId="4" xfId="0" applyFont="1" applyFill="1" applyBorder="1" applyAlignment="1">
      <alignment horizontal="left" vertical="top" wrapText="1"/>
    </xf>
    <xf numFmtId="0" fontId="12" fillId="3" borderId="5" xfId="0" applyFont="1" applyFill="1" applyBorder="1" applyAlignment="1">
      <alignment horizontal="left" vertical="top" wrapText="1"/>
    </xf>
    <xf numFmtId="0" fontId="12" fillId="3" borderId="6" xfId="0" applyFont="1" applyFill="1" applyBorder="1" applyAlignment="1">
      <alignment horizontal="left" vertical="top" wrapText="1"/>
    </xf>
    <xf numFmtId="0" fontId="14" fillId="4" borderId="1" xfId="0" applyFont="1" applyFill="1" applyBorder="1" applyAlignment="1">
      <alignment horizontal="left" vertical="top" wrapText="1"/>
    </xf>
    <xf numFmtId="0" fontId="14" fillId="4" borderId="2" xfId="0" applyFont="1" applyFill="1" applyBorder="1" applyAlignment="1">
      <alignment horizontal="left" vertical="top" wrapText="1"/>
    </xf>
    <xf numFmtId="0" fontId="14" fillId="4" borderId="3" xfId="0" applyFont="1" applyFill="1" applyBorder="1" applyAlignment="1">
      <alignment horizontal="left" vertical="top" wrapText="1"/>
    </xf>
    <xf numFmtId="0" fontId="14" fillId="4" borderId="4" xfId="0" applyFont="1" applyFill="1" applyBorder="1" applyAlignment="1">
      <alignment horizontal="left" vertical="top" wrapText="1"/>
    </xf>
    <xf numFmtId="0" fontId="14" fillId="4" borderId="5" xfId="0" applyFont="1" applyFill="1" applyBorder="1" applyAlignment="1">
      <alignment horizontal="left" vertical="top" wrapText="1"/>
    </xf>
    <xf numFmtId="0" fontId="14" fillId="4" borderId="6" xfId="0" applyFont="1" applyFill="1" applyBorder="1" applyAlignment="1">
      <alignment horizontal="left" vertical="top" wrapText="1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left" vertical="top"/>
    </xf>
    <xf numFmtId="0" fontId="17" fillId="0" borderId="8" xfId="0" applyFont="1" applyBorder="1" applyAlignment="1">
      <alignment horizontal="left" vertical="top"/>
    </xf>
    <xf numFmtId="0" fontId="17" fillId="0" borderId="9" xfId="0" applyFont="1" applyBorder="1" applyAlignment="1">
      <alignment horizontal="left" vertical="top"/>
    </xf>
    <xf numFmtId="0" fontId="17" fillId="0" borderId="7" xfId="0" applyFont="1" applyBorder="1" applyAlignment="1">
      <alignment horizontal="center" vertical="top"/>
    </xf>
    <xf numFmtId="0" fontId="17" fillId="0" borderId="8" xfId="0" applyFont="1" applyBorder="1" applyAlignment="1">
      <alignment horizontal="center" vertical="top"/>
    </xf>
    <xf numFmtId="0" fontId="17" fillId="0" borderId="9" xfId="0" applyFont="1" applyBorder="1" applyAlignment="1">
      <alignment horizontal="center" vertical="top"/>
    </xf>
    <xf numFmtId="0" fontId="17" fillId="9" borderId="7" xfId="0" applyFont="1" applyFill="1" applyBorder="1" applyAlignment="1">
      <alignment horizontal="left" vertical="top"/>
    </xf>
    <xf numFmtId="0" fontId="17" fillId="9" borderId="8" xfId="0" applyFont="1" applyFill="1" applyBorder="1" applyAlignment="1">
      <alignment horizontal="left" vertical="top"/>
    </xf>
    <xf numFmtId="0" fontId="17" fillId="9" borderId="9" xfId="0" applyFont="1" applyFill="1" applyBorder="1" applyAlignment="1">
      <alignment horizontal="left" vertical="top"/>
    </xf>
    <xf numFmtId="0" fontId="13" fillId="4" borderId="1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top" wrapText="1"/>
    </xf>
    <xf numFmtId="0" fontId="13" fillId="0" borderId="2" xfId="0" applyFont="1" applyBorder="1" applyAlignment="1">
      <alignment horizontal="center" vertical="top" wrapText="1"/>
    </xf>
    <xf numFmtId="0" fontId="13" fillId="0" borderId="3" xfId="0" applyFont="1" applyBorder="1" applyAlignment="1">
      <alignment horizontal="center" vertical="top" wrapText="1"/>
    </xf>
    <xf numFmtId="0" fontId="13" fillId="0" borderId="4" xfId="0" applyFont="1" applyBorder="1" applyAlignment="1">
      <alignment horizontal="center" vertical="top" wrapText="1"/>
    </xf>
    <xf numFmtId="0" fontId="13" fillId="0" borderId="5" xfId="0" applyFont="1" applyBorder="1" applyAlignment="1">
      <alignment horizontal="center" vertical="top" wrapText="1"/>
    </xf>
    <xf numFmtId="0" fontId="13" fillId="0" borderId="6" xfId="0" applyFont="1" applyBorder="1" applyAlignment="1">
      <alignment horizontal="center" vertical="top" wrapText="1"/>
    </xf>
    <xf numFmtId="0" fontId="13" fillId="0" borderId="7" xfId="0" applyFont="1" applyBorder="1" applyAlignment="1">
      <alignment horizontal="center" vertical="top" wrapText="1"/>
    </xf>
    <xf numFmtId="0" fontId="13" fillId="0" borderId="8" xfId="0" applyFont="1" applyBorder="1" applyAlignment="1">
      <alignment horizontal="center" vertical="top" wrapText="1"/>
    </xf>
    <xf numFmtId="0" fontId="13" fillId="0" borderId="9" xfId="0" applyFont="1" applyBorder="1" applyAlignment="1">
      <alignment horizontal="center" vertical="top" wrapText="1"/>
    </xf>
    <xf numFmtId="0" fontId="19" fillId="0" borderId="7" xfId="0" applyFont="1" applyBorder="1" applyAlignment="1">
      <alignment horizontal="center" vertical="top" wrapText="1"/>
    </xf>
    <xf numFmtId="0" fontId="13" fillId="7" borderId="1" xfId="0" applyFont="1" applyFill="1" applyBorder="1" applyAlignment="1">
      <alignment horizontal="left" vertical="top" wrapText="1"/>
    </xf>
    <xf numFmtId="0" fontId="13" fillId="7" borderId="2" xfId="0" applyFont="1" applyFill="1" applyBorder="1" applyAlignment="1">
      <alignment horizontal="left" vertical="top" wrapText="1"/>
    </xf>
    <xf numFmtId="0" fontId="13" fillId="7" borderId="3" xfId="0" applyFont="1" applyFill="1" applyBorder="1" applyAlignment="1">
      <alignment horizontal="left" vertical="top" wrapText="1"/>
    </xf>
    <xf numFmtId="0" fontId="13" fillId="7" borderId="4" xfId="0" applyFont="1" applyFill="1" applyBorder="1" applyAlignment="1">
      <alignment horizontal="left" vertical="top" wrapText="1"/>
    </xf>
    <xf numFmtId="0" fontId="13" fillId="7" borderId="5" xfId="0" applyFont="1" applyFill="1" applyBorder="1" applyAlignment="1">
      <alignment horizontal="left" vertical="top" wrapText="1"/>
    </xf>
    <xf numFmtId="0" fontId="13" fillId="7" borderId="6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13" fillId="7" borderId="1" xfId="0" applyFont="1" applyFill="1" applyBorder="1" applyAlignment="1">
      <alignment horizontal="center" vertical="center" wrapText="1"/>
    </xf>
    <xf numFmtId="0" fontId="13" fillId="7" borderId="2" xfId="0" applyFont="1" applyFill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13" fillId="7" borderId="6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top" wrapText="1"/>
    </xf>
    <xf numFmtId="0" fontId="19" fillId="0" borderId="9" xfId="0" applyFont="1" applyBorder="1" applyAlignment="1">
      <alignment horizontal="center" vertical="top" wrapText="1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164" fontId="7" fillId="0" borderId="22" xfId="0" applyNumberFormat="1" applyFont="1" applyBorder="1" applyAlignment="1">
      <alignment horizontal="center" vertical="center"/>
    </xf>
    <xf numFmtId="164" fontId="7" fillId="0" borderId="24" xfId="0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166" fontId="5" fillId="0" borderId="19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top" wrapText="1"/>
    </xf>
    <xf numFmtId="0" fontId="19" fillId="0" borderId="2" xfId="0" applyFont="1" applyBorder="1" applyAlignment="1">
      <alignment horizontal="center" vertical="top" wrapText="1"/>
    </xf>
    <xf numFmtId="0" fontId="19" fillId="0" borderId="3" xfId="0" applyFont="1" applyBorder="1" applyAlignment="1">
      <alignment horizontal="center" vertical="top" wrapText="1"/>
    </xf>
    <xf numFmtId="0" fontId="19" fillId="0" borderId="4" xfId="0" applyFont="1" applyBorder="1" applyAlignment="1">
      <alignment horizontal="center" vertical="top" wrapText="1"/>
    </xf>
    <xf numFmtId="0" fontId="19" fillId="0" borderId="5" xfId="0" applyFont="1" applyBorder="1" applyAlignment="1">
      <alignment horizontal="center" vertical="top" wrapText="1"/>
    </xf>
    <xf numFmtId="0" fontId="19" fillId="0" borderId="6" xfId="0" applyFont="1" applyBorder="1" applyAlignment="1">
      <alignment horizontal="center" vertical="top" wrapText="1"/>
    </xf>
    <xf numFmtId="0" fontId="4" fillId="7" borderId="0" xfId="0" applyFont="1" applyFill="1"/>
    <xf numFmtId="0" fontId="21" fillId="0" borderId="0" xfId="0" applyFont="1"/>
    <xf numFmtId="0" fontId="22" fillId="0" borderId="0" xfId="0" applyFont="1"/>
    <xf numFmtId="0" fontId="15" fillId="0" borderId="0" xfId="0" applyFont="1"/>
    <xf numFmtId="0" fontId="23" fillId="0" borderId="0" xfId="0" applyFont="1"/>
    <xf numFmtId="9" fontId="4" fillId="0" borderId="0" xfId="0" applyNumberFormat="1" applyFont="1"/>
    <xf numFmtId="0" fontId="24" fillId="0" borderId="0" xfId="0" applyFont="1"/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0"/>
  <sheetViews>
    <sheetView workbookViewId="0">
      <pane xSplit="2" ySplit="5" topLeftCell="C70" activePane="bottomRight" state="frozen"/>
      <selection pane="topRight" activeCell="C1" sqref="C1"/>
      <selection pane="bottomLeft" activeCell="A7" sqref="A7"/>
      <selection pane="bottomRight" activeCell="C84" sqref="C84:K85"/>
    </sheetView>
  </sheetViews>
  <sheetFormatPr defaultRowHeight="14.4" x14ac:dyDescent="0.25"/>
  <cols>
    <col min="1" max="1" width="12.77734375" style="1" customWidth="1"/>
    <col min="2" max="2" width="10" style="2" customWidth="1"/>
    <col min="3" max="3" width="8.88671875" style="2"/>
    <col min="4" max="4" width="7.44140625" style="2" customWidth="1"/>
    <col min="5" max="5" width="3.77734375" style="2" customWidth="1"/>
    <col min="6" max="6" width="8.88671875" style="2"/>
    <col min="7" max="7" width="7.6640625" style="2" customWidth="1"/>
    <col min="8" max="16384" width="8.88671875" style="2"/>
  </cols>
  <sheetData>
    <row r="1" spans="1:23" x14ac:dyDescent="0.25">
      <c r="C1" s="2" t="s">
        <v>0</v>
      </c>
      <c r="G1" s="3" t="s">
        <v>22</v>
      </c>
      <c r="J1" s="2" t="s">
        <v>84</v>
      </c>
    </row>
    <row r="2" spans="1:23" x14ac:dyDescent="0.25">
      <c r="C2" s="2" t="s">
        <v>1</v>
      </c>
      <c r="G2" s="3" t="s">
        <v>23</v>
      </c>
      <c r="J2" s="2" t="s">
        <v>83</v>
      </c>
      <c r="R2" s="89"/>
    </row>
    <row r="3" spans="1:23" x14ac:dyDescent="0.25">
      <c r="C3" s="2" t="s">
        <v>7</v>
      </c>
      <c r="G3" s="3" t="s">
        <v>24</v>
      </c>
      <c r="R3" s="89"/>
    </row>
    <row r="4" spans="1:23" ht="15" thickBot="1" x14ac:dyDescent="0.3">
      <c r="C4" s="2" t="s">
        <v>6</v>
      </c>
    </row>
    <row r="5" spans="1:23" ht="24" customHeight="1" thickBot="1" x14ac:dyDescent="0.45">
      <c r="A5" s="27"/>
      <c r="B5" s="26"/>
      <c r="C5" s="47" t="s">
        <v>10</v>
      </c>
      <c r="D5" s="48"/>
      <c r="E5" s="49"/>
      <c r="F5" s="47" t="s">
        <v>48</v>
      </c>
      <c r="G5" s="48"/>
      <c r="H5" s="49"/>
      <c r="I5" s="47" t="s">
        <v>9</v>
      </c>
      <c r="J5" s="48"/>
      <c r="K5" s="49"/>
      <c r="L5" s="47" t="s">
        <v>8</v>
      </c>
      <c r="M5" s="48"/>
      <c r="N5" s="49"/>
      <c r="O5" s="47" t="s">
        <v>88</v>
      </c>
      <c r="P5" s="48"/>
      <c r="Q5" s="49"/>
      <c r="R5" s="47" t="s">
        <v>5</v>
      </c>
      <c r="S5" s="48"/>
      <c r="T5" s="49"/>
      <c r="U5" s="47" t="s">
        <v>4</v>
      </c>
      <c r="V5" s="48"/>
      <c r="W5" s="49"/>
    </row>
    <row r="6" spans="1:23" ht="28.8" customHeight="1" thickBot="1" x14ac:dyDescent="0.3">
      <c r="A6" s="107">
        <v>43506</v>
      </c>
      <c r="B6" s="28" t="s">
        <v>16</v>
      </c>
      <c r="C6" s="197" t="s">
        <v>66</v>
      </c>
      <c r="D6" s="198"/>
      <c r="E6" s="198"/>
      <c r="F6" s="198"/>
      <c r="G6" s="198"/>
      <c r="H6" s="199"/>
      <c r="I6" s="170"/>
      <c r="J6" s="171"/>
      <c r="K6" s="172"/>
      <c r="L6" s="170" t="s">
        <v>21</v>
      </c>
      <c r="M6" s="171"/>
      <c r="N6" s="172"/>
      <c r="O6" s="50"/>
      <c r="P6" s="51"/>
      <c r="Q6" s="52"/>
      <c r="R6" s="104" t="s">
        <v>69</v>
      </c>
      <c r="S6" s="105"/>
      <c r="T6" s="106"/>
      <c r="U6" s="104" t="s">
        <v>69</v>
      </c>
      <c r="V6" s="105"/>
      <c r="W6" s="106"/>
    </row>
    <row r="7" spans="1:23" ht="33.6" customHeight="1" x14ac:dyDescent="0.25">
      <c r="A7" s="108"/>
      <c r="B7" s="110" t="s">
        <v>2</v>
      </c>
      <c r="C7" s="96" t="s">
        <v>51</v>
      </c>
      <c r="D7" s="96"/>
      <c r="E7" s="97"/>
      <c r="F7" s="100" t="s">
        <v>43</v>
      </c>
      <c r="G7" s="96"/>
      <c r="H7" s="97"/>
      <c r="I7" s="100" t="s">
        <v>20</v>
      </c>
      <c r="J7" s="96"/>
      <c r="K7" s="97"/>
      <c r="L7" s="100" t="s">
        <v>17</v>
      </c>
      <c r="M7" s="96"/>
      <c r="N7" s="97"/>
      <c r="O7" s="53"/>
      <c r="P7" s="54"/>
      <c r="Q7" s="55"/>
      <c r="R7" s="100" t="s">
        <v>18</v>
      </c>
      <c r="S7" s="96"/>
      <c r="T7" s="97"/>
      <c r="U7" s="100" t="s">
        <v>19</v>
      </c>
      <c r="V7" s="96"/>
      <c r="W7" s="97"/>
    </row>
    <row r="8" spans="1:23" ht="15" customHeight="1" thickBot="1" x14ac:dyDescent="0.3">
      <c r="A8" s="108"/>
      <c r="B8" s="110"/>
      <c r="C8" s="98"/>
      <c r="D8" s="98"/>
      <c r="E8" s="99"/>
      <c r="F8" s="101"/>
      <c r="G8" s="98"/>
      <c r="H8" s="99"/>
      <c r="I8" s="101"/>
      <c r="J8" s="98"/>
      <c r="K8" s="99"/>
      <c r="L8" s="101"/>
      <c r="M8" s="98"/>
      <c r="N8" s="99"/>
      <c r="O8" s="56"/>
      <c r="P8" s="57"/>
      <c r="Q8" s="58"/>
      <c r="R8" s="101"/>
      <c r="S8" s="98"/>
      <c r="T8" s="99"/>
      <c r="U8" s="101"/>
      <c r="V8" s="98"/>
      <c r="W8" s="99"/>
    </row>
    <row r="9" spans="1:23" ht="14.4" customHeight="1" x14ac:dyDescent="0.25">
      <c r="A9" s="108"/>
      <c r="B9" s="94" t="s">
        <v>3</v>
      </c>
      <c r="C9" s="126" t="s">
        <v>52</v>
      </c>
      <c r="D9" s="126"/>
      <c r="E9" s="127"/>
      <c r="F9" s="125" t="s">
        <v>45</v>
      </c>
      <c r="G9" s="126"/>
      <c r="H9" s="127"/>
      <c r="I9" s="179" t="s">
        <v>49</v>
      </c>
      <c r="J9" s="180"/>
      <c r="K9" s="181"/>
      <c r="L9" s="125" t="s">
        <v>50</v>
      </c>
      <c r="M9" s="126"/>
      <c r="N9" s="127"/>
      <c r="O9" s="59"/>
      <c r="P9" s="60"/>
      <c r="Q9" s="61"/>
      <c r="R9" s="131" t="s">
        <v>57</v>
      </c>
      <c r="S9" s="132"/>
      <c r="T9" s="133"/>
      <c r="U9" s="179" t="s">
        <v>55</v>
      </c>
      <c r="V9" s="180"/>
      <c r="W9" s="181"/>
    </row>
    <row r="10" spans="1:23" ht="28.8" customHeight="1" thickBot="1" x14ac:dyDescent="0.3">
      <c r="A10" s="109"/>
      <c r="B10" s="94"/>
      <c r="C10" s="129"/>
      <c r="D10" s="129"/>
      <c r="E10" s="130"/>
      <c r="F10" s="128"/>
      <c r="G10" s="129"/>
      <c r="H10" s="130"/>
      <c r="I10" s="182"/>
      <c r="J10" s="183"/>
      <c r="K10" s="184"/>
      <c r="L10" s="128"/>
      <c r="M10" s="129"/>
      <c r="N10" s="130"/>
      <c r="O10" s="62"/>
      <c r="P10" s="63"/>
      <c r="Q10" s="64"/>
      <c r="R10" s="134"/>
      <c r="S10" s="135"/>
      <c r="T10" s="136"/>
      <c r="U10" s="182"/>
      <c r="V10" s="183"/>
      <c r="W10" s="184"/>
    </row>
    <row r="11" spans="1:23" ht="14.4" customHeight="1" x14ac:dyDescent="0.25">
      <c r="A11" s="102">
        <v>43507</v>
      </c>
      <c r="B11" s="94" t="s">
        <v>11</v>
      </c>
      <c r="C11" s="147" t="s">
        <v>42</v>
      </c>
      <c r="D11" s="147"/>
      <c r="E11" s="148"/>
      <c r="F11" s="137" t="s">
        <v>44</v>
      </c>
      <c r="G11" s="137"/>
      <c r="H11" s="138"/>
      <c r="I11" s="191"/>
      <c r="J11" s="192"/>
      <c r="K11" s="193"/>
      <c r="L11" s="185" t="s">
        <v>54</v>
      </c>
      <c r="M11" s="186"/>
      <c r="N11" s="187"/>
      <c r="O11" s="65"/>
      <c r="P11" s="66"/>
      <c r="Q11" s="67"/>
      <c r="R11" s="141" t="s">
        <v>58</v>
      </c>
      <c r="S11" s="142"/>
      <c r="T11" s="143"/>
      <c r="U11" s="41" t="s">
        <v>53</v>
      </c>
      <c r="V11" s="42"/>
      <c r="W11" s="43"/>
    </row>
    <row r="12" spans="1:23" ht="40.200000000000003" customHeight="1" thickBot="1" x14ac:dyDescent="0.3">
      <c r="A12" s="102"/>
      <c r="B12" s="94"/>
      <c r="C12" s="149"/>
      <c r="D12" s="149"/>
      <c r="E12" s="150"/>
      <c r="F12" s="139"/>
      <c r="G12" s="139"/>
      <c r="H12" s="140"/>
      <c r="I12" s="194"/>
      <c r="J12" s="195"/>
      <c r="K12" s="196"/>
      <c r="L12" s="188"/>
      <c r="M12" s="189"/>
      <c r="N12" s="190"/>
      <c r="O12" s="68"/>
      <c r="P12" s="69"/>
      <c r="Q12" s="70"/>
      <c r="R12" s="144"/>
      <c r="S12" s="145"/>
      <c r="T12" s="146"/>
      <c r="U12" s="44"/>
      <c r="V12" s="45"/>
      <c r="W12" s="46"/>
    </row>
    <row r="13" spans="1:23" ht="14.4" customHeight="1" x14ac:dyDescent="0.25">
      <c r="A13" s="102">
        <v>43508</v>
      </c>
      <c r="B13" s="94" t="s">
        <v>12</v>
      </c>
      <c r="C13" s="157" t="s">
        <v>71</v>
      </c>
      <c r="D13" s="158"/>
      <c r="E13" s="159"/>
      <c r="F13" s="157" t="s">
        <v>71</v>
      </c>
      <c r="G13" s="158"/>
      <c r="H13" s="159"/>
      <c r="I13" s="164" t="s">
        <v>62</v>
      </c>
      <c r="J13" s="165"/>
      <c r="K13" s="166"/>
      <c r="L13" s="164" t="s">
        <v>64</v>
      </c>
      <c r="M13" s="165"/>
      <c r="N13" s="166"/>
      <c r="O13" s="71"/>
      <c r="P13" s="72"/>
      <c r="Q13" s="73"/>
      <c r="R13" s="163" t="s">
        <v>61</v>
      </c>
      <c r="S13" s="142"/>
      <c r="T13" s="143"/>
      <c r="U13" s="41" t="s">
        <v>63</v>
      </c>
      <c r="V13" s="42"/>
      <c r="W13" s="43"/>
    </row>
    <row r="14" spans="1:23" ht="37.799999999999997" customHeight="1" thickBot="1" x14ac:dyDescent="0.3">
      <c r="A14" s="102"/>
      <c r="B14" s="94"/>
      <c r="C14" s="160"/>
      <c r="D14" s="161"/>
      <c r="E14" s="162"/>
      <c r="F14" s="160"/>
      <c r="G14" s="161"/>
      <c r="H14" s="162"/>
      <c r="I14" s="167"/>
      <c r="J14" s="168"/>
      <c r="K14" s="169"/>
      <c r="L14" s="167"/>
      <c r="M14" s="168"/>
      <c r="N14" s="169"/>
      <c r="O14" s="74"/>
      <c r="P14" s="75"/>
      <c r="Q14" s="76"/>
      <c r="R14" s="144"/>
      <c r="S14" s="145"/>
      <c r="T14" s="146"/>
      <c r="U14" s="44"/>
      <c r="V14" s="45"/>
      <c r="W14" s="46"/>
    </row>
    <row r="15" spans="1:23" ht="14.4" customHeight="1" x14ac:dyDescent="0.25">
      <c r="A15" s="102">
        <v>43509</v>
      </c>
      <c r="B15" s="94" t="s">
        <v>13</v>
      </c>
      <c r="C15" s="157" t="s">
        <v>71</v>
      </c>
      <c r="D15" s="158"/>
      <c r="E15" s="159"/>
      <c r="F15" s="157" t="s">
        <v>71</v>
      </c>
      <c r="G15" s="158"/>
      <c r="H15" s="159"/>
      <c r="I15" s="200" t="s">
        <v>67</v>
      </c>
      <c r="J15" s="201"/>
      <c r="K15" s="202"/>
      <c r="L15" s="200" t="s">
        <v>68</v>
      </c>
      <c r="M15" s="201"/>
      <c r="N15" s="202"/>
      <c r="O15" s="77"/>
      <c r="P15" s="78"/>
      <c r="Q15" s="79"/>
      <c r="R15" s="157" t="s">
        <v>72</v>
      </c>
      <c r="S15" s="158"/>
      <c r="T15" s="159"/>
      <c r="U15" s="215" t="s">
        <v>70</v>
      </c>
      <c r="V15" s="216"/>
      <c r="W15" s="217"/>
    </row>
    <row r="16" spans="1:23" ht="29.4" customHeight="1" thickBot="1" x14ac:dyDescent="0.3">
      <c r="A16" s="102"/>
      <c r="B16" s="94"/>
      <c r="C16" s="160"/>
      <c r="D16" s="161"/>
      <c r="E16" s="162"/>
      <c r="F16" s="160"/>
      <c r="G16" s="161"/>
      <c r="H16" s="162"/>
      <c r="I16" s="203"/>
      <c r="J16" s="204"/>
      <c r="K16" s="205"/>
      <c r="L16" s="203"/>
      <c r="M16" s="204"/>
      <c r="N16" s="205"/>
      <c r="O16" s="80"/>
      <c r="P16" s="81"/>
      <c r="Q16" s="82"/>
      <c r="R16" s="160"/>
      <c r="S16" s="161"/>
      <c r="T16" s="162"/>
      <c r="U16" s="218"/>
      <c r="V16" s="219"/>
      <c r="W16" s="220"/>
    </row>
    <row r="17" spans="1:23" x14ac:dyDescent="0.25">
      <c r="A17" s="102">
        <v>43510</v>
      </c>
      <c r="B17" s="94" t="s">
        <v>14</v>
      </c>
      <c r="C17" s="112" t="s">
        <v>72</v>
      </c>
      <c r="D17" s="112"/>
      <c r="E17" s="113"/>
      <c r="F17" s="111" t="s">
        <v>72</v>
      </c>
      <c r="G17" s="112"/>
      <c r="H17" s="113"/>
      <c r="I17" s="173" t="s">
        <v>74</v>
      </c>
      <c r="J17" s="174"/>
      <c r="K17" s="175"/>
      <c r="L17" s="173" t="s">
        <v>74</v>
      </c>
      <c r="M17" s="174"/>
      <c r="N17" s="175"/>
      <c r="O17" s="83"/>
      <c r="P17" s="84"/>
      <c r="Q17" s="85"/>
      <c r="R17" s="117" t="s">
        <v>72</v>
      </c>
      <c r="S17" s="118"/>
      <c r="T17" s="119"/>
      <c r="U17" s="157" t="s">
        <v>72</v>
      </c>
      <c r="V17" s="158"/>
      <c r="W17" s="159"/>
    </row>
    <row r="18" spans="1:23" ht="15" thickBot="1" x14ac:dyDescent="0.3">
      <c r="A18" s="102"/>
      <c r="B18" s="94"/>
      <c r="C18" s="115"/>
      <c r="D18" s="115"/>
      <c r="E18" s="116"/>
      <c r="F18" s="114"/>
      <c r="G18" s="115"/>
      <c r="H18" s="116"/>
      <c r="I18" s="176"/>
      <c r="J18" s="177"/>
      <c r="K18" s="178"/>
      <c r="L18" s="176"/>
      <c r="M18" s="177"/>
      <c r="N18" s="178"/>
      <c r="O18" s="86"/>
      <c r="P18" s="87"/>
      <c r="Q18" s="88"/>
      <c r="R18" s="120"/>
      <c r="S18" s="121"/>
      <c r="T18" s="122"/>
      <c r="U18" s="160"/>
      <c r="V18" s="161"/>
      <c r="W18" s="162"/>
    </row>
    <row r="19" spans="1:23" x14ac:dyDescent="0.25">
      <c r="A19" s="102">
        <v>43511</v>
      </c>
      <c r="B19" s="94" t="s">
        <v>15</v>
      </c>
      <c r="C19" s="90"/>
      <c r="D19" s="90"/>
      <c r="E19" s="91"/>
      <c r="F19" s="123"/>
      <c r="G19" s="90"/>
      <c r="H19" s="91"/>
      <c r="I19" s="151"/>
      <c r="J19" s="152"/>
      <c r="K19" s="153"/>
      <c r="L19" s="123"/>
      <c r="M19" s="90"/>
      <c r="N19" s="91"/>
      <c r="O19" s="71"/>
      <c r="P19" s="72"/>
      <c r="Q19" s="73"/>
      <c r="R19" s="123"/>
      <c r="S19" s="90"/>
      <c r="T19" s="91"/>
      <c r="U19" s="123"/>
      <c r="V19" s="90"/>
      <c r="W19" s="91"/>
    </row>
    <row r="20" spans="1:23" ht="15" thickBot="1" x14ac:dyDescent="0.3">
      <c r="A20" s="103"/>
      <c r="B20" s="95"/>
      <c r="C20" s="92"/>
      <c r="D20" s="92"/>
      <c r="E20" s="93"/>
      <c r="F20" s="124"/>
      <c r="G20" s="92"/>
      <c r="H20" s="93"/>
      <c r="I20" s="154"/>
      <c r="J20" s="155"/>
      <c r="K20" s="156"/>
      <c r="L20" s="124"/>
      <c r="M20" s="92"/>
      <c r="N20" s="93"/>
      <c r="O20" s="74"/>
      <c r="P20" s="75"/>
      <c r="Q20" s="76"/>
      <c r="R20" s="124"/>
      <c r="S20" s="92"/>
      <c r="T20" s="93"/>
      <c r="U20" s="124"/>
      <c r="V20" s="92"/>
      <c r="W20" s="93"/>
    </row>
    <row r="21" spans="1:23" ht="46.8" customHeight="1" thickBot="1" x14ac:dyDescent="0.3">
      <c r="A21" s="107">
        <v>43513</v>
      </c>
      <c r="B21" s="28" t="s">
        <v>16</v>
      </c>
      <c r="C21" s="209" t="s">
        <v>77</v>
      </c>
      <c r="D21" s="210"/>
      <c r="E21" s="210"/>
      <c r="F21" s="210"/>
      <c r="G21" s="210"/>
      <c r="H21" s="211"/>
      <c r="I21" s="206" t="s">
        <v>69</v>
      </c>
      <c r="J21" s="207"/>
      <c r="K21" s="208"/>
      <c r="L21" s="206" t="s">
        <v>69</v>
      </c>
      <c r="M21" s="207"/>
      <c r="N21" s="208"/>
      <c r="O21" s="212"/>
      <c r="P21" s="213"/>
      <c r="Q21" s="214"/>
      <c r="R21" s="206" t="s">
        <v>81</v>
      </c>
      <c r="S21" s="207"/>
      <c r="T21" s="208"/>
      <c r="U21" s="206" t="s">
        <v>75</v>
      </c>
      <c r="V21" s="207"/>
      <c r="W21" s="208"/>
    </row>
    <row r="22" spans="1:23" ht="14.4" customHeight="1" x14ac:dyDescent="0.25">
      <c r="A22" s="108"/>
      <c r="B22" s="110" t="s">
        <v>2</v>
      </c>
      <c r="C22" s="123" t="s">
        <v>82</v>
      </c>
      <c r="D22" s="90"/>
      <c r="E22" s="90"/>
      <c r="F22" s="90"/>
      <c r="G22" s="90"/>
      <c r="H22" s="91"/>
      <c r="I22" s="123" t="s">
        <v>80</v>
      </c>
      <c r="J22" s="90"/>
      <c r="K22" s="91"/>
      <c r="L22" s="123" t="s">
        <v>79</v>
      </c>
      <c r="M22" s="90"/>
      <c r="N22" s="91"/>
      <c r="O22" s="71"/>
      <c r="P22" s="72"/>
      <c r="Q22" s="73"/>
      <c r="R22" s="123" t="s">
        <v>78</v>
      </c>
      <c r="S22" s="90"/>
      <c r="T22" s="91"/>
      <c r="U22" s="123" t="s">
        <v>78</v>
      </c>
      <c r="V22" s="90"/>
      <c r="W22" s="91"/>
    </row>
    <row r="23" spans="1:23" ht="21.6" customHeight="1" thickBot="1" x14ac:dyDescent="0.3">
      <c r="A23" s="108"/>
      <c r="B23" s="110"/>
      <c r="C23" s="124"/>
      <c r="D23" s="92"/>
      <c r="E23" s="92"/>
      <c r="F23" s="92"/>
      <c r="G23" s="92"/>
      <c r="H23" s="93"/>
      <c r="I23" s="124"/>
      <c r="J23" s="92"/>
      <c r="K23" s="93"/>
      <c r="L23" s="124"/>
      <c r="M23" s="92"/>
      <c r="N23" s="93"/>
      <c r="O23" s="74"/>
      <c r="P23" s="75"/>
      <c r="Q23" s="76"/>
      <c r="R23" s="124"/>
      <c r="S23" s="92"/>
      <c r="T23" s="93"/>
      <c r="U23" s="124"/>
      <c r="V23" s="92"/>
      <c r="W23" s="93"/>
    </row>
    <row r="24" spans="1:23" ht="14.4" customHeight="1" x14ac:dyDescent="0.25">
      <c r="A24" s="108"/>
      <c r="B24" s="94" t="s">
        <v>3</v>
      </c>
      <c r="C24" s="123" t="s">
        <v>76</v>
      </c>
      <c r="D24" s="90"/>
      <c r="E24" s="91"/>
      <c r="F24" s="123" t="s">
        <v>76</v>
      </c>
      <c r="G24" s="90"/>
      <c r="H24" s="91"/>
      <c r="I24" s="123" t="s">
        <v>86</v>
      </c>
      <c r="J24" s="90"/>
      <c r="K24" s="91"/>
      <c r="L24" s="123" t="s">
        <v>86</v>
      </c>
      <c r="M24" s="90"/>
      <c r="N24" s="91"/>
      <c r="O24" s="71" t="s">
        <v>89</v>
      </c>
      <c r="P24" s="72"/>
      <c r="Q24" s="73"/>
      <c r="R24" s="123" t="s">
        <v>85</v>
      </c>
      <c r="S24" s="90"/>
      <c r="T24" s="91"/>
      <c r="U24" s="123" t="s">
        <v>87</v>
      </c>
      <c r="V24" s="90"/>
      <c r="W24" s="91"/>
    </row>
    <row r="25" spans="1:23" ht="27.6" customHeight="1" thickBot="1" x14ac:dyDescent="0.3">
      <c r="A25" s="109"/>
      <c r="B25" s="94"/>
      <c r="C25" s="124"/>
      <c r="D25" s="92"/>
      <c r="E25" s="93"/>
      <c r="F25" s="124"/>
      <c r="G25" s="92"/>
      <c r="H25" s="93"/>
      <c r="I25" s="124"/>
      <c r="J25" s="92"/>
      <c r="K25" s="93"/>
      <c r="L25" s="124"/>
      <c r="M25" s="92"/>
      <c r="N25" s="93"/>
      <c r="O25" s="74"/>
      <c r="P25" s="75"/>
      <c r="Q25" s="76"/>
      <c r="R25" s="124"/>
      <c r="S25" s="92"/>
      <c r="T25" s="93"/>
      <c r="U25" s="124"/>
      <c r="V25" s="92"/>
      <c r="W25" s="93"/>
    </row>
    <row r="26" spans="1:23" ht="14.4" customHeight="1" x14ac:dyDescent="0.25">
      <c r="A26" s="102">
        <v>43514</v>
      </c>
      <c r="B26" s="94" t="s">
        <v>11</v>
      </c>
      <c r="C26" s="157" t="s">
        <v>71</v>
      </c>
      <c r="D26" s="158"/>
      <c r="E26" s="159"/>
      <c r="F26" s="157" t="s">
        <v>71</v>
      </c>
      <c r="G26" s="158"/>
      <c r="H26" s="159"/>
      <c r="I26" s="77" t="s">
        <v>70</v>
      </c>
      <c r="J26" s="78"/>
      <c r="K26" s="79"/>
      <c r="L26" s="77" t="s">
        <v>70</v>
      </c>
      <c r="M26" s="78"/>
      <c r="N26" s="79"/>
      <c r="O26" s="77" t="s">
        <v>70</v>
      </c>
      <c r="P26" s="78"/>
      <c r="Q26" s="79"/>
      <c r="R26" s="123" t="s">
        <v>90</v>
      </c>
      <c r="S26" s="90"/>
      <c r="T26" s="91"/>
      <c r="U26" s="77" t="s">
        <v>70</v>
      </c>
      <c r="V26" s="78"/>
      <c r="W26" s="79"/>
    </row>
    <row r="27" spans="1:23" ht="14.4" customHeight="1" thickBot="1" x14ac:dyDescent="0.3">
      <c r="A27" s="102"/>
      <c r="B27" s="94"/>
      <c r="C27" s="160"/>
      <c r="D27" s="161"/>
      <c r="E27" s="162"/>
      <c r="F27" s="160"/>
      <c r="G27" s="161"/>
      <c r="H27" s="162"/>
      <c r="I27" s="80"/>
      <c r="J27" s="81"/>
      <c r="K27" s="82"/>
      <c r="L27" s="80"/>
      <c r="M27" s="81"/>
      <c r="N27" s="82"/>
      <c r="O27" s="80"/>
      <c r="P27" s="81"/>
      <c r="Q27" s="82"/>
      <c r="R27" s="124"/>
      <c r="S27" s="92"/>
      <c r="T27" s="93"/>
      <c r="U27" s="80"/>
      <c r="V27" s="81"/>
      <c r="W27" s="82"/>
    </row>
    <row r="28" spans="1:23" ht="14.4" customHeight="1" x14ac:dyDescent="0.25">
      <c r="A28" s="102">
        <v>43515</v>
      </c>
      <c r="B28" s="94" t="s">
        <v>12</v>
      </c>
      <c r="C28" s="90"/>
      <c r="D28" s="90"/>
      <c r="E28" s="91"/>
      <c r="F28" s="123"/>
      <c r="G28" s="90"/>
      <c r="H28" s="91"/>
      <c r="I28" s="123"/>
      <c r="J28" s="90"/>
      <c r="K28" s="91"/>
      <c r="L28" s="123"/>
      <c r="M28" s="90"/>
      <c r="N28" s="91"/>
      <c r="O28" s="123"/>
      <c r="P28" s="90"/>
      <c r="Q28" s="91"/>
      <c r="R28" s="123"/>
      <c r="S28" s="90"/>
      <c r="T28" s="91"/>
      <c r="U28" s="123"/>
      <c r="V28" s="90"/>
      <c r="W28" s="91"/>
    </row>
    <row r="29" spans="1:23" ht="14.4" customHeight="1" thickBot="1" x14ac:dyDescent="0.3">
      <c r="A29" s="102"/>
      <c r="B29" s="94"/>
      <c r="C29" s="92"/>
      <c r="D29" s="92"/>
      <c r="E29" s="93"/>
      <c r="F29" s="124"/>
      <c r="G29" s="92"/>
      <c r="H29" s="93"/>
      <c r="I29" s="124"/>
      <c r="J29" s="92"/>
      <c r="K29" s="93"/>
      <c r="L29" s="124"/>
      <c r="M29" s="92"/>
      <c r="N29" s="93"/>
      <c r="O29" s="124"/>
      <c r="P29" s="92"/>
      <c r="Q29" s="93"/>
      <c r="R29" s="124"/>
      <c r="S29" s="92"/>
      <c r="T29" s="93"/>
      <c r="U29" s="124"/>
      <c r="V29" s="92"/>
      <c r="W29" s="93"/>
    </row>
    <row r="30" spans="1:23" ht="14.4" customHeight="1" x14ac:dyDescent="0.25">
      <c r="A30" s="102">
        <v>43516</v>
      </c>
      <c r="B30" s="94" t="s">
        <v>13</v>
      </c>
      <c r="C30" s="90"/>
      <c r="D30" s="90"/>
      <c r="E30" s="91"/>
      <c r="F30" s="123"/>
      <c r="G30" s="90"/>
      <c r="H30" s="91"/>
      <c r="I30" s="123"/>
      <c r="J30" s="90"/>
      <c r="K30" s="91"/>
      <c r="L30" s="123"/>
      <c r="M30" s="90"/>
      <c r="N30" s="91"/>
      <c r="O30" s="123"/>
      <c r="P30" s="90"/>
      <c r="Q30" s="91"/>
      <c r="R30" s="123"/>
      <c r="S30" s="90"/>
      <c r="T30" s="91"/>
      <c r="U30" s="123"/>
      <c r="V30" s="90"/>
      <c r="W30" s="91"/>
    </row>
    <row r="31" spans="1:23" ht="14.4" customHeight="1" thickBot="1" x14ac:dyDescent="0.3">
      <c r="A31" s="102"/>
      <c r="B31" s="94"/>
      <c r="C31" s="92"/>
      <c r="D31" s="92"/>
      <c r="E31" s="93"/>
      <c r="F31" s="124"/>
      <c r="G31" s="92"/>
      <c r="H31" s="93"/>
      <c r="I31" s="124"/>
      <c r="J31" s="92"/>
      <c r="K31" s="93"/>
      <c r="L31" s="124"/>
      <c r="M31" s="92"/>
      <c r="N31" s="93"/>
      <c r="O31" s="124"/>
      <c r="P31" s="92"/>
      <c r="Q31" s="93"/>
      <c r="R31" s="124"/>
      <c r="S31" s="92"/>
      <c r="T31" s="93"/>
      <c r="U31" s="124"/>
      <c r="V31" s="92"/>
      <c r="W31" s="93"/>
    </row>
    <row r="32" spans="1:23" ht="14.4" customHeight="1" x14ac:dyDescent="0.25">
      <c r="A32" s="102">
        <v>43517</v>
      </c>
      <c r="B32" s="94" t="s">
        <v>14</v>
      </c>
      <c r="C32" s="221" t="s">
        <v>91</v>
      </c>
      <c r="D32" s="222"/>
      <c r="E32" s="222"/>
      <c r="F32" s="222"/>
      <c r="G32" s="222"/>
      <c r="H32" s="222"/>
      <c r="I32" s="222"/>
      <c r="J32" s="222"/>
      <c r="K32" s="222"/>
      <c r="L32" s="222"/>
      <c r="M32" s="222"/>
      <c r="N32" s="222"/>
      <c r="O32" s="222"/>
      <c r="P32" s="222"/>
      <c r="Q32" s="222"/>
      <c r="R32" s="222"/>
      <c r="S32" s="222"/>
      <c r="T32" s="222"/>
      <c r="U32" s="222"/>
      <c r="V32" s="222"/>
      <c r="W32" s="223"/>
    </row>
    <row r="33" spans="1:23" ht="14.4" customHeight="1" thickBot="1" x14ac:dyDescent="0.3">
      <c r="A33" s="102"/>
      <c r="B33" s="94"/>
      <c r="C33" s="224"/>
      <c r="D33" s="225"/>
      <c r="E33" s="225"/>
      <c r="F33" s="225"/>
      <c r="G33" s="225"/>
      <c r="H33" s="225"/>
      <c r="I33" s="225"/>
      <c r="J33" s="225"/>
      <c r="K33" s="225"/>
      <c r="L33" s="225"/>
      <c r="M33" s="225"/>
      <c r="N33" s="225"/>
      <c r="O33" s="225"/>
      <c r="P33" s="225"/>
      <c r="Q33" s="225"/>
      <c r="R33" s="225"/>
      <c r="S33" s="225"/>
      <c r="T33" s="225"/>
      <c r="U33" s="225"/>
      <c r="V33" s="225"/>
      <c r="W33" s="226"/>
    </row>
    <row r="34" spans="1:23" ht="14.4" customHeight="1" x14ac:dyDescent="0.25">
      <c r="A34" s="102">
        <v>43518</v>
      </c>
      <c r="B34" s="94" t="s">
        <v>15</v>
      </c>
      <c r="C34" s="90"/>
      <c r="D34" s="90"/>
      <c r="E34" s="91"/>
      <c r="F34" s="123"/>
      <c r="G34" s="90"/>
      <c r="H34" s="91"/>
      <c r="I34" s="123"/>
      <c r="J34" s="90"/>
      <c r="K34" s="91"/>
      <c r="L34" s="123"/>
      <c r="M34" s="90"/>
      <c r="N34" s="91"/>
      <c r="O34" s="123"/>
      <c r="P34" s="90"/>
      <c r="Q34" s="91"/>
      <c r="R34" s="123"/>
      <c r="S34" s="90"/>
      <c r="T34" s="91"/>
      <c r="U34" s="123"/>
      <c r="V34" s="90"/>
      <c r="W34" s="91"/>
    </row>
    <row r="35" spans="1:23" ht="15" customHeight="1" thickBot="1" x14ac:dyDescent="0.3">
      <c r="A35" s="103"/>
      <c r="B35" s="95"/>
      <c r="C35" s="92"/>
      <c r="D35" s="92"/>
      <c r="E35" s="93"/>
      <c r="F35" s="124"/>
      <c r="G35" s="92"/>
      <c r="H35" s="93"/>
      <c r="I35" s="124"/>
      <c r="J35" s="92"/>
      <c r="K35" s="93"/>
      <c r="L35" s="124"/>
      <c r="M35" s="92"/>
      <c r="N35" s="93"/>
      <c r="O35" s="124"/>
      <c r="P35" s="92"/>
      <c r="Q35" s="93"/>
      <c r="R35" s="124"/>
      <c r="S35" s="92"/>
      <c r="T35" s="93"/>
      <c r="U35" s="124"/>
      <c r="V35" s="92"/>
      <c r="W35" s="93"/>
    </row>
    <row r="36" spans="1:23" ht="61.2" customHeight="1" thickBot="1" x14ac:dyDescent="0.3">
      <c r="A36" s="107">
        <v>43520</v>
      </c>
      <c r="B36" s="28" t="s">
        <v>16</v>
      </c>
      <c r="C36" s="227" t="s">
        <v>92</v>
      </c>
      <c r="D36" s="228"/>
      <c r="E36" s="228"/>
      <c r="F36" s="228"/>
      <c r="G36" s="228"/>
      <c r="H36" s="228"/>
      <c r="I36" s="228"/>
      <c r="J36" s="228"/>
      <c r="K36" s="228"/>
      <c r="L36" s="228"/>
      <c r="M36" s="228"/>
      <c r="N36" s="228"/>
      <c r="O36" s="228"/>
      <c r="P36" s="228"/>
      <c r="Q36" s="228"/>
      <c r="R36" s="228"/>
      <c r="S36" s="228"/>
      <c r="T36" s="228"/>
      <c r="U36" s="228"/>
      <c r="V36" s="228"/>
      <c r="W36" s="229"/>
    </row>
    <row r="37" spans="1:23" ht="23.4" customHeight="1" x14ac:dyDescent="0.25">
      <c r="A37" s="108"/>
      <c r="B37" s="110" t="s">
        <v>2</v>
      </c>
      <c r="C37" s="42"/>
      <c r="D37" s="42"/>
      <c r="E37" s="43"/>
      <c r="F37" s="41"/>
      <c r="G37" s="42"/>
      <c r="H37" s="43"/>
      <c r="I37" s="41"/>
      <c r="J37" s="42"/>
      <c r="K37" s="43"/>
      <c r="L37" s="41"/>
      <c r="M37" s="42"/>
      <c r="N37" s="43"/>
      <c r="O37" s="41"/>
      <c r="P37" s="42"/>
      <c r="Q37" s="43"/>
      <c r="R37" s="41"/>
      <c r="S37" s="42"/>
      <c r="T37" s="43"/>
      <c r="U37" s="41"/>
      <c r="V37" s="42"/>
      <c r="W37" s="43"/>
    </row>
    <row r="38" spans="1:23" ht="15" thickBot="1" x14ac:dyDescent="0.3">
      <c r="A38" s="108"/>
      <c r="B38" s="110"/>
      <c r="C38" s="45"/>
      <c r="D38" s="45"/>
      <c r="E38" s="46"/>
      <c r="F38" s="44"/>
      <c r="G38" s="45"/>
      <c r="H38" s="46"/>
      <c r="I38" s="44"/>
      <c r="J38" s="45"/>
      <c r="K38" s="46"/>
      <c r="L38" s="44"/>
      <c r="M38" s="45"/>
      <c r="N38" s="46"/>
      <c r="O38" s="44"/>
      <c r="P38" s="45"/>
      <c r="Q38" s="46"/>
      <c r="R38" s="44"/>
      <c r="S38" s="45"/>
      <c r="T38" s="46"/>
      <c r="U38" s="44"/>
      <c r="V38" s="45"/>
      <c r="W38" s="46"/>
    </row>
    <row r="39" spans="1:23" x14ac:dyDescent="0.25">
      <c r="A39" s="108"/>
      <c r="B39" s="94" t="s">
        <v>3</v>
      </c>
      <c r="C39" s="42"/>
      <c r="D39" s="42"/>
      <c r="E39" s="43"/>
      <c r="F39" s="41"/>
      <c r="G39" s="42"/>
      <c r="H39" s="43"/>
      <c r="I39" s="41"/>
      <c r="J39" s="42"/>
      <c r="K39" s="43"/>
      <c r="L39" s="41"/>
      <c r="M39" s="42"/>
      <c r="N39" s="43"/>
      <c r="O39" s="41"/>
      <c r="P39" s="42"/>
      <c r="Q39" s="43"/>
      <c r="R39" s="41"/>
      <c r="S39" s="42"/>
      <c r="T39" s="43"/>
      <c r="U39" s="41"/>
      <c r="V39" s="42"/>
      <c r="W39" s="43"/>
    </row>
    <row r="40" spans="1:23" ht="15" thickBot="1" x14ac:dyDescent="0.3">
      <c r="A40" s="109"/>
      <c r="B40" s="94"/>
      <c r="C40" s="45"/>
      <c r="D40" s="45"/>
      <c r="E40" s="46"/>
      <c r="F40" s="44"/>
      <c r="G40" s="45"/>
      <c r="H40" s="46"/>
      <c r="I40" s="44"/>
      <c r="J40" s="45"/>
      <c r="K40" s="46"/>
      <c r="L40" s="44"/>
      <c r="M40" s="45"/>
      <c r="N40" s="46"/>
      <c r="O40" s="44"/>
      <c r="P40" s="45"/>
      <c r="Q40" s="46"/>
      <c r="R40" s="44"/>
      <c r="S40" s="45"/>
      <c r="T40" s="46"/>
      <c r="U40" s="44"/>
      <c r="V40" s="45"/>
      <c r="W40" s="46"/>
    </row>
    <row r="41" spans="1:23" x14ac:dyDescent="0.25">
      <c r="A41" s="102">
        <v>43521</v>
      </c>
      <c r="B41" s="94" t="s">
        <v>11</v>
      </c>
      <c r="C41" s="42"/>
      <c r="D41" s="42"/>
      <c r="E41" s="43"/>
      <c r="F41" s="41"/>
      <c r="G41" s="42"/>
      <c r="H41" s="43"/>
      <c r="I41" s="41"/>
      <c r="J41" s="42"/>
      <c r="K41" s="43"/>
      <c r="L41" s="41"/>
      <c r="M41" s="42"/>
      <c r="N41" s="43"/>
      <c r="O41" s="41"/>
      <c r="P41" s="42"/>
      <c r="Q41" s="43"/>
      <c r="R41" s="41"/>
      <c r="S41" s="42"/>
      <c r="T41" s="43"/>
      <c r="U41" s="41"/>
      <c r="V41" s="42"/>
      <c r="W41" s="43"/>
    </row>
    <row r="42" spans="1:23" ht="15" thickBot="1" x14ac:dyDescent="0.3">
      <c r="A42" s="102"/>
      <c r="B42" s="94"/>
      <c r="C42" s="45"/>
      <c r="D42" s="45"/>
      <c r="E42" s="46"/>
      <c r="F42" s="44"/>
      <c r="G42" s="45"/>
      <c r="H42" s="46"/>
      <c r="I42" s="44"/>
      <c r="J42" s="45"/>
      <c r="K42" s="46"/>
      <c r="L42" s="44"/>
      <c r="M42" s="45"/>
      <c r="N42" s="46"/>
      <c r="O42" s="44"/>
      <c r="P42" s="45"/>
      <c r="Q42" s="46"/>
      <c r="R42" s="44"/>
      <c r="S42" s="45"/>
      <c r="T42" s="46"/>
      <c r="U42" s="44"/>
      <c r="V42" s="45"/>
      <c r="W42" s="46"/>
    </row>
    <row r="43" spans="1:23" ht="14.4" customHeight="1" x14ac:dyDescent="0.25">
      <c r="A43" s="102">
        <v>43522</v>
      </c>
      <c r="B43" s="94" t="s">
        <v>12</v>
      </c>
      <c r="C43" s="42"/>
      <c r="D43" s="42"/>
      <c r="E43" s="43"/>
      <c r="F43" s="41"/>
      <c r="G43" s="42"/>
      <c r="H43" s="43"/>
      <c r="I43" s="41"/>
      <c r="J43" s="42"/>
      <c r="K43" s="43"/>
      <c r="L43" s="41"/>
      <c r="M43" s="42"/>
      <c r="N43" s="43"/>
      <c r="O43" s="41"/>
      <c r="P43" s="42"/>
      <c r="Q43" s="43"/>
      <c r="R43" s="41"/>
      <c r="S43" s="42"/>
      <c r="T43" s="43"/>
      <c r="U43" s="41"/>
      <c r="V43" s="42"/>
      <c r="W43" s="43"/>
    </row>
    <row r="44" spans="1:23" ht="14.4" customHeight="1" thickBot="1" x14ac:dyDescent="0.3">
      <c r="A44" s="102"/>
      <c r="B44" s="94"/>
      <c r="C44" s="45"/>
      <c r="D44" s="45"/>
      <c r="E44" s="46"/>
      <c r="F44" s="44"/>
      <c r="G44" s="45"/>
      <c r="H44" s="46"/>
      <c r="I44" s="44"/>
      <c r="J44" s="45"/>
      <c r="K44" s="46"/>
      <c r="L44" s="44"/>
      <c r="M44" s="45"/>
      <c r="N44" s="46"/>
      <c r="O44" s="44"/>
      <c r="P44" s="45"/>
      <c r="Q44" s="46"/>
      <c r="R44" s="44"/>
      <c r="S44" s="45"/>
      <c r="T44" s="46"/>
      <c r="U44" s="44"/>
      <c r="V44" s="45"/>
      <c r="W44" s="46"/>
    </row>
    <row r="45" spans="1:23" ht="14.4" customHeight="1" x14ac:dyDescent="0.25">
      <c r="A45" s="102">
        <v>43523</v>
      </c>
      <c r="B45" s="94" t="s">
        <v>13</v>
      </c>
      <c r="C45" s="42"/>
      <c r="D45" s="42"/>
      <c r="E45" s="43"/>
      <c r="F45" s="41"/>
      <c r="G45" s="42"/>
      <c r="H45" s="43"/>
      <c r="I45" s="41"/>
      <c r="J45" s="42"/>
      <c r="K45" s="43"/>
      <c r="L45" s="41"/>
      <c r="M45" s="42"/>
      <c r="N45" s="43"/>
      <c r="O45" s="41"/>
      <c r="P45" s="42"/>
      <c r="Q45" s="43"/>
      <c r="R45" s="41"/>
      <c r="S45" s="42"/>
      <c r="T45" s="43"/>
      <c r="U45" s="41"/>
      <c r="V45" s="42"/>
      <c r="W45" s="43"/>
    </row>
    <row r="46" spans="1:23" ht="14.4" customHeight="1" thickBot="1" x14ac:dyDescent="0.3">
      <c r="A46" s="102"/>
      <c r="B46" s="94"/>
      <c r="C46" s="45"/>
      <c r="D46" s="45"/>
      <c r="E46" s="46"/>
      <c r="F46" s="44"/>
      <c r="G46" s="45"/>
      <c r="H46" s="46"/>
      <c r="I46" s="44"/>
      <c r="J46" s="45"/>
      <c r="K46" s="46"/>
      <c r="L46" s="44"/>
      <c r="M46" s="45"/>
      <c r="N46" s="46"/>
      <c r="O46" s="44"/>
      <c r="P46" s="45"/>
      <c r="Q46" s="46"/>
      <c r="R46" s="44"/>
      <c r="S46" s="45"/>
      <c r="T46" s="46"/>
      <c r="U46" s="44"/>
      <c r="V46" s="45"/>
      <c r="W46" s="46"/>
    </row>
    <row r="47" spans="1:23" ht="14.4" customHeight="1" x14ac:dyDescent="0.25">
      <c r="A47" s="102">
        <v>43524</v>
      </c>
      <c r="B47" s="94" t="s">
        <v>14</v>
      </c>
      <c r="C47" s="42"/>
      <c r="D47" s="42"/>
      <c r="E47" s="43"/>
      <c r="F47" s="41"/>
      <c r="G47" s="42"/>
      <c r="H47" s="43"/>
      <c r="I47" s="41"/>
      <c r="J47" s="42"/>
      <c r="K47" s="43"/>
      <c r="L47" s="41"/>
      <c r="M47" s="42"/>
      <c r="N47" s="43"/>
      <c r="O47" s="41"/>
      <c r="P47" s="42"/>
      <c r="Q47" s="43"/>
      <c r="R47" s="41"/>
      <c r="S47" s="42"/>
      <c r="T47" s="43"/>
      <c r="U47" s="41"/>
      <c r="V47" s="42"/>
      <c r="W47" s="43"/>
    </row>
    <row r="48" spans="1:23" ht="14.4" customHeight="1" thickBot="1" x14ac:dyDescent="0.3">
      <c r="A48" s="102"/>
      <c r="B48" s="94"/>
      <c r="C48" s="45"/>
      <c r="D48" s="45"/>
      <c r="E48" s="46"/>
      <c r="F48" s="44"/>
      <c r="G48" s="45"/>
      <c r="H48" s="46"/>
      <c r="I48" s="44"/>
      <c r="J48" s="45"/>
      <c r="K48" s="46"/>
      <c r="L48" s="44"/>
      <c r="M48" s="45"/>
      <c r="N48" s="46"/>
      <c r="O48" s="44"/>
      <c r="P48" s="45"/>
      <c r="Q48" s="46"/>
      <c r="R48" s="44"/>
      <c r="S48" s="45"/>
      <c r="T48" s="46"/>
      <c r="U48" s="44"/>
      <c r="V48" s="45"/>
      <c r="W48" s="46"/>
    </row>
    <row r="49" spans="1:24" x14ac:dyDescent="0.25">
      <c r="A49" s="102">
        <v>43525</v>
      </c>
      <c r="B49" s="94" t="s">
        <v>15</v>
      </c>
      <c r="C49" s="42"/>
      <c r="D49" s="42"/>
      <c r="E49" s="43"/>
      <c r="F49" s="41"/>
      <c r="G49" s="42"/>
      <c r="H49" s="43"/>
      <c r="I49" s="41"/>
      <c r="J49" s="42"/>
      <c r="K49" s="43"/>
      <c r="L49" s="41"/>
      <c r="M49" s="42"/>
      <c r="N49" s="43"/>
      <c r="O49" s="41"/>
      <c r="P49" s="42"/>
      <c r="Q49" s="43"/>
      <c r="R49" s="41"/>
      <c r="S49" s="42"/>
      <c r="T49" s="43"/>
      <c r="U49" s="41"/>
      <c r="V49" s="42"/>
      <c r="W49" s="43"/>
    </row>
    <row r="50" spans="1:24" ht="15" thickBot="1" x14ac:dyDescent="0.3">
      <c r="A50" s="103"/>
      <c r="B50" s="95"/>
      <c r="C50" s="45"/>
      <c r="D50" s="45"/>
      <c r="E50" s="46"/>
      <c r="F50" s="44"/>
      <c r="G50" s="45"/>
      <c r="H50" s="46"/>
      <c r="I50" s="44"/>
      <c r="J50" s="45"/>
      <c r="K50" s="46"/>
      <c r="L50" s="44"/>
      <c r="M50" s="45"/>
      <c r="N50" s="46"/>
      <c r="O50" s="44"/>
      <c r="P50" s="45"/>
      <c r="Q50" s="46"/>
      <c r="R50" s="44"/>
      <c r="S50" s="45"/>
      <c r="T50" s="46"/>
      <c r="U50" s="44"/>
      <c r="V50" s="45"/>
      <c r="W50" s="46"/>
    </row>
    <row r="51" spans="1:24" ht="66" customHeight="1" thickBot="1" x14ac:dyDescent="0.3">
      <c r="A51" s="107">
        <v>43527</v>
      </c>
      <c r="B51" s="28" t="s">
        <v>16</v>
      </c>
      <c r="C51" s="230" t="s">
        <v>100</v>
      </c>
      <c r="D51" s="228"/>
      <c r="E51" s="228"/>
      <c r="F51" s="228"/>
      <c r="G51" s="228"/>
      <c r="H51" s="228"/>
      <c r="I51" s="228"/>
      <c r="J51" s="228"/>
      <c r="K51" s="228"/>
      <c r="L51" s="228"/>
      <c r="M51" s="228"/>
      <c r="N51" s="228"/>
      <c r="O51" s="228"/>
      <c r="P51" s="228"/>
      <c r="Q51" s="228"/>
      <c r="R51" s="228"/>
      <c r="S51" s="228"/>
      <c r="T51" s="228"/>
      <c r="U51" s="228"/>
      <c r="V51" s="228"/>
      <c r="W51" s="229"/>
      <c r="X51" s="40" t="s">
        <v>101</v>
      </c>
    </row>
    <row r="52" spans="1:24" ht="14.4" customHeight="1" x14ac:dyDescent="0.25">
      <c r="A52" s="108"/>
      <c r="B52" s="110" t="s">
        <v>2</v>
      </c>
      <c r="C52" s="249" t="s">
        <v>94</v>
      </c>
      <c r="D52" s="250"/>
      <c r="E52" s="250"/>
      <c r="F52" s="250"/>
      <c r="G52" s="250"/>
      <c r="H52" s="250"/>
      <c r="I52" s="250"/>
      <c r="J52" s="250"/>
      <c r="K52" s="251"/>
      <c r="L52" s="231"/>
      <c r="M52" s="232"/>
      <c r="N52" s="233"/>
      <c r="O52" s="231"/>
      <c r="P52" s="232"/>
      <c r="Q52" s="233"/>
      <c r="R52" s="237" t="s">
        <v>99</v>
      </c>
      <c r="S52" s="238"/>
      <c r="T52" s="239"/>
      <c r="U52" s="237" t="s">
        <v>99</v>
      </c>
      <c r="V52" s="238"/>
      <c r="W52" s="239"/>
    </row>
    <row r="53" spans="1:24" ht="15.6" customHeight="1" thickBot="1" x14ac:dyDescent="0.3">
      <c r="A53" s="108"/>
      <c r="B53" s="110"/>
      <c r="C53" s="252"/>
      <c r="D53" s="253"/>
      <c r="E53" s="253"/>
      <c r="F53" s="253"/>
      <c r="G53" s="253"/>
      <c r="H53" s="253"/>
      <c r="I53" s="253"/>
      <c r="J53" s="253"/>
      <c r="K53" s="254"/>
      <c r="L53" s="234"/>
      <c r="M53" s="235"/>
      <c r="N53" s="236"/>
      <c r="O53" s="234"/>
      <c r="P53" s="235"/>
      <c r="Q53" s="236"/>
      <c r="R53" s="240"/>
      <c r="S53" s="241"/>
      <c r="T53" s="242"/>
      <c r="U53" s="240"/>
      <c r="V53" s="241"/>
      <c r="W53" s="242"/>
    </row>
    <row r="54" spans="1:24" ht="15" customHeight="1" x14ac:dyDescent="0.25">
      <c r="A54" s="108"/>
      <c r="B54" s="94" t="s">
        <v>3</v>
      </c>
      <c r="C54" s="249" t="s">
        <v>93</v>
      </c>
      <c r="D54" s="250"/>
      <c r="E54" s="250"/>
      <c r="F54" s="250"/>
      <c r="G54" s="250"/>
      <c r="H54" s="250"/>
      <c r="I54" s="250"/>
      <c r="J54" s="250"/>
      <c r="K54" s="251"/>
      <c r="L54" s="231"/>
      <c r="M54" s="232"/>
      <c r="N54" s="233"/>
      <c r="O54" s="231"/>
      <c r="P54" s="232"/>
      <c r="Q54" s="233"/>
      <c r="R54" s="243" t="s">
        <v>98</v>
      </c>
      <c r="S54" s="244"/>
      <c r="T54" s="245"/>
      <c r="U54" s="243" t="s">
        <v>98</v>
      </c>
      <c r="V54" s="244"/>
      <c r="W54" s="245"/>
    </row>
    <row r="55" spans="1:24" ht="15.6" customHeight="1" thickBot="1" x14ac:dyDescent="0.3">
      <c r="A55" s="109"/>
      <c r="B55" s="94"/>
      <c r="C55" s="252"/>
      <c r="D55" s="253"/>
      <c r="E55" s="253"/>
      <c r="F55" s="253"/>
      <c r="G55" s="253"/>
      <c r="H55" s="253"/>
      <c r="I55" s="253"/>
      <c r="J55" s="253"/>
      <c r="K55" s="254"/>
      <c r="L55" s="234"/>
      <c r="M55" s="235"/>
      <c r="N55" s="236"/>
      <c r="O55" s="234"/>
      <c r="P55" s="235"/>
      <c r="Q55" s="236"/>
      <c r="R55" s="246"/>
      <c r="S55" s="247"/>
      <c r="T55" s="248"/>
      <c r="U55" s="246"/>
      <c r="V55" s="247"/>
      <c r="W55" s="248"/>
    </row>
    <row r="56" spans="1:24" ht="14.4" customHeight="1" x14ac:dyDescent="0.25">
      <c r="A56" s="102">
        <v>43528</v>
      </c>
      <c r="B56" s="94" t="s">
        <v>11</v>
      </c>
      <c r="C56" s="201" t="s">
        <v>97</v>
      </c>
      <c r="D56" s="201"/>
      <c r="E56" s="202"/>
      <c r="F56" s="255"/>
      <c r="G56" s="256"/>
      <c r="H56" s="257"/>
      <c r="I56" s="255"/>
      <c r="J56" s="256"/>
      <c r="K56" s="257"/>
      <c r="L56" s="255" t="s">
        <v>95</v>
      </c>
      <c r="M56" s="256"/>
      <c r="N56" s="257"/>
      <c r="O56" s="255" t="s">
        <v>95</v>
      </c>
      <c r="P56" s="256"/>
      <c r="Q56" s="257"/>
      <c r="R56" s="261" t="s">
        <v>95</v>
      </c>
      <c r="S56" s="262"/>
      <c r="T56" s="263"/>
      <c r="U56" s="267" t="s">
        <v>96</v>
      </c>
      <c r="V56" s="268"/>
      <c r="W56" s="269"/>
    </row>
    <row r="57" spans="1:24" ht="15" customHeight="1" thickBot="1" x14ac:dyDescent="0.3">
      <c r="A57" s="102"/>
      <c r="B57" s="94"/>
      <c r="C57" s="204"/>
      <c r="D57" s="204"/>
      <c r="E57" s="205"/>
      <c r="F57" s="258"/>
      <c r="G57" s="259"/>
      <c r="H57" s="260"/>
      <c r="I57" s="258"/>
      <c r="J57" s="259"/>
      <c r="K57" s="260"/>
      <c r="L57" s="258"/>
      <c r="M57" s="259"/>
      <c r="N57" s="260"/>
      <c r="O57" s="258"/>
      <c r="P57" s="259"/>
      <c r="Q57" s="260"/>
      <c r="R57" s="264"/>
      <c r="S57" s="265"/>
      <c r="T57" s="266"/>
      <c r="U57" s="270"/>
      <c r="V57" s="271"/>
      <c r="W57" s="272"/>
    </row>
    <row r="58" spans="1:24" ht="14.4" customHeight="1" x14ac:dyDescent="0.25">
      <c r="A58" s="102">
        <v>43529</v>
      </c>
      <c r="B58" s="94" t="s">
        <v>12</v>
      </c>
      <c r="C58" s="201"/>
      <c r="D58" s="201"/>
      <c r="E58" s="202"/>
      <c r="F58" s="200"/>
      <c r="G58" s="201"/>
      <c r="H58" s="202"/>
      <c r="I58" s="255"/>
      <c r="J58" s="256"/>
      <c r="K58" s="257"/>
      <c r="L58" s="255"/>
      <c r="M58" s="256"/>
      <c r="N58" s="257"/>
      <c r="O58" s="255"/>
      <c r="P58" s="256"/>
      <c r="Q58" s="257"/>
      <c r="R58" s="200"/>
      <c r="S58" s="201"/>
      <c r="T58" s="202"/>
      <c r="U58" s="200"/>
      <c r="V58" s="201"/>
      <c r="W58" s="202"/>
    </row>
    <row r="59" spans="1:24" ht="15" customHeight="1" thickBot="1" x14ac:dyDescent="0.3">
      <c r="A59" s="102"/>
      <c r="B59" s="94"/>
      <c r="C59" s="204"/>
      <c r="D59" s="204"/>
      <c r="E59" s="205"/>
      <c r="F59" s="203"/>
      <c r="G59" s="204"/>
      <c r="H59" s="205"/>
      <c r="I59" s="258"/>
      <c r="J59" s="259"/>
      <c r="K59" s="260"/>
      <c r="L59" s="258"/>
      <c r="M59" s="259"/>
      <c r="N59" s="260"/>
      <c r="O59" s="258"/>
      <c r="P59" s="259"/>
      <c r="Q59" s="260"/>
      <c r="R59" s="203"/>
      <c r="S59" s="204"/>
      <c r="T59" s="205"/>
      <c r="U59" s="203"/>
      <c r="V59" s="204"/>
      <c r="W59" s="205"/>
    </row>
    <row r="60" spans="1:24" ht="14.4" customHeight="1" x14ac:dyDescent="0.25">
      <c r="A60" s="102">
        <v>43530</v>
      </c>
      <c r="B60" s="94" t="s">
        <v>13</v>
      </c>
      <c r="C60" s="90"/>
      <c r="D60" s="90"/>
      <c r="E60" s="91"/>
      <c r="F60" s="123"/>
      <c r="G60" s="90"/>
      <c r="H60" s="91"/>
      <c r="I60" s="123"/>
      <c r="J60" s="90"/>
      <c r="K60" s="91"/>
      <c r="L60" s="231"/>
      <c r="M60" s="232"/>
      <c r="N60" s="233"/>
      <c r="O60" s="231"/>
      <c r="P60" s="232"/>
      <c r="Q60" s="233"/>
      <c r="R60" s="123"/>
      <c r="S60" s="90"/>
      <c r="T60" s="91"/>
      <c r="U60" s="123"/>
      <c r="V60" s="90"/>
      <c r="W60" s="91"/>
    </row>
    <row r="61" spans="1:24" ht="15" customHeight="1" thickBot="1" x14ac:dyDescent="0.3">
      <c r="A61" s="102"/>
      <c r="B61" s="94"/>
      <c r="C61" s="92"/>
      <c r="D61" s="92"/>
      <c r="E61" s="93"/>
      <c r="F61" s="124"/>
      <c r="G61" s="92"/>
      <c r="H61" s="93"/>
      <c r="I61" s="124"/>
      <c r="J61" s="92"/>
      <c r="K61" s="93"/>
      <c r="L61" s="234"/>
      <c r="M61" s="235"/>
      <c r="N61" s="236"/>
      <c r="O61" s="234"/>
      <c r="P61" s="235"/>
      <c r="Q61" s="236"/>
      <c r="R61" s="124"/>
      <c r="S61" s="92"/>
      <c r="T61" s="93"/>
      <c r="U61" s="124"/>
      <c r="V61" s="92"/>
      <c r="W61" s="93"/>
    </row>
    <row r="62" spans="1:24" ht="14.4" customHeight="1" x14ac:dyDescent="0.25">
      <c r="A62" s="102">
        <v>43531</v>
      </c>
      <c r="B62" s="94" t="s">
        <v>14</v>
      </c>
      <c r="C62" s="90"/>
      <c r="D62" s="90"/>
      <c r="E62" s="91"/>
      <c r="F62" s="123"/>
      <c r="G62" s="90"/>
      <c r="H62" s="91"/>
      <c r="I62" s="123"/>
      <c r="J62" s="90"/>
      <c r="K62" s="91"/>
      <c r="L62" s="231"/>
      <c r="M62" s="232"/>
      <c r="N62" s="233"/>
      <c r="O62" s="231"/>
      <c r="P62" s="232"/>
      <c r="Q62" s="233"/>
      <c r="R62" s="123"/>
      <c r="S62" s="90"/>
      <c r="T62" s="91"/>
      <c r="U62" s="123"/>
      <c r="V62" s="90"/>
      <c r="W62" s="91"/>
    </row>
    <row r="63" spans="1:24" ht="15" customHeight="1" thickBot="1" x14ac:dyDescent="0.3">
      <c r="A63" s="102"/>
      <c r="B63" s="94"/>
      <c r="C63" s="92"/>
      <c r="D63" s="92"/>
      <c r="E63" s="93"/>
      <c r="F63" s="124"/>
      <c r="G63" s="92"/>
      <c r="H63" s="93"/>
      <c r="I63" s="124"/>
      <c r="J63" s="92"/>
      <c r="K63" s="93"/>
      <c r="L63" s="234"/>
      <c r="M63" s="235"/>
      <c r="N63" s="236"/>
      <c r="O63" s="234"/>
      <c r="P63" s="235"/>
      <c r="Q63" s="236"/>
      <c r="R63" s="124"/>
      <c r="S63" s="92"/>
      <c r="T63" s="93"/>
      <c r="U63" s="124"/>
      <c r="V63" s="92"/>
      <c r="W63" s="93"/>
    </row>
    <row r="64" spans="1:24" ht="14.4" customHeight="1" x14ac:dyDescent="0.25">
      <c r="A64" s="102">
        <v>43532</v>
      </c>
      <c r="B64" s="94" t="s">
        <v>15</v>
      </c>
      <c r="C64" s="90"/>
      <c r="D64" s="90"/>
      <c r="E64" s="91"/>
      <c r="F64" s="123"/>
      <c r="G64" s="90"/>
      <c r="H64" s="91"/>
      <c r="I64" s="123"/>
      <c r="J64" s="90"/>
      <c r="K64" s="91"/>
      <c r="L64" s="231"/>
      <c r="M64" s="232"/>
      <c r="N64" s="233"/>
      <c r="O64" s="231"/>
      <c r="P64" s="232"/>
      <c r="Q64" s="233"/>
      <c r="R64" s="123"/>
      <c r="S64" s="90"/>
      <c r="T64" s="91"/>
      <c r="U64" s="123"/>
      <c r="V64" s="90"/>
      <c r="W64" s="91"/>
    </row>
    <row r="65" spans="1:23" ht="15" customHeight="1" thickBot="1" x14ac:dyDescent="0.3">
      <c r="A65" s="103"/>
      <c r="B65" s="95"/>
      <c r="C65" s="92"/>
      <c r="D65" s="92"/>
      <c r="E65" s="93"/>
      <c r="F65" s="124"/>
      <c r="G65" s="92"/>
      <c r="H65" s="93"/>
      <c r="I65" s="124"/>
      <c r="J65" s="92"/>
      <c r="K65" s="93"/>
      <c r="L65" s="234"/>
      <c r="M65" s="235"/>
      <c r="N65" s="236"/>
      <c r="O65" s="234"/>
      <c r="P65" s="235"/>
      <c r="Q65" s="236"/>
      <c r="R65" s="124"/>
      <c r="S65" s="92"/>
      <c r="T65" s="93"/>
      <c r="U65" s="124"/>
      <c r="V65" s="92"/>
      <c r="W65" s="93"/>
    </row>
    <row r="66" spans="1:23" ht="52.8" customHeight="1" thickBot="1" x14ac:dyDescent="0.3">
      <c r="A66" s="107">
        <v>43534</v>
      </c>
      <c r="B66" s="28" t="s">
        <v>16</v>
      </c>
      <c r="C66" s="230" t="s">
        <v>102</v>
      </c>
      <c r="D66" s="273"/>
      <c r="E66" s="273"/>
      <c r="F66" s="273"/>
      <c r="G66" s="273"/>
      <c r="H66" s="273"/>
      <c r="I66" s="273"/>
      <c r="J66" s="273"/>
      <c r="K66" s="273"/>
      <c r="L66" s="273"/>
      <c r="M66" s="273"/>
      <c r="N66" s="273"/>
      <c r="O66" s="273"/>
      <c r="P66" s="273"/>
      <c r="Q66" s="273"/>
      <c r="R66" s="273"/>
      <c r="S66" s="273"/>
      <c r="T66" s="273"/>
      <c r="U66" s="273"/>
      <c r="V66" s="273"/>
      <c r="W66" s="274"/>
    </row>
    <row r="67" spans="1:23" ht="14.4" customHeight="1" x14ac:dyDescent="0.25">
      <c r="A67" s="108"/>
      <c r="B67" s="275" t="s">
        <v>2</v>
      </c>
      <c r="C67" s="221"/>
      <c r="D67" s="222"/>
      <c r="E67" s="222"/>
      <c r="F67" s="222"/>
      <c r="G67" s="222"/>
      <c r="H67" s="222"/>
      <c r="I67" s="222"/>
      <c r="J67" s="222"/>
      <c r="K67" s="223"/>
      <c r="L67" s="231"/>
      <c r="M67" s="232"/>
      <c r="N67" s="233"/>
      <c r="O67" s="231"/>
      <c r="P67" s="232"/>
      <c r="Q67" s="233"/>
      <c r="R67" s="123"/>
      <c r="S67" s="90"/>
      <c r="T67" s="91"/>
      <c r="U67" s="123"/>
      <c r="V67" s="90"/>
      <c r="W67" s="91"/>
    </row>
    <row r="68" spans="1:23" ht="15" customHeight="1" thickBot="1" x14ac:dyDescent="0.3">
      <c r="A68" s="108"/>
      <c r="B68" s="276"/>
      <c r="C68" s="224"/>
      <c r="D68" s="225"/>
      <c r="E68" s="225"/>
      <c r="F68" s="225"/>
      <c r="G68" s="225"/>
      <c r="H68" s="225"/>
      <c r="I68" s="225"/>
      <c r="J68" s="225"/>
      <c r="K68" s="226"/>
      <c r="L68" s="234"/>
      <c r="M68" s="235"/>
      <c r="N68" s="236"/>
      <c r="O68" s="234"/>
      <c r="P68" s="235"/>
      <c r="Q68" s="236"/>
      <c r="R68" s="124"/>
      <c r="S68" s="92"/>
      <c r="T68" s="93"/>
      <c r="U68" s="124"/>
      <c r="V68" s="92"/>
      <c r="W68" s="93"/>
    </row>
    <row r="69" spans="1:23" ht="14.4" customHeight="1" x14ac:dyDescent="0.25">
      <c r="A69" s="108"/>
      <c r="B69" s="277" t="s">
        <v>3</v>
      </c>
      <c r="C69" s="221"/>
      <c r="D69" s="222"/>
      <c r="E69" s="222"/>
      <c r="F69" s="222"/>
      <c r="G69" s="222"/>
      <c r="H69" s="222"/>
      <c r="I69" s="222"/>
      <c r="J69" s="222"/>
      <c r="K69" s="223"/>
      <c r="L69" s="231"/>
      <c r="M69" s="232"/>
      <c r="N69" s="233"/>
      <c r="O69" s="231"/>
      <c r="P69" s="232"/>
      <c r="Q69" s="233"/>
      <c r="R69" s="200" t="s">
        <v>103</v>
      </c>
      <c r="S69" s="201"/>
      <c r="T69" s="202"/>
      <c r="U69" s="200" t="s">
        <v>103</v>
      </c>
      <c r="V69" s="201"/>
      <c r="W69" s="202"/>
    </row>
    <row r="70" spans="1:23" ht="15" customHeight="1" thickBot="1" x14ac:dyDescent="0.3">
      <c r="A70" s="109"/>
      <c r="B70" s="278"/>
      <c r="C70" s="224"/>
      <c r="D70" s="225"/>
      <c r="E70" s="225"/>
      <c r="F70" s="225"/>
      <c r="G70" s="225"/>
      <c r="H70" s="225"/>
      <c r="I70" s="225"/>
      <c r="J70" s="225"/>
      <c r="K70" s="226"/>
      <c r="L70" s="234"/>
      <c r="M70" s="235"/>
      <c r="N70" s="236"/>
      <c r="O70" s="234"/>
      <c r="P70" s="235"/>
      <c r="Q70" s="236"/>
      <c r="R70" s="203"/>
      <c r="S70" s="204"/>
      <c r="T70" s="205"/>
      <c r="U70" s="203"/>
      <c r="V70" s="204"/>
      <c r="W70" s="205"/>
    </row>
    <row r="71" spans="1:23" ht="14.4" customHeight="1" x14ac:dyDescent="0.25">
      <c r="A71" s="279">
        <v>43535</v>
      </c>
      <c r="B71" s="277" t="s">
        <v>11</v>
      </c>
      <c r="C71" s="123"/>
      <c r="D71" s="90"/>
      <c r="E71" s="91"/>
      <c r="F71" s="123"/>
      <c r="G71" s="90"/>
      <c r="H71" s="91"/>
      <c r="I71" s="255"/>
      <c r="J71" s="256"/>
      <c r="K71" s="257"/>
      <c r="L71" s="255"/>
      <c r="M71" s="256"/>
      <c r="N71" s="257"/>
      <c r="O71" s="255"/>
      <c r="P71" s="256"/>
      <c r="Q71" s="257"/>
      <c r="R71" s="200" t="s">
        <v>104</v>
      </c>
      <c r="S71" s="201"/>
      <c r="T71" s="202"/>
      <c r="U71" s="200" t="s">
        <v>104</v>
      </c>
      <c r="V71" s="201"/>
      <c r="W71" s="202"/>
    </row>
    <row r="72" spans="1:23" ht="15" customHeight="1" thickBot="1" x14ac:dyDescent="0.3">
      <c r="A72" s="109"/>
      <c r="B72" s="278"/>
      <c r="C72" s="124"/>
      <c r="D72" s="92"/>
      <c r="E72" s="93"/>
      <c r="F72" s="124"/>
      <c r="G72" s="92"/>
      <c r="H72" s="93"/>
      <c r="I72" s="258"/>
      <c r="J72" s="259"/>
      <c r="K72" s="260"/>
      <c r="L72" s="258"/>
      <c r="M72" s="259"/>
      <c r="N72" s="260"/>
      <c r="O72" s="258"/>
      <c r="P72" s="259"/>
      <c r="Q72" s="260"/>
      <c r="R72" s="203"/>
      <c r="S72" s="204"/>
      <c r="T72" s="205"/>
      <c r="U72" s="203"/>
      <c r="V72" s="204"/>
      <c r="W72" s="205"/>
    </row>
    <row r="73" spans="1:23" ht="14.4" customHeight="1" x14ac:dyDescent="0.25">
      <c r="A73" s="279">
        <v>43536</v>
      </c>
      <c r="B73" s="277" t="s">
        <v>12</v>
      </c>
      <c r="C73" s="200"/>
      <c r="D73" s="201"/>
      <c r="E73" s="202"/>
      <c r="F73" s="200"/>
      <c r="G73" s="201"/>
      <c r="H73" s="202"/>
      <c r="I73" s="255"/>
      <c r="J73" s="256"/>
      <c r="K73" s="257"/>
      <c r="L73" s="255"/>
      <c r="M73" s="256"/>
      <c r="N73" s="257"/>
      <c r="O73" s="255"/>
      <c r="P73" s="256"/>
      <c r="Q73" s="257"/>
      <c r="R73" s="123" t="s">
        <v>106</v>
      </c>
      <c r="S73" s="90"/>
      <c r="T73" s="91"/>
      <c r="U73" s="123" t="s">
        <v>106</v>
      </c>
      <c r="V73" s="90"/>
      <c r="W73" s="91"/>
    </row>
    <row r="74" spans="1:23" ht="15" customHeight="1" thickBot="1" x14ac:dyDescent="0.3">
      <c r="A74" s="109"/>
      <c r="B74" s="278"/>
      <c r="C74" s="203"/>
      <c r="D74" s="204"/>
      <c r="E74" s="205"/>
      <c r="F74" s="203"/>
      <c r="G74" s="204"/>
      <c r="H74" s="205"/>
      <c r="I74" s="258"/>
      <c r="J74" s="259"/>
      <c r="K74" s="260"/>
      <c r="L74" s="258"/>
      <c r="M74" s="259"/>
      <c r="N74" s="260"/>
      <c r="O74" s="258"/>
      <c r="P74" s="259"/>
      <c r="Q74" s="260"/>
      <c r="R74" s="124"/>
      <c r="S74" s="92"/>
      <c r="T74" s="93"/>
      <c r="U74" s="124"/>
      <c r="V74" s="92"/>
      <c r="W74" s="93"/>
    </row>
    <row r="75" spans="1:23" ht="14.4" customHeight="1" x14ac:dyDescent="0.25">
      <c r="A75" s="279">
        <v>43537</v>
      </c>
      <c r="B75" s="277" t="s">
        <v>13</v>
      </c>
      <c r="C75" s="123"/>
      <c r="D75" s="90"/>
      <c r="E75" s="91"/>
      <c r="F75" s="123"/>
      <c r="G75" s="90"/>
      <c r="H75" s="91"/>
      <c r="I75" s="231"/>
      <c r="J75" s="232"/>
      <c r="K75" s="233"/>
      <c r="L75" s="231"/>
      <c r="M75" s="232"/>
      <c r="N75" s="233"/>
      <c r="O75" s="231"/>
      <c r="P75" s="232"/>
      <c r="Q75" s="233"/>
      <c r="R75" s="123" t="s">
        <v>106</v>
      </c>
      <c r="S75" s="90"/>
      <c r="T75" s="91"/>
      <c r="U75" s="123" t="s">
        <v>106</v>
      </c>
      <c r="V75" s="90"/>
      <c r="W75" s="91"/>
    </row>
    <row r="76" spans="1:23" ht="15" customHeight="1" thickBot="1" x14ac:dyDescent="0.3">
      <c r="A76" s="109"/>
      <c r="B76" s="278"/>
      <c r="C76" s="124"/>
      <c r="D76" s="92"/>
      <c r="E76" s="93"/>
      <c r="F76" s="124"/>
      <c r="G76" s="92"/>
      <c r="H76" s="93"/>
      <c r="I76" s="234"/>
      <c r="J76" s="235"/>
      <c r="K76" s="236"/>
      <c r="L76" s="234"/>
      <c r="M76" s="235"/>
      <c r="N76" s="236"/>
      <c r="O76" s="234"/>
      <c r="P76" s="235"/>
      <c r="Q76" s="236"/>
      <c r="R76" s="124"/>
      <c r="S76" s="92"/>
      <c r="T76" s="93"/>
      <c r="U76" s="124"/>
      <c r="V76" s="92"/>
      <c r="W76" s="93"/>
    </row>
    <row r="77" spans="1:23" ht="14.4" customHeight="1" x14ac:dyDescent="0.25">
      <c r="A77" s="279">
        <v>43538</v>
      </c>
      <c r="B77" s="277" t="s">
        <v>14</v>
      </c>
      <c r="C77" s="123"/>
      <c r="D77" s="90"/>
      <c r="E77" s="91"/>
      <c r="F77" s="123"/>
      <c r="G77" s="90"/>
      <c r="H77" s="91"/>
      <c r="I77" s="231"/>
      <c r="J77" s="232"/>
      <c r="K77" s="233"/>
      <c r="L77" s="231"/>
      <c r="M77" s="232"/>
      <c r="N77" s="233"/>
      <c r="O77" s="231"/>
      <c r="P77" s="232"/>
      <c r="Q77" s="233"/>
      <c r="R77" s="123" t="s">
        <v>106</v>
      </c>
      <c r="S77" s="90"/>
      <c r="T77" s="91"/>
      <c r="U77" s="123" t="s">
        <v>106</v>
      </c>
      <c r="V77" s="90"/>
      <c r="W77" s="91"/>
    </row>
    <row r="78" spans="1:23" ht="15" customHeight="1" thickBot="1" x14ac:dyDescent="0.3">
      <c r="A78" s="109"/>
      <c r="B78" s="278"/>
      <c r="C78" s="124"/>
      <c r="D78" s="92"/>
      <c r="E78" s="93"/>
      <c r="F78" s="124"/>
      <c r="G78" s="92"/>
      <c r="H78" s="93"/>
      <c r="I78" s="234"/>
      <c r="J78" s="235"/>
      <c r="K78" s="236"/>
      <c r="L78" s="234"/>
      <c r="M78" s="235"/>
      <c r="N78" s="236"/>
      <c r="O78" s="234"/>
      <c r="P78" s="235"/>
      <c r="Q78" s="236"/>
      <c r="R78" s="124"/>
      <c r="S78" s="92"/>
      <c r="T78" s="93"/>
      <c r="U78" s="124"/>
      <c r="V78" s="92"/>
      <c r="W78" s="93"/>
    </row>
    <row r="79" spans="1:23" ht="14.4" customHeight="1" x14ac:dyDescent="0.25">
      <c r="A79" s="279">
        <v>43539</v>
      </c>
      <c r="B79" s="277" t="s">
        <v>15</v>
      </c>
      <c r="C79" s="123"/>
      <c r="D79" s="90"/>
      <c r="E79" s="91"/>
      <c r="F79" s="123"/>
      <c r="G79" s="90"/>
      <c r="H79" s="91"/>
      <c r="I79" s="231"/>
      <c r="J79" s="232"/>
      <c r="K79" s="233"/>
      <c r="L79" s="231"/>
      <c r="M79" s="232"/>
      <c r="N79" s="233"/>
      <c r="O79" s="231"/>
      <c r="P79" s="232"/>
      <c r="Q79" s="233"/>
      <c r="R79" s="123" t="s">
        <v>106</v>
      </c>
      <c r="S79" s="90"/>
      <c r="T79" s="91"/>
      <c r="U79" s="123" t="s">
        <v>106</v>
      </c>
      <c r="V79" s="90"/>
      <c r="W79" s="91"/>
    </row>
    <row r="80" spans="1:23" ht="15" customHeight="1" thickBot="1" x14ac:dyDescent="0.3">
      <c r="A80" s="280"/>
      <c r="B80" s="281"/>
      <c r="C80" s="124"/>
      <c r="D80" s="92"/>
      <c r="E80" s="93"/>
      <c r="F80" s="124"/>
      <c r="G80" s="92"/>
      <c r="H80" s="93"/>
      <c r="I80" s="234"/>
      <c r="J80" s="235"/>
      <c r="K80" s="236"/>
      <c r="L80" s="234"/>
      <c r="M80" s="235"/>
      <c r="N80" s="236"/>
      <c r="O80" s="234"/>
      <c r="P80" s="235"/>
      <c r="Q80" s="236"/>
      <c r="R80" s="124"/>
      <c r="S80" s="92"/>
      <c r="T80" s="93"/>
      <c r="U80" s="124"/>
      <c r="V80" s="92"/>
      <c r="W80" s="93"/>
    </row>
    <row r="81" spans="1:23" ht="65.400000000000006" customHeight="1" thickBot="1" x14ac:dyDescent="0.3">
      <c r="A81" s="107">
        <v>43541</v>
      </c>
      <c r="B81" s="28" t="s">
        <v>16</v>
      </c>
      <c r="C81" s="230" t="s">
        <v>105</v>
      </c>
      <c r="D81" s="273"/>
      <c r="E81" s="273"/>
      <c r="F81" s="273"/>
      <c r="G81" s="273"/>
      <c r="H81" s="273"/>
      <c r="I81" s="273"/>
      <c r="J81" s="273"/>
      <c r="K81" s="273"/>
      <c r="L81" s="273"/>
      <c r="M81" s="273"/>
      <c r="N81" s="273"/>
      <c r="O81" s="273"/>
      <c r="P81" s="273"/>
      <c r="Q81" s="273"/>
      <c r="R81" s="273"/>
      <c r="S81" s="273"/>
      <c r="T81" s="273"/>
      <c r="U81" s="273"/>
      <c r="V81" s="273"/>
      <c r="W81" s="274"/>
    </row>
    <row r="82" spans="1:23" ht="14.4" customHeight="1" x14ac:dyDescent="0.25">
      <c r="A82" s="108"/>
      <c r="B82" s="275" t="s">
        <v>2</v>
      </c>
      <c r="C82" s="284" t="s">
        <v>108</v>
      </c>
      <c r="D82" s="285"/>
      <c r="E82" s="285"/>
      <c r="F82" s="285"/>
      <c r="G82" s="285"/>
      <c r="H82" s="285"/>
      <c r="I82" s="285"/>
      <c r="J82" s="285"/>
      <c r="K82" s="285"/>
      <c r="L82" s="285"/>
      <c r="M82" s="285"/>
      <c r="N82" s="285"/>
      <c r="O82" s="285"/>
      <c r="P82" s="285"/>
      <c r="Q82" s="285"/>
      <c r="R82" s="285"/>
      <c r="S82" s="285"/>
      <c r="T82" s="285"/>
      <c r="U82" s="285"/>
      <c r="V82" s="285"/>
      <c r="W82" s="286"/>
    </row>
    <row r="83" spans="1:23" ht="34.200000000000003" customHeight="1" thickBot="1" x14ac:dyDescent="0.3">
      <c r="A83" s="108"/>
      <c r="B83" s="276"/>
      <c r="C83" s="287"/>
      <c r="D83" s="288"/>
      <c r="E83" s="288"/>
      <c r="F83" s="288"/>
      <c r="G83" s="288"/>
      <c r="H83" s="288"/>
      <c r="I83" s="288"/>
      <c r="J83" s="288"/>
      <c r="K83" s="288"/>
      <c r="L83" s="288"/>
      <c r="M83" s="288"/>
      <c r="N83" s="288"/>
      <c r="O83" s="288"/>
      <c r="P83" s="288"/>
      <c r="Q83" s="288"/>
      <c r="R83" s="288"/>
      <c r="S83" s="288"/>
      <c r="T83" s="288"/>
      <c r="U83" s="288"/>
      <c r="V83" s="288"/>
      <c r="W83" s="289"/>
    </row>
    <row r="84" spans="1:23" ht="14.4" customHeight="1" x14ac:dyDescent="0.25">
      <c r="A84" s="108"/>
      <c r="B84" s="277" t="s">
        <v>3</v>
      </c>
      <c r="C84" s="221"/>
      <c r="D84" s="222"/>
      <c r="E84" s="222"/>
      <c r="F84" s="222"/>
      <c r="G84" s="222"/>
      <c r="H84" s="222"/>
      <c r="I84" s="222"/>
      <c r="J84" s="222"/>
      <c r="K84" s="223"/>
      <c r="L84" s="231"/>
      <c r="M84" s="232"/>
      <c r="N84" s="233"/>
      <c r="O84" s="231"/>
      <c r="P84" s="232"/>
      <c r="Q84" s="233"/>
      <c r="R84" s="200" t="s">
        <v>107</v>
      </c>
      <c r="S84" s="201"/>
      <c r="T84" s="201"/>
      <c r="U84" s="201"/>
      <c r="V84" s="201"/>
      <c r="W84" s="202"/>
    </row>
    <row r="85" spans="1:23" ht="15" customHeight="1" thickBot="1" x14ac:dyDescent="0.3">
      <c r="A85" s="109"/>
      <c r="B85" s="278"/>
      <c r="C85" s="224"/>
      <c r="D85" s="225"/>
      <c r="E85" s="225"/>
      <c r="F85" s="225"/>
      <c r="G85" s="225"/>
      <c r="H85" s="225"/>
      <c r="I85" s="225"/>
      <c r="J85" s="225"/>
      <c r="K85" s="226"/>
      <c r="L85" s="234"/>
      <c r="M85" s="235"/>
      <c r="N85" s="236"/>
      <c r="O85" s="234"/>
      <c r="P85" s="235"/>
      <c r="Q85" s="236"/>
      <c r="R85" s="203"/>
      <c r="S85" s="204"/>
      <c r="T85" s="204"/>
      <c r="U85" s="204"/>
      <c r="V85" s="204"/>
      <c r="W85" s="205"/>
    </row>
    <row r="86" spans="1:23" ht="14.4" customHeight="1" x14ac:dyDescent="0.25">
      <c r="A86" s="279">
        <v>43542</v>
      </c>
      <c r="B86" s="277" t="s">
        <v>11</v>
      </c>
      <c r="C86" s="123"/>
      <c r="D86" s="90"/>
      <c r="E86" s="91"/>
      <c r="F86" s="123"/>
      <c r="G86" s="90"/>
      <c r="H86" s="91"/>
      <c r="I86" s="123"/>
      <c r="J86" s="90"/>
      <c r="K86" s="91"/>
      <c r="L86" s="255"/>
      <c r="M86" s="256"/>
      <c r="N86" s="257"/>
      <c r="O86" s="255"/>
      <c r="P86" s="256"/>
      <c r="Q86" s="257"/>
      <c r="R86" s="200"/>
      <c r="S86" s="201"/>
      <c r="T86" s="202"/>
      <c r="U86" s="200"/>
      <c r="V86" s="201"/>
      <c r="W86" s="202"/>
    </row>
    <row r="87" spans="1:23" ht="15" customHeight="1" thickBot="1" x14ac:dyDescent="0.3">
      <c r="A87" s="109"/>
      <c r="B87" s="278"/>
      <c r="C87" s="124"/>
      <c r="D87" s="92"/>
      <c r="E87" s="93"/>
      <c r="F87" s="124"/>
      <c r="G87" s="92"/>
      <c r="H87" s="93"/>
      <c r="I87" s="124"/>
      <c r="J87" s="92"/>
      <c r="K87" s="93"/>
      <c r="L87" s="258"/>
      <c r="M87" s="259"/>
      <c r="N87" s="260"/>
      <c r="O87" s="258"/>
      <c r="P87" s="259"/>
      <c r="Q87" s="260"/>
      <c r="R87" s="203"/>
      <c r="S87" s="204"/>
      <c r="T87" s="205"/>
      <c r="U87" s="203"/>
      <c r="V87" s="204"/>
      <c r="W87" s="205"/>
    </row>
    <row r="88" spans="1:23" ht="14.4" customHeight="1" x14ac:dyDescent="0.25">
      <c r="A88" s="279">
        <v>43543</v>
      </c>
      <c r="B88" s="277" t="s">
        <v>12</v>
      </c>
      <c r="C88" s="200"/>
      <c r="D88" s="201"/>
      <c r="E88" s="202"/>
      <c r="F88" s="200"/>
      <c r="G88" s="201"/>
      <c r="H88" s="202"/>
      <c r="I88" s="200"/>
      <c r="J88" s="201"/>
      <c r="K88" s="202"/>
      <c r="L88" s="255"/>
      <c r="M88" s="256"/>
      <c r="N88" s="257"/>
      <c r="O88" s="255"/>
      <c r="P88" s="256"/>
      <c r="Q88" s="257"/>
      <c r="R88" s="200"/>
      <c r="S88" s="201"/>
      <c r="T88" s="202"/>
      <c r="U88" s="200"/>
      <c r="V88" s="201"/>
      <c r="W88" s="202"/>
    </row>
    <row r="89" spans="1:23" ht="15" customHeight="1" thickBot="1" x14ac:dyDescent="0.3">
      <c r="A89" s="109"/>
      <c r="B89" s="278"/>
      <c r="C89" s="203"/>
      <c r="D89" s="204"/>
      <c r="E89" s="205"/>
      <c r="F89" s="203"/>
      <c r="G89" s="204"/>
      <c r="H89" s="205"/>
      <c r="I89" s="203"/>
      <c r="J89" s="204"/>
      <c r="K89" s="205"/>
      <c r="L89" s="258"/>
      <c r="M89" s="259"/>
      <c r="N89" s="260"/>
      <c r="O89" s="258"/>
      <c r="P89" s="259"/>
      <c r="Q89" s="260"/>
      <c r="R89" s="203"/>
      <c r="S89" s="204"/>
      <c r="T89" s="205"/>
      <c r="U89" s="203"/>
      <c r="V89" s="204"/>
      <c r="W89" s="205"/>
    </row>
    <row r="90" spans="1:23" ht="14.4" customHeight="1" x14ac:dyDescent="0.25">
      <c r="A90" s="279">
        <v>43544</v>
      </c>
      <c r="B90" s="277" t="s">
        <v>13</v>
      </c>
      <c r="C90" s="123"/>
      <c r="D90" s="90"/>
      <c r="E90" s="91"/>
      <c r="F90" s="123"/>
      <c r="G90" s="90"/>
      <c r="H90" s="91"/>
      <c r="I90" s="123"/>
      <c r="J90" s="90"/>
      <c r="K90" s="91"/>
      <c r="L90" s="231"/>
      <c r="M90" s="232"/>
      <c r="N90" s="233"/>
      <c r="O90" s="231"/>
      <c r="P90" s="232"/>
      <c r="Q90" s="233"/>
      <c r="R90" s="123"/>
      <c r="S90" s="90"/>
      <c r="T90" s="91"/>
      <c r="U90" s="123"/>
      <c r="V90" s="90"/>
      <c r="W90" s="91"/>
    </row>
    <row r="91" spans="1:23" ht="15" customHeight="1" thickBot="1" x14ac:dyDescent="0.3">
      <c r="A91" s="109"/>
      <c r="B91" s="278"/>
      <c r="C91" s="124"/>
      <c r="D91" s="92"/>
      <c r="E91" s="93"/>
      <c r="F91" s="124"/>
      <c r="G91" s="92"/>
      <c r="H91" s="93"/>
      <c r="I91" s="124"/>
      <c r="J91" s="92"/>
      <c r="K91" s="93"/>
      <c r="L91" s="234"/>
      <c r="M91" s="235"/>
      <c r="N91" s="236"/>
      <c r="O91" s="234"/>
      <c r="P91" s="235"/>
      <c r="Q91" s="236"/>
      <c r="R91" s="124"/>
      <c r="S91" s="92"/>
      <c r="T91" s="93"/>
      <c r="U91" s="124"/>
      <c r="V91" s="92"/>
      <c r="W91" s="93"/>
    </row>
    <row r="92" spans="1:23" ht="14.4" customHeight="1" x14ac:dyDescent="0.25">
      <c r="A92" s="279">
        <v>43545</v>
      </c>
      <c r="B92" s="277" t="s">
        <v>14</v>
      </c>
      <c r="C92" s="123"/>
      <c r="D92" s="90"/>
      <c r="E92" s="91"/>
      <c r="F92" s="123"/>
      <c r="G92" s="90"/>
      <c r="H92" s="91"/>
      <c r="I92" s="123"/>
      <c r="J92" s="90"/>
      <c r="K92" s="91"/>
      <c r="L92" s="231"/>
      <c r="M92" s="232"/>
      <c r="N92" s="233"/>
      <c r="O92" s="231"/>
      <c r="P92" s="232"/>
      <c r="Q92" s="233"/>
      <c r="R92" s="123"/>
      <c r="S92" s="90"/>
      <c r="T92" s="91"/>
      <c r="U92" s="123"/>
      <c r="V92" s="90"/>
      <c r="W92" s="91"/>
    </row>
    <row r="93" spans="1:23" ht="15" customHeight="1" thickBot="1" x14ac:dyDescent="0.3">
      <c r="A93" s="109"/>
      <c r="B93" s="278"/>
      <c r="C93" s="124"/>
      <c r="D93" s="92"/>
      <c r="E93" s="93"/>
      <c r="F93" s="124"/>
      <c r="G93" s="92"/>
      <c r="H93" s="93"/>
      <c r="I93" s="124"/>
      <c r="J93" s="92"/>
      <c r="K93" s="93"/>
      <c r="L93" s="234"/>
      <c r="M93" s="235"/>
      <c r="N93" s="236"/>
      <c r="O93" s="234"/>
      <c r="P93" s="235"/>
      <c r="Q93" s="236"/>
      <c r="R93" s="124"/>
      <c r="S93" s="92"/>
      <c r="T93" s="93"/>
      <c r="U93" s="124"/>
      <c r="V93" s="92"/>
      <c r="W93" s="93"/>
    </row>
    <row r="94" spans="1:23" ht="14.4" customHeight="1" x14ac:dyDescent="0.25">
      <c r="A94" s="279">
        <v>43546</v>
      </c>
      <c r="B94" s="277" t="s">
        <v>15</v>
      </c>
      <c r="C94" s="123"/>
      <c r="D94" s="90"/>
      <c r="E94" s="91"/>
      <c r="F94" s="123"/>
      <c r="G94" s="90"/>
      <c r="H94" s="91"/>
      <c r="I94" s="123"/>
      <c r="J94" s="90"/>
      <c r="K94" s="91"/>
      <c r="L94" s="231"/>
      <c r="M94" s="232"/>
      <c r="N94" s="233"/>
      <c r="O94" s="231"/>
      <c r="P94" s="232"/>
      <c r="Q94" s="233"/>
      <c r="R94" s="123"/>
      <c r="S94" s="90"/>
      <c r="T94" s="91"/>
      <c r="U94" s="123"/>
      <c r="V94" s="90"/>
      <c r="W94" s="91"/>
    </row>
    <row r="95" spans="1:23" ht="15" customHeight="1" thickBot="1" x14ac:dyDescent="0.3">
      <c r="A95" s="280"/>
      <c r="B95" s="281"/>
      <c r="C95" s="124"/>
      <c r="D95" s="92"/>
      <c r="E95" s="93"/>
      <c r="F95" s="124"/>
      <c r="G95" s="92"/>
      <c r="H95" s="93"/>
      <c r="I95" s="124"/>
      <c r="J95" s="92"/>
      <c r="K95" s="93"/>
      <c r="L95" s="234"/>
      <c r="M95" s="235"/>
      <c r="N95" s="236"/>
      <c r="O95" s="234"/>
      <c r="P95" s="235"/>
      <c r="Q95" s="236"/>
      <c r="R95" s="124"/>
      <c r="S95" s="92"/>
      <c r="T95" s="93"/>
      <c r="U95" s="124"/>
      <c r="V95" s="92"/>
      <c r="W95" s="93"/>
    </row>
    <row r="96" spans="1:23" ht="52.8" customHeight="1" thickBot="1" x14ac:dyDescent="0.3">
      <c r="A96" s="107">
        <v>43548</v>
      </c>
      <c r="B96" s="28" t="s">
        <v>16</v>
      </c>
      <c r="C96" s="230"/>
      <c r="D96" s="273"/>
      <c r="E96" s="273"/>
      <c r="F96" s="273"/>
      <c r="G96" s="273"/>
      <c r="H96" s="273"/>
      <c r="I96" s="273"/>
      <c r="J96" s="273"/>
      <c r="K96" s="273"/>
      <c r="L96" s="273"/>
      <c r="M96" s="273"/>
      <c r="N96" s="273"/>
      <c r="O96" s="273"/>
      <c r="P96" s="273"/>
      <c r="Q96" s="273"/>
      <c r="R96" s="273"/>
      <c r="S96" s="273"/>
      <c r="T96" s="273"/>
      <c r="U96" s="273"/>
      <c r="V96" s="273"/>
      <c r="W96" s="274"/>
    </row>
    <row r="97" spans="1:23" ht="14.4" customHeight="1" x14ac:dyDescent="0.25">
      <c r="A97" s="108"/>
      <c r="B97" s="275" t="s">
        <v>2</v>
      </c>
      <c r="C97" s="221"/>
      <c r="D97" s="222"/>
      <c r="E97" s="222"/>
      <c r="F97" s="222"/>
      <c r="G97" s="222"/>
      <c r="H97" s="222"/>
      <c r="I97" s="222"/>
      <c r="J97" s="222"/>
      <c r="K97" s="223"/>
      <c r="L97" s="231"/>
      <c r="M97" s="232"/>
      <c r="N97" s="233"/>
      <c r="O97" s="231"/>
      <c r="P97" s="232"/>
      <c r="Q97" s="233"/>
      <c r="R97" s="123"/>
      <c r="S97" s="90"/>
      <c r="T97" s="91"/>
      <c r="U97" s="123"/>
      <c r="V97" s="90"/>
      <c r="W97" s="91"/>
    </row>
    <row r="98" spans="1:23" ht="15" customHeight="1" thickBot="1" x14ac:dyDescent="0.3">
      <c r="A98" s="108"/>
      <c r="B98" s="276"/>
      <c r="C98" s="224"/>
      <c r="D98" s="225"/>
      <c r="E98" s="225"/>
      <c r="F98" s="225"/>
      <c r="G98" s="225"/>
      <c r="H98" s="225"/>
      <c r="I98" s="225"/>
      <c r="J98" s="225"/>
      <c r="K98" s="226"/>
      <c r="L98" s="234"/>
      <c r="M98" s="235"/>
      <c r="N98" s="236"/>
      <c r="O98" s="234"/>
      <c r="P98" s="235"/>
      <c r="Q98" s="236"/>
      <c r="R98" s="124"/>
      <c r="S98" s="92"/>
      <c r="T98" s="93"/>
      <c r="U98" s="124"/>
      <c r="V98" s="92"/>
      <c r="W98" s="93"/>
    </row>
    <row r="99" spans="1:23" ht="14.4" customHeight="1" x14ac:dyDescent="0.25">
      <c r="A99" s="108"/>
      <c r="B99" s="277" t="s">
        <v>3</v>
      </c>
      <c r="C99" s="221"/>
      <c r="D99" s="222"/>
      <c r="E99" s="222"/>
      <c r="F99" s="222"/>
      <c r="G99" s="222"/>
      <c r="H99" s="222"/>
      <c r="I99" s="222"/>
      <c r="J99" s="222"/>
      <c r="K99" s="223"/>
      <c r="L99" s="231"/>
      <c r="M99" s="232"/>
      <c r="N99" s="233"/>
      <c r="O99" s="231"/>
      <c r="P99" s="232"/>
      <c r="Q99" s="233"/>
      <c r="R99" s="200"/>
      <c r="S99" s="201"/>
      <c r="T99" s="202"/>
      <c r="U99" s="200"/>
      <c r="V99" s="201"/>
      <c r="W99" s="202"/>
    </row>
    <row r="100" spans="1:23" ht="15" customHeight="1" thickBot="1" x14ac:dyDescent="0.3">
      <c r="A100" s="109"/>
      <c r="B100" s="278"/>
      <c r="C100" s="224"/>
      <c r="D100" s="225"/>
      <c r="E100" s="225"/>
      <c r="F100" s="225"/>
      <c r="G100" s="225"/>
      <c r="H100" s="225"/>
      <c r="I100" s="225"/>
      <c r="J100" s="225"/>
      <c r="K100" s="226"/>
      <c r="L100" s="234"/>
      <c r="M100" s="235"/>
      <c r="N100" s="236"/>
      <c r="O100" s="234"/>
      <c r="P100" s="235"/>
      <c r="Q100" s="236"/>
      <c r="R100" s="203"/>
      <c r="S100" s="204"/>
      <c r="T100" s="205"/>
      <c r="U100" s="203"/>
      <c r="V100" s="204"/>
      <c r="W100" s="205"/>
    </row>
    <row r="101" spans="1:23" ht="14.4" customHeight="1" x14ac:dyDescent="0.25">
      <c r="A101" s="279">
        <v>43549</v>
      </c>
      <c r="B101" s="277" t="s">
        <v>11</v>
      </c>
      <c r="C101" s="123"/>
      <c r="D101" s="90"/>
      <c r="E101" s="91"/>
      <c r="F101" s="123"/>
      <c r="G101" s="90"/>
      <c r="H101" s="91"/>
      <c r="I101" s="123"/>
      <c r="J101" s="90"/>
      <c r="K101" s="91"/>
      <c r="L101" s="255"/>
      <c r="M101" s="256"/>
      <c r="N101" s="257"/>
      <c r="O101" s="255"/>
      <c r="P101" s="256"/>
      <c r="Q101" s="257"/>
      <c r="R101" s="200"/>
      <c r="S101" s="201"/>
      <c r="T101" s="202"/>
      <c r="U101" s="200"/>
      <c r="V101" s="201"/>
      <c r="W101" s="202"/>
    </row>
    <row r="102" spans="1:23" ht="15" customHeight="1" thickBot="1" x14ac:dyDescent="0.3">
      <c r="A102" s="109"/>
      <c r="B102" s="278"/>
      <c r="C102" s="124"/>
      <c r="D102" s="92"/>
      <c r="E102" s="93"/>
      <c r="F102" s="124"/>
      <c r="G102" s="92"/>
      <c r="H102" s="93"/>
      <c r="I102" s="124"/>
      <c r="J102" s="92"/>
      <c r="K102" s="93"/>
      <c r="L102" s="258"/>
      <c r="M102" s="259"/>
      <c r="N102" s="260"/>
      <c r="O102" s="258"/>
      <c r="P102" s="259"/>
      <c r="Q102" s="260"/>
      <c r="R102" s="203"/>
      <c r="S102" s="204"/>
      <c r="T102" s="205"/>
      <c r="U102" s="203"/>
      <c r="V102" s="204"/>
      <c r="W102" s="205"/>
    </row>
    <row r="103" spans="1:23" ht="14.4" customHeight="1" x14ac:dyDescent="0.25">
      <c r="A103" s="279">
        <v>43550</v>
      </c>
      <c r="B103" s="277" t="s">
        <v>12</v>
      </c>
      <c r="C103" s="200"/>
      <c r="D103" s="201"/>
      <c r="E103" s="202"/>
      <c r="F103" s="200"/>
      <c r="G103" s="201"/>
      <c r="H103" s="202"/>
      <c r="I103" s="200"/>
      <c r="J103" s="201"/>
      <c r="K103" s="202"/>
      <c r="L103" s="255"/>
      <c r="M103" s="256"/>
      <c r="N103" s="257"/>
      <c r="O103" s="255"/>
      <c r="P103" s="256"/>
      <c r="Q103" s="257"/>
      <c r="R103" s="200"/>
      <c r="S103" s="201"/>
      <c r="T103" s="202"/>
      <c r="U103" s="200"/>
      <c r="V103" s="201"/>
      <c r="W103" s="202"/>
    </row>
    <row r="104" spans="1:23" ht="15" customHeight="1" thickBot="1" x14ac:dyDescent="0.3">
      <c r="A104" s="109"/>
      <c r="B104" s="278"/>
      <c r="C104" s="203"/>
      <c r="D104" s="204"/>
      <c r="E104" s="205"/>
      <c r="F104" s="203"/>
      <c r="G104" s="204"/>
      <c r="H104" s="205"/>
      <c r="I104" s="203"/>
      <c r="J104" s="204"/>
      <c r="K104" s="205"/>
      <c r="L104" s="258"/>
      <c r="M104" s="259"/>
      <c r="N104" s="260"/>
      <c r="O104" s="258"/>
      <c r="P104" s="259"/>
      <c r="Q104" s="260"/>
      <c r="R104" s="203"/>
      <c r="S104" s="204"/>
      <c r="T104" s="205"/>
      <c r="U104" s="203"/>
      <c r="V104" s="204"/>
      <c r="W104" s="205"/>
    </row>
    <row r="105" spans="1:23" ht="14.4" customHeight="1" x14ac:dyDescent="0.25">
      <c r="A105" s="279">
        <v>43551</v>
      </c>
      <c r="B105" s="277" t="s">
        <v>13</v>
      </c>
      <c r="C105" s="123"/>
      <c r="D105" s="90"/>
      <c r="E105" s="91"/>
      <c r="F105" s="123"/>
      <c r="G105" s="90"/>
      <c r="H105" s="91"/>
      <c r="I105" s="123"/>
      <c r="J105" s="90"/>
      <c r="K105" s="91"/>
      <c r="L105" s="231"/>
      <c r="M105" s="232"/>
      <c r="N105" s="233"/>
      <c r="O105" s="231"/>
      <c r="P105" s="232"/>
      <c r="Q105" s="233"/>
      <c r="R105" s="123"/>
      <c r="S105" s="90"/>
      <c r="T105" s="91"/>
      <c r="U105" s="123"/>
      <c r="V105" s="90"/>
      <c r="W105" s="91"/>
    </row>
    <row r="106" spans="1:23" ht="15" customHeight="1" thickBot="1" x14ac:dyDescent="0.3">
      <c r="A106" s="109"/>
      <c r="B106" s="278"/>
      <c r="C106" s="124"/>
      <c r="D106" s="92"/>
      <c r="E106" s="93"/>
      <c r="F106" s="124"/>
      <c r="G106" s="92"/>
      <c r="H106" s="93"/>
      <c r="I106" s="124"/>
      <c r="J106" s="92"/>
      <c r="K106" s="93"/>
      <c r="L106" s="234"/>
      <c r="M106" s="235"/>
      <c r="N106" s="236"/>
      <c r="O106" s="234"/>
      <c r="P106" s="235"/>
      <c r="Q106" s="236"/>
      <c r="R106" s="124"/>
      <c r="S106" s="92"/>
      <c r="T106" s="93"/>
      <c r="U106" s="124"/>
      <c r="V106" s="92"/>
      <c r="W106" s="93"/>
    </row>
    <row r="107" spans="1:23" ht="14.4" customHeight="1" x14ac:dyDescent="0.25">
      <c r="A107" s="279">
        <v>43552</v>
      </c>
      <c r="B107" s="277" t="s">
        <v>14</v>
      </c>
      <c r="C107" s="123"/>
      <c r="D107" s="90"/>
      <c r="E107" s="91"/>
      <c r="F107" s="123"/>
      <c r="G107" s="90"/>
      <c r="H107" s="91"/>
      <c r="I107" s="123"/>
      <c r="J107" s="90"/>
      <c r="K107" s="91"/>
      <c r="L107" s="231"/>
      <c r="M107" s="232"/>
      <c r="N107" s="233"/>
      <c r="O107" s="231"/>
      <c r="P107" s="232"/>
      <c r="Q107" s="233"/>
      <c r="R107" s="123"/>
      <c r="S107" s="90"/>
      <c r="T107" s="91"/>
      <c r="U107" s="123"/>
      <c r="V107" s="90"/>
      <c r="W107" s="91"/>
    </row>
    <row r="108" spans="1:23" ht="15" customHeight="1" thickBot="1" x14ac:dyDescent="0.3">
      <c r="A108" s="109"/>
      <c r="B108" s="278"/>
      <c r="C108" s="124"/>
      <c r="D108" s="92"/>
      <c r="E108" s="93"/>
      <c r="F108" s="124"/>
      <c r="G108" s="92"/>
      <c r="H108" s="93"/>
      <c r="I108" s="124"/>
      <c r="J108" s="92"/>
      <c r="K108" s="93"/>
      <c r="L108" s="234"/>
      <c r="M108" s="235"/>
      <c r="N108" s="236"/>
      <c r="O108" s="234"/>
      <c r="P108" s="235"/>
      <c r="Q108" s="236"/>
      <c r="R108" s="124"/>
      <c r="S108" s="92"/>
      <c r="T108" s="93"/>
      <c r="U108" s="124"/>
      <c r="V108" s="92"/>
      <c r="W108" s="93"/>
    </row>
    <row r="109" spans="1:23" ht="14.4" customHeight="1" x14ac:dyDescent="0.25">
      <c r="A109" s="279">
        <v>43553</v>
      </c>
      <c r="B109" s="277" t="s">
        <v>15</v>
      </c>
      <c r="C109" s="123"/>
      <c r="D109" s="90"/>
      <c r="E109" s="91"/>
      <c r="F109" s="123"/>
      <c r="G109" s="90"/>
      <c r="H109" s="91"/>
      <c r="I109" s="123"/>
      <c r="J109" s="90"/>
      <c r="K109" s="91"/>
      <c r="L109" s="231"/>
      <c r="M109" s="232"/>
      <c r="N109" s="233"/>
      <c r="O109" s="231"/>
      <c r="P109" s="232"/>
      <c r="Q109" s="233"/>
      <c r="R109" s="123"/>
      <c r="S109" s="90"/>
      <c r="T109" s="91"/>
      <c r="U109" s="123"/>
      <c r="V109" s="90"/>
      <c r="W109" s="91"/>
    </row>
    <row r="110" spans="1:23" ht="15" customHeight="1" thickBot="1" x14ac:dyDescent="0.3">
      <c r="A110" s="280"/>
      <c r="B110" s="281"/>
      <c r="C110" s="124"/>
      <c r="D110" s="92"/>
      <c r="E110" s="93"/>
      <c r="F110" s="124"/>
      <c r="G110" s="92"/>
      <c r="H110" s="93"/>
      <c r="I110" s="124"/>
      <c r="J110" s="92"/>
      <c r="K110" s="93"/>
      <c r="L110" s="234"/>
      <c r="M110" s="235"/>
      <c r="N110" s="236"/>
      <c r="O110" s="234"/>
      <c r="P110" s="235"/>
      <c r="Q110" s="236"/>
      <c r="R110" s="124"/>
      <c r="S110" s="92"/>
      <c r="T110" s="93"/>
      <c r="U110" s="124"/>
      <c r="V110" s="92"/>
      <c r="W110" s="93"/>
    </row>
  </sheetData>
  <mergeCells count="431">
    <mergeCell ref="A109:A110"/>
    <mergeCell ref="B109:B110"/>
    <mergeCell ref="C109:E110"/>
    <mergeCell ref="F109:H110"/>
    <mergeCell ref="I109:K110"/>
    <mergeCell ref="L109:N110"/>
    <mergeCell ref="O109:Q110"/>
    <mergeCell ref="R109:T110"/>
    <mergeCell ref="U109:W110"/>
    <mergeCell ref="A107:A108"/>
    <mergeCell ref="B107:B108"/>
    <mergeCell ref="C107:E108"/>
    <mergeCell ref="F107:H108"/>
    <mergeCell ref="I107:K108"/>
    <mergeCell ref="L107:N108"/>
    <mergeCell ref="O107:Q108"/>
    <mergeCell ref="R107:T108"/>
    <mergeCell ref="U107:W108"/>
    <mergeCell ref="A105:A106"/>
    <mergeCell ref="B105:B106"/>
    <mergeCell ref="C105:E106"/>
    <mergeCell ref="F105:H106"/>
    <mergeCell ref="I105:K106"/>
    <mergeCell ref="L105:N106"/>
    <mergeCell ref="O105:Q106"/>
    <mergeCell ref="R105:T106"/>
    <mergeCell ref="U105:W106"/>
    <mergeCell ref="A103:A104"/>
    <mergeCell ref="B103:B104"/>
    <mergeCell ref="C103:E104"/>
    <mergeCell ref="F103:H104"/>
    <mergeCell ref="I103:K104"/>
    <mergeCell ref="L103:N104"/>
    <mergeCell ref="O103:Q104"/>
    <mergeCell ref="R103:T104"/>
    <mergeCell ref="U103:W104"/>
    <mergeCell ref="A101:A102"/>
    <mergeCell ref="B101:B102"/>
    <mergeCell ref="C101:E102"/>
    <mergeCell ref="F101:H102"/>
    <mergeCell ref="I101:K102"/>
    <mergeCell ref="L101:N102"/>
    <mergeCell ref="O101:Q102"/>
    <mergeCell ref="R101:T102"/>
    <mergeCell ref="U101:W102"/>
    <mergeCell ref="A96:A100"/>
    <mergeCell ref="C96:W96"/>
    <mergeCell ref="B97:B98"/>
    <mergeCell ref="C97:K98"/>
    <mergeCell ref="L97:N98"/>
    <mergeCell ref="O97:Q98"/>
    <mergeCell ref="R97:T98"/>
    <mergeCell ref="U97:W98"/>
    <mergeCell ref="B99:B100"/>
    <mergeCell ref="C99:K100"/>
    <mergeCell ref="L99:N100"/>
    <mergeCell ref="O99:Q100"/>
    <mergeCell ref="R99:T100"/>
    <mergeCell ref="U99:W100"/>
    <mergeCell ref="A94:A95"/>
    <mergeCell ref="B94:B95"/>
    <mergeCell ref="C94:E95"/>
    <mergeCell ref="F94:H95"/>
    <mergeCell ref="I94:K95"/>
    <mergeCell ref="L94:N95"/>
    <mergeCell ref="O94:Q95"/>
    <mergeCell ref="R94:T95"/>
    <mergeCell ref="U94:W95"/>
    <mergeCell ref="A92:A93"/>
    <mergeCell ref="B92:B93"/>
    <mergeCell ref="C92:E93"/>
    <mergeCell ref="F92:H93"/>
    <mergeCell ref="I92:K93"/>
    <mergeCell ref="L92:N93"/>
    <mergeCell ref="O92:Q93"/>
    <mergeCell ref="R92:T93"/>
    <mergeCell ref="U92:W93"/>
    <mergeCell ref="A90:A91"/>
    <mergeCell ref="B90:B91"/>
    <mergeCell ref="C90:E91"/>
    <mergeCell ref="F90:H91"/>
    <mergeCell ref="I90:K91"/>
    <mergeCell ref="L90:N91"/>
    <mergeCell ref="O90:Q91"/>
    <mergeCell ref="R90:T91"/>
    <mergeCell ref="U90:W91"/>
    <mergeCell ref="A88:A89"/>
    <mergeCell ref="B88:B89"/>
    <mergeCell ref="C88:E89"/>
    <mergeCell ref="F88:H89"/>
    <mergeCell ref="I88:K89"/>
    <mergeCell ref="L88:N89"/>
    <mergeCell ref="O88:Q89"/>
    <mergeCell ref="R88:T89"/>
    <mergeCell ref="U88:W89"/>
    <mergeCell ref="A86:A87"/>
    <mergeCell ref="B86:B87"/>
    <mergeCell ref="C86:E87"/>
    <mergeCell ref="F86:H87"/>
    <mergeCell ref="I86:K87"/>
    <mergeCell ref="L86:N87"/>
    <mergeCell ref="O86:Q87"/>
    <mergeCell ref="R86:T87"/>
    <mergeCell ref="U86:W87"/>
    <mergeCell ref="A81:A85"/>
    <mergeCell ref="C81:W81"/>
    <mergeCell ref="B82:B83"/>
    <mergeCell ref="B84:B85"/>
    <mergeCell ref="C84:K85"/>
    <mergeCell ref="L84:N85"/>
    <mergeCell ref="O84:Q85"/>
    <mergeCell ref="C82:W83"/>
    <mergeCell ref="R84:W85"/>
    <mergeCell ref="A79:A80"/>
    <mergeCell ref="B79:B80"/>
    <mergeCell ref="C79:E80"/>
    <mergeCell ref="F79:H80"/>
    <mergeCell ref="I79:K80"/>
    <mergeCell ref="L79:N80"/>
    <mergeCell ref="O79:Q80"/>
    <mergeCell ref="R79:T80"/>
    <mergeCell ref="U79:W80"/>
    <mergeCell ref="A77:A78"/>
    <mergeCell ref="B77:B78"/>
    <mergeCell ref="C77:E78"/>
    <mergeCell ref="F77:H78"/>
    <mergeCell ref="I77:K78"/>
    <mergeCell ref="L77:N78"/>
    <mergeCell ref="O77:Q78"/>
    <mergeCell ref="R77:T78"/>
    <mergeCell ref="U77:W78"/>
    <mergeCell ref="A75:A76"/>
    <mergeCell ref="B75:B76"/>
    <mergeCell ref="C75:E76"/>
    <mergeCell ref="F75:H76"/>
    <mergeCell ref="I75:K76"/>
    <mergeCell ref="L75:N76"/>
    <mergeCell ref="O75:Q76"/>
    <mergeCell ref="R75:T76"/>
    <mergeCell ref="U75:W76"/>
    <mergeCell ref="A73:A74"/>
    <mergeCell ref="B73:B74"/>
    <mergeCell ref="C73:E74"/>
    <mergeCell ref="F73:H74"/>
    <mergeCell ref="I73:K74"/>
    <mergeCell ref="L73:N74"/>
    <mergeCell ref="O73:Q74"/>
    <mergeCell ref="R73:T74"/>
    <mergeCell ref="U73:W74"/>
    <mergeCell ref="A71:A72"/>
    <mergeCell ref="B71:B72"/>
    <mergeCell ref="C71:E72"/>
    <mergeCell ref="F71:H72"/>
    <mergeCell ref="I71:K72"/>
    <mergeCell ref="L71:N72"/>
    <mergeCell ref="O71:Q72"/>
    <mergeCell ref="R71:T72"/>
    <mergeCell ref="U71:W72"/>
    <mergeCell ref="A66:A70"/>
    <mergeCell ref="C66:W66"/>
    <mergeCell ref="B67:B68"/>
    <mergeCell ref="L67:N68"/>
    <mergeCell ref="O67:Q68"/>
    <mergeCell ref="R67:T68"/>
    <mergeCell ref="U67:W68"/>
    <mergeCell ref="B69:B70"/>
    <mergeCell ref="L69:N70"/>
    <mergeCell ref="O69:Q70"/>
    <mergeCell ref="R69:T70"/>
    <mergeCell ref="U69:W70"/>
    <mergeCell ref="C67:K68"/>
    <mergeCell ref="C69:K70"/>
    <mergeCell ref="A64:A65"/>
    <mergeCell ref="B64:B65"/>
    <mergeCell ref="C64:E65"/>
    <mergeCell ref="F64:H65"/>
    <mergeCell ref="I64:K65"/>
    <mergeCell ref="L64:N65"/>
    <mergeCell ref="O64:Q65"/>
    <mergeCell ref="R64:T65"/>
    <mergeCell ref="U64:W65"/>
    <mergeCell ref="A62:A63"/>
    <mergeCell ref="B62:B63"/>
    <mergeCell ref="C62:E63"/>
    <mergeCell ref="F62:H63"/>
    <mergeCell ref="I62:K63"/>
    <mergeCell ref="L62:N63"/>
    <mergeCell ref="O62:Q63"/>
    <mergeCell ref="R62:T63"/>
    <mergeCell ref="U62:W63"/>
    <mergeCell ref="A60:A61"/>
    <mergeCell ref="B60:B61"/>
    <mergeCell ref="C60:E61"/>
    <mergeCell ref="F60:H61"/>
    <mergeCell ref="I60:K61"/>
    <mergeCell ref="L60:N61"/>
    <mergeCell ref="O60:Q61"/>
    <mergeCell ref="R60:T61"/>
    <mergeCell ref="U60:W61"/>
    <mergeCell ref="A58:A59"/>
    <mergeCell ref="B58:B59"/>
    <mergeCell ref="C58:E59"/>
    <mergeCell ref="F58:H59"/>
    <mergeCell ref="I58:K59"/>
    <mergeCell ref="L58:N59"/>
    <mergeCell ref="O58:Q59"/>
    <mergeCell ref="R58:T59"/>
    <mergeCell ref="U58:W59"/>
    <mergeCell ref="A56:A57"/>
    <mergeCell ref="B56:B57"/>
    <mergeCell ref="C56:E57"/>
    <mergeCell ref="F56:H57"/>
    <mergeCell ref="I56:K57"/>
    <mergeCell ref="L56:N57"/>
    <mergeCell ref="O56:Q57"/>
    <mergeCell ref="R56:T57"/>
    <mergeCell ref="U56:W57"/>
    <mergeCell ref="A51:A55"/>
    <mergeCell ref="C51:W51"/>
    <mergeCell ref="B52:B53"/>
    <mergeCell ref="L52:N53"/>
    <mergeCell ref="O52:Q53"/>
    <mergeCell ref="R52:T53"/>
    <mergeCell ref="U52:W53"/>
    <mergeCell ref="B54:B55"/>
    <mergeCell ref="L54:N55"/>
    <mergeCell ref="O54:Q55"/>
    <mergeCell ref="R54:T55"/>
    <mergeCell ref="U54:W55"/>
    <mergeCell ref="C54:K55"/>
    <mergeCell ref="C52:K53"/>
    <mergeCell ref="U37:W38"/>
    <mergeCell ref="U39:W40"/>
    <mergeCell ref="U41:W42"/>
    <mergeCell ref="U43:W44"/>
    <mergeCell ref="U45:W46"/>
    <mergeCell ref="U47:W48"/>
    <mergeCell ref="U49:W50"/>
    <mergeCell ref="U21:W21"/>
    <mergeCell ref="U22:W23"/>
    <mergeCell ref="U24:W25"/>
    <mergeCell ref="U26:W27"/>
    <mergeCell ref="U28:W29"/>
    <mergeCell ref="U30:W31"/>
    <mergeCell ref="U34:W35"/>
    <mergeCell ref="C32:W33"/>
    <mergeCell ref="C36:W36"/>
    <mergeCell ref="C34:E35"/>
    <mergeCell ref="F34:H35"/>
    <mergeCell ref="R34:T35"/>
    <mergeCell ref="L34:N35"/>
    <mergeCell ref="I34:K35"/>
    <mergeCell ref="O34:Q35"/>
    <mergeCell ref="C30:E31"/>
    <mergeCell ref="F30:H31"/>
    <mergeCell ref="U5:W5"/>
    <mergeCell ref="U6:W6"/>
    <mergeCell ref="U7:W8"/>
    <mergeCell ref="U9:W10"/>
    <mergeCell ref="U11:W12"/>
    <mergeCell ref="U13:W14"/>
    <mergeCell ref="U15:W16"/>
    <mergeCell ref="U17:W18"/>
    <mergeCell ref="U19:W20"/>
    <mergeCell ref="R30:T31"/>
    <mergeCell ref="L30:N31"/>
    <mergeCell ref="I30:K31"/>
    <mergeCell ref="C28:E29"/>
    <mergeCell ref="F28:H29"/>
    <mergeCell ref="R28:T29"/>
    <mergeCell ref="L28:N29"/>
    <mergeCell ref="I28:K29"/>
    <mergeCell ref="O28:Q29"/>
    <mergeCell ref="O30:Q31"/>
    <mergeCell ref="C26:E27"/>
    <mergeCell ref="F26:H27"/>
    <mergeCell ref="R26:T27"/>
    <mergeCell ref="L26:N27"/>
    <mergeCell ref="I26:K27"/>
    <mergeCell ref="C24:E25"/>
    <mergeCell ref="F24:H25"/>
    <mergeCell ref="R24:T25"/>
    <mergeCell ref="L24:N25"/>
    <mergeCell ref="I24:K25"/>
    <mergeCell ref="O24:Q25"/>
    <mergeCell ref="O26:Q27"/>
    <mergeCell ref="R22:T23"/>
    <mergeCell ref="L22:N23"/>
    <mergeCell ref="I22:K23"/>
    <mergeCell ref="R21:T21"/>
    <mergeCell ref="L21:N21"/>
    <mergeCell ref="I21:K21"/>
    <mergeCell ref="C22:H23"/>
    <mergeCell ref="C21:H21"/>
    <mergeCell ref="O21:Q21"/>
    <mergeCell ref="O22:Q23"/>
    <mergeCell ref="A45:A46"/>
    <mergeCell ref="B45:B46"/>
    <mergeCell ref="A47:A48"/>
    <mergeCell ref="B47:B48"/>
    <mergeCell ref="A49:A50"/>
    <mergeCell ref="B49:B50"/>
    <mergeCell ref="A36:A40"/>
    <mergeCell ref="B37:B38"/>
    <mergeCell ref="B39:B40"/>
    <mergeCell ref="A41:A42"/>
    <mergeCell ref="B41:B42"/>
    <mergeCell ref="A43:A44"/>
    <mergeCell ref="B43:B44"/>
    <mergeCell ref="A30:A31"/>
    <mergeCell ref="B30:B31"/>
    <mergeCell ref="A32:A33"/>
    <mergeCell ref="B32:B33"/>
    <mergeCell ref="A34:A35"/>
    <mergeCell ref="B34:B35"/>
    <mergeCell ref="A21:A25"/>
    <mergeCell ref="B22:B23"/>
    <mergeCell ref="B24:B25"/>
    <mergeCell ref="A26:A27"/>
    <mergeCell ref="B26:B27"/>
    <mergeCell ref="A28:A29"/>
    <mergeCell ref="B28:B29"/>
    <mergeCell ref="L6:N6"/>
    <mergeCell ref="I6:K6"/>
    <mergeCell ref="C5:E5"/>
    <mergeCell ref="F5:H5"/>
    <mergeCell ref="R5:T5"/>
    <mergeCell ref="L5:N5"/>
    <mergeCell ref="I5:K5"/>
    <mergeCell ref="A17:A18"/>
    <mergeCell ref="L17:N18"/>
    <mergeCell ref="I17:K18"/>
    <mergeCell ref="L9:N10"/>
    <mergeCell ref="I9:K10"/>
    <mergeCell ref="L11:N12"/>
    <mergeCell ref="I11:K12"/>
    <mergeCell ref="C13:E14"/>
    <mergeCell ref="C15:E16"/>
    <mergeCell ref="C17:E18"/>
    <mergeCell ref="R7:T8"/>
    <mergeCell ref="L7:N8"/>
    <mergeCell ref="I7:K8"/>
    <mergeCell ref="C6:H6"/>
    <mergeCell ref="R15:T16"/>
    <mergeCell ref="L15:N16"/>
    <mergeCell ref="I15:K16"/>
    <mergeCell ref="A19:A20"/>
    <mergeCell ref="R6:T6"/>
    <mergeCell ref="A6:A10"/>
    <mergeCell ref="B7:B8"/>
    <mergeCell ref="A11:A12"/>
    <mergeCell ref="A13:A14"/>
    <mergeCell ref="A15:A16"/>
    <mergeCell ref="F17:H18"/>
    <mergeCell ref="R17:T18"/>
    <mergeCell ref="F19:H20"/>
    <mergeCell ref="R19:T20"/>
    <mergeCell ref="F9:H10"/>
    <mergeCell ref="R9:T10"/>
    <mergeCell ref="F11:H12"/>
    <mergeCell ref="R11:T12"/>
    <mergeCell ref="C9:E10"/>
    <mergeCell ref="C11:E12"/>
    <mergeCell ref="L19:N20"/>
    <mergeCell ref="I19:K20"/>
    <mergeCell ref="F13:H14"/>
    <mergeCell ref="R13:T14"/>
    <mergeCell ref="L13:N14"/>
    <mergeCell ref="I13:K14"/>
    <mergeCell ref="F15:H16"/>
    <mergeCell ref="C19:E20"/>
    <mergeCell ref="B11:B12"/>
    <mergeCell ref="B13:B14"/>
    <mergeCell ref="B15:B16"/>
    <mergeCell ref="B17:B18"/>
    <mergeCell ref="B19:B20"/>
    <mergeCell ref="B9:B10"/>
    <mergeCell ref="C7:E8"/>
    <mergeCell ref="F7:H8"/>
    <mergeCell ref="L39:N40"/>
    <mergeCell ref="I39:K40"/>
    <mergeCell ref="C41:E42"/>
    <mergeCell ref="F41:H42"/>
    <mergeCell ref="R41:T42"/>
    <mergeCell ref="L41:N42"/>
    <mergeCell ref="I41:K42"/>
    <mergeCell ref="C37:E38"/>
    <mergeCell ref="F37:H38"/>
    <mergeCell ref="R37:T38"/>
    <mergeCell ref="L37:N38"/>
    <mergeCell ref="I37:K38"/>
    <mergeCell ref="O37:Q38"/>
    <mergeCell ref="O39:Q40"/>
    <mergeCell ref="O41:Q42"/>
    <mergeCell ref="R2:R3"/>
    <mergeCell ref="C47:E48"/>
    <mergeCell ref="F47:H48"/>
    <mergeCell ref="R47:T48"/>
    <mergeCell ref="L47:N48"/>
    <mergeCell ref="I47:K48"/>
    <mergeCell ref="C49:E50"/>
    <mergeCell ref="F49:H50"/>
    <mergeCell ref="R49:T50"/>
    <mergeCell ref="L49:N50"/>
    <mergeCell ref="I49:K50"/>
    <mergeCell ref="C43:E44"/>
    <mergeCell ref="F43:H44"/>
    <mergeCell ref="R43:T44"/>
    <mergeCell ref="L43:N44"/>
    <mergeCell ref="I43:K44"/>
    <mergeCell ref="C45:E46"/>
    <mergeCell ref="F45:H46"/>
    <mergeCell ref="R45:T46"/>
    <mergeCell ref="L45:N46"/>
    <mergeCell ref="I45:K46"/>
    <mergeCell ref="C39:E40"/>
    <mergeCell ref="F39:H40"/>
    <mergeCell ref="R39:T40"/>
    <mergeCell ref="O43:Q44"/>
    <mergeCell ref="O45:Q46"/>
    <mergeCell ref="O47:Q48"/>
    <mergeCell ref="O49:Q50"/>
    <mergeCell ref="O5:Q5"/>
    <mergeCell ref="O6:Q6"/>
    <mergeCell ref="O7:Q8"/>
    <mergeCell ref="O9:Q10"/>
    <mergeCell ref="O11:Q12"/>
    <mergeCell ref="O13:Q14"/>
    <mergeCell ref="O15:Q16"/>
    <mergeCell ref="O17:Q18"/>
    <mergeCell ref="O19:Q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9" sqref="E19"/>
    </sheetView>
  </sheetViews>
  <sheetFormatPr defaultRowHeight="14.4" x14ac:dyDescent="0.25"/>
  <cols>
    <col min="1" max="16384" width="8.88671875" style="26"/>
  </cols>
  <sheetData>
    <row r="1" spans="1:1" x14ac:dyDescent="0.25">
      <c r="A1" s="26" t="s">
        <v>36</v>
      </c>
    </row>
    <row r="2" spans="1:1" x14ac:dyDescent="0.25">
      <c r="A2" s="26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3"/>
  <sheetViews>
    <sheetView zoomScaleNormal="100" workbookViewId="0">
      <pane ySplit="3" topLeftCell="A4" activePane="bottomLeft" state="frozen"/>
      <selection pane="bottomLeft" activeCell="M15" sqref="M15"/>
    </sheetView>
  </sheetViews>
  <sheetFormatPr defaultRowHeight="14.4" x14ac:dyDescent="0.25"/>
  <cols>
    <col min="1" max="1" width="8.88671875" style="12"/>
    <col min="2" max="2" width="6.109375" style="10" customWidth="1"/>
    <col min="3" max="3" width="5.21875" style="10" customWidth="1"/>
    <col min="4" max="4" width="10.5546875" style="32" customWidth="1"/>
    <col min="5" max="5" width="13.6640625" style="10" customWidth="1"/>
    <col min="6" max="6" width="10.21875" style="32" customWidth="1"/>
    <col min="7" max="7" width="9.5546875" style="32" bestFit="1" customWidth="1"/>
    <col min="8" max="8" width="13.77734375" style="32" customWidth="1"/>
    <col min="9" max="9" width="11.109375" style="32" customWidth="1"/>
    <col min="10" max="10" width="15.21875" style="10" customWidth="1"/>
    <col min="11" max="11" width="10.21875" style="32" bestFit="1" customWidth="1"/>
    <col min="12" max="12" width="8.44140625" style="10" customWidth="1"/>
    <col min="13" max="13" width="27.5546875" style="12" customWidth="1"/>
    <col min="14" max="16384" width="8.88671875" style="12"/>
  </cols>
  <sheetData>
    <row r="1" spans="2:12" x14ac:dyDescent="0.25">
      <c r="D1" s="282" t="s">
        <v>10</v>
      </c>
      <c r="E1" s="282"/>
      <c r="F1" s="282"/>
      <c r="G1" s="282"/>
      <c r="H1" s="282"/>
    </row>
    <row r="2" spans="2:12" x14ac:dyDescent="0.25">
      <c r="D2" s="283"/>
      <c r="E2" s="283"/>
      <c r="F2" s="283"/>
      <c r="G2" s="283"/>
      <c r="H2" s="283"/>
    </row>
    <row r="3" spans="2:12" s="17" customFormat="1" ht="15.6" x14ac:dyDescent="0.25">
      <c r="B3" s="13" t="s">
        <v>25</v>
      </c>
      <c r="C3" s="13" t="s">
        <v>26</v>
      </c>
      <c r="D3" s="30" t="s">
        <v>27</v>
      </c>
      <c r="E3" s="13" t="s">
        <v>28</v>
      </c>
      <c r="F3" s="33" t="s">
        <v>29</v>
      </c>
      <c r="G3" s="33" t="s">
        <v>30</v>
      </c>
      <c r="H3" s="33" t="s">
        <v>31</v>
      </c>
      <c r="I3" s="30" t="s">
        <v>32</v>
      </c>
      <c r="J3" s="13" t="s">
        <v>33</v>
      </c>
      <c r="K3" s="30" t="s">
        <v>34</v>
      </c>
      <c r="L3" s="13" t="s">
        <v>35</v>
      </c>
    </row>
    <row r="4" spans="2:12" x14ac:dyDescent="0.25">
      <c r="B4" s="18">
        <v>1</v>
      </c>
      <c r="C4" s="19" t="s">
        <v>37</v>
      </c>
      <c r="D4" s="31"/>
      <c r="E4" s="19"/>
      <c r="F4" s="34"/>
      <c r="G4" s="34"/>
      <c r="H4" s="34">
        <f t="shared" ref="H4:H46" si="0">IF(C4="卖",G4-D4,D4-G4)</f>
        <v>0</v>
      </c>
      <c r="I4" s="31"/>
      <c r="J4" s="19"/>
      <c r="K4" s="31">
        <f t="shared" ref="K4:K46" si="1">IF(C4="卖",D4-I4,I4-D4)</f>
        <v>0</v>
      </c>
      <c r="L4" s="18" t="str">
        <f t="shared" ref="L4:L67" si="2">IF(K4&gt;=0,"盈","亏")</f>
        <v>盈</v>
      </c>
    </row>
    <row r="5" spans="2:12" x14ac:dyDescent="0.25">
      <c r="B5" s="18">
        <f>B4+1</f>
        <v>2</v>
      </c>
      <c r="C5" s="19"/>
      <c r="D5" s="31"/>
      <c r="E5" s="19"/>
      <c r="F5" s="34"/>
      <c r="G5" s="34"/>
      <c r="H5" s="34">
        <f t="shared" si="0"/>
        <v>0</v>
      </c>
      <c r="I5" s="31"/>
      <c r="J5" s="19"/>
      <c r="K5" s="31">
        <f t="shared" si="1"/>
        <v>0</v>
      </c>
      <c r="L5" s="18" t="str">
        <f t="shared" si="2"/>
        <v>盈</v>
      </c>
    </row>
    <row r="6" spans="2:12" x14ac:dyDescent="0.25">
      <c r="B6" s="18">
        <f t="shared" ref="B6:B69" si="3">B5+1</f>
        <v>3</v>
      </c>
      <c r="C6" s="19"/>
      <c r="D6" s="31"/>
      <c r="E6" s="19"/>
      <c r="F6" s="34"/>
      <c r="G6" s="34"/>
      <c r="H6" s="34">
        <f t="shared" si="0"/>
        <v>0</v>
      </c>
      <c r="I6" s="31"/>
      <c r="J6" s="19"/>
      <c r="K6" s="31">
        <f t="shared" si="1"/>
        <v>0</v>
      </c>
      <c r="L6" s="18" t="str">
        <f t="shared" si="2"/>
        <v>盈</v>
      </c>
    </row>
    <row r="7" spans="2:12" x14ac:dyDescent="0.25">
      <c r="B7" s="18">
        <f t="shared" si="3"/>
        <v>4</v>
      </c>
      <c r="C7" s="19"/>
      <c r="D7" s="31"/>
      <c r="E7" s="19"/>
      <c r="F7" s="34"/>
      <c r="G7" s="34"/>
      <c r="H7" s="34">
        <f t="shared" si="0"/>
        <v>0</v>
      </c>
      <c r="I7" s="31"/>
      <c r="J7" s="19"/>
      <c r="K7" s="31">
        <f t="shared" si="1"/>
        <v>0</v>
      </c>
      <c r="L7" s="18" t="str">
        <f>IF(K7&gt;=0,"盈","亏")</f>
        <v>盈</v>
      </c>
    </row>
    <row r="8" spans="2:12" x14ac:dyDescent="0.25">
      <c r="B8" s="18">
        <f t="shared" si="3"/>
        <v>5</v>
      </c>
      <c r="C8" s="19"/>
      <c r="D8" s="31"/>
      <c r="E8" s="19"/>
      <c r="F8" s="34"/>
      <c r="G8" s="34"/>
      <c r="H8" s="34">
        <f t="shared" si="0"/>
        <v>0</v>
      </c>
      <c r="I8" s="31"/>
      <c r="J8" s="19"/>
      <c r="K8" s="31">
        <f t="shared" si="1"/>
        <v>0</v>
      </c>
      <c r="L8" s="18" t="str">
        <f t="shared" si="2"/>
        <v>盈</v>
      </c>
    </row>
    <row r="9" spans="2:12" x14ac:dyDescent="0.25">
      <c r="B9" s="18">
        <f t="shared" si="3"/>
        <v>6</v>
      </c>
      <c r="C9" s="19"/>
      <c r="D9" s="31"/>
      <c r="E9" s="19"/>
      <c r="F9" s="34"/>
      <c r="G9" s="34"/>
      <c r="H9" s="34">
        <f t="shared" si="0"/>
        <v>0</v>
      </c>
      <c r="I9" s="31"/>
      <c r="J9" s="19"/>
      <c r="K9" s="31">
        <f t="shared" si="1"/>
        <v>0</v>
      </c>
      <c r="L9" s="18" t="str">
        <f t="shared" si="2"/>
        <v>盈</v>
      </c>
    </row>
    <row r="10" spans="2:12" x14ac:dyDescent="0.25">
      <c r="B10" s="18">
        <f t="shared" si="3"/>
        <v>7</v>
      </c>
      <c r="C10" s="19"/>
      <c r="D10" s="31"/>
      <c r="E10" s="19"/>
      <c r="F10" s="34"/>
      <c r="G10" s="34"/>
      <c r="H10" s="34">
        <f t="shared" si="0"/>
        <v>0</v>
      </c>
      <c r="I10" s="31"/>
      <c r="J10" s="19"/>
      <c r="K10" s="31">
        <f t="shared" si="1"/>
        <v>0</v>
      </c>
      <c r="L10" s="18" t="str">
        <f t="shared" si="2"/>
        <v>盈</v>
      </c>
    </row>
    <row r="11" spans="2:12" x14ac:dyDescent="0.25">
      <c r="B11" s="18">
        <f t="shared" si="3"/>
        <v>8</v>
      </c>
      <c r="C11" s="19"/>
      <c r="D11" s="31"/>
      <c r="E11" s="19"/>
      <c r="F11" s="34"/>
      <c r="G11" s="34"/>
      <c r="H11" s="34">
        <f t="shared" si="0"/>
        <v>0</v>
      </c>
      <c r="I11" s="31"/>
      <c r="J11" s="19"/>
      <c r="K11" s="31">
        <f t="shared" si="1"/>
        <v>0</v>
      </c>
      <c r="L11" s="18" t="str">
        <f t="shared" si="2"/>
        <v>盈</v>
      </c>
    </row>
    <row r="12" spans="2:12" x14ac:dyDescent="0.25">
      <c r="B12" s="18">
        <f t="shared" si="3"/>
        <v>9</v>
      </c>
      <c r="C12" s="19"/>
      <c r="D12" s="31"/>
      <c r="E12" s="19"/>
      <c r="F12" s="34"/>
      <c r="G12" s="34"/>
      <c r="H12" s="34">
        <f t="shared" si="0"/>
        <v>0</v>
      </c>
      <c r="I12" s="31"/>
      <c r="J12" s="19"/>
      <c r="K12" s="31">
        <f t="shared" si="1"/>
        <v>0</v>
      </c>
      <c r="L12" s="18" t="str">
        <f t="shared" si="2"/>
        <v>盈</v>
      </c>
    </row>
    <row r="13" spans="2:12" x14ac:dyDescent="0.25">
      <c r="B13" s="18">
        <f t="shared" si="3"/>
        <v>10</v>
      </c>
      <c r="C13" s="19"/>
      <c r="D13" s="31"/>
      <c r="E13" s="19"/>
      <c r="F13" s="34"/>
      <c r="G13" s="34"/>
      <c r="H13" s="34">
        <f t="shared" si="0"/>
        <v>0</v>
      </c>
      <c r="I13" s="31"/>
      <c r="J13" s="19"/>
      <c r="K13" s="31">
        <f t="shared" si="1"/>
        <v>0</v>
      </c>
      <c r="L13" s="18" t="str">
        <f t="shared" si="2"/>
        <v>盈</v>
      </c>
    </row>
    <row r="14" spans="2:12" x14ac:dyDescent="0.25">
      <c r="B14" s="18">
        <f t="shared" si="3"/>
        <v>11</v>
      </c>
      <c r="C14" s="19"/>
      <c r="D14" s="31"/>
      <c r="E14" s="19"/>
      <c r="F14" s="34"/>
      <c r="G14" s="34"/>
      <c r="H14" s="34">
        <f t="shared" si="0"/>
        <v>0</v>
      </c>
      <c r="I14" s="31"/>
      <c r="J14" s="19"/>
      <c r="K14" s="31">
        <f t="shared" si="1"/>
        <v>0</v>
      </c>
      <c r="L14" s="18" t="str">
        <f t="shared" si="2"/>
        <v>盈</v>
      </c>
    </row>
    <row r="15" spans="2:12" x14ac:dyDescent="0.25">
      <c r="B15" s="18">
        <f t="shared" si="3"/>
        <v>12</v>
      </c>
      <c r="C15" s="19"/>
      <c r="D15" s="31"/>
      <c r="E15" s="19"/>
      <c r="F15" s="34"/>
      <c r="G15" s="34"/>
      <c r="H15" s="34">
        <f t="shared" si="0"/>
        <v>0</v>
      </c>
      <c r="I15" s="31"/>
      <c r="J15" s="19"/>
      <c r="K15" s="31">
        <f t="shared" si="1"/>
        <v>0</v>
      </c>
      <c r="L15" s="18" t="str">
        <f t="shared" si="2"/>
        <v>盈</v>
      </c>
    </row>
    <row r="16" spans="2:12" x14ac:dyDescent="0.25">
      <c r="B16" s="18">
        <f t="shared" si="3"/>
        <v>13</v>
      </c>
      <c r="C16" s="19"/>
      <c r="D16" s="31"/>
      <c r="E16" s="19"/>
      <c r="F16" s="34"/>
      <c r="G16" s="34"/>
      <c r="H16" s="34">
        <f t="shared" si="0"/>
        <v>0</v>
      </c>
      <c r="I16" s="31"/>
      <c r="J16" s="19"/>
      <c r="K16" s="31">
        <f t="shared" si="1"/>
        <v>0</v>
      </c>
      <c r="L16" s="18" t="str">
        <f t="shared" si="2"/>
        <v>盈</v>
      </c>
    </row>
    <row r="17" spans="2:12" x14ac:dyDescent="0.25">
      <c r="B17" s="18">
        <f t="shared" si="3"/>
        <v>14</v>
      </c>
      <c r="C17" s="19"/>
      <c r="D17" s="31"/>
      <c r="E17" s="19"/>
      <c r="F17" s="34"/>
      <c r="G17" s="34"/>
      <c r="H17" s="34">
        <f t="shared" si="0"/>
        <v>0</v>
      </c>
      <c r="I17" s="31"/>
      <c r="J17" s="19"/>
      <c r="K17" s="31">
        <f t="shared" si="1"/>
        <v>0</v>
      </c>
      <c r="L17" s="18" t="str">
        <f t="shared" si="2"/>
        <v>盈</v>
      </c>
    </row>
    <row r="18" spans="2:12" x14ac:dyDescent="0.25">
      <c r="B18" s="18">
        <f t="shared" si="3"/>
        <v>15</v>
      </c>
      <c r="C18" s="19"/>
      <c r="D18" s="31"/>
      <c r="E18" s="19"/>
      <c r="F18" s="34"/>
      <c r="G18" s="34"/>
      <c r="H18" s="34">
        <f t="shared" si="0"/>
        <v>0</v>
      </c>
      <c r="I18" s="31"/>
      <c r="J18" s="19"/>
      <c r="K18" s="31">
        <f t="shared" si="1"/>
        <v>0</v>
      </c>
      <c r="L18" s="18" t="str">
        <f t="shared" si="2"/>
        <v>盈</v>
      </c>
    </row>
    <row r="19" spans="2:12" x14ac:dyDescent="0.25">
      <c r="B19" s="18">
        <f t="shared" si="3"/>
        <v>16</v>
      </c>
      <c r="C19" s="19"/>
      <c r="D19" s="31"/>
      <c r="E19" s="19"/>
      <c r="F19" s="34"/>
      <c r="G19" s="34"/>
      <c r="H19" s="34">
        <f t="shared" si="0"/>
        <v>0</v>
      </c>
      <c r="I19" s="31"/>
      <c r="J19" s="19"/>
      <c r="K19" s="31">
        <f t="shared" si="1"/>
        <v>0</v>
      </c>
      <c r="L19" s="18" t="str">
        <f t="shared" si="2"/>
        <v>盈</v>
      </c>
    </row>
    <row r="20" spans="2:12" x14ac:dyDescent="0.25">
      <c r="B20" s="18">
        <f t="shared" si="3"/>
        <v>17</v>
      </c>
      <c r="C20" s="19"/>
      <c r="D20" s="31"/>
      <c r="E20" s="19"/>
      <c r="F20" s="34"/>
      <c r="G20" s="34"/>
      <c r="H20" s="34">
        <f t="shared" si="0"/>
        <v>0</v>
      </c>
      <c r="I20" s="31"/>
      <c r="J20" s="19"/>
      <c r="K20" s="31">
        <f t="shared" si="1"/>
        <v>0</v>
      </c>
      <c r="L20" s="18" t="str">
        <f t="shared" si="2"/>
        <v>盈</v>
      </c>
    </row>
    <row r="21" spans="2:12" x14ac:dyDescent="0.25">
      <c r="B21" s="18">
        <f t="shared" si="3"/>
        <v>18</v>
      </c>
      <c r="C21" s="19"/>
      <c r="D21" s="31"/>
      <c r="E21" s="19"/>
      <c r="F21" s="34"/>
      <c r="G21" s="34"/>
      <c r="H21" s="34">
        <f t="shared" si="0"/>
        <v>0</v>
      </c>
      <c r="I21" s="31"/>
      <c r="J21" s="19"/>
      <c r="K21" s="31">
        <f t="shared" si="1"/>
        <v>0</v>
      </c>
      <c r="L21" s="18" t="str">
        <f t="shared" si="2"/>
        <v>盈</v>
      </c>
    </row>
    <row r="22" spans="2:12" x14ac:dyDescent="0.25">
      <c r="B22" s="18">
        <f t="shared" si="3"/>
        <v>19</v>
      </c>
      <c r="C22" s="19"/>
      <c r="D22" s="31"/>
      <c r="E22" s="19"/>
      <c r="F22" s="34"/>
      <c r="G22" s="34"/>
      <c r="H22" s="34">
        <f t="shared" si="0"/>
        <v>0</v>
      </c>
      <c r="I22" s="31"/>
      <c r="J22" s="19"/>
      <c r="K22" s="31">
        <f t="shared" si="1"/>
        <v>0</v>
      </c>
      <c r="L22" s="18" t="str">
        <f t="shared" si="2"/>
        <v>盈</v>
      </c>
    </row>
    <row r="23" spans="2:12" x14ac:dyDescent="0.25">
      <c r="B23" s="18">
        <f t="shared" si="3"/>
        <v>20</v>
      </c>
      <c r="C23" s="19"/>
      <c r="D23" s="31"/>
      <c r="E23" s="19"/>
      <c r="F23" s="34"/>
      <c r="G23" s="34"/>
      <c r="H23" s="34">
        <f t="shared" si="0"/>
        <v>0</v>
      </c>
      <c r="I23" s="31"/>
      <c r="J23" s="19"/>
      <c r="K23" s="31">
        <f t="shared" si="1"/>
        <v>0</v>
      </c>
      <c r="L23" s="18" t="str">
        <f t="shared" si="2"/>
        <v>盈</v>
      </c>
    </row>
    <row r="24" spans="2:12" x14ac:dyDescent="0.25">
      <c r="B24" s="18">
        <f t="shared" si="3"/>
        <v>21</v>
      </c>
      <c r="C24" s="19"/>
      <c r="D24" s="31"/>
      <c r="E24" s="19"/>
      <c r="F24" s="34"/>
      <c r="G24" s="34"/>
      <c r="H24" s="34">
        <f t="shared" si="0"/>
        <v>0</v>
      </c>
      <c r="I24" s="31"/>
      <c r="J24" s="19"/>
      <c r="K24" s="31">
        <f t="shared" si="1"/>
        <v>0</v>
      </c>
      <c r="L24" s="18" t="str">
        <f t="shared" si="2"/>
        <v>盈</v>
      </c>
    </row>
    <row r="25" spans="2:12" x14ac:dyDescent="0.25">
      <c r="B25" s="18">
        <f t="shared" si="3"/>
        <v>22</v>
      </c>
      <c r="C25" s="19"/>
      <c r="D25" s="31"/>
      <c r="E25" s="19"/>
      <c r="F25" s="34"/>
      <c r="G25" s="34"/>
      <c r="H25" s="34">
        <f t="shared" si="0"/>
        <v>0</v>
      </c>
      <c r="I25" s="31"/>
      <c r="J25" s="19"/>
      <c r="K25" s="31">
        <f t="shared" si="1"/>
        <v>0</v>
      </c>
      <c r="L25" s="18" t="str">
        <f t="shared" si="2"/>
        <v>盈</v>
      </c>
    </row>
    <row r="26" spans="2:12" x14ac:dyDescent="0.25">
      <c r="B26" s="18">
        <f t="shared" si="3"/>
        <v>23</v>
      </c>
      <c r="C26" s="19"/>
      <c r="D26" s="31"/>
      <c r="E26" s="19"/>
      <c r="F26" s="34"/>
      <c r="G26" s="34"/>
      <c r="H26" s="34">
        <f t="shared" si="0"/>
        <v>0</v>
      </c>
      <c r="I26" s="31"/>
      <c r="J26" s="19"/>
      <c r="K26" s="31">
        <f t="shared" si="1"/>
        <v>0</v>
      </c>
      <c r="L26" s="18" t="str">
        <f t="shared" si="2"/>
        <v>盈</v>
      </c>
    </row>
    <row r="27" spans="2:12" x14ac:dyDescent="0.25">
      <c r="B27" s="18">
        <f t="shared" si="3"/>
        <v>24</v>
      </c>
      <c r="C27" s="19"/>
      <c r="D27" s="31"/>
      <c r="E27" s="19"/>
      <c r="F27" s="34"/>
      <c r="G27" s="34"/>
      <c r="H27" s="34">
        <f t="shared" si="0"/>
        <v>0</v>
      </c>
      <c r="I27" s="31"/>
      <c r="J27" s="19"/>
      <c r="K27" s="31">
        <f t="shared" si="1"/>
        <v>0</v>
      </c>
      <c r="L27" s="18" t="str">
        <f t="shared" si="2"/>
        <v>盈</v>
      </c>
    </row>
    <row r="28" spans="2:12" x14ac:dyDescent="0.25">
      <c r="B28" s="18">
        <f t="shared" si="3"/>
        <v>25</v>
      </c>
      <c r="C28" s="19"/>
      <c r="D28" s="31"/>
      <c r="E28" s="19"/>
      <c r="F28" s="34"/>
      <c r="G28" s="34"/>
      <c r="H28" s="34">
        <f t="shared" si="0"/>
        <v>0</v>
      </c>
      <c r="I28" s="31"/>
      <c r="J28" s="19"/>
      <c r="K28" s="31">
        <f t="shared" si="1"/>
        <v>0</v>
      </c>
      <c r="L28" s="18" t="str">
        <f t="shared" si="2"/>
        <v>盈</v>
      </c>
    </row>
    <row r="29" spans="2:12" x14ac:dyDescent="0.25">
      <c r="B29" s="18">
        <f t="shared" si="3"/>
        <v>26</v>
      </c>
      <c r="C29" s="19"/>
      <c r="D29" s="31"/>
      <c r="E29" s="19"/>
      <c r="F29" s="34"/>
      <c r="G29" s="34"/>
      <c r="H29" s="34">
        <f t="shared" si="0"/>
        <v>0</v>
      </c>
      <c r="I29" s="31"/>
      <c r="J29" s="19"/>
      <c r="K29" s="31">
        <f t="shared" si="1"/>
        <v>0</v>
      </c>
      <c r="L29" s="18" t="str">
        <f t="shared" si="2"/>
        <v>盈</v>
      </c>
    </row>
    <row r="30" spans="2:12" x14ac:dyDescent="0.25">
      <c r="B30" s="18">
        <f t="shared" si="3"/>
        <v>27</v>
      </c>
      <c r="C30" s="19"/>
      <c r="D30" s="31"/>
      <c r="E30" s="19"/>
      <c r="F30" s="34"/>
      <c r="G30" s="34"/>
      <c r="H30" s="34">
        <f t="shared" si="0"/>
        <v>0</v>
      </c>
      <c r="I30" s="31"/>
      <c r="J30" s="19"/>
      <c r="K30" s="31">
        <f t="shared" si="1"/>
        <v>0</v>
      </c>
      <c r="L30" s="18" t="str">
        <f t="shared" si="2"/>
        <v>盈</v>
      </c>
    </row>
    <row r="31" spans="2:12" x14ac:dyDescent="0.25">
      <c r="B31" s="18">
        <f t="shared" si="3"/>
        <v>28</v>
      </c>
      <c r="C31" s="19"/>
      <c r="D31" s="31"/>
      <c r="E31" s="19"/>
      <c r="F31" s="34"/>
      <c r="G31" s="34"/>
      <c r="H31" s="34">
        <f t="shared" si="0"/>
        <v>0</v>
      </c>
      <c r="I31" s="31"/>
      <c r="J31" s="19"/>
      <c r="K31" s="31">
        <f t="shared" si="1"/>
        <v>0</v>
      </c>
      <c r="L31" s="18" t="str">
        <f t="shared" si="2"/>
        <v>盈</v>
      </c>
    </row>
    <row r="32" spans="2:12" x14ac:dyDescent="0.25">
      <c r="B32" s="18">
        <f t="shared" si="3"/>
        <v>29</v>
      </c>
      <c r="C32" s="19"/>
      <c r="D32" s="31"/>
      <c r="E32" s="19"/>
      <c r="F32" s="34"/>
      <c r="G32" s="34"/>
      <c r="H32" s="34">
        <f t="shared" si="0"/>
        <v>0</v>
      </c>
      <c r="I32" s="31"/>
      <c r="J32" s="19"/>
      <c r="K32" s="31">
        <f t="shared" si="1"/>
        <v>0</v>
      </c>
      <c r="L32" s="18" t="str">
        <f t="shared" si="2"/>
        <v>盈</v>
      </c>
    </row>
    <row r="33" spans="2:12" x14ac:dyDescent="0.25">
      <c r="B33" s="18">
        <f t="shared" si="3"/>
        <v>30</v>
      </c>
      <c r="C33" s="19"/>
      <c r="D33" s="31"/>
      <c r="E33" s="19"/>
      <c r="F33" s="34"/>
      <c r="G33" s="34"/>
      <c r="H33" s="34">
        <f t="shared" si="0"/>
        <v>0</v>
      </c>
      <c r="I33" s="31"/>
      <c r="J33" s="19"/>
      <c r="K33" s="31">
        <f t="shared" si="1"/>
        <v>0</v>
      </c>
      <c r="L33" s="18" t="str">
        <f t="shared" si="2"/>
        <v>盈</v>
      </c>
    </row>
    <row r="34" spans="2:12" x14ac:dyDescent="0.25">
      <c r="B34" s="18">
        <f t="shared" si="3"/>
        <v>31</v>
      </c>
      <c r="C34" s="19"/>
      <c r="D34" s="31"/>
      <c r="E34" s="19"/>
      <c r="F34" s="34"/>
      <c r="G34" s="34"/>
      <c r="H34" s="34">
        <f t="shared" si="0"/>
        <v>0</v>
      </c>
      <c r="I34" s="31"/>
      <c r="J34" s="19"/>
      <c r="K34" s="31">
        <f t="shared" si="1"/>
        <v>0</v>
      </c>
      <c r="L34" s="18" t="str">
        <f t="shared" si="2"/>
        <v>盈</v>
      </c>
    </row>
    <row r="35" spans="2:12" x14ac:dyDescent="0.25">
      <c r="B35" s="18">
        <f t="shared" si="3"/>
        <v>32</v>
      </c>
      <c r="C35" s="19"/>
      <c r="D35" s="31"/>
      <c r="E35" s="19"/>
      <c r="F35" s="34"/>
      <c r="G35" s="34"/>
      <c r="H35" s="34">
        <f t="shared" si="0"/>
        <v>0</v>
      </c>
      <c r="I35" s="31"/>
      <c r="J35" s="19"/>
      <c r="K35" s="31">
        <f t="shared" si="1"/>
        <v>0</v>
      </c>
      <c r="L35" s="18" t="str">
        <f t="shared" si="2"/>
        <v>盈</v>
      </c>
    </row>
    <row r="36" spans="2:12" x14ac:dyDescent="0.25">
      <c r="B36" s="18">
        <f t="shared" si="3"/>
        <v>33</v>
      </c>
      <c r="C36" s="19"/>
      <c r="D36" s="31"/>
      <c r="E36" s="19"/>
      <c r="F36" s="34"/>
      <c r="G36" s="34"/>
      <c r="H36" s="34">
        <f t="shared" si="0"/>
        <v>0</v>
      </c>
      <c r="I36" s="31"/>
      <c r="J36" s="19"/>
      <c r="K36" s="31">
        <f t="shared" si="1"/>
        <v>0</v>
      </c>
      <c r="L36" s="18" t="str">
        <f t="shared" si="2"/>
        <v>盈</v>
      </c>
    </row>
    <row r="37" spans="2:12" x14ac:dyDescent="0.25">
      <c r="B37" s="18">
        <f t="shared" si="3"/>
        <v>34</v>
      </c>
      <c r="C37" s="19"/>
      <c r="D37" s="31"/>
      <c r="E37" s="19"/>
      <c r="F37" s="34"/>
      <c r="G37" s="34"/>
      <c r="H37" s="34">
        <f t="shared" si="0"/>
        <v>0</v>
      </c>
      <c r="I37" s="31"/>
      <c r="J37" s="19"/>
      <c r="K37" s="31">
        <f t="shared" si="1"/>
        <v>0</v>
      </c>
      <c r="L37" s="18" t="str">
        <f t="shared" si="2"/>
        <v>盈</v>
      </c>
    </row>
    <row r="38" spans="2:12" x14ac:dyDescent="0.25">
      <c r="B38" s="18">
        <f t="shared" si="3"/>
        <v>35</v>
      </c>
      <c r="C38" s="19"/>
      <c r="D38" s="31"/>
      <c r="E38" s="19"/>
      <c r="F38" s="34"/>
      <c r="G38" s="34"/>
      <c r="H38" s="34">
        <f t="shared" si="0"/>
        <v>0</v>
      </c>
      <c r="I38" s="31"/>
      <c r="J38" s="19"/>
      <c r="K38" s="31">
        <f t="shared" si="1"/>
        <v>0</v>
      </c>
      <c r="L38" s="18" t="str">
        <f t="shared" si="2"/>
        <v>盈</v>
      </c>
    </row>
    <row r="39" spans="2:12" x14ac:dyDescent="0.25">
      <c r="B39" s="18">
        <f t="shared" si="3"/>
        <v>36</v>
      </c>
      <c r="C39" s="19"/>
      <c r="D39" s="31"/>
      <c r="E39" s="19"/>
      <c r="F39" s="34"/>
      <c r="G39" s="34"/>
      <c r="H39" s="34">
        <f t="shared" si="0"/>
        <v>0</v>
      </c>
      <c r="I39" s="31"/>
      <c r="J39" s="19"/>
      <c r="K39" s="31">
        <f t="shared" si="1"/>
        <v>0</v>
      </c>
      <c r="L39" s="18" t="str">
        <f t="shared" si="2"/>
        <v>盈</v>
      </c>
    </row>
    <row r="40" spans="2:12" x14ac:dyDescent="0.25">
      <c r="B40" s="18">
        <f t="shared" si="3"/>
        <v>37</v>
      </c>
      <c r="C40" s="19"/>
      <c r="D40" s="31"/>
      <c r="E40" s="19"/>
      <c r="F40" s="34"/>
      <c r="G40" s="34"/>
      <c r="H40" s="34">
        <f t="shared" si="0"/>
        <v>0</v>
      </c>
      <c r="I40" s="31"/>
      <c r="J40" s="19"/>
      <c r="K40" s="31">
        <f t="shared" si="1"/>
        <v>0</v>
      </c>
      <c r="L40" s="18" t="str">
        <f t="shared" si="2"/>
        <v>盈</v>
      </c>
    </row>
    <row r="41" spans="2:12" x14ac:dyDescent="0.25">
      <c r="B41" s="18">
        <f t="shared" si="3"/>
        <v>38</v>
      </c>
      <c r="C41" s="19"/>
      <c r="D41" s="31"/>
      <c r="E41" s="19"/>
      <c r="F41" s="34"/>
      <c r="G41" s="34"/>
      <c r="H41" s="34">
        <f t="shared" si="0"/>
        <v>0</v>
      </c>
      <c r="I41" s="31"/>
      <c r="J41" s="19"/>
      <c r="K41" s="31">
        <f t="shared" si="1"/>
        <v>0</v>
      </c>
      <c r="L41" s="18" t="str">
        <f t="shared" si="2"/>
        <v>盈</v>
      </c>
    </row>
    <row r="42" spans="2:12" x14ac:dyDescent="0.25">
      <c r="B42" s="18">
        <f t="shared" si="3"/>
        <v>39</v>
      </c>
      <c r="C42" s="19"/>
      <c r="D42" s="31"/>
      <c r="E42" s="19"/>
      <c r="F42" s="34"/>
      <c r="G42" s="34"/>
      <c r="H42" s="34">
        <f t="shared" si="0"/>
        <v>0</v>
      </c>
      <c r="I42" s="31"/>
      <c r="J42" s="19"/>
      <c r="K42" s="31">
        <f t="shared" si="1"/>
        <v>0</v>
      </c>
      <c r="L42" s="18" t="str">
        <f t="shared" si="2"/>
        <v>盈</v>
      </c>
    </row>
    <row r="43" spans="2:12" x14ac:dyDescent="0.25">
      <c r="B43" s="18">
        <f t="shared" si="3"/>
        <v>40</v>
      </c>
      <c r="C43" s="19"/>
      <c r="D43" s="31"/>
      <c r="E43" s="19"/>
      <c r="F43" s="34"/>
      <c r="G43" s="34"/>
      <c r="H43" s="34">
        <f t="shared" si="0"/>
        <v>0</v>
      </c>
      <c r="I43" s="31"/>
      <c r="J43" s="19"/>
      <c r="K43" s="31">
        <f t="shared" si="1"/>
        <v>0</v>
      </c>
      <c r="L43" s="18" t="str">
        <f t="shared" si="2"/>
        <v>盈</v>
      </c>
    </row>
    <row r="44" spans="2:12" x14ac:dyDescent="0.25">
      <c r="B44" s="18">
        <f t="shared" si="3"/>
        <v>41</v>
      </c>
      <c r="C44" s="19"/>
      <c r="D44" s="31"/>
      <c r="E44" s="19"/>
      <c r="F44" s="34"/>
      <c r="G44" s="34"/>
      <c r="H44" s="34">
        <f t="shared" si="0"/>
        <v>0</v>
      </c>
      <c r="I44" s="31"/>
      <c r="J44" s="19"/>
      <c r="K44" s="31">
        <f t="shared" si="1"/>
        <v>0</v>
      </c>
      <c r="L44" s="18" t="str">
        <f t="shared" si="2"/>
        <v>盈</v>
      </c>
    </row>
    <row r="45" spans="2:12" x14ac:dyDescent="0.25">
      <c r="B45" s="18">
        <f t="shared" si="3"/>
        <v>42</v>
      </c>
      <c r="C45" s="19"/>
      <c r="D45" s="31"/>
      <c r="E45" s="19"/>
      <c r="F45" s="34"/>
      <c r="G45" s="34"/>
      <c r="H45" s="34">
        <f t="shared" si="0"/>
        <v>0</v>
      </c>
      <c r="I45" s="31"/>
      <c r="J45" s="19"/>
      <c r="K45" s="31">
        <f t="shared" si="1"/>
        <v>0</v>
      </c>
      <c r="L45" s="18" t="str">
        <f t="shared" si="2"/>
        <v>盈</v>
      </c>
    </row>
    <row r="46" spans="2:12" x14ac:dyDescent="0.25">
      <c r="B46" s="18">
        <f t="shared" si="3"/>
        <v>43</v>
      </c>
      <c r="C46" s="19"/>
      <c r="D46" s="31"/>
      <c r="E46" s="19"/>
      <c r="F46" s="34"/>
      <c r="G46" s="34"/>
      <c r="H46" s="34">
        <f t="shared" si="0"/>
        <v>0</v>
      </c>
      <c r="I46" s="31"/>
      <c r="J46" s="19"/>
      <c r="K46" s="31">
        <f t="shared" si="1"/>
        <v>0</v>
      </c>
      <c r="L46" s="18" t="str">
        <f t="shared" si="2"/>
        <v>盈</v>
      </c>
    </row>
    <row r="47" spans="2:12" x14ac:dyDescent="0.25">
      <c r="B47" s="18">
        <f t="shared" si="3"/>
        <v>44</v>
      </c>
      <c r="C47" s="19"/>
      <c r="D47" s="31"/>
      <c r="E47" s="19"/>
      <c r="F47" s="34"/>
      <c r="G47" s="34"/>
      <c r="H47" s="34">
        <f t="shared" ref="H47:H103" si="4">IF(C47="卖",G47-D47,D47-G47)</f>
        <v>0</v>
      </c>
      <c r="I47" s="31"/>
      <c r="J47" s="19"/>
      <c r="K47" s="31">
        <f t="shared" ref="K47:K103" si="5">IF(C47="卖",D47-I47,I47-D47)</f>
        <v>0</v>
      </c>
      <c r="L47" s="18" t="str">
        <f t="shared" si="2"/>
        <v>盈</v>
      </c>
    </row>
    <row r="48" spans="2:12" x14ac:dyDescent="0.25">
      <c r="B48" s="18">
        <f t="shared" si="3"/>
        <v>45</v>
      </c>
      <c r="C48" s="19"/>
      <c r="D48" s="31"/>
      <c r="E48" s="19"/>
      <c r="F48" s="34"/>
      <c r="G48" s="34"/>
      <c r="H48" s="34">
        <f t="shared" si="4"/>
        <v>0</v>
      </c>
      <c r="I48" s="31"/>
      <c r="J48" s="19"/>
      <c r="K48" s="31">
        <f t="shared" si="5"/>
        <v>0</v>
      </c>
      <c r="L48" s="18" t="str">
        <f t="shared" si="2"/>
        <v>盈</v>
      </c>
    </row>
    <row r="49" spans="2:12" x14ac:dyDescent="0.25">
      <c r="B49" s="18">
        <f t="shared" si="3"/>
        <v>46</v>
      </c>
      <c r="C49" s="19"/>
      <c r="D49" s="31"/>
      <c r="E49" s="19"/>
      <c r="F49" s="34"/>
      <c r="G49" s="34"/>
      <c r="H49" s="34">
        <f t="shared" si="4"/>
        <v>0</v>
      </c>
      <c r="I49" s="31"/>
      <c r="J49" s="19"/>
      <c r="K49" s="31">
        <f t="shared" si="5"/>
        <v>0</v>
      </c>
      <c r="L49" s="18" t="str">
        <f t="shared" si="2"/>
        <v>盈</v>
      </c>
    </row>
    <row r="50" spans="2:12" x14ac:dyDescent="0.25">
      <c r="B50" s="18">
        <f t="shared" si="3"/>
        <v>47</v>
      </c>
      <c r="C50" s="19"/>
      <c r="D50" s="31"/>
      <c r="E50" s="19"/>
      <c r="F50" s="34"/>
      <c r="G50" s="34"/>
      <c r="H50" s="34">
        <f t="shared" si="4"/>
        <v>0</v>
      </c>
      <c r="I50" s="31"/>
      <c r="J50" s="19"/>
      <c r="K50" s="31">
        <f t="shared" si="5"/>
        <v>0</v>
      </c>
      <c r="L50" s="18" t="str">
        <f t="shared" si="2"/>
        <v>盈</v>
      </c>
    </row>
    <row r="51" spans="2:12" x14ac:dyDescent="0.25">
      <c r="B51" s="18">
        <f t="shared" si="3"/>
        <v>48</v>
      </c>
      <c r="C51" s="19"/>
      <c r="D51" s="31"/>
      <c r="E51" s="19"/>
      <c r="F51" s="34"/>
      <c r="G51" s="34"/>
      <c r="H51" s="34">
        <f t="shared" si="4"/>
        <v>0</v>
      </c>
      <c r="I51" s="31"/>
      <c r="J51" s="19"/>
      <c r="K51" s="31">
        <f t="shared" si="5"/>
        <v>0</v>
      </c>
      <c r="L51" s="18" t="str">
        <f t="shared" si="2"/>
        <v>盈</v>
      </c>
    </row>
    <row r="52" spans="2:12" x14ac:dyDescent="0.25">
      <c r="B52" s="18">
        <f t="shared" si="3"/>
        <v>49</v>
      </c>
      <c r="C52" s="19"/>
      <c r="D52" s="31"/>
      <c r="E52" s="19"/>
      <c r="F52" s="34"/>
      <c r="G52" s="34"/>
      <c r="H52" s="34">
        <f t="shared" si="4"/>
        <v>0</v>
      </c>
      <c r="I52" s="31"/>
      <c r="J52" s="19"/>
      <c r="K52" s="31">
        <f t="shared" si="5"/>
        <v>0</v>
      </c>
      <c r="L52" s="18" t="str">
        <f t="shared" si="2"/>
        <v>盈</v>
      </c>
    </row>
    <row r="53" spans="2:12" x14ac:dyDescent="0.25">
      <c r="B53" s="18">
        <f t="shared" si="3"/>
        <v>50</v>
      </c>
      <c r="C53" s="19"/>
      <c r="D53" s="31"/>
      <c r="E53" s="19"/>
      <c r="F53" s="34"/>
      <c r="G53" s="34"/>
      <c r="H53" s="34">
        <f t="shared" si="4"/>
        <v>0</v>
      </c>
      <c r="I53" s="31"/>
      <c r="J53" s="19"/>
      <c r="K53" s="31">
        <f t="shared" si="5"/>
        <v>0</v>
      </c>
      <c r="L53" s="18" t="str">
        <f t="shared" si="2"/>
        <v>盈</v>
      </c>
    </row>
    <row r="54" spans="2:12" x14ac:dyDescent="0.25">
      <c r="B54" s="18">
        <f t="shared" si="3"/>
        <v>51</v>
      </c>
      <c r="C54" s="19"/>
      <c r="D54" s="31"/>
      <c r="E54" s="19"/>
      <c r="F54" s="34"/>
      <c r="G54" s="34"/>
      <c r="H54" s="34">
        <f t="shared" si="4"/>
        <v>0</v>
      </c>
      <c r="I54" s="31"/>
      <c r="J54" s="19"/>
      <c r="K54" s="31">
        <f t="shared" si="5"/>
        <v>0</v>
      </c>
      <c r="L54" s="18" t="str">
        <f t="shared" si="2"/>
        <v>盈</v>
      </c>
    </row>
    <row r="55" spans="2:12" x14ac:dyDescent="0.25">
      <c r="B55" s="18">
        <f t="shared" si="3"/>
        <v>52</v>
      </c>
      <c r="C55" s="19"/>
      <c r="D55" s="31"/>
      <c r="E55" s="19"/>
      <c r="F55" s="34"/>
      <c r="G55" s="34"/>
      <c r="H55" s="34">
        <f t="shared" si="4"/>
        <v>0</v>
      </c>
      <c r="I55" s="31"/>
      <c r="J55" s="19"/>
      <c r="K55" s="31">
        <f t="shared" si="5"/>
        <v>0</v>
      </c>
      <c r="L55" s="18" t="str">
        <f t="shared" si="2"/>
        <v>盈</v>
      </c>
    </row>
    <row r="56" spans="2:12" x14ac:dyDescent="0.25">
      <c r="B56" s="18">
        <f t="shared" si="3"/>
        <v>53</v>
      </c>
      <c r="C56" s="19"/>
      <c r="D56" s="31"/>
      <c r="E56" s="19"/>
      <c r="F56" s="34"/>
      <c r="G56" s="34"/>
      <c r="H56" s="34">
        <f t="shared" si="4"/>
        <v>0</v>
      </c>
      <c r="I56" s="31"/>
      <c r="J56" s="19"/>
      <c r="K56" s="31">
        <f t="shared" si="5"/>
        <v>0</v>
      </c>
      <c r="L56" s="18" t="str">
        <f t="shared" si="2"/>
        <v>盈</v>
      </c>
    </row>
    <row r="57" spans="2:12" x14ac:dyDescent="0.25">
      <c r="B57" s="18">
        <f t="shared" si="3"/>
        <v>54</v>
      </c>
      <c r="C57" s="19"/>
      <c r="D57" s="31"/>
      <c r="E57" s="19"/>
      <c r="F57" s="34"/>
      <c r="G57" s="34"/>
      <c r="H57" s="34">
        <f t="shared" si="4"/>
        <v>0</v>
      </c>
      <c r="I57" s="31"/>
      <c r="J57" s="19"/>
      <c r="K57" s="31">
        <f t="shared" si="5"/>
        <v>0</v>
      </c>
      <c r="L57" s="18" t="str">
        <f t="shared" si="2"/>
        <v>盈</v>
      </c>
    </row>
    <row r="58" spans="2:12" x14ac:dyDescent="0.25">
      <c r="B58" s="18">
        <f t="shared" si="3"/>
        <v>55</v>
      </c>
      <c r="C58" s="19"/>
      <c r="D58" s="31"/>
      <c r="E58" s="19"/>
      <c r="F58" s="34"/>
      <c r="G58" s="34"/>
      <c r="H58" s="34">
        <f t="shared" si="4"/>
        <v>0</v>
      </c>
      <c r="I58" s="31"/>
      <c r="J58" s="19"/>
      <c r="K58" s="31">
        <f t="shared" si="5"/>
        <v>0</v>
      </c>
      <c r="L58" s="18" t="str">
        <f t="shared" si="2"/>
        <v>盈</v>
      </c>
    </row>
    <row r="59" spans="2:12" x14ac:dyDescent="0.25">
      <c r="B59" s="18">
        <f t="shared" si="3"/>
        <v>56</v>
      </c>
      <c r="C59" s="19"/>
      <c r="D59" s="31"/>
      <c r="E59" s="19"/>
      <c r="F59" s="34"/>
      <c r="G59" s="34"/>
      <c r="H59" s="34">
        <f t="shared" si="4"/>
        <v>0</v>
      </c>
      <c r="I59" s="31"/>
      <c r="J59" s="19"/>
      <c r="K59" s="31">
        <f t="shared" si="5"/>
        <v>0</v>
      </c>
      <c r="L59" s="18" t="str">
        <f t="shared" si="2"/>
        <v>盈</v>
      </c>
    </row>
    <row r="60" spans="2:12" x14ac:dyDescent="0.25">
      <c r="B60" s="18">
        <f t="shared" si="3"/>
        <v>57</v>
      </c>
      <c r="C60" s="19"/>
      <c r="D60" s="31"/>
      <c r="E60" s="19"/>
      <c r="F60" s="34"/>
      <c r="G60" s="34"/>
      <c r="H60" s="34">
        <f t="shared" si="4"/>
        <v>0</v>
      </c>
      <c r="I60" s="31"/>
      <c r="J60" s="19"/>
      <c r="K60" s="31">
        <f t="shared" si="5"/>
        <v>0</v>
      </c>
      <c r="L60" s="18" t="str">
        <f t="shared" si="2"/>
        <v>盈</v>
      </c>
    </row>
    <row r="61" spans="2:12" x14ac:dyDescent="0.25">
      <c r="B61" s="18">
        <f t="shared" si="3"/>
        <v>58</v>
      </c>
      <c r="C61" s="19"/>
      <c r="D61" s="31"/>
      <c r="E61" s="19"/>
      <c r="F61" s="34"/>
      <c r="G61" s="34"/>
      <c r="H61" s="34">
        <f t="shared" si="4"/>
        <v>0</v>
      </c>
      <c r="I61" s="31"/>
      <c r="J61" s="19"/>
      <c r="K61" s="31">
        <f t="shared" si="5"/>
        <v>0</v>
      </c>
      <c r="L61" s="18" t="str">
        <f t="shared" si="2"/>
        <v>盈</v>
      </c>
    </row>
    <row r="62" spans="2:12" x14ac:dyDescent="0.25">
      <c r="B62" s="18">
        <f t="shared" si="3"/>
        <v>59</v>
      </c>
      <c r="C62" s="19"/>
      <c r="D62" s="31"/>
      <c r="E62" s="19"/>
      <c r="F62" s="34"/>
      <c r="G62" s="34"/>
      <c r="H62" s="34">
        <f t="shared" si="4"/>
        <v>0</v>
      </c>
      <c r="I62" s="31"/>
      <c r="J62" s="19"/>
      <c r="K62" s="31">
        <f t="shared" si="5"/>
        <v>0</v>
      </c>
      <c r="L62" s="18" t="str">
        <f t="shared" si="2"/>
        <v>盈</v>
      </c>
    </row>
    <row r="63" spans="2:12" x14ac:dyDescent="0.25">
      <c r="B63" s="18">
        <f t="shared" si="3"/>
        <v>60</v>
      </c>
      <c r="C63" s="19"/>
      <c r="D63" s="31"/>
      <c r="E63" s="19"/>
      <c r="F63" s="34"/>
      <c r="G63" s="34"/>
      <c r="H63" s="34">
        <f t="shared" si="4"/>
        <v>0</v>
      </c>
      <c r="I63" s="31"/>
      <c r="J63" s="19"/>
      <c r="K63" s="31">
        <f t="shared" si="5"/>
        <v>0</v>
      </c>
      <c r="L63" s="18" t="str">
        <f t="shared" si="2"/>
        <v>盈</v>
      </c>
    </row>
    <row r="64" spans="2:12" x14ac:dyDescent="0.25">
      <c r="B64" s="18">
        <f t="shared" si="3"/>
        <v>61</v>
      </c>
      <c r="C64" s="19"/>
      <c r="D64" s="31"/>
      <c r="E64" s="19"/>
      <c r="F64" s="34"/>
      <c r="G64" s="34"/>
      <c r="H64" s="34">
        <f t="shared" si="4"/>
        <v>0</v>
      </c>
      <c r="I64" s="31"/>
      <c r="J64" s="19"/>
      <c r="K64" s="31">
        <f t="shared" si="5"/>
        <v>0</v>
      </c>
      <c r="L64" s="18" t="str">
        <f t="shared" si="2"/>
        <v>盈</v>
      </c>
    </row>
    <row r="65" spans="2:12" x14ac:dyDescent="0.25">
      <c r="B65" s="18">
        <f t="shared" si="3"/>
        <v>62</v>
      </c>
      <c r="C65" s="19"/>
      <c r="D65" s="31"/>
      <c r="E65" s="19"/>
      <c r="F65" s="34"/>
      <c r="G65" s="34"/>
      <c r="H65" s="34">
        <f t="shared" si="4"/>
        <v>0</v>
      </c>
      <c r="I65" s="31"/>
      <c r="J65" s="19"/>
      <c r="K65" s="31">
        <f t="shared" si="5"/>
        <v>0</v>
      </c>
      <c r="L65" s="18" t="str">
        <f t="shared" si="2"/>
        <v>盈</v>
      </c>
    </row>
    <row r="66" spans="2:12" x14ac:dyDescent="0.25">
      <c r="B66" s="18">
        <f t="shared" si="3"/>
        <v>63</v>
      </c>
      <c r="C66" s="19"/>
      <c r="D66" s="31"/>
      <c r="E66" s="19"/>
      <c r="F66" s="34"/>
      <c r="G66" s="34"/>
      <c r="H66" s="34">
        <f t="shared" si="4"/>
        <v>0</v>
      </c>
      <c r="I66" s="31"/>
      <c r="J66" s="19"/>
      <c r="K66" s="31">
        <f t="shared" si="5"/>
        <v>0</v>
      </c>
      <c r="L66" s="18" t="str">
        <f t="shared" si="2"/>
        <v>盈</v>
      </c>
    </row>
    <row r="67" spans="2:12" x14ac:dyDescent="0.25">
      <c r="B67" s="18">
        <f t="shared" si="3"/>
        <v>64</v>
      </c>
      <c r="C67" s="19"/>
      <c r="D67" s="31"/>
      <c r="E67" s="19"/>
      <c r="F67" s="34"/>
      <c r="G67" s="34"/>
      <c r="H67" s="34">
        <f t="shared" si="4"/>
        <v>0</v>
      </c>
      <c r="I67" s="31"/>
      <c r="J67" s="19"/>
      <c r="K67" s="31">
        <f t="shared" si="5"/>
        <v>0</v>
      </c>
      <c r="L67" s="18" t="str">
        <f t="shared" si="2"/>
        <v>盈</v>
      </c>
    </row>
    <row r="68" spans="2:12" x14ac:dyDescent="0.25">
      <c r="B68" s="18">
        <f t="shared" si="3"/>
        <v>65</v>
      </c>
      <c r="C68" s="19"/>
      <c r="D68" s="31"/>
      <c r="E68" s="19"/>
      <c r="F68" s="34"/>
      <c r="G68" s="34"/>
      <c r="H68" s="34">
        <f t="shared" si="4"/>
        <v>0</v>
      </c>
      <c r="I68" s="31"/>
      <c r="J68" s="19"/>
      <c r="K68" s="31">
        <f t="shared" si="5"/>
        <v>0</v>
      </c>
      <c r="L68" s="18" t="str">
        <f t="shared" ref="L68:L103" si="6">IF(K68&gt;=0,"盈","亏")</f>
        <v>盈</v>
      </c>
    </row>
    <row r="69" spans="2:12" x14ac:dyDescent="0.25">
      <c r="B69" s="18">
        <f t="shared" si="3"/>
        <v>66</v>
      </c>
      <c r="C69" s="19"/>
      <c r="D69" s="31"/>
      <c r="E69" s="19"/>
      <c r="F69" s="34"/>
      <c r="G69" s="34"/>
      <c r="H69" s="34">
        <f t="shared" si="4"/>
        <v>0</v>
      </c>
      <c r="I69" s="31"/>
      <c r="J69" s="19"/>
      <c r="K69" s="31">
        <f t="shared" si="5"/>
        <v>0</v>
      </c>
      <c r="L69" s="18" t="str">
        <f t="shared" si="6"/>
        <v>盈</v>
      </c>
    </row>
    <row r="70" spans="2:12" x14ac:dyDescent="0.25">
      <c r="B70" s="18">
        <f t="shared" ref="B70:B103" si="7">B69+1</f>
        <v>67</v>
      </c>
      <c r="C70" s="19"/>
      <c r="D70" s="31"/>
      <c r="E70" s="19"/>
      <c r="F70" s="34"/>
      <c r="G70" s="34"/>
      <c r="H70" s="34">
        <f t="shared" si="4"/>
        <v>0</v>
      </c>
      <c r="I70" s="31"/>
      <c r="J70" s="19"/>
      <c r="K70" s="31">
        <f t="shared" si="5"/>
        <v>0</v>
      </c>
      <c r="L70" s="18" t="str">
        <f t="shared" si="6"/>
        <v>盈</v>
      </c>
    </row>
    <row r="71" spans="2:12" x14ac:dyDescent="0.25">
      <c r="B71" s="18">
        <f t="shared" si="7"/>
        <v>68</v>
      </c>
      <c r="C71" s="19"/>
      <c r="D71" s="31"/>
      <c r="E71" s="19"/>
      <c r="F71" s="34"/>
      <c r="G71" s="34"/>
      <c r="H71" s="34">
        <f t="shared" si="4"/>
        <v>0</v>
      </c>
      <c r="I71" s="31"/>
      <c r="J71" s="19"/>
      <c r="K71" s="31">
        <f t="shared" si="5"/>
        <v>0</v>
      </c>
      <c r="L71" s="18" t="str">
        <f t="shared" si="6"/>
        <v>盈</v>
      </c>
    </row>
    <row r="72" spans="2:12" x14ac:dyDescent="0.25">
      <c r="B72" s="18">
        <f t="shared" si="7"/>
        <v>69</v>
      </c>
      <c r="C72" s="19"/>
      <c r="D72" s="31"/>
      <c r="E72" s="19"/>
      <c r="F72" s="34"/>
      <c r="G72" s="34"/>
      <c r="H72" s="34">
        <f t="shared" si="4"/>
        <v>0</v>
      </c>
      <c r="I72" s="31"/>
      <c r="J72" s="19"/>
      <c r="K72" s="31">
        <f t="shared" si="5"/>
        <v>0</v>
      </c>
      <c r="L72" s="18" t="str">
        <f t="shared" si="6"/>
        <v>盈</v>
      </c>
    </row>
    <row r="73" spans="2:12" x14ac:dyDescent="0.25">
      <c r="B73" s="18">
        <f t="shared" si="7"/>
        <v>70</v>
      </c>
      <c r="C73" s="19"/>
      <c r="D73" s="31"/>
      <c r="E73" s="19"/>
      <c r="F73" s="34"/>
      <c r="G73" s="34"/>
      <c r="H73" s="34">
        <f t="shared" si="4"/>
        <v>0</v>
      </c>
      <c r="I73" s="31"/>
      <c r="J73" s="19"/>
      <c r="K73" s="31">
        <f t="shared" si="5"/>
        <v>0</v>
      </c>
      <c r="L73" s="18" t="str">
        <f t="shared" si="6"/>
        <v>盈</v>
      </c>
    </row>
    <row r="74" spans="2:12" x14ac:dyDescent="0.25">
      <c r="B74" s="18">
        <f t="shared" si="7"/>
        <v>71</v>
      </c>
      <c r="C74" s="19"/>
      <c r="D74" s="31"/>
      <c r="E74" s="19"/>
      <c r="F74" s="34"/>
      <c r="G74" s="34"/>
      <c r="H74" s="34">
        <f t="shared" si="4"/>
        <v>0</v>
      </c>
      <c r="I74" s="31"/>
      <c r="J74" s="19"/>
      <c r="K74" s="31">
        <f t="shared" si="5"/>
        <v>0</v>
      </c>
      <c r="L74" s="18" t="str">
        <f t="shared" si="6"/>
        <v>盈</v>
      </c>
    </row>
    <row r="75" spans="2:12" x14ac:dyDescent="0.25">
      <c r="B75" s="18">
        <f t="shared" si="7"/>
        <v>72</v>
      </c>
      <c r="C75" s="19"/>
      <c r="D75" s="31"/>
      <c r="E75" s="19"/>
      <c r="F75" s="34"/>
      <c r="G75" s="34"/>
      <c r="H75" s="34">
        <f t="shared" si="4"/>
        <v>0</v>
      </c>
      <c r="I75" s="31"/>
      <c r="J75" s="19"/>
      <c r="K75" s="31">
        <f t="shared" si="5"/>
        <v>0</v>
      </c>
      <c r="L75" s="18" t="str">
        <f t="shared" si="6"/>
        <v>盈</v>
      </c>
    </row>
    <row r="76" spans="2:12" x14ac:dyDescent="0.25">
      <c r="B76" s="18">
        <f t="shared" si="7"/>
        <v>73</v>
      </c>
      <c r="C76" s="19"/>
      <c r="D76" s="31"/>
      <c r="E76" s="19"/>
      <c r="F76" s="34"/>
      <c r="G76" s="34"/>
      <c r="H76" s="34">
        <f t="shared" si="4"/>
        <v>0</v>
      </c>
      <c r="I76" s="31"/>
      <c r="J76" s="19"/>
      <c r="K76" s="31">
        <f t="shared" si="5"/>
        <v>0</v>
      </c>
      <c r="L76" s="18" t="str">
        <f t="shared" si="6"/>
        <v>盈</v>
      </c>
    </row>
    <row r="77" spans="2:12" x14ac:dyDescent="0.25">
      <c r="B77" s="18">
        <f t="shared" si="7"/>
        <v>74</v>
      </c>
      <c r="C77" s="19"/>
      <c r="D77" s="31"/>
      <c r="E77" s="19"/>
      <c r="F77" s="34"/>
      <c r="G77" s="34"/>
      <c r="H77" s="34">
        <f t="shared" si="4"/>
        <v>0</v>
      </c>
      <c r="I77" s="31"/>
      <c r="J77" s="19"/>
      <c r="K77" s="31">
        <f t="shared" si="5"/>
        <v>0</v>
      </c>
      <c r="L77" s="18" t="str">
        <f t="shared" si="6"/>
        <v>盈</v>
      </c>
    </row>
    <row r="78" spans="2:12" x14ac:dyDescent="0.25">
      <c r="B78" s="18">
        <f t="shared" si="7"/>
        <v>75</v>
      </c>
      <c r="C78" s="19"/>
      <c r="D78" s="31"/>
      <c r="E78" s="19"/>
      <c r="F78" s="34"/>
      <c r="G78" s="34"/>
      <c r="H78" s="34">
        <f t="shared" si="4"/>
        <v>0</v>
      </c>
      <c r="I78" s="31"/>
      <c r="J78" s="19"/>
      <c r="K78" s="31">
        <f t="shared" si="5"/>
        <v>0</v>
      </c>
      <c r="L78" s="18" t="str">
        <f t="shared" si="6"/>
        <v>盈</v>
      </c>
    </row>
    <row r="79" spans="2:12" x14ac:dyDescent="0.25">
      <c r="B79" s="18">
        <f t="shared" si="7"/>
        <v>76</v>
      </c>
      <c r="C79" s="19"/>
      <c r="D79" s="31"/>
      <c r="E79" s="19"/>
      <c r="F79" s="34"/>
      <c r="G79" s="34"/>
      <c r="H79" s="34">
        <f t="shared" si="4"/>
        <v>0</v>
      </c>
      <c r="I79" s="31"/>
      <c r="J79" s="19"/>
      <c r="K79" s="31">
        <f t="shared" si="5"/>
        <v>0</v>
      </c>
      <c r="L79" s="18" t="str">
        <f t="shared" si="6"/>
        <v>盈</v>
      </c>
    </row>
    <row r="80" spans="2:12" x14ac:dyDescent="0.25">
      <c r="B80" s="18">
        <f t="shared" si="7"/>
        <v>77</v>
      </c>
      <c r="C80" s="19"/>
      <c r="D80" s="31"/>
      <c r="E80" s="19"/>
      <c r="F80" s="34"/>
      <c r="G80" s="34"/>
      <c r="H80" s="34">
        <f t="shared" si="4"/>
        <v>0</v>
      </c>
      <c r="I80" s="31"/>
      <c r="J80" s="19"/>
      <c r="K80" s="31">
        <f t="shared" si="5"/>
        <v>0</v>
      </c>
      <c r="L80" s="18" t="str">
        <f t="shared" si="6"/>
        <v>盈</v>
      </c>
    </row>
    <row r="81" spans="2:12" x14ac:dyDescent="0.25">
      <c r="B81" s="18">
        <f t="shared" si="7"/>
        <v>78</v>
      </c>
      <c r="C81" s="19"/>
      <c r="D81" s="31"/>
      <c r="E81" s="19"/>
      <c r="F81" s="34"/>
      <c r="G81" s="34"/>
      <c r="H81" s="34">
        <f t="shared" si="4"/>
        <v>0</v>
      </c>
      <c r="I81" s="31"/>
      <c r="J81" s="19"/>
      <c r="K81" s="31">
        <f t="shared" si="5"/>
        <v>0</v>
      </c>
      <c r="L81" s="18" t="str">
        <f t="shared" si="6"/>
        <v>盈</v>
      </c>
    </row>
    <row r="82" spans="2:12" x14ac:dyDescent="0.25">
      <c r="B82" s="18">
        <f t="shared" si="7"/>
        <v>79</v>
      </c>
      <c r="C82" s="19"/>
      <c r="D82" s="31"/>
      <c r="E82" s="19"/>
      <c r="F82" s="34"/>
      <c r="G82" s="34"/>
      <c r="H82" s="34">
        <f t="shared" si="4"/>
        <v>0</v>
      </c>
      <c r="I82" s="31"/>
      <c r="J82" s="19"/>
      <c r="K82" s="31">
        <f t="shared" si="5"/>
        <v>0</v>
      </c>
      <c r="L82" s="18" t="str">
        <f t="shared" si="6"/>
        <v>盈</v>
      </c>
    </row>
    <row r="83" spans="2:12" x14ac:dyDescent="0.25">
      <c r="B83" s="18">
        <f t="shared" si="7"/>
        <v>80</v>
      </c>
      <c r="C83" s="19"/>
      <c r="D83" s="31"/>
      <c r="E83" s="19"/>
      <c r="F83" s="34"/>
      <c r="G83" s="34"/>
      <c r="H83" s="34">
        <f t="shared" si="4"/>
        <v>0</v>
      </c>
      <c r="I83" s="31"/>
      <c r="J83" s="19"/>
      <c r="K83" s="31">
        <f t="shared" si="5"/>
        <v>0</v>
      </c>
      <c r="L83" s="18" t="str">
        <f t="shared" si="6"/>
        <v>盈</v>
      </c>
    </row>
    <row r="84" spans="2:12" x14ac:dyDescent="0.25">
      <c r="B84" s="18">
        <f t="shared" si="7"/>
        <v>81</v>
      </c>
      <c r="C84" s="19"/>
      <c r="D84" s="31"/>
      <c r="E84" s="19"/>
      <c r="F84" s="34"/>
      <c r="G84" s="34"/>
      <c r="H84" s="34">
        <f t="shared" si="4"/>
        <v>0</v>
      </c>
      <c r="I84" s="31"/>
      <c r="J84" s="19"/>
      <c r="K84" s="31">
        <f t="shared" si="5"/>
        <v>0</v>
      </c>
      <c r="L84" s="18" t="str">
        <f t="shared" si="6"/>
        <v>盈</v>
      </c>
    </row>
    <row r="85" spans="2:12" x14ac:dyDescent="0.25">
      <c r="B85" s="18">
        <f t="shared" si="7"/>
        <v>82</v>
      </c>
      <c r="C85" s="19"/>
      <c r="D85" s="31"/>
      <c r="E85" s="19"/>
      <c r="F85" s="34"/>
      <c r="G85" s="34"/>
      <c r="H85" s="34">
        <f t="shared" si="4"/>
        <v>0</v>
      </c>
      <c r="I85" s="31"/>
      <c r="J85" s="19"/>
      <c r="K85" s="31">
        <f t="shared" si="5"/>
        <v>0</v>
      </c>
      <c r="L85" s="18" t="str">
        <f t="shared" si="6"/>
        <v>盈</v>
      </c>
    </row>
    <row r="86" spans="2:12" x14ac:dyDescent="0.25">
      <c r="B86" s="18">
        <f t="shared" si="7"/>
        <v>83</v>
      </c>
      <c r="C86" s="19"/>
      <c r="D86" s="31"/>
      <c r="E86" s="19"/>
      <c r="F86" s="34"/>
      <c r="G86" s="34"/>
      <c r="H86" s="34">
        <f t="shared" si="4"/>
        <v>0</v>
      </c>
      <c r="I86" s="31"/>
      <c r="J86" s="19"/>
      <c r="K86" s="31">
        <f t="shared" si="5"/>
        <v>0</v>
      </c>
      <c r="L86" s="18" t="str">
        <f t="shared" si="6"/>
        <v>盈</v>
      </c>
    </row>
    <row r="87" spans="2:12" x14ac:dyDescent="0.25">
      <c r="B87" s="18">
        <f t="shared" si="7"/>
        <v>84</v>
      </c>
      <c r="C87" s="19"/>
      <c r="D87" s="31"/>
      <c r="E87" s="19"/>
      <c r="F87" s="34"/>
      <c r="G87" s="34"/>
      <c r="H87" s="34">
        <f t="shared" si="4"/>
        <v>0</v>
      </c>
      <c r="I87" s="31"/>
      <c r="J87" s="19"/>
      <c r="K87" s="31">
        <f t="shared" si="5"/>
        <v>0</v>
      </c>
      <c r="L87" s="18" t="str">
        <f t="shared" si="6"/>
        <v>盈</v>
      </c>
    </row>
    <row r="88" spans="2:12" x14ac:dyDescent="0.25">
      <c r="B88" s="18">
        <f t="shared" si="7"/>
        <v>85</v>
      </c>
      <c r="C88" s="19"/>
      <c r="D88" s="31"/>
      <c r="E88" s="19"/>
      <c r="F88" s="34"/>
      <c r="G88" s="34"/>
      <c r="H88" s="34">
        <f t="shared" si="4"/>
        <v>0</v>
      </c>
      <c r="I88" s="31"/>
      <c r="J88" s="19"/>
      <c r="K88" s="31">
        <f t="shared" si="5"/>
        <v>0</v>
      </c>
      <c r="L88" s="18" t="str">
        <f t="shared" si="6"/>
        <v>盈</v>
      </c>
    </row>
    <row r="89" spans="2:12" x14ac:dyDescent="0.25">
      <c r="B89" s="18">
        <f t="shared" si="7"/>
        <v>86</v>
      </c>
      <c r="C89" s="19"/>
      <c r="D89" s="31"/>
      <c r="E89" s="19"/>
      <c r="F89" s="34"/>
      <c r="G89" s="34"/>
      <c r="H89" s="34">
        <f t="shared" si="4"/>
        <v>0</v>
      </c>
      <c r="I89" s="31"/>
      <c r="J89" s="19"/>
      <c r="K89" s="31">
        <f t="shared" si="5"/>
        <v>0</v>
      </c>
      <c r="L89" s="18" t="str">
        <f t="shared" si="6"/>
        <v>盈</v>
      </c>
    </row>
    <row r="90" spans="2:12" x14ac:dyDescent="0.25">
      <c r="B90" s="18">
        <f t="shared" si="7"/>
        <v>87</v>
      </c>
      <c r="C90" s="19"/>
      <c r="D90" s="31"/>
      <c r="E90" s="19"/>
      <c r="F90" s="34"/>
      <c r="G90" s="34"/>
      <c r="H90" s="34">
        <f t="shared" si="4"/>
        <v>0</v>
      </c>
      <c r="I90" s="31"/>
      <c r="J90" s="19"/>
      <c r="K90" s="31">
        <f t="shared" si="5"/>
        <v>0</v>
      </c>
      <c r="L90" s="18" t="str">
        <f t="shared" si="6"/>
        <v>盈</v>
      </c>
    </row>
    <row r="91" spans="2:12" x14ac:dyDescent="0.25">
      <c r="B91" s="18">
        <f t="shared" si="7"/>
        <v>88</v>
      </c>
      <c r="C91" s="19"/>
      <c r="D91" s="31"/>
      <c r="E91" s="19"/>
      <c r="F91" s="34"/>
      <c r="G91" s="34"/>
      <c r="H91" s="34">
        <f t="shared" si="4"/>
        <v>0</v>
      </c>
      <c r="I91" s="31"/>
      <c r="J91" s="19"/>
      <c r="K91" s="31">
        <f t="shared" si="5"/>
        <v>0</v>
      </c>
      <c r="L91" s="18" t="str">
        <f t="shared" si="6"/>
        <v>盈</v>
      </c>
    </row>
    <row r="92" spans="2:12" x14ac:dyDescent="0.25">
      <c r="B92" s="18">
        <f t="shared" si="7"/>
        <v>89</v>
      </c>
      <c r="C92" s="19"/>
      <c r="D92" s="31"/>
      <c r="E92" s="19"/>
      <c r="F92" s="34"/>
      <c r="G92" s="34"/>
      <c r="H92" s="34">
        <f t="shared" si="4"/>
        <v>0</v>
      </c>
      <c r="I92" s="31"/>
      <c r="J92" s="19"/>
      <c r="K92" s="31">
        <f t="shared" si="5"/>
        <v>0</v>
      </c>
      <c r="L92" s="18" t="str">
        <f t="shared" si="6"/>
        <v>盈</v>
      </c>
    </row>
    <row r="93" spans="2:12" x14ac:dyDescent="0.25">
      <c r="B93" s="18">
        <f t="shared" si="7"/>
        <v>90</v>
      </c>
      <c r="C93" s="19"/>
      <c r="D93" s="31"/>
      <c r="E93" s="19"/>
      <c r="F93" s="34"/>
      <c r="G93" s="34"/>
      <c r="H93" s="34">
        <f t="shared" si="4"/>
        <v>0</v>
      </c>
      <c r="I93" s="31"/>
      <c r="J93" s="19"/>
      <c r="K93" s="31">
        <f t="shared" si="5"/>
        <v>0</v>
      </c>
      <c r="L93" s="18" t="str">
        <f t="shared" si="6"/>
        <v>盈</v>
      </c>
    </row>
    <row r="94" spans="2:12" x14ac:dyDescent="0.25">
      <c r="B94" s="18">
        <f t="shared" si="7"/>
        <v>91</v>
      </c>
      <c r="C94" s="19"/>
      <c r="D94" s="31"/>
      <c r="E94" s="19"/>
      <c r="F94" s="34"/>
      <c r="G94" s="34"/>
      <c r="H94" s="34">
        <f t="shared" si="4"/>
        <v>0</v>
      </c>
      <c r="I94" s="31"/>
      <c r="J94" s="19"/>
      <c r="K94" s="31">
        <f t="shared" si="5"/>
        <v>0</v>
      </c>
      <c r="L94" s="18" t="str">
        <f t="shared" si="6"/>
        <v>盈</v>
      </c>
    </row>
    <row r="95" spans="2:12" x14ac:dyDescent="0.25">
      <c r="B95" s="18">
        <f t="shared" si="7"/>
        <v>92</v>
      </c>
      <c r="C95" s="19"/>
      <c r="D95" s="31"/>
      <c r="E95" s="19"/>
      <c r="F95" s="34"/>
      <c r="G95" s="34"/>
      <c r="H95" s="34">
        <f t="shared" si="4"/>
        <v>0</v>
      </c>
      <c r="I95" s="31"/>
      <c r="J95" s="19"/>
      <c r="K95" s="31">
        <f t="shared" si="5"/>
        <v>0</v>
      </c>
      <c r="L95" s="18" t="str">
        <f t="shared" si="6"/>
        <v>盈</v>
      </c>
    </row>
    <row r="96" spans="2:12" x14ac:dyDescent="0.25">
      <c r="B96" s="18">
        <f t="shared" si="7"/>
        <v>93</v>
      </c>
      <c r="C96" s="19"/>
      <c r="D96" s="31"/>
      <c r="E96" s="19"/>
      <c r="F96" s="34"/>
      <c r="G96" s="34"/>
      <c r="H96" s="34">
        <f t="shared" si="4"/>
        <v>0</v>
      </c>
      <c r="I96" s="31"/>
      <c r="J96" s="19"/>
      <c r="K96" s="31">
        <f t="shared" si="5"/>
        <v>0</v>
      </c>
      <c r="L96" s="18" t="str">
        <f t="shared" si="6"/>
        <v>盈</v>
      </c>
    </row>
    <row r="97" spans="2:12" x14ac:dyDescent="0.25">
      <c r="B97" s="18">
        <f t="shared" si="7"/>
        <v>94</v>
      </c>
      <c r="C97" s="19"/>
      <c r="D97" s="31"/>
      <c r="E97" s="19"/>
      <c r="F97" s="34"/>
      <c r="G97" s="34"/>
      <c r="H97" s="34">
        <f t="shared" si="4"/>
        <v>0</v>
      </c>
      <c r="I97" s="31"/>
      <c r="J97" s="19"/>
      <c r="K97" s="31">
        <f t="shared" si="5"/>
        <v>0</v>
      </c>
      <c r="L97" s="18" t="str">
        <f t="shared" si="6"/>
        <v>盈</v>
      </c>
    </row>
    <row r="98" spans="2:12" x14ac:dyDescent="0.25">
      <c r="B98" s="18">
        <f t="shared" si="7"/>
        <v>95</v>
      </c>
      <c r="C98" s="19"/>
      <c r="D98" s="31"/>
      <c r="E98" s="19"/>
      <c r="F98" s="34"/>
      <c r="G98" s="34"/>
      <c r="H98" s="34">
        <f t="shared" si="4"/>
        <v>0</v>
      </c>
      <c r="I98" s="31"/>
      <c r="J98" s="19"/>
      <c r="K98" s="31">
        <f t="shared" si="5"/>
        <v>0</v>
      </c>
      <c r="L98" s="18" t="str">
        <f t="shared" si="6"/>
        <v>盈</v>
      </c>
    </row>
    <row r="99" spans="2:12" x14ac:dyDescent="0.25">
      <c r="B99" s="18">
        <f t="shared" si="7"/>
        <v>96</v>
      </c>
      <c r="C99" s="19"/>
      <c r="D99" s="31"/>
      <c r="E99" s="19"/>
      <c r="F99" s="34"/>
      <c r="G99" s="34"/>
      <c r="H99" s="34">
        <f t="shared" si="4"/>
        <v>0</v>
      </c>
      <c r="I99" s="31"/>
      <c r="J99" s="19"/>
      <c r="K99" s="31">
        <f t="shared" si="5"/>
        <v>0</v>
      </c>
      <c r="L99" s="18" t="str">
        <f t="shared" si="6"/>
        <v>盈</v>
      </c>
    </row>
    <row r="100" spans="2:12" x14ac:dyDescent="0.25">
      <c r="B100" s="18">
        <f t="shared" si="7"/>
        <v>97</v>
      </c>
      <c r="C100" s="19"/>
      <c r="D100" s="31"/>
      <c r="E100" s="19"/>
      <c r="F100" s="34"/>
      <c r="G100" s="34"/>
      <c r="H100" s="34">
        <f t="shared" si="4"/>
        <v>0</v>
      </c>
      <c r="I100" s="31"/>
      <c r="J100" s="19"/>
      <c r="K100" s="31">
        <f t="shared" si="5"/>
        <v>0</v>
      </c>
      <c r="L100" s="18" t="str">
        <f t="shared" si="6"/>
        <v>盈</v>
      </c>
    </row>
    <row r="101" spans="2:12" x14ac:dyDescent="0.25">
      <c r="B101" s="18">
        <f t="shared" si="7"/>
        <v>98</v>
      </c>
      <c r="C101" s="19"/>
      <c r="D101" s="31"/>
      <c r="E101" s="19"/>
      <c r="F101" s="34"/>
      <c r="G101" s="34"/>
      <c r="H101" s="34">
        <f t="shared" si="4"/>
        <v>0</v>
      </c>
      <c r="I101" s="31"/>
      <c r="J101" s="19"/>
      <c r="K101" s="31">
        <f t="shared" si="5"/>
        <v>0</v>
      </c>
      <c r="L101" s="18" t="str">
        <f t="shared" si="6"/>
        <v>盈</v>
      </c>
    </row>
    <row r="102" spans="2:12" x14ac:dyDescent="0.25">
      <c r="B102" s="18">
        <f t="shared" si="7"/>
        <v>99</v>
      </c>
      <c r="C102" s="19"/>
      <c r="D102" s="31"/>
      <c r="E102" s="19"/>
      <c r="F102" s="34"/>
      <c r="G102" s="34"/>
      <c r="H102" s="34">
        <f t="shared" si="4"/>
        <v>0</v>
      </c>
      <c r="I102" s="31"/>
      <c r="J102" s="19"/>
      <c r="K102" s="31">
        <f t="shared" si="5"/>
        <v>0</v>
      </c>
      <c r="L102" s="18" t="str">
        <f t="shared" si="6"/>
        <v>盈</v>
      </c>
    </row>
    <row r="103" spans="2:12" x14ac:dyDescent="0.25">
      <c r="B103" s="18">
        <f t="shared" si="7"/>
        <v>100</v>
      </c>
      <c r="C103" s="19"/>
      <c r="D103" s="31"/>
      <c r="E103" s="19"/>
      <c r="F103" s="34"/>
      <c r="G103" s="34"/>
      <c r="H103" s="34">
        <f t="shared" si="4"/>
        <v>0</v>
      </c>
      <c r="I103" s="31"/>
      <c r="J103" s="19"/>
      <c r="K103" s="31">
        <f t="shared" si="5"/>
        <v>0</v>
      </c>
      <c r="L103" s="18" t="str">
        <f t="shared" si="6"/>
        <v>盈</v>
      </c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3"/>
  <sheetViews>
    <sheetView zoomScaleNormal="100" workbookViewId="0">
      <pane ySplit="3" topLeftCell="A4" activePane="bottomLeft" state="frozen"/>
      <selection pane="bottomLeft" activeCell="J10" sqref="J10"/>
    </sheetView>
  </sheetViews>
  <sheetFormatPr defaultRowHeight="14.4" x14ac:dyDescent="0.25"/>
  <cols>
    <col min="1" max="1" width="8.88671875" style="12"/>
    <col min="2" max="2" width="6.109375" style="10" customWidth="1"/>
    <col min="3" max="3" width="5.21875" style="10" customWidth="1"/>
    <col min="4" max="4" width="10.5546875" style="32" customWidth="1"/>
    <col min="5" max="5" width="13.6640625" style="10" customWidth="1"/>
    <col min="6" max="6" width="10.21875" style="32" customWidth="1"/>
    <col min="7" max="7" width="9.5546875" style="32" bestFit="1" customWidth="1"/>
    <col min="8" max="8" width="13.77734375" style="32" customWidth="1"/>
    <col min="9" max="9" width="11.109375" style="32" customWidth="1"/>
    <col min="10" max="10" width="15.21875" style="10" customWidth="1"/>
    <col min="11" max="11" width="10.21875" style="32" bestFit="1" customWidth="1"/>
    <col min="12" max="12" width="8.44140625" style="10" customWidth="1"/>
    <col min="13" max="13" width="27.5546875" style="12" customWidth="1"/>
    <col min="14" max="16384" width="8.88671875" style="12"/>
  </cols>
  <sheetData>
    <row r="1" spans="2:12" x14ac:dyDescent="0.25">
      <c r="D1" s="282" t="s">
        <v>48</v>
      </c>
      <c r="E1" s="282"/>
      <c r="F1" s="282"/>
      <c r="G1" s="282"/>
      <c r="H1" s="282"/>
    </row>
    <row r="2" spans="2:12" x14ac:dyDescent="0.25">
      <c r="D2" s="283"/>
      <c r="E2" s="283"/>
      <c r="F2" s="283"/>
      <c r="G2" s="283"/>
      <c r="H2" s="283"/>
    </row>
    <row r="3" spans="2:12" s="17" customFormat="1" ht="15.6" x14ac:dyDescent="0.25">
      <c r="B3" s="13" t="s">
        <v>25</v>
      </c>
      <c r="C3" s="13" t="s">
        <v>26</v>
      </c>
      <c r="D3" s="30" t="s">
        <v>27</v>
      </c>
      <c r="E3" s="13" t="s">
        <v>28</v>
      </c>
      <c r="F3" s="33" t="s">
        <v>29</v>
      </c>
      <c r="G3" s="33" t="s">
        <v>30</v>
      </c>
      <c r="H3" s="33" t="s">
        <v>31</v>
      </c>
      <c r="I3" s="30" t="s">
        <v>32</v>
      </c>
      <c r="J3" s="13" t="s">
        <v>33</v>
      </c>
      <c r="K3" s="30" t="s">
        <v>34</v>
      </c>
      <c r="L3" s="13" t="s">
        <v>35</v>
      </c>
    </row>
    <row r="4" spans="2:12" x14ac:dyDescent="0.25">
      <c r="B4" s="18">
        <v>1</v>
      </c>
      <c r="C4" s="19" t="s">
        <v>37</v>
      </c>
      <c r="D4" s="31"/>
      <c r="E4" s="19"/>
      <c r="F4" s="34"/>
      <c r="G4" s="34"/>
      <c r="H4" s="34">
        <f t="shared" ref="H4:H46" si="0">IF(C4="卖",G4-D4,D4-G4)</f>
        <v>0</v>
      </c>
      <c r="I4" s="31"/>
      <c r="J4" s="19"/>
      <c r="K4" s="31">
        <f t="shared" ref="K4:K46" si="1">IF(C4="卖",D4-I4,I4-D4)</f>
        <v>0</v>
      </c>
      <c r="L4" s="18" t="str">
        <f t="shared" ref="L4:L67" si="2">IF(K4&gt;=0,"盈","亏")</f>
        <v>盈</v>
      </c>
    </row>
    <row r="5" spans="2:12" x14ac:dyDescent="0.25">
      <c r="B5" s="18">
        <f>B4+1</f>
        <v>2</v>
      </c>
      <c r="C5" s="19"/>
      <c r="D5" s="31"/>
      <c r="E5" s="19"/>
      <c r="F5" s="34"/>
      <c r="G5" s="34"/>
      <c r="H5" s="34">
        <f t="shared" si="0"/>
        <v>0</v>
      </c>
      <c r="I5" s="31"/>
      <c r="J5" s="19"/>
      <c r="K5" s="31">
        <f t="shared" si="1"/>
        <v>0</v>
      </c>
      <c r="L5" s="18" t="str">
        <f t="shared" si="2"/>
        <v>盈</v>
      </c>
    </row>
    <row r="6" spans="2:12" x14ac:dyDescent="0.25">
      <c r="B6" s="18">
        <f t="shared" ref="B6:B69" si="3">B5+1</f>
        <v>3</v>
      </c>
      <c r="C6" s="19"/>
      <c r="D6" s="31"/>
      <c r="E6" s="19"/>
      <c r="F6" s="34"/>
      <c r="G6" s="34"/>
      <c r="H6" s="34">
        <f t="shared" si="0"/>
        <v>0</v>
      </c>
      <c r="I6" s="31"/>
      <c r="J6" s="19"/>
      <c r="K6" s="31">
        <f t="shared" si="1"/>
        <v>0</v>
      </c>
      <c r="L6" s="18" t="str">
        <f t="shared" si="2"/>
        <v>盈</v>
      </c>
    </row>
    <row r="7" spans="2:12" x14ac:dyDescent="0.25">
      <c r="B7" s="18">
        <f t="shared" si="3"/>
        <v>4</v>
      </c>
      <c r="C7" s="19"/>
      <c r="D7" s="31"/>
      <c r="E7" s="19"/>
      <c r="F7" s="34"/>
      <c r="G7" s="34"/>
      <c r="H7" s="34">
        <f t="shared" si="0"/>
        <v>0</v>
      </c>
      <c r="I7" s="31"/>
      <c r="J7" s="19"/>
      <c r="K7" s="31">
        <f t="shared" si="1"/>
        <v>0</v>
      </c>
      <c r="L7" s="18" t="str">
        <f>IF(K7&gt;=0,"盈","亏")</f>
        <v>盈</v>
      </c>
    </row>
    <row r="8" spans="2:12" x14ac:dyDescent="0.25">
      <c r="B8" s="18">
        <f t="shared" si="3"/>
        <v>5</v>
      </c>
      <c r="C8" s="19"/>
      <c r="D8" s="31"/>
      <c r="E8" s="19"/>
      <c r="F8" s="34"/>
      <c r="G8" s="34"/>
      <c r="H8" s="34">
        <f t="shared" si="0"/>
        <v>0</v>
      </c>
      <c r="I8" s="31"/>
      <c r="J8" s="19"/>
      <c r="K8" s="31">
        <f t="shared" si="1"/>
        <v>0</v>
      </c>
      <c r="L8" s="18" t="str">
        <f t="shared" si="2"/>
        <v>盈</v>
      </c>
    </row>
    <row r="9" spans="2:12" x14ac:dyDescent="0.25">
      <c r="B9" s="18">
        <f t="shared" si="3"/>
        <v>6</v>
      </c>
      <c r="C9" s="19"/>
      <c r="D9" s="31"/>
      <c r="E9" s="19"/>
      <c r="F9" s="34"/>
      <c r="G9" s="34"/>
      <c r="H9" s="34">
        <f t="shared" si="0"/>
        <v>0</v>
      </c>
      <c r="I9" s="31"/>
      <c r="J9" s="19"/>
      <c r="K9" s="31">
        <f t="shared" si="1"/>
        <v>0</v>
      </c>
      <c r="L9" s="18" t="str">
        <f t="shared" si="2"/>
        <v>盈</v>
      </c>
    </row>
    <row r="10" spans="2:12" x14ac:dyDescent="0.25">
      <c r="B10" s="18">
        <f t="shared" si="3"/>
        <v>7</v>
      </c>
      <c r="C10" s="19"/>
      <c r="D10" s="31"/>
      <c r="E10" s="19"/>
      <c r="F10" s="34"/>
      <c r="G10" s="34"/>
      <c r="H10" s="34">
        <f t="shared" si="0"/>
        <v>0</v>
      </c>
      <c r="I10" s="31"/>
      <c r="J10" s="19"/>
      <c r="K10" s="31">
        <f t="shared" si="1"/>
        <v>0</v>
      </c>
      <c r="L10" s="18" t="str">
        <f t="shared" si="2"/>
        <v>盈</v>
      </c>
    </row>
    <row r="11" spans="2:12" x14ac:dyDescent="0.25">
      <c r="B11" s="18">
        <f t="shared" si="3"/>
        <v>8</v>
      </c>
      <c r="C11" s="19"/>
      <c r="D11" s="31"/>
      <c r="E11" s="19"/>
      <c r="F11" s="34"/>
      <c r="G11" s="34"/>
      <c r="H11" s="34">
        <f t="shared" si="0"/>
        <v>0</v>
      </c>
      <c r="I11" s="31"/>
      <c r="J11" s="19"/>
      <c r="K11" s="31">
        <f t="shared" si="1"/>
        <v>0</v>
      </c>
      <c r="L11" s="18" t="str">
        <f t="shared" si="2"/>
        <v>盈</v>
      </c>
    </row>
    <row r="12" spans="2:12" x14ac:dyDescent="0.25">
      <c r="B12" s="18">
        <f t="shared" si="3"/>
        <v>9</v>
      </c>
      <c r="C12" s="19"/>
      <c r="D12" s="31"/>
      <c r="E12" s="19"/>
      <c r="F12" s="34"/>
      <c r="G12" s="34"/>
      <c r="H12" s="34">
        <f t="shared" si="0"/>
        <v>0</v>
      </c>
      <c r="I12" s="31"/>
      <c r="J12" s="19"/>
      <c r="K12" s="31">
        <f t="shared" si="1"/>
        <v>0</v>
      </c>
      <c r="L12" s="18" t="str">
        <f t="shared" si="2"/>
        <v>盈</v>
      </c>
    </row>
    <row r="13" spans="2:12" x14ac:dyDescent="0.25">
      <c r="B13" s="18">
        <f t="shared" si="3"/>
        <v>10</v>
      </c>
      <c r="C13" s="19"/>
      <c r="D13" s="31"/>
      <c r="E13" s="19"/>
      <c r="F13" s="34"/>
      <c r="G13" s="34"/>
      <c r="H13" s="34">
        <f t="shared" si="0"/>
        <v>0</v>
      </c>
      <c r="I13" s="31"/>
      <c r="J13" s="19"/>
      <c r="K13" s="31">
        <f t="shared" si="1"/>
        <v>0</v>
      </c>
      <c r="L13" s="18" t="str">
        <f t="shared" si="2"/>
        <v>盈</v>
      </c>
    </row>
    <row r="14" spans="2:12" x14ac:dyDescent="0.25">
      <c r="B14" s="18">
        <f t="shared" si="3"/>
        <v>11</v>
      </c>
      <c r="C14" s="19"/>
      <c r="D14" s="31"/>
      <c r="E14" s="19"/>
      <c r="F14" s="34"/>
      <c r="G14" s="34"/>
      <c r="H14" s="34">
        <f t="shared" si="0"/>
        <v>0</v>
      </c>
      <c r="I14" s="31"/>
      <c r="J14" s="19"/>
      <c r="K14" s="31">
        <f t="shared" si="1"/>
        <v>0</v>
      </c>
      <c r="L14" s="18" t="str">
        <f t="shared" si="2"/>
        <v>盈</v>
      </c>
    </row>
    <row r="15" spans="2:12" x14ac:dyDescent="0.25">
      <c r="B15" s="18">
        <f t="shared" si="3"/>
        <v>12</v>
      </c>
      <c r="C15" s="19"/>
      <c r="D15" s="31"/>
      <c r="E15" s="19"/>
      <c r="F15" s="34"/>
      <c r="G15" s="34"/>
      <c r="H15" s="34">
        <f t="shared" si="0"/>
        <v>0</v>
      </c>
      <c r="I15" s="31"/>
      <c r="J15" s="19"/>
      <c r="K15" s="31">
        <f t="shared" si="1"/>
        <v>0</v>
      </c>
      <c r="L15" s="18" t="str">
        <f t="shared" si="2"/>
        <v>盈</v>
      </c>
    </row>
    <row r="16" spans="2:12" x14ac:dyDescent="0.25">
      <c r="B16" s="18">
        <f t="shared" si="3"/>
        <v>13</v>
      </c>
      <c r="C16" s="19"/>
      <c r="D16" s="31"/>
      <c r="E16" s="19"/>
      <c r="F16" s="34"/>
      <c r="G16" s="34"/>
      <c r="H16" s="34">
        <f t="shared" si="0"/>
        <v>0</v>
      </c>
      <c r="I16" s="31"/>
      <c r="J16" s="19"/>
      <c r="K16" s="31">
        <f t="shared" si="1"/>
        <v>0</v>
      </c>
      <c r="L16" s="18" t="str">
        <f t="shared" si="2"/>
        <v>盈</v>
      </c>
    </row>
    <row r="17" spans="2:12" x14ac:dyDescent="0.25">
      <c r="B17" s="18">
        <f t="shared" si="3"/>
        <v>14</v>
      </c>
      <c r="C17" s="19"/>
      <c r="D17" s="31"/>
      <c r="E17" s="19"/>
      <c r="F17" s="34"/>
      <c r="G17" s="34"/>
      <c r="H17" s="34">
        <f t="shared" si="0"/>
        <v>0</v>
      </c>
      <c r="I17" s="31"/>
      <c r="J17" s="19"/>
      <c r="K17" s="31">
        <f t="shared" si="1"/>
        <v>0</v>
      </c>
      <c r="L17" s="18" t="str">
        <f t="shared" si="2"/>
        <v>盈</v>
      </c>
    </row>
    <row r="18" spans="2:12" x14ac:dyDescent="0.25">
      <c r="B18" s="18">
        <f t="shared" si="3"/>
        <v>15</v>
      </c>
      <c r="C18" s="19"/>
      <c r="D18" s="31"/>
      <c r="E18" s="19"/>
      <c r="F18" s="34"/>
      <c r="G18" s="34"/>
      <c r="H18" s="34">
        <f t="shared" si="0"/>
        <v>0</v>
      </c>
      <c r="I18" s="31"/>
      <c r="J18" s="19"/>
      <c r="K18" s="31">
        <f t="shared" si="1"/>
        <v>0</v>
      </c>
      <c r="L18" s="18" t="str">
        <f t="shared" si="2"/>
        <v>盈</v>
      </c>
    </row>
    <row r="19" spans="2:12" x14ac:dyDescent="0.25">
      <c r="B19" s="18">
        <f t="shared" si="3"/>
        <v>16</v>
      </c>
      <c r="C19" s="19"/>
      <c r="D19" s="31"/>
      <c r="E19" s="19"/>
      <c r="F19" s="34"/>
      <c r="G19" s="34"/>
      <c r="H19" s="34">
        <f t="shared" si="0"/>
        <v>0</v>
      </c>
      <c r="I19" s="31"/>
      <c r="J19" s="19"/>
      <c r="K19" s="31">
        <f t="shared" si="1"/>
        <v>0</v>
      </c>
      <c r="L19" s="18" t="str">
        <f t="shared" si="2"/>
        <v>盈</v>
      </c>
    </row>
    <row r="20" spans="2:12" x14ac:dyDescent="0.25">
      <c r="B20" s="18">
        <f t="shared" si="3"/>
        <v>17</v>
      </c>
      <c r="C20" s="19"/>
      <c r="D20" s="31"/>
      <c r="E20" s="19"/>
      <c r="F20" s="34"/>
      <c r="G20" s="34"/>
      <c r="H20" s="34">
        <f t="shared" si="0"/>
        <v>0</v>
      </c>
      <c r="I20" s="31"/>
      <c r="J20" s="19"/>
      <c r="K20" s="31">
        <f t="shared" si="1"/>
        <v>0</v>
      </c>
      <c r="L20" s="18" t="str">
        <f t="shared" si="2"/>
        <v>盈</v>
      </c>
    </row>
    <row r="21" spans="2:12" x14ac:dyDescent="0.25">
      <c r="B21" s="18">
        <f t="shared" si="3"/>
        <v>18</v>
      </c>
      <c r="C21" s="19"/>
      <c r="D21" s="31"/>
      <c r="E21" s="19"/>
      <c r="F21" s="34"/>
      <c r="G21" s="34"/>
      <c r="H21" s="34">
        <f t="shared" si="0"/>
        <v>0</v>
      </c>
      <c r="I21" s="31"/>
      <c r="J21" s="19"/>
      <c r="K21" s="31">
        <f t="shared" si="1"/>
        <v>0</v>
      </c>
      <c r="L21" s="18" t="str">
        <f t="shared" si="2"/>
        <v>盈</v>
      </c>
    </row>
    <row r="22" spans="2:12" x14ac:dyDescent="0.25">
      <c r="B22" s="18">
        <f t="shared" si="3"/>
        <v>19</v>
      </c>
      <c r="C22" s="19"/>
      <c r="D22" s="31"/>
      <c r="E22" s="19"/>
      <c r="F22" s="34"/>
      <c r="G22" s="34"/>
      <c r="H22" s="34">
        <f t="shared" si="0"/>
        <v>0</v>
      </c>
      <c r="I22" s="31"/>
      <c r="J22" s="19"/>
      <c r="K22" s="31">
        <f t="shared" si="1"/>
        <v>0</v>
      </c>
      <c r="L22" s="18" t="str">
        <f t="shared" si="2"/>
        <v>盈</v>
      </c>
    </row>
    <row r="23" spans="2:12" x14ac:dyDescent="0.25">
      <c r="B23" s="18">
        <f t="shared" si="3"/>
        <v>20</v>
      </c>
      <c r="C23" s="19"/>
      <c r="D23" s="31"/>
      <c r="E23" s="19"/>
      <c r="F23" s="34"/>
      <c r="G23" s="34"/>
      <c r="H23" s="34">
        <f t="shared" si="0"/>
        <v>0</v>
      </c>
      <c r="I23" s="31"/>
      <c r="J23" s="19"/>
      <c r="K23" s="31">
        <f t="shared" si="1"/>
        <v>0</v>
      </c>
      <c r="L23" s="18" t="str">
        <f t="shared" si="2"/>
        <v>盈</v>
      </c>
    </row>
    <row r="24" spans="2:12" x14ac:dyDescent="0.25">
      <c r="B24" s="18">
        <f t="shared" si="3"/>
        <v>21</v>
      </c>
      <c r="C24" s="19"/>
      <c r="D24" s="31"/>
      <c r="E24" s="19"/>
      <c r="F24" s="34"/>
      <c r="G24" s="34"/>
      <c r="H24" s="34">
        <f t="shared" si="0"/>
        <v>0</v>
      </c>
      <c r="I24" s="31"/>
      <c r="J24" s="19"/>
      <c r="K24" s="31">
        <f t="shared" si="1"/>
        <v>0</v>
      </c>
      <c r="L24" s="18" t="str">
        <f t="shared" si="2"/>
        <v>盈</v>
      </c>
    </row>
    <row r="25" spans="2:12" x14ac:dyDescent="0.25">
      <c r="B25" s="18">
        <f t="shared" si="3"/>
        <v>22</v>
      </c>
      <c r="C25" s="19"/>
      <c r="D25" s="31"/>
      <c r="E25" s="19"/>
      <c r="F25" s="34"/>
      <c r="G25" s="34"/>
      <c r="H25" s="34">
        <f t="shared" si="0"/>
        <v>0</v>
      </c>
      <c r="I25" s="31"/>
      <c r="J25" s="19"/>
      <c r="K25" s="31">
        <f t="shared" si="1"/>
        <v>0</v>
      </c>
      <c r="L25" s="18" t="str">
        <f t="shared" si="2"/>
        <v>盈</v>
      </c>
    </row>
    <row r="26" spans="2:12" x14ac:dyDescent="0.25">
      <c r="B26" s="18">
        <f t="shared" si="3"/>
        <v>23</v>
      </c>
      <c r="C26" s="19"/>
      <c r="D26" s="31"/>
      <c r="E26" s="19"/>
      <c r="F26" s="34"/>
      <c r="G26" s="34"/>
      <c r="H26" s="34">
        <f t="shared" si="0"/>
        <v>0</v>
      </c>
      <c r="I26" s="31"/>
      <c r="J26" s="19"/>
      <c r="K26" s="31">
        <f t="shared" si="1"/>
        <v>0</v>
      </c>
      <c r="L26" s="18" t="str">
        <f t="shared" si="2"/>
        <v>盈</v>
      </c>
    </row>
    <row r="27" spans="2:12" x14ac:dyDescent="0.25">
      <c r="B27" s="18">
        <f t="shared" si="3"/>
        <v>24</v>
      </c>
      <c r="C27" s="19"/>
      <c r="D27" s="31"/>
      <c r="E27" s="19"/>
      <c r="F27" s="34"/>
      <c r="G27" s="34"/>
      <c r="H27" s="34">
        <f t="shared" si="0"/>
        <v>0</v>
      </c>
      <c r="I27" s="31"/>
      <c r="J27" s="19"/>
      <c r="K27" s="31">
        <f t="shared" si="1"/>
        <v>0</v>
      </c>
      <c r="L27" s="18" t="str">
        <f t="shared" si="2"/>
        <v>盈</v>
      </c>
    </row>
    <row r="28" spans="2:12" x14ac:dyDescent="0.25">
      <c r="B28" s="18">
        <f t="shared" si="3"/>
        <v>25</v>
      </c>
      <c r="C28" s="19"/>
      <c r="D28" s="31"/>
      <c r="E28" s="19"/>
      <c r="F28" s="34"/>
      <c r="G28" s="34"/>
      <c r="H28" s="34">
        <f t="shared" si="0"/>
        <v>0</v>
      </c>
      <c r="I28" s="31"/>
      <c r="J28" s="19"/>
      <c r="K28" s="31">
        <f t="shared" si="1"/>
        <v>0</v>
      </c>
      <c r="L28" s="18" t="str">
        <f t="shared" si="2"/>
        <v>盈</v>
      </c>
    </row>
    <row r="29" spans="2:12" x14ac:dyDescent="0.25">
      <c r="B29" s="18">
        <f t="shared" si="3"/>
        <v>26</v>
      </c>
      <c r="C29" s="19"/>
      <c r="D29" s="31"/>
      <c r="E29" s="19"/>
      <c r="F29" s="34"/>
      <c r="G29" s="34"/>
      <c r="H29" s="34">
        <f t="shared" si="0"/>
        <v>0</v>
      </c>
      <c r="I29" s="31"/>
      <c r="J29" s="19"/>
      <c r="K29" s="31">
        <f t="shared" si="1"/>
        <v>0</v>
      </c>
      <c r="L29" s="18" t="str">
        <f t="shared" si="2"/>
        <v>盈</v>
      </c>
    </row>
    <row r="30" spans="2:12" x14ac:dyDescent="0.25">
      <c r="B30" s="18">
        <f t="shared" si="3"/>
        <v>27</v>
      </c>
      <c r="C30" s="19"/>
      <c r="D30" s="31"/>
      <c r="E30" s="19"/>
      <c r="F30" s="34"/>
      <c r="G30" s="34"/>
      <c r="H30" s="34">
        <f t="shared" si="0"/>
        <v>0</v>
      </c>
      <c r="I30" s="31"/>
      <c r="J30" s="19"/>
      <c r="K30" s="31">
        <f t="shared" si="1"/>
        <v>0</v>
      </c>
      <c r="L30" s="18" t="str">
        <f t="shared" si="2"/>
        <v>盈</v>
      </c>
    </row>
    <row r="31" spans="2:12" x14ac:dyDescent="0.25">
      <c r="B31" s="18">
        <f t="shared" si="3"/>
        <v>28</v>
      </c>
      <c r="C31" s="19"/>
      <c r="D31" s="31"/>
      <c r="E31" s="19"/>
      <c r="F31" s="34"/>
      <c r="G31" s="34"/>
      <c r="H31" s="34">
        <f t="shared" si="0"/>
        <v>0</v>
      </c>
      <c r="I31" s="31"/>
      <c r="J31" s="19"/>
      <c r="K31" s="31">
        <f t="shared" si="1"/>
        <v>0</v>
      </c>
      <c r="L31" s="18" t="str">
        <f t="shared" si="2"/>
        <v>盈</v>
      </c>
    </row>
    <row r="32" spans="2:12" x14ac:dyDescent="0.25">
      <c r="B32" s="18">
        <f t="shared" si="3"/>
        <v>29</v>
      </c>
      <c r="C32" s="19"/>
      <c r="D32" s="31"/>
      <c r="E32" s="19"/>
      <c r="F32" s="34"/>
      <c r="G32" s="34"/>
      <c r="H32" s="34">
        <f t="shared" si="0"/>
        <v>0</v>
      </c>
      <c r="I32" s="31"/>
      <c r="J32" s="19"/>
      <c r="K32" s="31">
        <f t="shared" si="1"/>
        <v>0</v>
      </c>
      <c r="L32" s="18" t="str">
        <f t="shared" si="2"/>
        <v>盈</v>
      </c>
    </row>
    <row r="33" spans="2:12" x14ac:dyDescent="0.25">
      <c r="B33" s="18">
        <f t="shared" si="3"/>
        <v>30</v>
      </c>
      <c r="C33" s="19"/>
      <c r="D33" s="31"/>
      <c r="E33" s="19"/>
      <c r="F33" s="34"/>
      <c r="G33" s="34"/>
      <c r="H33" s="34">
        <f t="shared" si="0"/>
        <v>0</v>
      </c>
      <c r="I33" s="31"/>
      <c r="J33" s="19"/>
      <c r="K33" s="31">
        <f t="shared" si="1"/>
        <v>0</v>
      </c>
      <c r="L33" s="18" t="str">
        <f t="shared" si="2"/>
        <v>盈</v>
      </c>
    </row>
    <row r="34" spans="2:12" x14ac:dyDescent="0.25">
      <c r="B34" s="18">
        <f t="shared" si="3"/>
        <v>31</v>
      </c>
      <c r="C34" s="19"/>
      <c r="D34" s="31"/>
      <c r="E34" s="19"/>
      <c r="F34" s="34"/>
      <c r="G34" s="34"/>
      <c r="H34" s="34">
        <f t="shared" si="0"/>
        <v>0</v>
      </c>
      <c r="I34" s="31"/>
      <c r="J34" s="19"/>
      <c r="K34" s="31">
        <f t="shared" si="1"/>
        <v>0</v>
      </c>
      <c r="L34" s="18" t="str">
        <f t="shared" si="2"/>
        <v>盈</v>
      </c>
    </row>
    <row r="35" spans="2:12" x14ac:dyDescent="0.25">
      <c r="B35" s="18">
        <f t="shared" si="3"/>
        <v>32</v>
      </c>
      <c r="C35" s="19"/>
      <c r="D35" s="31"/>
      <c r="E35" s="19"/>
      <c r="F35" s="34"/>
      <c r="G35" s="34"/>
      <c r="H35" s="34">
        <f t="shared" si="0"/>
        <v>0</v>
      </c>
      <c r="I35" s="31"/>
      <c r="J35" s="19"/>
      <c r="K35" s="31">
        <f t="shared" si="1"/>
        <v>0</v>
      </c>
      <c r="L35" s="18" t="str">
        <f t="shared" si="2"/>
        <v>盈</v>
      </c>
    </row>
    <row r="36" spans="2:12" x14ac:dyDescent="0.25">
      <c r="B36" s="18">
        <f t="shared" si="3"/>
        <v>33</v>
      </c>
      <c r="C36" s="19"/>
      <c r="D36" s="31"/>
      <c r="E36" s="19"/>
      <c r="F36" s="34"/>
      <c r="G36" s="34"/>
      <c r="H36" s="34">
        <f t="shared" si="0"/>
        <v>0</v>
      </c>
      <c r="I36" s="31"/>
      <c r="J36" s="19"/>
      <c r="K36" s="31">
        <f t="shared" si="1"/>
        <v>0</v>
      </c>
      <c r="L36" s="18" t="str">
        <f t="shared" si="2"/>
        <v>盈</v>
      </c>
    </row>
    <row r="37" spans="2:12" x14ac:dyDescent="0.25">
      <c r="B37" s="18">
        <f t="shared" si="3"/>
        <v>34</v>
      </c>
      <c r="C37" s="19"/>
      <c r="D37" s="31"/>
      <c r="E37" s="19"/>
      <c r="F37" s="34"/>
      <c r="G37" s="34"/>
      <c r="H37" s="34">
        <f t="shared" si="0"/>
        <v>0</v>
      </c>
      <c r="I37" s="31"/>
      <c r="J37" s="19"/>
      <c r="K37" s="31">
        <f t="shared" si="1"/>
        <v>0</v>
      </c>
      <c r="L37" s="18" t="str">
        <f t="shared" si="2"/>
        <v>盈</v>
      </c>
    </row>
    <row r="38" spans="2:12" x14ac:dyDescent="0.25">
      <c r="B38" s="18">
        <f t="shared" si="3"/>
        <v>35</v>
      </c>
      <c r="C38" s="19"/>
      <c r="D38" s="31"/>
      <c r="E38" s="19"/>
      <c r="F38" s="34"/>
      <c r="G38" s="34"/>
      <c r="H38" s="34">
        <f t="shared" si="0"/>
        <v>0</v>
      </c>
      <c r="I38" s="31"/>
      <c r="J38" s="19"/>
      <c r="K38" s="31">
        <f t="shared" si="1"/>
        <v>0</v>
      </c>
      <c r="L38" s="18" t="str">
        <f t="shared" si="2"/>
        <v>盈</v>
      </c>
    </row>
    <row r="39" spans="2:12" x14ac:dyDescent="0.25">
      <c r="B39" s="18">
        <f t="shared" si="3"/>
        <v>36</v>
      </c>
      <c r="C39" s="19"/>
      <c r="D39" s="31"/>
      <c r="E39" s="19"/>
      <c r="F39" s="34"/>
      <c r="G39" s="34"/>
      <c r="H39" s="34">
        <f t="shared" si="0"/>
        <v>0</v>
      </c>
      <c r="I39" s="31"/>
      <c r="J39" s="19"/>
      <c r="K39" s="31">
        <f t="shared" si="1"/>
        <v>0</v>
      </c>
      <c r="L39" s="18" t="str">
        <f t="shared" si="2"/>
        <v>盈</v>
      </c>
    </row>
    <row r="40" spans="2:12" x14ac:dyDescent="0.25">
      <c r="B40" s="18">
        <f t="shared" si="3"/>
        <v>37</v>
      </c>
      <c r="C40" s="19"/>
      <c r="D40" s="31"/>
      <c r="E40" s="19"/>
      <c r="F40" s="34"/>
      <c r="G40" s="34"/>
      <c r="H40" s="34">
        <f t="shared" si="0"/>
        <v>0</v>
      </c>
      <c r="I40" s="31"/>
      <c r="J40" s="19"/>
      <c r="K40" s="31">
        <f t="shared" si="1"/>
        <v>0</v>
      </c>
      <c r="L40" s="18" t="str">
        <f t="shared" si="2"/>
        <v>盈</v>
      </c>
    </row>
    <row r="41" spans="2:12" x14ac:dyDescent="0.25">
      <c r="B41" s="18">
        <f t="shared" si="3"/>
        <v>38</v>
      </c>
      <c r="C41" s="19"/>
      <c r="D41" s="31"/>
      <c r="E41" s="19"/>
      <c r="F41" s="34"/>
      <c r="G41" s="34"/>
      <c r="H41" s="34">
        <f t="shared" si="0"/>
        <v>0</v>
      </c>
      <c r="I41" s="31"/>
      <c r="J41" s="19"/>
      <c r="K41" s="31">
        <f t="shared" si="1"/>
        <v>0</v>
      </c>
      <c r="L41" s="18" t="str">
        <f t="shared" si="2"/>
        <v>盈</v>
      </c>
    </row>
    <row r="42" spans="2:12" x14ac:dyDescent="0.25">
      <c r="B42" s="18">
        <f t="shared" si="3"/>
        <v>39</v>
      </c>
      <c r="C42" s="19"/>
      <c r="D42" s="31"/>
      <c r="E42" s="19"/>
      <c r="F42" s="34"/>
      <c r="G42" s="34"/>
      <c r="H42" s="34">
        <f t="shared" si="0"/>
        <v>0</v>
      </c>
      <c r="I42" s="31"/>
      <c r="J42" s="19"/>
      <c r="K42" s="31">
        <f t="shared" si="1"/>
        <v>0</v>
      </c>
      <c r="L42" s="18" t="str">
        <f t="shared" si="2"/>
        <v>盈</v>
      </c>
    </row>
    <row r="43" spans="2:12" x14ac:dyDescent="0.25">
      <c r="B43" s="18">
        <f t="shared" si="3"/>
        <v>40</v>
      </c>
      <c r="C43" s="19"/>
      <c r="D43" s="31"/>
      <c r="E43" s="19"/>
      <c r="F43" s="34"/>
      <c r="G43" s="34"/>
      <c r="H43" s="34">
        <f t="shared" si="0"/>
        <v>0</v>
      </c>
      <c r="I43" s="31"/>
      <c r="J43" s="19"/>
      <c r="K43" s="31">
        <f t="shared" si="1"/>
        <v>0</v>
      </c>
      <c r="L43" s="18" t="str">
        <f t="shared" si="2"/>
        <v>盈</v>
      </c>
    </row>
    <row r="44" spans="2:12" x14ac:dyDescent="0.25">
      <c r="B44" s="18">
        <f t="shared" si="3"/>
        <v>41</v>
      </c>
      <c r="C44" s="19"/>
      <c r="D44" s="31"/>
      <c r="E44" s="19"/>
      <c r="F44" s="34"/>
      <c r="G44" s="34"/>
      <c r="H44" s="34">
        <f t="shared" si="0"/>
        <v>0</v>
      </c>
      <c r="I44" s="31"/>
      <c r="J44" s="19"/>
      <c r="K44" s="31">
        <f t="shared" si="1"/>
        <v>0</v>
      </c>
      <c r="L44" s="18" t="str">
        <f t="shared" si="2"/>
        <v>盈</v>
      </c>
    </row>
    <row r="45" spans="2:12" x14ac:dyDescent="0.25">
      <c r="B45" s="18">
        <f t="shared" si="3"/>
        <v>42</v>
      </c>
      <c r="C45" s="19"/>
      <c r="D45" s="31"/>
      <c r="E45" s="19"/>
      <c r="F45" s="34"/>
      <c r="G45" s="34"/>
      <c r="H45" s="34">
        <f t="shared" si="0"/>
        <v>0</v>
      </c>
      <c r="I45" s="31"/>
      <c r="J45" s="19"/>
      <c r="K45" s="31">
        <f t="shared" si="1"/>
        <v>0</v>
      </c>
      <c r="L45" s="18" t="str">
        <f t="shared" si="2"/>
        <v>盈</v>
      </c>
    </row>
    <row r="46" spans="2:12" x14ac:dyDescent="0.25">
      <c r="B46" s="18">
        <f t="shared" si="3"/>
        <v>43</v>
      </c>
      <c r="C46" s="19"/>
      <c r="D46" s="31"/>
      <c r="E46" s="19"/>
      <c r="F46" s="34"/>
      <c r="G46" s="34"/>
      <c r="H46" s="34">
        <f t="shared" si="0"/>
        <v>0</v>
      </c>
      <c r="I46" s="31"/>
      <c r="J46" s="19"/>
      <c r="K46" s="31">
        <f t="shared" si="1"/>
        <v>0</v>
      </c>
      <c r="L46" s="18" t="str">
        <f t="shared" si="2"/>
        <v>盈</v>
      </c>
    </row>
    <row r="47" spans="2:12" x14ac:dyDescent="0.25">
      <c r="B47" s="18">
        <f t="shared" si="3"/>
        <v>44</v>
      </c>
      <c r="C47" s="19"/>
      <c r="D47" s="31"/>
      <c r="E47" s="19"/>
      <c r="F47" s="34"/>
      <c r="G47" s="34"/>
      <c r="H47" s="34">
        <f t="shared" ref="H47:H103" si="4">IF(C47="卖",G47-D47,D47-G47)</f>
        <v>0</v>
      </c>
      <c r="I47" s="31"/>
      <c r="J47" s="19"/>
      <c r="K47" s="31">
        <f t="shared" ref="K47:K103" si="5">IF(C47="卖",D47-I47,I47-D47)</f>
        <v>0</v>
      </c>
      <c r="L47" s="18" t="str">
        <f t="shared" si="2"/>
        <v>盈</v>
      </c>
    </row>
    <row r="48" spans="2:12" x14ac:dyDescent="0.25">
      <c r="B48" s="18">
        <f t="shared" si="3"/>
        <v>45</v>
      </c>
      <c r="C48" s="19"/>
      <c r="D48" s="31"/>
      <c r="E48" s="19"/>
      <c r="F48" s="34"/>
      <c r="G48" s="34"/>
      <c r="H48" s="34">
        <f t="shared" si="4"/>
        <v>0</v>
      </c>
      <c r="I48" s="31"/>
      <c r="J48" s="19"/>
      <c r="K48" s="31">
        <f t="shared" si="5"/>
        <v>0</v>
      </c>
      <c r="L48" s="18" t="str">
        <f t="shared" si="2"/>
        <v>盈</v>
      </c>
    </row>
    <row r="49" spans="2:12" x14ac:dyDescent="0.25">
      <c r="B49" s="18">
        <f t="shared" si="3"/>
        <v>46</v>
      </c>
      <c r="C49" s="19"/>
      <c r="D49" s="31"/>
      <c r="E49" s="19"/>
      <c r="F49" s="34"/>
      <c r="G49" s="34"/>
      <c r="H49" s="34">
        <f t="shared" si="4"/>
        <v>0</v>
      </c>
      <c r="I49" s="31"/>
      <c r="J49" s="19"/>
      <c r="K49" s="31">
        <f t="shared" si="5"/>
        <v>0</v>
      </c>
      <c r="L49" s="18" t="str">
        <f t="shared" si="2"/>
        <v>盈</v>
      </c>
    </row>
    <row r="50" spans="2:12" x14ac:dyDescent="0.25">
      <c r="B50" s="18">
        <f t="shared" si="3"/>
        <v>47</v>
      </c>
      <c r="C50" s="19"/>
      <c r="D50" s="31"/>
      <c r="E50" s="19"/>
      <c r="F50" s="34"/>
      <c r="G50" s="34"/>
      <c r="H50" s="34">
        <f t="shared" si="4"/>
        <v>0</v>
      </c>
      <c r="I50" s="31"/>
      <c r="J50" s="19"/>
      <c r="K50" s="31">
        <f t="shared" si="5"/>
        <v>0</v>
      </c>
      <c r="L50" s="18" t="str">
        <f t="shared" si="2"/>
        <v>盈</v>
      </c>
    </row>
    <row r="51" spans="2:12" x14ac:dyDescent="0.25">
      <c r="B51" s="18">
        <f t="shared" si="3"/>
        <v>48</v>
      </c>
      <c r="C51" s="19"/>
      <c r="D51" s="31"/>
      <c r="E51" s="19"/>
      <c r="F51" s="34"/>
      <c r="G51" s="34"/>
      <c r="H51" s="34">
        <f t="shared" si="4"/>
        <v>0</v>
      </c>
      <c r="I51" s="31"/>
      <c r="J51" s="19"/>
      <c r="K51" s="31">
        <f t="shared" si="5"/>
        <v>0</v>
      </c>
      <c r="L51" s="18" t="str">
        <f t="shared" si="2"/>
        <v>盈</v>
      </c>
    </row>
    <row r="52" spans="2:12" x14ac:dyDescent="0.25">
      <c r="B52" s="18">
        <f t="shared" si="3"/>
        <v>49</v>
      </c>
      <c r="C52" s="19"/>
      <c r="D52" s="31"/>
      <c r="E52" s="19"/>
      <c r="F52" s="34"/>
      <c r="G52" s="34"/>
      <c r="H52" s="34">
        <f t="shared" si="4"/>
        <v>0</v>
      </c>
      <c r="I52" s="31"/>
      <c r="J52" s="19"/>
      <c r="K52" s="31">
        <f t="shared" si="5"/>
        <v>0</v>
      </c>
      <c r="L52" s="18" t="str">
        <f t="shared" si="2"/>
        <v>盈</v>
      </c>
    </row>
    <row r="53" spans="2:12" x14ac:dyDescent="0.25">
      <c r="B53" s="18">
        <f t="shared" si="3"/>
        <v>50</v>
      </c>
      <c r="C53" s="19"/>
      <c r="D53" s="31"/>
      <c r="E53" s="19"/>
      <c r="F53" s="34"/>
      <c r="G53" s="34"/>
      <c r="H53" s="34">
        <f t="shared" si="4"/>
        <v>0</v>
      </c>
      <c r="I53" s="31"/>
      <c r="J53" s="19"/>
      <c r="K53" s="31">
        <f t="shared" si="5"/>
        <v>0</v>
      </c>
      <c r="L53" s="18" t="str">
        <f t="shared" si="2"/>
        <v>盈</v>
      </c>
    </row>
    <row r="54" spans="2:12" x14ac:dyDescent="0.25">
      <c r="B54" s="18">
        <f t="shared" si="3"/>
        <v>51</v>
      </c>
      <c r="C54" s="19"/>
      <c r="D54" s="31"/>
      <c r="E54" s="19"/>
      <c r="F54" s="34"/>
      <c r="G54" s="34"/>
      <c r="H54" s="34">
        <f t="shared" si="4"/>
        <v>0</v>
      </c>
      <c r="I54" s="31"/>
      <c r="J54" s="19"/>
      <c r="K54" s="31">
        <f t="shared" si="5"/>
        <v>0</v>
      </c>
      <c r="L54" s="18" t="str">
        <f t="shared" si="2"/>
        <v>盈</v>
      </c>
    </row>
    <row r="55" spans="2:12" x14ac:dyDescent="0.25">
      <c r="B55" s="18">
        <f t="shared" si="3"/>
        <v>52</v>
      </c>
      <c r="C55" s="19"/>
      <c r="D55" s="31"/>
      <c r="E55" s="19"/>
      <c r="F55" s="34"/>
      <c r="G55" s="34"/>
      <c r="H55" s="34">
        <f t="shared" si="4"/>
        <v>0</v>
      </c>
      <c r="I55" s="31"/>
      <c r="J55" s="19"/>
      <c r="K55" s="31">
        <f t="shared" si="5"/>
        <v>0</v>
      </c>
      <c r="L55" s="18" t="str">
        <f t="shared" si="2"/>
        <v>盈</v>
      </c>
    </row>
    <row r="56" spans="2:12" x14ac:dyDescent="0.25">
      <c r="B56" s="18">
        <f t="shared" si="3"/>
        <v>53</v>
      </c>
      <c r="C56" s="19"/>
      <c r="D56" s="31"/>
      <c r="E56" s="19"/>
      <c r="F56" s="34"/>
      <c r="G56" s="34"/>
      <c r="H56" s="34">
        <f t="shared" si="4"/>
        <v>0</v>
      </c>
      <c r="I56" s="31"/>
      <c r="J56" s="19"/>
      <c r="K56" s="31">
        <f t="shared" si="5"/>
        <v>0</v>
      </c>
      <c r="L56" s="18" t="str">
        <f t="shared" si="2"/>
        <v>盈</v>
      </c>
    </row>
    <row r="57" spans="2:12" x14ac:dyDescent="0.25">
      <c r="B57" s="18">
        <f t="shared" si="3"/>
        <v>54</v>
      </c>
      <c r="C57" s="19"/>
      <c r="D57" s="31"/>
      <c r="E57" s="19"/>
      <c r="F57" s="34"/>
      <c r="G57" s="34"/>
      <c r="H57" s="34">
        <f t="shared" si="4"/>
        <v>0</v>
      </c>
      <c r="I57" s="31"/>
      <c r="J57" s="19"/>
      <c r="K57" s="31">
        <f t="shared" si="5"/>
        <v>0</v>
      </c>
      <c r="L57" s="18" t="str">
        <f t="shared" si="2"/>
        <v>盈</v>
      </c>
    </row>
    <row r="58" spans="2:12" x14ac:dyDescent="0.25">
      <c r="B58" s="18">
        <f t="shared" si="3"/>
        <v>55</v>
      </c>
      <c r="C58" s="19"/>
      <c r="D58" s="31"/>
      <c r="E58" s="19"/>
      <c r="F58" s="34"/>
      <c r="G58" s="34"/>
      <c r="H58" s="34">
        <f t="shared" si="4"/>
        <v>0</v>
      </c>
      <c r="I58" s="31"/>
      <c r="J58" s="19"/>
      <c r="K58" s="31">
        <f t="shared" si="5"/>
        <v>0</v>
      </c>
      <c r="L58" s="18" t="str">
        <f t="shared" si="2"/>
        <v>盈</v>
      </c>
    </row>
    <row r="59" spans="2:12" x14ac:dyDescent="0.25">
      <c r="B59" s="18">
        <f t="shared" si="3"/>
        <v>56</v>
      </c>
      <c r="C59" s="19"/>
      <c r="D59" s="31"/>
      <c r="E59" s="19"/>
      <c r="F59" s="34"/>
      <c r="G59" s="34"/>
      <c r="H59" s="34">
        <f t="shared" si="4"/>
        <v>0</v>
      </c>
      <c r="I59" s="31"/>
      <c r="J59" s="19"/>
      <c r="K59" s="31">
        <f t="shared" si="5"/>
        <v>0</v>
      </c>
      <c r="L59" s="18" t="str">
        <f t="shared" si="2"/>
        <v>盈</v>
      </c>
    </row>
    <row r="60" spans="2:12" x14ac:dyDescent="0.25">
      <c r="B60" s="18">
        <f t="shared" si="3"/>
        <v>57</v>
      </c>
      <c r="C60" s="19"/>
      <c r="D60" s="31"/>
      <c r="E60" s="19"/>
      <c r="F60" s="34"/>
      <c r="G60" s="34"/>
      <c r="H60" s="34">
        <f t="shared" si="4"/>
        <v>0</v>
      </c>
      <c r="I60" s="31"/>
      <c r="J60" s="19"/>
      <c r="K60" s="31">
        <f t="shared" si="5"/>
        <v>0</v>
      </c>
      <c r="L60" s="18" t="str">
        <f t="shared" si="2"/>
        <v>盈</v>
      </c>
    </row>
    <row r="61" spans="2:12" x14ac:dyDescent="0.25">
      <c r="B61" s="18">
        <f t="shared" si="3"/>
        <v>58</v>
      </c>
      <c r="C61" s="19"/>
      <c r="D61" s="31"/>
      <c r="E61" s="19"/>
      <c r="F61" s="34"/>
      <c r="G61" s="34"/>
      <c r="H61" s="34">
        <f t="shared" si="4"/>
        <v>0</v>
      </c>
      <c r="I61" s="31"/>
      <c r="J61" s="19"/>
      <c r="K61" s="31">
        <f t="shared" si="5"/>
        <v>0</v>
      </c>
      <c r="L61" s="18" t="str">
        <f t="shared" si="2"/>
        <v>盈</v>
      </c>
    </row>
    <row r="62" spans="2:12" x14ac:dyDescent="0.25">
      <c r="B62" s="18">
        <f t="shared" si="3"/>
        <v>59</v>
      </c>
      <c r="C62" s="19"/>
      <c r="D62" s="31"/>
      <c r="E62" s="19"/>
      <c r="F62" s="34"/>
      <c r="G62" s="34"/>
      <c r="H62" s="34">
        <f t="shared" si="4"/>
        <v>0</v>
      </c>
      <c r="I62" s="31"/>
      <c r="J62" s="19"/>
      <c r="K62" s="31">
        <f t="shared" si="5"/>
        <v>0</v>
      </c>
      <c r="L62" s="18" t="str">
        <f t="shared" si="2"/>
        <v>盈</v>
      </c>
    </row>
    <row r="63" spans="2:12" x14ac:dyDescent="0.25">
      <c r="B63" s="18">
        <f t="shared" si="3"/>
        <v>60</v>
      </c>
      <c r="C63" s="19"/>
      <c r="D63" s="31"/>
      <c r="E63" s="19"/>
      <c r="F63" s="34"/>
      <c r="G63" s="34"/>
      <c r="H63" s="34">
        <f t="shared" si="4"/>
        <v>0</v>
      </c>
      <c r="I63" s="31"/>
      <c r="J63" s="19"/>
      <c r="K63" s="31">
        <f t="shared" si="5"/>
        <v>0</v>
      </c>
      <c r="L63" s="18" t="str">
        <f t="shared" si="2"/>
        <v>盈</v>
      </c>
    </row>
    <row r="64" spans="2:12" x14ac:dyDescent="0.25">
      <c r="B64" s="18">
        <f t="shared" si="3"/>
        <v>61</v>
      </c>
      <c r="C64" s="19"/>
      <c r="D64" s="31"/>
      <c r="E64" s="19"/>
      <c r="F64" s="34"/>
      <c r="G64" s="34"/>
      <c r="H64" s="34">
        <f t="shared" si="4"/>
        <v>0</v>
      </c>
      <c r="I64" s="31"/>
      <c r="J64" s="19"/>
      <c r="K64" s="31">
        <f t="shared" si="5"/>
        <v>0</v>
      </c>
      <c r="L64" s="18" t="str">
        <f t="shared" si="2"/>
        <v>盈</v>
      </c>
    </row>
    <row r="65" spans="2:12" x14ac:dyDescent="0.25">
      <c r="B65" s="18">
        <f t="shared" si="3"/>
        <v>62</v>
      </c>
      <c r="C65" s="19"/>
      <c r="D65" s="31"/>
      <c r="E65" s="19"/>
      <c r="F65" s="34"/>
      <c r="G65" s="34"/>
      <c r="H65" s="34">
        <f t="shared" si="4"/>
        <v>0</v>
      </c>
      <c r="I65" s="31"/>
      <c r="J65" s="19"/>
      <c r="K65" s="31">
        <f t="shared" si="5"/>
        <v>0</v>
      </c>
      <c r="L65" s="18" t="str">
        <f t="shared" si="2"/>
        <v>盈</v>
      </c>
    </row>
    <row r="66" spans="2:12" x14ac:dyDescent="0.25">
      <c r="B66" s="18">
        <f t="shared" si="3"/>
        <v>63</v>
      </c>
      <c r="C66" s="19"/>
      <c r="D66" s="31"/>
      <c r="E66" s="19"/>
      <c r="F66" s="34"/>
      <c r="G66" s="34"/>
      <c r="H66" s="34">
        <f t="shared" si="4"/>
        <v>0</v>
      </c>
      <c r="I66" s="31"/>
      <c r="J66" s="19"/>
      <c r="K66" s="31">
        <f t="shared" si="5"/>
        <v>0</v>
      </c>
      <c r="L66" s="18" t="str">
        <f t="shared" si="2"/>
        <v>盈</v>
      </c>
    </row>
    <row r="67" spans="2:12" x14ac:dyDescent="0.25">
      <c r="B67" s="18">
        <f t="shared" si="3"/>
        <v>64</v>
      </c>
      <c r="C67" s="19"/>
      <c r="D67" s="31"/>
      <c r="E67" s="19"/>
      <c r="F67" s="34"/>
      <c r="G67" s="34"/>
      <c r="H67" s="34">
        <f t="shared" si="4"/>
        <v>0</v>
      </c>
      <c r="I67" s="31"/>
      <c r="J67" s="19"/>
      <c r="K67" s="31">
        <f t="shared" si="5"/>
        <v>0</v>
      </c>
      <c r="L67" s="18" t="str">
        <f t="shared" si="2"/>
        <v>盈</v>
      </c>
    </row>
    <row r="68" spans="2:12" x14ac:dyDescent="0.25">
      <c r="B68" s="18">
        <f t="shared" si="3"/>
        <v>65</v>
      </c>
      <c r="C68" s="19"/>
      <c r="D68" s="31"/>
      <c r="E68" s="19"/>
      <c r="F68" s="34"/>
      <c r="G68" s="34"/>
      <c r="H68" s="34">
        <f t="shared" si="4"/>
        <v>0</v>
      </c>
      <c r="I68" s="31"/>
      <c r="J68" s="19"/>
      <c r="K68" s="31">
        <f t="shared" si="5"/>
        <v>0</v>
      </c>
      <c r="L68" s="18" t="str">
        <f t="shared" ref="L68:L103" si="6">IF(K68&gt;=0,"盈","亏")</f>
        <v>盈</v>
      </c>
    </row>
    <row r="69" spans="2:12" x14ac:dyDescent="0.25">
      <c r="B69" s="18">
        <f t="shared" si="3"/>
        <v>66</v>
      </c>
      <c r="C69" s="19"/>
      <c r="D69" s="31"/>
      <c r="E69" s="19"/>
      <c r="F69" s="34"/>
      <c r="G69" s="34"/>
      <c r="H69" s="34">
        <f t="shared" si="4"/>
        <v>0</v>
      </c>
      <c r="I69" s="31"/>
      <c r="J69" s="19"/>
      <c r="K69" s="31">
        <f t="shared" si="5"/>
        <v>0</v>
      </c>
      <c r="L69" s="18" t="str">
        <f t="shared" si="6"/>
        <v>盈</v>
      </c>
    </row>
    <row r="70" spans="2:12" x14ac:dyDescent="0.25">
      <c r="B70" s="18">
        <f t="shared" ref="B70:B103" si="7">B69+1</f>
        <v>67</v>
      </c>
      <c r="C70" s="19"/>
      <c r="D70" s="31"/>
      <c r="E70" s="19"/>
      <c r="F70" s="34"/>
      <c r="G70" s="34"/>
      <c r="H70" s="34">
        <f t="shared" si="4"/>
        <v>0</v>
      </c>
      <c r="I70" s="31"/>
      <c r="J70" s="19"/>
      <c r="K70" s="31">
        <f t="shared" si="5"/>
        <v>0</v>
      </c>
      <c r="L70" s="18" t="str">
        <f t="shared" si="6"/>
        <v>盈</v>
      </c>
    </row>
    <row r="71" spans="2:12" x14ac:dyDescent="0.25">
      <c r="B71" s="18">
        <f t="shared" si="7"/>
        <v>68</v>
      </c>
      <c r="C71" s="19"/>
      <c r="D71" s="31"/>
      <c r="E71" s="19"/>
      <c r="F71" s="34"/>
      <c r="G71" s="34"/>
      <c r="H71" s="34">
        <f t="shared" si="4"/>
        <v>0</v>
      </c>
      <c r="I71" s="31"/>
      <c r="J71" s="19"/>
      <c r="K71" s="31">
        <f t="shared" si="5"/>
        <v>0</v>
      </c>
      <c r="L71" s="18" t="str">
        <f t="shared" si="6"/>
        <v>盈</v>
      </c>
    </row>
    <row r="72" spans="2:12" x14ac:dyDescent="0.25">
      <c r="B72" s="18">
        <f t="shared" si="7"/>
        <v>69</v>
      </c>
      <c r="C72" s="19"/>
      <c r="D72" s="31"/>
      <c r="E72" s="19"/>
      <c r="F72" s="34"/>
      <c r="G72" s="34"/>
      <c r="H72" s="34">
        <f t="shared" si="4"/>
        <v>0</v>
      </c>
      <c r="I72" s="31"/>
      <c r="J72" s="19"/>
      <c r="K72" s="31">
        <f t="shared" si="5"/>
        <v>0</v>
      </c>
      <c r="L72" s="18" t="str">
        <f t="shared" si="6"/>
        <v>盈</v>
      </c>
    </row>
    <row r="73" spans="2:12" x14ac:dyDescent="0.25">
      <c r="B73" s="18">
        <f t="shared" si="7"/>
        <v>70</v>
      </c>
      <c r="C73" s="19"/>
      <c r="D73" s="31"/>
      <c r="E73" s="19"/>
      <c r="F73" s="34"/>
      <c r="G73" s="34"/>
      <c r="H73" s="34">
        <f t="shared" si="4"/>
        <v>0</v>
      </c>
      <c r="I73" s="31"/>
      <c r="J73" s="19"/>
      <c r="K73" s="31">
        <f t="shared" si="5"/>
        <v>0</v>
      </c>
      <c r="L73" s="18" t="str">
        <f t="shared" si="6"/>
        <v>盈</v>
      </c>
    </row>
    <row r="74" spans="2:12" x14ac:dyDescent="0.25">
      <c r="B74" s="18">
        <f t="shared" si="7"/>
        <v>71</v>
      </c>
      <c r="C74" s="19"/>
      <c r="D74" s="31"/>
      <c r="E74" s="19"/>
      <c r="F74" s="34"/>
      <c r="G74" s="34"/>
      <c r="H74" s="34">
        <f t="shared" si="4"/>
        <v>0</v>
      </c>
      <c r="I74" s="31"/>
      <c r="J74" s="19"/>
      <c r="K74" s="31">
        <f t="shared" si="5"/>
        <v>0</v>
      </c>
      <c r="L74" s="18" t="str">
        <f t="shared" si="6"/>
        <v>盈</v>
      </c>
    </row>
    <row r="75" spans="2:12" x14ac:dyDescent="0.25">
      <c r="B75" s="18">
        <f t="shared" si="7"/>
        <v>72</v>
      </c>
      <c r="C75" s="19"/>
      <c r="D75" s="31"/>
      <c r="E75" s="19"/>
      <c r="F75" s="34"/>
      <c r="G75" s="34"/>
      <c r="H75" s="34">
        <f t="shared" si="4"/>
        <v>0</v>
      </c>
      <c r="I75" s="31"/>
      <c r="J75" s="19"/>
      <c r="K75" s="31">
        <f t="shared" si="5"/>
        <v>0</v>
      </c>
      <c r="L75" s="18" t="str">
        <f t="shared" si="6"/>
        <v>盈</v>
      </c>
    </row>
    <row r="76" spans="2:12" x14ac:dyDescent="0.25">
      <c r="B76" s="18">
        <f t="shared" si="7"/>
        <v>73</v>
      </c>
      <c r="C76" s="19"/>
      <c r="D76" s="31"/>
      <c r="E76" s="19"/>
      <c r="F76" s="34"/>
      <c r="G76" s="34"/>
      <c r="H76" s="34">
        <f t="shared" si="4"/>
        <v>0</v>
      </c>
      <c r="I76" s="31"/>
      <c r="J76" s="19"/>
      <c r="K76" s="31">
        <f t="shared" si="5"/>
        <v>0</v>
      </c>
      <c r="L76" s="18" t="str">
        <f t="shared" si="6"/>
        <v>盈</v>
      </c>
    </row>
    <row r="77" spans="2:12" x14ac:dyDescent="0.25">
      <c r="B77" s="18">
        <f t="shared" si="7"/>
        <v>74</v>
      </c>
      <c r="C77" s="19"/>
      <c r="D77" s="31"/>
      <c r="E77" s="19"/>
      <c r="F77" s="34"/>
      <c r="G77" s="34"/>
      <c r="H77" s="34">
        <f t="shared" si="4"/>
        <v>0</v>
      </c>
      <c r="I77" s="31"/>
      <c r="J77" s="19"/>
      <c r="K77" s="31">
        <f t="shared" si="5"/>
        <v>0</v>
      </c>
      <c r="L77" s="18" t="str">
        <f t="shared" si="6"/>
        <v>盈</v>
      </c>
    </row>
    <row r="78" spans="2:12" x14ac:dyDescent="0.25">
      <c r="B78" s="18">
        <f t="shared" si="7"/>
        <v>75</v>
      </c>
      <c r="C78" s="19"/>
      <c r="D78" s="31"/>
      <c r="E78" s="19"/>
      <c r="F78" s="34"/>
      <c r="G78" s="34"/>
      <c r="H78" s="34">
        <f t="shared" si="4"/>
        <v>0</v>
      </c>
      <c r="I78" s="31"/>
      <c r="J78" s="19"/>
      <c r="K78" s="31">
        <f t="shared" si="5"/>
        <v>0</v>
      </c>
      <c r="L78" s="18" t="str">
        <f t="shared" si="6"/>
        <v>盈</v>
      </c>
    </row>
    <row r="79" spans="2:12" x14ac:dyDescent="0.25">
      <c r="B79" s="18">
        <f t="shared" si="7"/>
        <v>76</v>
      </c>
      <c r="C79" s="19"/>
      <c r="D79" s="31"/>
      <c r="E79" s="19"/>
      <c r="F79" s="34"/>
      <c r="G79" s="34"/>
      <c r="H79" s="34">
        <f t="shared" si="4"/>
        <v>0</v>
      </c>
      <c r="I79" s="31"/>
      <c r="J79" s="19"/>
      <c r="K79" s="31">
        <f t="shared" si="5"/>
        <v>0</v>
      </c>
      <c r="L79" s="18" t="str">
        <f t="shared" si="6"/>
        <v>盈</v>
      </c>
    </row>
    <row r="80" spans="2:12" x14ac:dyDescent="0.25">
      <c r="B80" s="18">
        <f t="shared" si="7"/>
        <v>77</v>
      </c>
      <c r="C80" s="19"/>
      <c r="D80" s="31"/>
      <c r="E80" s="19"/>
      <c r="F80" s="34"/>
      <c r="G80" s="34"/>
      <c r="H80" s="34">
        <f t="shared" si="4"/>
        <v>0</v>
      </c>
      <c r="I80" s="31"/>
      <c r="J80" s="19"/>
      <c r="K80" s="31">
        <f t="shared" si="5"/>
        <v>0</v>
      </c>
      <c r="L80" s="18" t="str">
        <f t="shared" si="6"/>
        <v>盈</v>
      </c>
    </row>
    <row r="81" spans="2:12" x14ac:dyDescent="0.25">
      <c r="B81" s="18">
        <f t="shared" si="7"/>
        <v>78</v>
      </c>
      <c r="C81" s="19"/>
      <c r="D81" s="31"/>
      <c r="E81" s="19"/>
      <c r="F81" s="34"/>
      <c r="G81" s="34"/>
      <c r="H81" s="34">
        <f t="shared" si="4"/>
        <v>0</v>
      </c>
      <c r="I81" s="31"/>
      <c r="J81" s="19"/>
      <c r="K81" s="31">
        <f t="shared" si="5"/>
        <v>0</v>
      </c>
      <c r="L81" s="18" t="str">
        <f t="shared" si="6"/>
        <v>盈</v>
      </c>
    </row>
    <row r="82" spans="2:12" x14ac:dyDescent="0.25">
      <c r="B82" s="18">
        <f t="shared" si="7"/>
        <v>79</v>
      </c>
      <c r="C82" s="19"/>
      <c r="D82" s="31"/>
      <c r="E82" s="19"/>
      <c r="F82" s="34"/>
      <c r="G82" s="34"/>
      <c r="H82" s="34">
        <f t="shared" si="4"/>
        <v>0</v>
      </c>
      <c r="I82" s="31"/>
      <c r="J82" s="19"/>
      <c r="K82" s="31">
        <f t="shared" si="5"/>
        <v>0</v>
      </c>
      <c r="L82" s="18" t="str">
        <f t="shared" si="6"/>
        <v>盈</v>
      </c>
    </row>
    <row r="83" spans="2:12" x14ac:dyDescent="0.25">
      <c r="B83" s="18">
        <f t="shared" si="7"/>
        <v>80</v>
      </c>
      <c r="C83" s="19"/>
      <c r="D83" s="31"/>
      <c r="E83" s="19"/>
      <c r="F83" s="34"/>
      <c r="G83" s="34"/>
      <c r="H83" s="34">
        <f t="shared" si="4"/>
        <v>0</v>
      </c>
      <c r="I83" s="31"/>
      <c r="J83" s="19"/>
      <c r="K83" s="31">
        <f t="shared" si="5"/>
        <v>0</v>
      </c>
      <c r="L83" s="18" t="str">
        <f t="shared" si="6"/>
        <v>盈</v>
      </c>
    </row>
    <row r="84" spans="2:12" x14ac:dyDescent="0.25">
      <c r="B84" s="18">
        <f t="shared" si="7"/>
        <v>81</v>
      </c>
      <c r="C84" s="19"/>
      <c r="D84" s="31"/>
      <c r="E84" s="19"/>
      <c r="F84" s="34"/>
      <c r="G84" s="34"/>
      <c r="H84" s="34">
        <f t="shared" si="4"/>
        <v>0</v>
      </c>
      <c r="I84" s="31"/>
      <c r="J84" s="19"/>
      <c r="K84" s="31">
        <f t="shared" si="5"/>
        <v>0</v>
      </c>
      <c r="L84" s="18" t="str">
        <f t="shared" si="6"/>
        <v>盈</v>
      </c>
    </row>
    <row r="85" spans="2:12" x14ac:dyDescent="0.25">
      <c r="B85" s="18">
        <f t="shared" si="7"/>
        <v>82</v>
      </c>
      <c r="C85" s="19"/>
      <c r="D85" s="31"/>
      <c r="E85" s="19"/>
      <c r="F85" s="34"/>
      <c r="G85" s="34"/>
      <c r="H85" s="34">
        <f t="shared" si="4"/>
        <v>0</v>
      </c>
      <c r="I85" s="31"/>
      <c r="J85" s="19"/>
      <c r="K85" s="31">
        <f t="shared" si="5"/>
        <v>0</v>
      </c>
      <c r="L85" s="18" t="str">
        <f t="shared" si="6"/>
        <v>盈</v>
      </c>
    </row>
    <row r="86" spans="2:12" x14ac:dyDescent="0.25">
      <c r="B86" s="18">
        <f t="shared" si="7"/>
        <v>83</v>
      </c>
      <c r="C86" s="19"/>
      <c r="D86" s="31"/>
      <c r="E86" s="19"/>
      <c r="F86" s="34"/>
      <c r="G86" s="34"/>
      <c r="H86" s="34">
        <f t="shared" si="4"/>
        <v>0</v>
      </c>
      <c r="I86" s="31"/>
      <c r="J86" s="19"/>
      <c r="K86" s="31">
        <f t="shared" si="5"/>
        <v>0</v>
      </c>
      <c r="L86" s="18" t="str">
        <f t="shared" si="6"/>
        <v>盈</v>
      </c>
    </row>
    <row r="87" spans="2:12" x14ac:dyDescent="0.25">
      <c r="B87" s="18">
        <f t="shared" si="7"/>
        <v>84</v>
      </c>
      <c r="C87" s="19"/>
      <c r="D87" s="31"/>
      <c r="E87" s="19"/>
      <c r="F87" s="34"/>
      <c r="G87" s="34"/>
      <c r="H87" s="34">
        <f t="shared" si="4"/>
        <v>0</v>
      </c>
      <c r="I87" s="31"/>
      <c r="J87" s="19"/>
      <c r="K87" s="31">
        <f t="shared" si="5"/>
        <v>0</v>
      </c>
      <c r="L87" s="18" t="str">
        <f t="shared" si="6"/>
        <v>盈</v>
      </c>
    </row>
    <row r="88" spans="2:12" x14ac:dyDescent="0.25">
      <c r="B88" s="18">
        <f t="shared" si="7"/>
        <v>85</v>
      </c>
      <c r="C88" s="19"/>
      <c r="D88" s="31"/>
      <c r="E88" s="19"/>
      <c r="F88" s="34"/>
      <c r="G88" s="34"/>
      <c r="H88" s="34">
        <f t="shared" si="4"/>
        <v>0</v>
      </c>
      <c r="I88" s="31"/>
      <c r="J88" s="19"/>
      <c r="K88" s="31">
        <f t="shared" si="5"/>
        <v>0</v>
      </c>
      <c r="L88" s="18" t="str">
        <f t="shared" si="6"/>
        <v>盈</v>
      </c>
    </row>
    <row r="89" spans="2:12" x14ac:dyDescent="0.25">
      <c r="B89" s="18">
        <f t="shared" si="7"/>
        <v>86</v>
      </c>
      <c r="C89" s="19"/>
      <c r="D89" s="31"/>
      <c r="E89" s="19"/>
      <c r="F89" s="34"/>
      <c r="G89" s="34"/>
      <c r="H89" s="34">
        <f t="shared" si="4"/>
        <v>0</v>
      </c>
      <c r="I89" s="31"/>
      <c r="J89" s="19"/>
      <c r="K89" s="31">
        <f t="shared" si="5"/>
        <v>0</v>
      </c>
      <c r="L89" s="18" t="str">
        <f t="shared" si="6"/>
        <v>盈</v>
      </c>
    </row>
    <row r="90" spans="2:12" x14ac:dyDescent="0.25">
      <c r="B90" s="18">
        <f t="shared" si="7"/>
        <v>87</v>
      </c>
      <c r="C90" s="19"/>
      <c r="D90" s="31"/>
      <c r="E90" s="19"/>
      <c r="F90" s="34"/>
      <c r="G90" s="34"/>
      <c r="H90" s="34">
        <f t="shared" si="4"/>
        <v>0</v>
      </c>
      <c r="I90" s="31"/>
      <c r="J90" s="19"/>
      <c r="K90" s="31">
        <f t="shared" si="5"/>
        <v>0</v>
      </c>
      <c r="L90" s="18" t="str">
        <f t="shared" si="6"/>
        <v>盈</v>
      </c>
    </row>
    <row r="91" spans="2:12" x14ac:dyDescent="0.25">
      <c r="B91" s="18">
        <f t="shared" si="7"/>
        <v>88</v>
      </c>
      <c r="C91" s="19"/>
      <c r="D91" s="31"/>
      <c r="E91" s="19"/>
      <c r="F91" s="34"/>
      <c r="G91" s="34"/>
      <c r="H91" s="34">
        <f t="shared" si="4"/>
        <v>0</v>
      </c>
      <c r="I91" s="31"/>
      <c r="J91" s="19"/>
      <c r="K91" s="31">
        <f t="shared" si="5"/>
        <v>0</v>
      </c>
      <c r="L91" s="18" t="str">
        <f t="shared" si="6"/>
        <v>盈</v>
      </c>
    </row>
    <row r="92" spans="2:12" x14ac:dyDescent="0.25">
      <c r="B92" s="18">
        <f t="shared" si="7"/>
        <v>89</v>
      </c>
      <c r="C92" s="19"/>
      <c r="D92" s="31"/>
      <c r="E92" s="19"/>
      <c r="F92" s="34"/>
      <c r="G92" s="34"/>
      <c r="H92" s="34">
        <f t="shared" si="4"/>
        <v>0</v>
      </c>
      <c r="I92" s="31"/>
      <c r="J92" s="19"/>
      <c r="K92" s="31">
        <f t="shared" si="5"/>
        <v>0</v>
      </c>
      <c r="L92" s="18" t="str">
        <f t="shared" si="6"/>
        <v>盈</v>
      </c>
    </row>
    <row r="93" spans="2:12" x14ac:dyDescent="0.25">
      <c r="B93" s="18">
        <f t="shared" si="7"/>
        <v>90</v>
      </c>
      <c r="C93" s="19"/>
      <c r="D93" s="31"/>
      <c r="E93" s="19"/>
      <c r="F93" s="34"/>
      <c r="G93" s="34"/>
      <c r="H93" s="34">
        <f t="shared" si="4"/>
        <v>0</v>
      </c>
      <c r="I93" s="31"/>
      <c r="J93" s="19"/>
      <c r="K93" s="31">
        <f t="shared" si="5"/>
        <v>0</v>
      </c>
      <c r="L93" s="18" t="str">
        <f t="shared" si="6"/>
        <v>盈</v>
      </c>
    </row>
    <row r="94" spans="2:12" x14ac:dyDescent="0.25">
      <c r="B94" s="18">
        <f t="shared" si="7"/>
        <v>91</v>
      </c>
      <c r="C94" s="19"/>
      <c r="D94" s="31"/>
      <c r="E94" s="19"/>
      <c r="F94" s="34"/>
      <c r="G94" s="34"/>
      <c r="H94" s="34">
        <f t="shared" si="4"/>
        <v>0</v>
      </c>
      <c r="I94" s="31"/>
      <c r="J94" s="19"/>
      <c r="K94" s="31">
        <f t="shared" si="5"/>
        <v>0</v>
      </c>
      <c r="L94" s="18" t="str">
        <f t="shared" si="6"/>
        <v>盈</v>
      </c>
    </row>
    <row r="95" spans="2:12" x14ac:dyDescent="0.25">
      <c r="B95" s="18">
        <f t="shared" si="7"/>
        <v>92</v>
      </c>
      <c r="C95" s="19"/>
      <c r="D95" s="31"/>
      <c r="E95" s="19"/>
      <c r="F95" s="34"/>
      <c r="G95" s="34"/>
      <c r="H95" s="34">
        <f t="shared" si="4"/>
        <v>0</v>
      </c>
      <c r="I95" s="31"/>
      <c r="J95" s="19"/>
      <c r="K95" s="31">
        <f t="shared" si="5"/>
        <v>0</v>
      </c>
      <c r="L95" s="18" t="str">
        <f t="shared" si="6"/>
        <v>盈</v>
      </c>
    </row>
    <row r="96" spans="2:12" x14ac:dyDescent="0.25">
      <c r="B96" s="18">
        <f t="shared" si="7"/>
        <v>93</v>
      </c>
      <c r="C96" s="19"/>
      <c r="D96" s="31"/>
      <c r="E96" s="19"/>
      <c r="F96" s="34"/>
      <c r="G96" s="34"/>
      <c r="H96" s="34">
        <f t="shared" si="4"/>
        <v>0</v>
      </c>
      <c r="I96" s="31"/>
      <c r="J96" s="19"/>
      <c r="K96" s="31">
        <f t="shared" si="5"/>
        <v>0</v>
      </c>
      <c r="L96" s="18" t="str">
        <f t="shared" si="6"/>
        <v>盈</v>
      </c>
    </row>
    <row r="97" spans="2:12" x14ac:dyDescent="0.25">
      <c r="B97" s="18">
        <f t="shared" si="7"/>
        <v>94</v>
      </c>
      <c r="C97" s="19"/>
      <c r="D97" s="31"/>
      <c r="E97" s="19"/>
      <c r="F97" s="34"/>
      <c r="G97" s="34"/>
      <c r="H97" s="34">
        <f t="shared" si="4"/>
        <v>0</v>
      </c>
      <c r="I97" s="31"/>
      <c r="J97" s="19"/>
      <c r="K97" s="31">
        <f t="shared" si="5"/>
        <v>0</v>
      </c>
      <c r="L97" s="18" t="str">
        <f t="shared" si="6"/>
        <v>盈</v>
      </c>
    </row>
    <row r="98" spans="2:12" x14ac:dyDescent="0.25">
      <c r="B98" s="18">
        <f t="shared" si="7"/>
        <v>95</v>
      </c>
      <c r="C98" s="19"/>
      <c r="D98" s="31"/>
      <c r="E98" s="19"/>
      <c r="F98" s="34"/>
      <c r="G98" s="34"/>
      <c r="H98" s="34">
        <f t="shared" si="4"/>
        <v>0</v>
      </c>
      <c r="I98" s="31"/>
      <c r="J98" s="19"/>
      <c r="K98" s="31">
        <f t="shared" si="5"/>
        <v>0</v>
      </c>
      <c r="L98" s="18" t="str">
        <f t="shared" si="6"/>
        <v>盈</v>
      </c>
    </row>
    <row r="99" spans="2:12" x14ac:dyDescent="0.25">
      <c r="B99" s="18">
        <f t="shared" si="7"/>
        <v>96</v>
      </c>
      <c r="C99" s="19"/>
      <c r="D99" s="31"/>
      <c r="E99" s="19"/>
      <c r="F99" s="34"/>
      <c r="G99" s="34"/>
      <c r="H99" s="34">
        <f t="shared" si="4"/>
        <v>0</v>
      </c>
      <c r="I99" s="31"/>
      <c r="J99" s="19"/>
      <c r="K99" s="31">
        <f t="shared" si="5"/>
        <v>0</v>
      </c>
      <c r="L99" s="18" t="str">
        <f t="shared" si="6"/>
        <v>盈</v>
      </c>
    </row>
    <row r="100" spans="2:12" x14ac:dyDescent="0.25">
      <c r="B100" s="18">
        <f t="shared" si="7"/>
        <v>97</v>
      </c>
      <c r="C100" s="19"/>
      <c r="D100" s="31"/>
      <c r="E100" s="19"/>
      <c r="F100" s="34"/>
      <c r="G100" s="34"/>
      <c r="H100" s="34">
        <f t="shared" si="4"/>
        <v>0</v>
      </c>
      <c r="I100" s="31"/>
      <c r="J100" s="19"/>
      <c r="K100" s="31">
        <f t="shared" si="5"/>
        <v>0</v>
      </c>
      <c r="L100" s="18" t="str">
        <f t="shared" si="6"/>
        <v>盈</v>
      </c>
    </row>
    <row r="101" spans="2:12" x14ac:dyDescent="0.25">
      <c r="B101" s="18">
        <f t="shared" si="7"/>
        <v>98</v>
      </c>
      <c r="C101" s="19"/>
      <c r="D101" s="31"/>
      <c r="E101" s="19"/>
      <c r="F101" s="34"/>
      <c r="G101" s="34"/>
      <c r="H101" s="34">
        <f t="shared" si="4"/>
        <v>0</v>
      </c>
      <c r="I101" s="31"/>
      <c r="J101" s="19"/>
      <c r="K101" s="31">
        <f t="shared" si="5"/>
        <v>0</v>
      </c>
      <c r="L101" s="18" t="str">
        <f t="shared" si="6"/>
        <v>盈</v>
      </c>
    </row>
    <row r="102" spans="2:12" x14ac:dyDescent="0.25">
      <c r="B102" s="18">
        <f t="shared" si="7"/>
        <v>99</v>
      </c>
      <c r="C102" s="19"/>
      <c r="D102" s="31"/>
      <c r="E102" s="19"/>
      <c r="F102" s="34"/>
      <c r="G102" s="34"/>
      <c r="H102" s="34">
        <f t="shared" si="4"/>
        <v>0</v>
      </c>
      <c r="I102" s="31"/>
      <c r="J102" s="19"/>
      <c r="K102" s="31">
        <f t="shared" si="5"/>
        <v>0</v>
      </c>
      <c r="L102" s="18" t="str">
        <f t="shared" si="6"/>
        <v>盈</v>
      </c>
    </row>
    <row r="103" spans="2:12" x14ac:dyDescent="0.25">
      <c r="B103" s="18">
        <f t="shared" si="7"/>
        <v>100</v>
      </c>
      <c r="C103" s="19"/>
      <c r="D103" s="31"/>
      <c r="E103" s="19"/>
      <c r="F103" s="34"/>
      <c r="G103" s="34"/>
      <c r="H103" s="34">
        <f t="shared" si="4"/>
        <v>0</v>
      </c>
      <c r="I103" s="31"/>
      <c r="J103" s="19"/>
      <c r="K103" s="31">
        <f t="shared" si="5"/>
        <v>0</v>
      </c>
      <c r="L103" s="18" t="str">
        <f t="shared" si="6"/>
        <v>盈</v>
      </c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zoomScaleNormal="100" workbookViewId="0">
      <pane ySplit="3" topLeftCell="A4" activePane="bottomLeft" state="frozen"/>
      <selection pane="bottomLeft" activeCell="E9" sqref="E9"/>
    </sheetView>
  </sheetViews>
  <sheetFormatPr defaultRowHeight="14.4" x14ac:dyDescent="0.25"/>
  <cols>
    <col min="1" max="1" width="8.88671875" style="12"/>
    <col min="2" max="2" width="6.109375" style="10" customWidth="1"/>
    <col min="3" max="3" width="5.21875" style="10" customWidth="1"/>
    <col min="4" max="4" width="10.5546875" style="11" customWidth="1"/>
    <col min="5" max="5" width="13.6640625" style="10" customWidth="1"/>
    <col min="6" max="6" width="10.21875" style="11" customWidth="1"/>
    <col min="7" max="7" width="9.5546875" style="11" bestFit="1" customWidth="1"/>
    <col min="8" max="8" width="13.77734375" style="11" customWidth="1"/>
    <col min="9" max="9" width="11.109375" style="11" customWidth="1"/>
    <col min="10" max="10" width="15.21875" style="10" customWidth="1"/>
    <col min="11" max="11" width="10.21875" style="11" bestFit="1" customWidth="1"/>
    <col min="12" max="12" width="8.44140625" style="10" customWidth="1"/>
    <col min="13" max="13" width="27.5546875" style="12" customWidth="1"/>
    <col min="14" max="16384" width="8.88671875" style="12"/>
  </cols>
  <sheetData>
    <row r="1" spans="2:13" x14ac:dyDescent="0.25">
      <c r="D1" s="282" t="s">
        <v>39</v>
      </c>
      <c r="E1" s="282"/>
      <c r="F1" s="282"/>
      <c r="G1" s="282"/>
      <c r="H1" s="282"/>
    </row>
    <row r="2" spans="2:13" x14ac:dyDescent="0.25">
      <c r="D2" s="283"/>
      <c r="E2" s="283"/>
      <c r="F2" s="283"/>
      <c r="G2" s="283"/>
      <c r="H2" s="283"/>
    </row>
    <row r="3" spans="2:13" s="17" customFormat="1" ht="15.6" x14ac:dyDescent="0.25">
      <c r="B3" s="13" t="s">
        <v>25</v>
      </c>
      <c r="C3" s="13" t="s">
        <v>26</v>
      </c>
      <c r="D3" s="22" t="s">
        <v>27</v>
      </c>
      <c r="E3" s="13" t="s">
        <v>28</v>
      </c>
      <c r="F3" s="23" t="s">
        <v>29</v>
      </c>
      <c r="G3" s="23" t="s">
        <v>30</v>
      </c>
      <c r="H3" s="23" t="s">
        <v>31</v>
      </c>
      <c r="I3" s="22" t="s">
        <v>32</v>
      </c>
      <c r="J3" s="13" t="s">
        <v>33</v>
      </c>
      <c r="K3" s="22" t="s">
        <v>34</v>
      </c>
      <c r="L3" s="13" t="s">
        <v>35</v>
      </c>
    </row>
    <row r="4" spans="2:13" x14ac:dyDescent="0.25">
      <c r="B4" s="18">
        <v>1</v>
      </c>
      <c r="C4" s="35" t="s">
        <v>36</v>
      </c>
      <c r="D4" s="25">
        <v>142.29499999999999</v>
      </c>
      <c r="E4" s="35" t="s">
        <v>46</v>
      </c>
      <c r="F4" s="25"/>
      <c r="G4" s="25"/>
      <c r="H4" s="25">
        <f t="shared" ref="H4:H46" si="0">IF(C4="卖",G4-D4,D4-G4)</f>
        <v>142.29499999999999</v>
      </c>
      <c r="I4" s="25">
        <v>142.39500000000001</v>
      </c>
      <c r="J4" s="35" t="s">
        <v>46</v>
      </c>
      <c r="K4" s="25">
        <f t="shared" ref="K4:K46" si="1">IF(C4="卖",D4-I4,I4-D4)</f>
        <v>0.10000000000002274</v>
      </c>
      <c r="L4" s="18" t="str">
        <f t="shared" ref="L4:L67" si="2">IF(K4&gt;=0,"盈","亏")</f>
        <v>盈</v>
      </c>
    </row>
    <row r="5" spans="2:13" x14ac:dyDescent="0.25">
      <c r="B5" s="18">
        <f>B4+1</f>
        <v>2</v>
      </c>
      <c r="C5" s="35" t="s">
        <v>36</v>
      </c>
      <c r="D5" s="25">
        <v>142.00200000000001</v>
      </c>
      <c r="E5" s="35" t="s">
        <v>56</v>
      </c>
      <c r="F5" s="25"/>
      <c r="G5" s="25"/>
      <c r="H5" s="25">
        <f t="shared" si="0"/>
        <v>142.00200000000001</v>
      </c>
      <c r="I5" s="25">
        <v>142.02600000000001</v>
      </c>
      <c r="J5" s="35" t="s">
        <v>56</v>
      </c>
      <c r="K5" s="25">
        <f t="shared" si="1"/>
        <v>2.4000000000000909E-2</v>
      </c>
      <c r="L5" s="18" t="str">
        <f t="shared" si="2"/>
        <v>盈</v>
      </c>
      <c r="M5" s="12" t="s">
        <v>59</v>
      </c>
    </row>
    <row r="6" spans="2:13" x14ac:dyDescent="0.25">
      <c r="B6" s="18">
        <f t="shared" ref="B6:B69" si="3">B5+1</f>
        <v>3</v>
      </c>
      <c r="C6" s="37" t="s">
        <v>37</v>
      </c>
      <c r="D6" s="38">
        <v>141.98699999999999</v>
      </c>
      <c r="E6" s="37" t="s">
        <v>56</v>
      </c>
      <c r="F6" s="38"/>
      <c r="G6" s="38"/>
      <c r="H6" s="38">
        <f t="shared" si="0"/>
        <v>-141.98699999999999</v>
      </c>
      <c r="I6" s="38">
        <v>142.24100000000001</v>
      </c>
      <c r="J6" s="37" t="s">
        <v>56</v>
      </c>
      <c r="K6" s="38">
        <f t="shared" si="1"/>
        <v>-0.2540000000000191</v>
      </c>
      <c r="L6" s="18" t="str">
        <f t="shared" si="2"/>
        <v>亏</v>
      </c>
      <c r="M6" s="12" t="s">
        <v>60</v>
      </c>
    </row>
    <row r="7" spans="2:13" x14ac:dyDescent="0.25">
      <c r="B7" s="18">
        <f t="shared" si="3"/>
        <v>4</v>
      </c>
      <c r="C7" s="37" t="s">
        <v>37</v>
      </c>
      <c r="D7" s="38">
        <v>142.245</v>
      </c>
      <c r="E7" s="37" t="s">
        <v>65</v>
      </c>
      <c r="F7" s="38"/>
      <c r="G7" s="38"/>
      <c r="H7" s="38">
        <f t="shared" si="0"/>
        <v>-142.245</v>
      </c>
      <c r="I7" s="38">
        <v>142.40899999999999</v>
      </c>
      <c r="J7" s="37" t="s">
        <v>65</v>
      </c>
      <c r="K7" s="38">
        <f t="shared" si="1"/>
        <v>-0.16399999999998727</v>
      </c>
      <c r="L7" s="18" t="str">
        <f>IF(K7&gt;=0,"盈","亏")</f>
        <v>亏</v>
      </c>
    </row>
    <row r="8" spans="2:13" x14ac:dyDescent="0.25">
      <c r="B8" s="18">
        <f t="shared" si="3"/>
        <v>5</v>
      </c>
      <c r="C8" s="36"/>
      <c r="D8" s="24"/>
      <c r="E8" s="19"/>
      <c r="F8" s="25"/>
      <c r="G8" s="25"/>
      <c r="H8" s="25">
        <f t="shared" si="0"/>
        <v>0</v>
      </c>
      <c r="I8" s="24"/>
      <c r="J8" s="19"/>
      <c r="K8" s="24">
        <f t="shared" si="1"/>
        <v>0</v>
      </c>
      <c r="L8" s="18" t="str">
        <f t="shared" si="2"/>
        <v>盈</v>
      </c>
    </row>
    <row r="9" spans="2:13" x14ac:dyDescent="0.25">
      <c r="B9" s="18">
        <f t="shared" si="3"/>
        <v>6</v>
      </c>
      <c r="C9" s="36"/>
      <c r="D9" s="24"/>
      <c r="E9" s="19"/>
      <c r="F9" s="25"/>
      <c r="G9" s="25"/>
      <c r="H9" s="25">
        <f t="shared" si="0"/>
        <v>0</v>
      </c>
      <c r="I9" s="24"/>
      <c r="J9" s="19"/>
      <c r="K9" s="24">
        <f t="shared" si="1"/>
        <v>0</v>
      </c>
      <c r="L9" s="18" t="str">
        <f t="shared" si="2"/>
        <v>盈</v>
      </c>
    </row>
    <row r="10" spans="2:13" x14ac:dyDescent="0.25">
      <c r="B10" s="18">
        <f t="shared" si="3"/>
        <v>7</v>
      </c>
      <c r="C10" s="36"/>
      <c r="D10" s="24"/>
      <c r="E10" s="19"/>
      <c r="F10" s="25"/>
      <c r="G10" s="25"/>
      <c r="H10" s="25">
        <f t="shared" si="0"/>
        <v>0</v>
      </c>
      <c r="I10" s="24"/>
      <c r="J10" s="19"/>
      <c r="K10" s="24">
        <f t="shared" si="1"/>
        <v>0</v>
      </c>
      <c r="L10" s="18" t="str">
        <f t="shared" si="2"/>
        <v>盈</v>
      </c>
    </row>
    <row r="11" spans="2:13" x14ac:dyDescent="0.25">
      <c r="B11" s="18">
        <f t="shared" si="3"/>
        <v>8</v>
      </c>
      <c r="C11" s="36"/>
      <c r="D11" s="24"/>
      <c r="E11" s="19"/>
      <c r="F11" s="25"/>
      <c r="G11" s="25"/>
      <c r="H11" s="25">
        <f t="shared" si="0"/>
        <v>0</v>
      </c>
      <c r="I11" s="24"/>
      <c r="J11" s="19"/>
      <c r="K11" s="24">
        <f t="shared" si="1"/>
        <v>0</v>
      </c>
      <c r="L11" s="18" t="str">
        <f t="shared" si="2"/>
        <v>盈</v>
      </c>
    </row>
    <row r="12" spans="2:13" x14ac:dyDescent="0.25">
      <c r="B12" s="18">
        <f t="shared" si="3"/>
        <v>9</v>
      </c>
      <c r="C12" s="36"/>
      <c r="D12" s="24"/>
      <c r="E12" s="19"/>
      <c r="F12" s="25"/>
      <c r="G12" s="25"/>
      <c r="H12" s="25">
        <f t="shared" si="0"/>
        <v>0</v>
      </c>
      <c r="I12" s="24"/>
      <c r="J12" s="19"/>
      <c r="K12" s="24">
        <f t="shared" si="1"/>
        <v>0</v>
      </c>
      <c r="L12" s="18" t="str">
        <f t="shared" si="2"/>
        <v>盈</v>
      </c>
    </row>
    <row r="13" spans="2:13" x14ac:dyDescent="0.25">
      <c r="B13" s="18">
        <f t="shared" si="3"/>
        <v>10</v>
      </c>
      <c r="C13" s="36"/>
      <c r="D13" s="24"/>
      <c r="E13" s="19"/>
      <c r="F13" s="25"/>
      <c r="G13" s="25"/>
      <c r="H13" s="25">
        <f t="shared" si="0"/>
        <v>0</v>
      </c>
      <c r="I13" s="24"/>
      <c r="J13" s="19"/>
      <c r="K13" s="24">
        <f t="shared" si="1"/>
        <v>0</v>
      </c>
      <c r="L13" s="18" t="str">
        <f t="shared" si="2"/>
        <v>盈</v>
      </c>
    </row>
    <row r="14" spans="2:13" x14ac:dyDescent="0.25">
      <c r="B14" s="18">
        <f t="shared" si="3"/>
        <v>11</v>
      </c>
      <c r="C14" s="36"/>
      <c r="D14" s="24"/>
      <c r="E14" s="19"/>
      <c r="F14" s="25"/>
      <c r="G14" s="25"/>
      <c r="H14" s="25">
        <f t="shared" si="0"/>
        <v>0</v>
      </c>
      <c r="I14" s="24"/>
      <c r="J14" s="19"/>
      <c r="K14" s="24">
        <f t="shared" si="1"/>
        <v>0</v>
      </c>
      <c r="L14" s="18" t="str">
        <f t="shared" si="2"/>
        <v>盈</v>
      </c>
    </row>
    <row r="15" spans="2:13" x14ac:dyDescent="0.25">
      <c r="B15" s="18">
        <f t="shared" si="3"/>
        <v>12</v>
      </c>
      <c r="C15" s="36"/>
      <c r="D15" s="24"/>
      <c r="E15" s="19"/>
      <c r="F15" s="25"/>
      <c r="G15" s="25"/>
      <c r="H15" s="25">
        <f t="shared" si="0"/>
        <v>0</v>
      </c>
      <c r="I15" s="24"/>
      <c r="J15" s="19"/>
      <c r="K15" s="24">
        <f t="shared" si="1"/>
        <v>0</v>
      </c>
      <c r="L15" s="18" t="str">
        <f t="shared" si="2"/>
        <v>盈</v>
      </c>
    </row>
    <row r="16" spans="2:13" x14ac:dyDescent="0.25">
      <c r="B16" s="18">
        <f t="shared" si="3"/>
        <v>13</v>
      </c>
      <c r="C16" s="36"/>
      <c r="D16" s="24"/>
      <c r="E16" s="19"/>
      <c r="F16" s="25"/>
      <c r="G16" s="25"/>
      <c r="H16" s="25">
        <f t="shared" si="0"/>
        <v>0</v>
      </c>
      <c r="I16" s="24"/>
      <c r="J16" s="19"/>
      <c r="K16" s="24">
        <f t="shared" si="1"/>
        <v>0</v>
      </c>
      <c r="L16" s="18" t="str">
        <f t="shared" si="2"/>
        <v>盈</v>
      </c>
    </row>
    <row r="17" spans="2:12" x14ac:dyDescent="0.25">
      <c r="B17" s="18">
        <f t="shared" si="3"/>
        <v>14</v>
      </c>
      <c r="C17" s="36"/>
      <c r="D17" s="24"/>
      <c r="E17" s="19"/>
      <c r="F17" s="25"/>
      <c r="G17" s="25"/>
      <c r="H17" s="25">
        <f t="shared" si="0"/>
        <v>0</v>
      </c>
      <c r="I17" s="24"/>
      <c r="J17" s="19"/>
      <c r="K17" s="24">
        <f t="shared" si="1"/>
        <v>0</v>
      </c>
      <c r="L17" s="18" t="str">
        <f t="shared" si="2"/>
        <v>盈</v>
      </c>
    </row>
    <row r="18" spans="2:12" x14ac:dyDescent="0.25">
      <c r="B18" s="18">
        <f t="shared" si="3"/>
        <v>15</v>
      </c>
      <c r="C18" s="36"/>
      <c r="D18" s="24"/>
      <c r="E18" s="19"/>
      <c r="F18" s="25"/>
      <c r="G18" s="25"/>
      <c r="H18" s="25">
        <f t="shared" si="0"/>
        <v>0</v>
      </c>
      <c r="I18" s="24"/>
      <c r="J18" s="19"/>
      <c r="K18" s="24">
        <f t="shared" si="1"/>
        <v>0</v>
      </c>
      <c r="L18" s="18" t="str">
        <f t="shared" si="2"/>
        <v>盈</v>
      </c>
    </row>
    <row r="19" spans="2:12" x14ac:dyDescent="0.25">
      <c r="B19" s="18">
        <f t="shared" si="3"/>
        <v>16</v>
      </c>
      <c r="C19" s="36"/>
      <c r="D19" s="24"/>
      <c r="E19" s="19"/>
      <c r="F19" s="25"/>
      <c r="G19" s="25"/>
      <c r="H19" s="25">
        <f t="shared" si="0"/>
        <v>0</v>
      </c>
      <c r="I19" s="24"/>
      <c r="J19" s="19"/>
      <c r="K19" s="24">
        <f t="shared" si="1"/>
        <v>0</v>
      </c>
      <c r="L19" s="18" t="str">
        <f t="shared" si="2"/>
        <v>盈</v>
      </c>
    </row>
    <row r="20" spans="2:12" x14ac:dyDescent="0.25">
      <c r="B20" s="18">
        <f t="shared" si="3"/>
        <v>17</v>
      </c>
      <c r="C20" s="36"/>
      <c r="D20" s="24"/>
      <c r="E20" s="19"/>
      <c r="F20" s="25"/>
      <c r="G20" s="25"/>
      <c r="H20" s="25">
        <f t="shared" si="0"/>
        <v>0</v>
      </c>
      <c r="I20" s="24"/>
      <c r="J20" s="19"/>
      <c r="K20" s="24">
        <f t="shared" si="1"/>
        <v>0</v>
      </c>
      <c r="L20" s="18" t="str">
        <f t="shared" si="2"/>
        <v>盈</v>
      </c>
    </row>
    <row r="21" spans="2:12" x14ac:dyDescent="0.25">
      <c r="B21" s="18">
        <f t="shared" si="3"/>
        <v>18</v>
      </c>
      <c r="C21" s="36"/>
      <c r="D21" s="24"/>
      <c r="E21" s="19"/>
      <c r="F21" s="25"/>
      <c r="G21" s="25"/>
      <c r="H21" s="25">
        <f t="shared" si="0"/>
        <v>0</v>
      </c>
      <c r="I21" s="24"/>
      <c r="J21" s="19"/>
      <c r="K21" s="24">
        <f t="shared" si="1"/>
        <v>0</v>
      </c>
      <c r="L21" s="18" t="str">
        <f t="shared" si="2"/>
        <v>盈</v>
      </c>
    </row>
    <row r="22" spans="2:12" x14ac:dyDescent="0.25">
      <c r="B22" s="18">
        <f t="shared" si="3"/>
        <v>19</v>
      </c>
      <c r="C22" s="36"/>
      <c r="D22" s="24"/>
      <c r="E22" s="19"/>
      <c r="F22" s="25"/>
      <c r="G22" s="25"/>
      <c r="H22" s="25">
        <f t="shared" si="0"/>
        <v>0</v>
      </c>
      <c r="I22" s="24"/>
      <c r="J22" s="19"/>
      <c r="K22" s="24">
        <f t="shared" si="1"/>
        <v>0</v>
      </c>
      <c r="L22" s="18" t="str">
        <f t="shared" si="2"/>
        <v>盈</v>
      </c>
    </row>
    <row r="23" spans="2:12" x14ac:dyDescent="0.25">
      <c r="B23" s="18">
        <f t="shared" si="3"/>
        <v>20</v>
      </c>
      <c r="C23" s="36"/>
      <c r="D23" s="24"/>
      <c r="E23" s="19"/>
      <c r="F23" s="25"/>
      <c r="G23" s="25"/>
      <c r="H23" s="25">
        <f t="shared" si="0"/>
        <v>0</v>
      </c>
      <c r="I23" s="24"/>
      <c r="J23" s="19"/>
      <c r="K23" s="24">
        <f t="shared" si="1"/>
        <v>0</v>
      </c>
      <c r="L23" s="18" t="str">
        <f t="shared" si="2"/>
        <v>盈</v>
      </c>
    </row>
    <row r="24" spans="2:12" x14ac:dyDescent="0.25">
      <c r="B24" s="18">
        <f t="shared" si="3"/>
        <v>21</v>
      </c>
      <c r="C24" s="36"/>
      <c r="D24" s="24"/>
      <c r="E24" s="19"/>
      <c r="F24" s="25"/>
      <c r="G24" s="25"/>
      <c r="H24" s="25">
        <f t="shared" si="0"/>
        <v>0</v>
      </c>
      <c r="I24" s="24"/>
      <c r="J24" s="19"/>
      <c r="K24" s="24">
        <f t="shared" si="1"/>
        <v>0</v>
      </c>
      <c r="L24" s="18" t="str">
        <f t="shared" si="2"/>
        <v>盈</v>
      </c>
    </row>
    <row r="25" spans="2:12" x14ac:dyDescent="0.25">
      <c r="B25" s="18">
        <f t="shared" si="3"/>
        <v>22</v>
      </c>
      <c r="C25" s="36"/>
      <c r="D25" s="24"/>
      <c r="E25" s="19"/>
      <c r="F25" s="25"/>
      <c r="G25" s="25"/>
      <c r="H25" s="25">
        <f t="shared" si="0"/>
        <v>0</v>
      </c>
      <c r="I25" s="24"/>
      <c r="J25" s="19"/>
      <c r="K25" s="24">
        <f t="shared" si="1"/>
        <v>0</v>
      </c>
      <c r="L25" s="18" t="str">
        <f t="shared" si="2"/>
        <v>盈</v>
      </c>
    </row>
    <row r="26" spans="2:12" x14ac:dyDescent="0.25">
      <c r="B26" s="18">
        <f t="shared" si="3"/>
        <v>23</v>
      </c>
      <c r="C26" s="36"/>
      <c r="D26" s="24"/>
      <c r="E26" s="19"/>
      <c r="F26" s="25"/>
      <c r="G26" s="25"/>
      <c r="H26" s="25">
        <f t="shared" si="0"/>
        <v>0</v>
      </c>
      <c r="I26" s="24"/>
      <c r="J26" s="19"/>
      <c r="K26" s="24">
        <f t="shared" si="1"/>
        <v>0</v>
      </c>
      <c r="L26" s="18" t="str">
        <f t="shared" si="2"/>
        <v>盈</v>
      </c>
    </row>
    <row r="27" spans="2:12" x14ac:dyDescent="0.25">
      <c r="B27" s="18">
        <f t="shared" si="3"/>
        <v>24</v>
      </c>
      <c r="C27" s="36"/>
      <c r="D27" s="24"/>
      <c r="E27" s="19"/>
      <c r="F27" s="25"/>
      <c r="G27" s="25"/>
      <c r="H27" s="25">
        <f t="shared" si="0"/>
        <v>0</v>
      </c>
      <c r="I27" s="24"/>
      <c r="J27" s="19"/>
      <c r="K27" s="24">
        <f t="shared" si="1"/>
        <v>0</v>
      </c>
      <c r="L27" s="18" t="str">
        <f t="shared" si="2"/>
        <v>盈</v>
      </c>
    </row>
    <row r="28" spans="2:12" x14ac:dyDescent="0.25">
      <c r="B28" s="18">
        <f t="shared" si="3"/>
        <v>25</v>
      </c>
      <c r="C28" s="36"/>
      <c r="D28" s="24"/>
      <c r="E28" s="19"/>
      <c r="F28" s="25"/>
      <c r="G28" s="25"/>
      <c r="H28" s="25">
        <f t="shared" si="0"/>
        <v>0</v>
      </c>
      <c r="I28" s="24"/>
      <c r="J28" s="19"/>
      <c r="K28" s="24">
        <f t="shared" si="1"/>
        <v>0</v>
      </c>
      <c r="L28" s="18" t="str">
        <f t="shared" si="2"/>
        <v>盈</v>
      </c>
    </row>
    <row r="29" spans="2:12" x14ac:dyDescent="0.25">
      <c r="B29" s="18">
        <f t="shared" si="3"/>
        <v>26</v>
      </c>
      <c r="C29" s="36"/>
      <c r="D29" s="24"/>
      <c r="E29" s="19"/>
      <c r="F29" s="25"/>
      <c r="G29" s="25"/>
      <c r="H29" s="25">
        <f t="shared" si="0"/>
        <v>0</v>
      </c>
      <c r="I29" s="24"/>
      <c r="J29" s="19"/>
      <c r="K29" s="24">
        <f t="shared" si="1"/>
        <v>0</v>
      </c>
      <c r="L29" s="18" t="str">
        <f t="shared" si="2"/>
        <v>盈</v>
      </c>
    </row>
    <row r="30" spans="2:12" x14ac:dyDescent="0.25">
      <c r="B30" s="18">
        <f t="shared" si="3"/>
        <v>27</v>
      </c>
      <c r="C30" s="36"/>
      <c r="D30" s="24"/>
      <c r="E30" s="19"/>
      <c r="F30" s="25"/>
      <c r="G30" s="25"/>
      <c r="H30" s="25">
        <f t="shared" si="0"/>
        <v>0</v>
      </c>
      <c r="I30" s="24"/>
      <c r="J30" s="19"/>
      <c r="K30" s="24">
        <f t="shared" si="1"/>
        <v>0</v>
      </c>
      <c r="L30" s="18" t="str">
        <f t="shared" si="2"/>
        <v>盈</v>
      </c>
    </row>
    <row r="31" spans="2:12" x14ac:dyDescent="0.25">
      <c r="B31" s="18">
        <f t="shared" si="3"/>
        <v>28</v>
      </c>
      <c r="C31" s="36"/>
      <c r="D31" s="24"/>
      <c r="E31" s="19"/>
      <c r="F31" s="25"/>
      <c r="G31" s="25"/>
      <c r="H31" s="25">
        <f t="shared" si="0"/>
        <v>0</v>
      </c>
      <c r="I31" s="24"/>
      <c r="J31" s="19"/>
      <c r="K31" s="24">
        <f t="shared" si="1"/>
        <v>0</v>
      </c>
      <c r="L31" s="18" t="str">
        <f t="shared" si="2"/>
        <v>盈</v>
      </c>
    </row>
    <row r="32" spans="2:12" x14ac:dyDescent="0.25">
      <c r="B32" s="18">
        <f t="shared" si="3"/>
        <v>29</v>
      </c>
      <c r="C32" s="36"/>
      <c r="D32" s="24"/>
      <c r="E32" s="19"/>
      <c r="F32" s="25"/>
      <c r="G32" s="25"/>
      <c r="H32" s="25">
        <f t="shared" si="0"/>
        <v>0</v>
      </c>
      <c r="I32" s="24"/>
      <c r="J32" s="19"/>
      <c r="K32" s="24">
        <f t="shared" si="1"/>
        <v>0</v>
      </c>
      <c r="L32" s="18" t="str">
        <f t="shared" si="2"/>
        <v>盈</v>
      </c>
    </row>
    <row r="33" spans="2:12" x14ac:dyDescent="0.25">
      <c r="B33" s="18">
        <f t="shared" si="3"/>
        <v>30</v>
      </c>
      <c r="C33" s="36"/>
      <c r="D33" s="24"/>
      <c r="E33" s="19"/>
      <c r="F33" s="25"/>
      <c r="G33" s="25"/>
      <c r="H33" s="25">
        <f t="shared" si="0"/>
        <v>0</v>
      </c>
      <c r="I33" s="24"/>
      <c r="J33" s="19"/>
      <c r="K33" s="24">
        <f t="shared" si="1"/>
        <v>0</v>
      </c>
      <c r="L33" s="18" t="str">
        <f t="shared" si="2"/>
        <v>盈</v>
      </c>
    </row>
    <row r="34" spans="2:12" x14ac:dyDescent="0.25">
      <c r="B34" s="18">
        <f t="shared" si="3"/>
        <v>31</v>
      </c>
      <c r="C34" s="36"/>
      <c r="D34" s="24"/>
      <c r="E34" s="19"/>
      <c r="F34" s="25"/>
      <c r="G34" s="25"/>
      <c r="H34" s="25">
        <f t="shared" si="0"/>
        <v>0</v>
      </c>
      <c r="I34" s="24"/>
      <c r="J34" s="19"/>
      <c r="K34" s="24">
        <f t="shared" si="1"/>
        <v>0</v>
      </c>
      <c r="L34" s="18" t="str">
        <f t="shared" si="2"/>
        <v>盈</v>
      </c>
    </row>
    <row r="35" spans="2:12" x14ac:dyDescent="0.25">
      <c r="B35" s="18">
        <f t="shared" si="3"/>
        <v>32</v>
      </c>
      <c r="C35" s="36"/>
      <c r="D35" s="24"/>
      <c r="E35" s="19"/>
      <c r="F35" s="25"/>
      <c r="G35" s="25"/>
      <c r="H35" s="25">
        <f t="shared" si="0"/>
        <v>0</v>
      </c>
      <c r="I35" s="24"/>
      <c r="J35" s="19"/>
      <c r="K35" s="24">
        <f t="shared" si="1"/>
        <v>0</v>
      </c>
      <c r="L35" s="18" t="str">
        <f t="shared" si="2"/>
        <v>盈</v>
      </c>
    </row>
    <row r="36" spans="2:12" x14ac:dyDescent="0.25">
      <c r="B36" s="18">
        <f t="shared" si="3"/>
        <v>33</v>
      </c>
      <c r="C36" s="36"/>
      <c r="D36" s="24"/>
      <c r="E36" s="19"/>
      <c r="F36" s="25"/>
      <c r="G36" s="25"/>
      <c r="H36" s="25">
        <f t="shared" si="0"/>
        <v>0</v>
      </c>
      <c r="I36" s="24"/>
      <c r="J36" s="19"/>
      <c r="K36" s="24">
        <f t="shared" si="1"/>
        <v>0</v>
      </c>
      <c r="L36" s="18" t="str">
        <f t="shared" si="2"/>
        <v>盈</v>
      </c>
    </row>
    <row r="37" spans="2:12" x14ac:dyDescent="0.25">
      <c r="B37" s="18">
        <f t="shared" si="3"/>
        <v>34</v>
      </c>
      <c r="C37" s="36"/>
      <c r="D37" s="24"/>
      <c r="E37" s="19"/>
      <c r="F37" s="25"/>
      <c r="G37" s="25"/>
      <c r="H37" s="25">
        <f t="shared" si="0"/>
        <v>0</v>
      </c>
      <c r="I37" s="24"/>
      <c r="J37" s="19"/>
      <c r="K37" s="24">
        <f t="shared" si="1"/>
        <v>0</v>
      </c>
      <c r="L37" s="18" t="str">
        <f t="shared" si="2"/>
        <v>盈</v>
      </c>
    </row>
    <row r="38" spans="2:12" x14ac:dyDescent="0.25">
      <c r="B38" s="18">
        <f t="shared" si="3"/>
        <v>35</v>
      </c>
      <c r="C38" s="36"/>
      <c r="D38" s="24"/>
      <c r="E38" s="19"/>
      <c r="F38" s="25"/>
      <c r="G38" s="25"/>
      <c r="H38" s="25">
        <f t="shared" si="0"/>
        <v>0</v>
      </c>
      <c r="I38" s="24"/>
      <c r="J38" s="19"/>
      <c r="K38" s="24">
        <f t="shared" si="1"/>
        <v>0</v>
      </c>
      <c r="L38" s="18" t="str">
        <f t="shared" si="2"/>
        <v>盈</v>
      </c>
    </row>
    <row r="39" spans="2:12" x14ac:dyDescent="0.25">
      <c r="B39" s="18">
        <f t="shared" si="3"/>
        <v>36</v>
      </c>
      <c r="C39" s="36"/>
      <c r="D39" s="24"/>
      <c r="E39" s="19"/>
      <c r="F39" s="25"/>
      <c r="G39" s="25"/>
      <c r="H39" s="25">
        <f t="shared" si="0"/>
        <v>0</v>
      </c>
      <c r="I39" s="24"/>
      <c r="J39" s="19"/>
      <c r="K39" s="24">
        <f t="shared" si="1"/>
        <v>0</v>
      </c>
      <c r="L39" s="18" t="str">
        <f t="shared" si="2"/>
        <v>盈</v>
      </c>
    </row>
    <row r="40" spans="2:12" x14ac:dyDescent="0.25">
      <c r="B40" s="18">
        <f t="shared" si="3"/>
        <v>37</v>
      </c>
      <c r="C40" s="36"/>
      <c r="D40" s="24"/>
      <c r="E40" s="19"/>
      <c r="F40" s="25"/>
      <c r="G40" s="25"/>
      <c r="H40" s="25">
        <f t="shared" si="0"/>
        <v>0</v>
      </c>
      <c r="I40" s="24"/>
      <c r="J40" s="19"/>
      <c r="K40" s="24">
        <f t="shared" si="1"/>
        <v>0</v>
      </c>
      <c r="L40" s="18" t="str">
        <f t="shared" si="2"/>
        <v>盈</v>
      </c>
    </row>
    <row r="41" spans="2:12" x14ac:dyDescent="0.25">
      <c r="B41" s="18">
        <f t="shared" si="3"/>
        <v>38</v>
      </c>
      <c r="C41" s="36"/>
      <c r="D41" s="24"/>
      <c r="E41" s="19"/>
      <c r="F41" s="25"/>
      <c r="G41" s="25"/>
      <c r="H41" s="25">
        <f t="shared" si="0"/>
        <v>0</v>
      </c>
      <c r="I41" s="24"/>
      <c r="J41" s="19"/>
      <c r="K41" s="24">
        <f t="shared" si="1"/>
        <v>0</v>
      </c>
      <c r="L41" s="18" t="str">
        <f t="shared" si="2"/>
        <v>盈</v>
      </c>
    </row>
    <row r="42" spans="2:12" x14ac:dyDescent="0.25">
      <c r="B42" s="18">
        <f t="shared" si="3"/>
        <v>39</v>
      </c>
      <c r="C42" s="36"/>
      <c r="D42" s="24"/>
      <c r="E42" s="19"/>
      <c r="F42" s="25"/>
      <c r="G42" s="25"/>
      <c r="H42" s="25">
        <f t="shared" si="0"/>
        <v>0</v>
      </c>
      <c r="I42" s="24"/>
      <c r="J42" s="19"/>
      <c r="K42" s="24">
        <f t="shared" si="1"/>
        <v>0</v>
      </c>
      <c r="L42" s="18" t="str">
        <f t="shared" si="2"/>
        <v>盈</v>
      </c>
    </row>
    <row r="43" spans="2:12" x14ac:dyDescent="0.25">
      <c r="B43" s="18">
        <f t="shared" si="3"/>
        <v>40</v>
      </c>
      <c r="C43" s="36"/>
      <c r="D43" s="24"/>
      <c r="E43" s="19"/>
      <c r="F43" s="25"/>
      <c r="G43" s="25"/>
      <c r="H43" s="25">
        <f t="shared" si="0"/>
        <v>0</v>
      </c>
      <c r="I43" s="24"/>
      <c r="J43" s="19"/>
      <c r="K43" s="24">
        <f t="shared" si="1"/>
        <v>0</v>
      </c>
      <c r="L43" s="18" t="str">
        <f t="shared" si="2"/>
        <v>盈</v>
      </c>
    </row>
    <row r="44" spans="2:12" x14ac:dyDescent="0.25">
      <c r="B44" s="18">
        <f t="shared" si="3"/>
        <v>41</v>
      </c>
      <c r="C44" s="36"/>
      <c r="D44" s="24"/>
      <c r="E44" s="19"/>
      <c r="F44" s="25"/>
      <c r="G44" s="25"/>
      <c r="H44" s="25">
        <f t="shared" si="0"/>
        <v>0</v>
      </c>
      <c r="I44" s="24"/>
      <c r="J44" s="19"/>
      <c r="K44" s="24">
        <f t="shared" si="1"/>
        <v>0</v>
      </c>
      <c r="L44" s="18" t="str">
        <f t="shared" si="2"/>
        <v>盈</v>
      </c>
    </row>
    <row r="45" spans="2:12" x14ac:dyDescent="0.25">
      <c r="B45" s="18">
        <f t="shared" si="3"/>
        <v>42</v>
      </c>
      <c r="C45" s="36"/>
      <c r="D45" s="24"/>
      <c r="E45" s="19"/>
      <c r="F45" s="25"/>
      <c r="G45" s="25"/>
      <c r="H45" s="25">
        <f t="shared" si="0"/>
        <v>0</v>
      </c>
      <c r="I45" s="24"/>
      <c r="J45" s="19"/>
      <c r="K45" s="24">
        <f t="shared" si="1"/>
        <v>0</v>
      </c>
      <c r="L45" s="18" t="str">
        <f t="shared" si="2"/>
        <v>盈</v>
      </c>
    </row>
    <row r="46" spans="2:12" x14ac:dyDescent="0.25">
      <c r="B46" s="18">
        <f t="shared" si="3"/>
        <v>43</v>
      </c>
      <c r="C46" s="36"/>
      <c r="D46" s="24"/>
      <c r="E46" s="19"/>
      <c r="F46" s="25"/>
      <c r="G46" s="25"/>
      <c r="H46" s="25">
        <f t="shared" si="0"/>
        <v>0</v>
      </c>
      <c r="I46" s="24"/>
      <c r="J46" s="19"/>
      <c r="K46" s="24">
        <f t="shared" si="1"/>
        <v>0</v>
      </c>
      <c r="L46" s="18" t="str">
        <f t="shared" si="2"/>
        <v>盈</v>
      </c>
    </row>
    <row r="47" spans="2:12" x14ac:dyDescent="0.25">
      <c r="B47" s="18">
        <f t="shared" si="3"/>
        <v>44</v>
      </c>
      <c r="C47" s="36"/>
      <c r="D47" s="24"/>
      <c r="E47" s="19"/>
      <c r="F47" s="25"/>
      <c r="G47" s="25"/>
      <c r="H47" s="25">
        <f t="shared" ref="H47:H103" si="4">IF(C47="卖",G47-D47,D47-G47)</f>
        <v>0</v>
      </c>
      <c r="I47" s="24"/>
      <c r="J47" s="19"/>
      <c r="K47" s="24">
        <f t="shared" ref="K47:K103" si="5">IF(C47="卖",D47-I47,I47-D47)</f>
        <v>0</v>
      </c>
      <c r="L47" s="18" t="str">
        <f t="shared" si="2"/>
        <v>盈</v>
      </c>
    </row>
    <row r="48" spans="2:12" x14ac:dyDescent="0.25">
      <c r="B48" s="18">
        <f t="shared" si="3"/>
        <v>45</v>
      </c>
      <c r="C48" s="36"/>
      <c r="D48" s="24"/>
      <c r="E48" s="19"/>
      <c r="F48" s="25"/>
      <c r="G48" s="25"/>
      <c r="H48" s="25">
        <f t="shared" si="4"/>
        <v>0</v>
      </c>
      <c r="I48" s="24"/>
      <c r="J48" s="19"/>
      <c r="K48" s="24">
        <f t="shared" si="5"/>
        <v>0</v>
      </c>
      <c r="L48" s="18" t="str">
        <f t="shared" si="2"/>
        <v>盈</v>
      </c>
    </row>
    <row r="49" spans="2:12" x14ac:dyDescent="0.25">
      <c r="B49" s="18">
        <f t="shared" si="3"/>
        <v>46</v>
      </c>
      <c r="C49" s="36"/>
      <c r="D49" s="24"/>
      <c r="E49" s="19"/>
      <c r="F49" s="25"/>
      <c r="G49" s="25"/>
      <c r="H49" s="25">
        <f t="shared" si="4"/>
        <v>0</v>
      </c>
      <c r="I49" s="24"/>
      <c r="J49" s="19"/>
      <c r="K49" s="24">
        <f t="shared" si="5"/>
        <v>0</v>
      </c>
      <c r="L49" s="18" t="str">
        <f t="shared" si="2"/>
        <v>盈</v>
      </c>
    </row>
    <row r="50" spans="2:12" x14ac:dyDescent="0.25">
      <c r="B50" s="18">
        <f t="shared" si="3"/>
        <v>47</v>
      </c>
      <c r="C50" s="36"/>
      <c r="D50" s="24"/>
      <c r="E50" s="19"/>
      <c r="F50" s="25"/>
      <c r="G50" s="25"/>
      <c r="H50" s="25">
        <f t="shared" si="4"/>
        <v>0</v>
      </c>
      <c r="I50" s="24"/>
      <c r="J50" s="19"/>
      <c r="K50" s="24">
        <f t="shared" si="5"/>
        <v>0</v>
      </c>
      <c r="L50" s="18" t="str">
        <f t="shared" si="2"/>
        <v>盈</v>
      </c>
    </row>
    <row r="51" spans="2:12" x14ac:dyDescent="0.25">
      <c r="B51" s="18">
        <f t="shared" si="3"/>
        <v>48</v>
      </c>
      <c r="C51" s="36"/>
      <c r="D51" s="24"/>
      <c r="E51" s="19"/>
      <c r="F51" s="25"/>
      <c r="G51" s="25"/>
      <c r="H51" s="25">
        <f t="shared" si="4"/>
        <v>0</v>
      </c>
      <c r="I51" s="24"/>
      <c r="J51" s="19"/>
      <c r="K51" s="24">
        <f t="shared" si="5"/>
        <v>0</v>
      </c>
      <c r="L51" s="18" t="str">
        <f t="shared" si="2"/>
        <v>盈</v>
      </c>
    </row>
    <row r="52" spans="2:12" x14ac:dyDescent="0.25">
      <c r="B52" s="18">
        <f t="shared" si="3"/>
        <v>49</v>
      </c>
      <c r="C52" s="36"/>
      <c r="D52" s="24"/>
      <c r="E52" s="19"/>
      <c r="F52" s="25"/>
      <c r="G52" s="25"/>
      <c r="H52" s="25">
        <f t="shared" si="4"/>
        <v>0</v>
      </c>
      <c r="I52" s="24"/>
      <c r="J52" s="19"/>
      <c r="K52" s="24">
        <f t="shared" si="5"/>
        <v>0</v>
      </c>
      <c r="L52" s="18" t="str">
        <f t="shared" si="2"/>
        <v>盈</v>
      </c>
    </row>
    <row r="53" spans="2:12" x14ac:dyDescent="0.25">
      <c r="B53" s="18">
        <f t="shared" si="3"/>
        <v>50</v>
      </c>
      <c r="C53" s="36"/>
      <c r="D53" s="24"/>
      <c r="E53" s="19"/>
      <c r="F53" s="25"/>
      <c r="G53" s="25"/>
      <c r="H53" s="25">
        <f t="shared" si="4"/>
        <v>0</v>
      </c>
      <c r="I53" s="24"/>
      <c r="J53" s="19"/>
      <c r="K53" s="24">
        <f t="shared" si="5"/>
        <v>0</v>
      </c>
      <c r="L53" s="18" t="str">
        <f t="shared" si="2"/>
        <v>盈</v>
      </c>
    </row>
    <row r="54" spans="2:12" x14ac:dyDescent="0.25">
      <c r="B54" s="18">
        <f t="shared" si="3"/>
        <v>51</v>
      </c>
      <c r="C54" s="36"/>
      <c r="D54" s="24"/>
      <c r="E54" s="19"/>
      <c r="F54" s="25"/>
      <c r="G54" s="25"/>
      <c r="H54" s="25">
        <f t="shared" si="4"/>
        <v>0</v>
      </c>
      <c r="I54" s="24"/>
      <c r="J54" s="19"/>
      <c r="K54" s="24">
        <f t="shared" si="5"/>
        <v>0</v>
      </c>
      <c r="L54" s="18" t="str">
        <f t="shared" si="2"/>
        <v>盈</v>
      </c>
    </row>
    <row r="55" spans="2:12" x14ac:dyDescent="0.25">
      <c r="B55" s="18">
        <f t="shared" si="3"/>
        <v>52</v>
      </c>
      <c r="C55" s="36"/>
      <c r="D55" s="24"/>
      <c r="E55" s="19"/>
      <c r="F55" s="25"/>
      <c r="G55" s="25"/>
      <c r="H55" s="25">
        <f t="shared" si="4"/>
        <v>0</v>
      </c>
      <c r="I55" s="24"/>
      <c r="J55" s="19"/>
      <c r="K55" s="24">
        <f t="shared" si="5"/>
        <v>0</v>
      </c>
      <c r="L55" s="18" t="str">
        <f t="shared" si="2"/>
        <v>盈</v>
      </c>
    </row>
    <row r="56" spans="2:12" x14ac:dyDescent="0.25">
      <c r="B56" s="18">
        <f t="shared" si="3"/>
        <v>53</v>
      </c>
      <c r="C56" s="36"/>
      <c r="D56" s="24"/>
      <c r="E56" s="19"/>
      <c r="F56" s="25"/>
      <c r="G56" s="25"/>
      <c r="H56" s="25">
        <f t="shared" si="4"/>
        <v>0</v>
      </c>
      <c r="I56" s="24"/>
      <c r="J56" s="19"/>
      <c r="K56" s="24">
        <f t="shared" si="5"/>
        <v>0</v>
      </c>
      <c r="L56" s="18" t="str">
        <f t="shared" si="2"/>
        <v>盈</v>
      </c>
    </row>
    <row r="57" spans="2:12" x14ac:dyDescent="0.25">
      <c r="B57" s="18">
        <f t="shared" si="3"/>
        <v>54</v>
      </c>
      <c r="C57" s="36"/>
      <c r="D57" s="24"/>
      <c r="E57" s="19"/>
      <c r="F57" s="25"/>
      <c r="G57" s="25"/>
      <c r="H57" s="25">
        <f t="shared" si="4"/>
        <v>0</v>
      </c>
      <c r="I57" s="24"/>
      <c r="J57" s="19"/>
      <c r="K57" s="24">
        <f t="shared" si="5"/>
        <v>0</v>
      </c>
      <c r="L57" s="18" t="str">
        <f t="shared" si="2"/>
        <v>盈</v>
      </c>
    </row>
    <row r="58" spans="2:12" x14ac:dyDescent="0.25">
      <c r="B58" s="18">
        <f t="shared" si="3"/>
        <v>55</v>
      </c>
      <c r="C58" s="36"/>
      <c r="D58" s="24"/>
      <c r="E58" s="19"/>
      <c r="F58" s="25"/>
      <c r="G58" s="25"/>
      <c r="H58" s="25">
        <f t="shared" si="4"/>
        <v>0</v>
      </c>
      <c r="I58" s="24"/>
      <c r="J58" s="19"/>
      <c r="K58" s="24">
        <f t="shared" si="5"/>
        <v>0</v>
      </c>
      <c r="L58" s="18" t="str">
        <f t="shared" si="2"/>
        <v>盈</v>
      </c>
    </row>
    <row r="59" spans="2:12" x14ac:dyDescent="0.25">
      <c r="B59" s="18">
        <f t="shared" si="3"/>
        <v>56</v>
      </c>
      <c r="C59" s="36"/>
      <c r="D59" s="24"/>
      <c r="E59" s="19"/>
      <c r="F59" s="25"/>
      <c r="G59" s="25"/>
      <c r="H59" s="25">
        <f t="shared" si="4"/>
        <v>0</v>
      </c>
      <c r="I59" s="24"/>
      <c r="J59" s="19"/>
      <c r="K59" s="24">
        <f t="shared" si="5"/>
        <v>0</v>
      </c>
      <c r="L59" s="18" t="str">
        <f t="shared" si="2"/>
        <v>盈</v>
      </c>
    </row>
    <row r="60" spans="2:12" x14ac:dyDescent="0.25">
      <c r="B60" s="18">
        <f t="shared" si="3"/>
        <v>57</v>
      </c>
      <c r="C60" s="36"/>
      <c r="D60" s="24"/>
      <c r="E60" s="19"/>
      <c r="F60" s="25"/>
      <c r="G60" s="25"/>
      <c r="H60" s="25">
        <f t="shared" si="4"/>
        <v>0</v>
      </c>
      <c r="I60" s="24"/>
      <c r="J60" s="19"/>
      <c r="K60" s="24">
        <f t="shared" si="5"/>
        <v>0</v>
      </c>
      <c r="L60" s="18" t="str">
        <f t="shared" si="2"/>
        <v>盈</v>
      </c>
    </row>
    <row r="61" spans="2:12" x14ac:dyDescent="0.25">
      <c r="B61" s="18">
        <f t="shared" si="3"/>
        <v>58</v>
      </c>
      <c r="C61" s="36"/>
      <c r="D61" s="24"/>
      <c r="E61" s="19"/>
      <c r="F61" s="25"/>
      <c r="G61" s="25"/>
      <c r="H61" s="25">
        <f t="shared" si="4"/>
        <v>0</v>
      </c>
      <c r="I61" s="24"/>
      <c r="J61" s="19"/>
      <c r="K61" s="24">
        <f t="shared" si="5"/>
        <v>0</v>
      </c>
      <c r="L61" s="18" t="str">
        <f t="shared" si="2"/>
        <v>盈</v>
      </c>
    </row>
    <row r="62" spans="2:12" x14ac:dyDescent="0.25">
      <c r="B62" s="18">
        <f t="shared" si="3"/>
        <v>59</v>
      </c>
      <c r="C62" s="36"/>
      <c r="D62" s="24"/>
      <c r="E62" s="19"/>
      <c r="F62" s="25"/>
      <c r="G62" s="25"/>
      <c r="H62" s="25">
        <f t="shared" si="4"/>
        <v>0</v>
      </c>
      <c r="I62" s="24"/>
      <c r="J62" s="19"/>
      <c r="K62" s="24">
        <f t="shared" si="5"/>
        <v>0</v>
      </c>
      <c r="L62" s="18" t="str">
        <f t="shared" si="2"/>
        <v>盈</v>
      </c>
    </row>
    <row r="63" spans="2:12" x14ac:dyDescent="0.25">
      <c r="B63" s="18">
        <f t="shared" si="3"/>
        <v>60</v>
      </c>
      <c r="C63" s="36"/>
      <c r="D63" s="24"/>
      <c r="E63" s="19"/>
      <c r="F63" s="25"/>
      <c r="G63" s="25"/>
      <c r="H63" s="25">
        <f t="shared" si="4"/>
        <v>0</v>
      </c>
      <c r="I63" s="24"/>
      <c r="J63" s="19"/>
      <c r="K63" s="24">
        <f t="shared" si="5"/>
        <v>0</v>
      </c>
      <c r="L63" s="18" t="str">
        <f t="shared" si="2"/>
        <v>盈</v>
      </c>
    </row>
    <row r="64" spans="2:12" x14ac:dyDescent="0.25">
      <c r="B64" s="18">
        <f t="shared" si="3"/>
        <v>61</v>
      </c>
      <c r="C64" s="36"/>
      <c r="D64" s="24"/>
      <c r="E64" s="19"/>
      <c r="F64" s="25"/>
      <c r="G64" s="25"/>
      <c r="H64" s="25">
        <f t="shared" si="4"/>
        <v>0</v>
      </c>
      <c r="I64" s="24"/>
      <c r="J64" s="19"/>
      <c r="K64" s="24">
        <f t="shared" si="5"/>
        <v>0</v>
      </c>
      <c r="L64" s="18" t="str">
        <f t="shared" si="2"/>
        <v>盈</v>
      </c>
    </row>
    <row r="65" spans="2:12" x14ac:dyDescent="0.25">
      <c r="B65" s="18">
        <f t="shared" si="3"/>
        <v>62</v>
      </c>
      <c r="C65" s="36"/>
      <c r="D65" s="24"/>
      <c r="E65" s="19"/>
      <c r="F65" s="25"/>
      <c r="G65" s="25"/>
      <c r="H65" s="25">
        <f t="shared" si="4"/>
        <v>0</v>
      </c>
      <c r="I65" s="24"/>
      <c r="J65" s="19"/>
      <c r="K65" s="24">
        <f t="shared" si="5"/>
        <v>0</v>
      </c>
      <c r="L65" s="18" t="str">
        <f t="shared" si="2"/>
        <v>盈</v>
      </c>
    </row>
    <row r="66" spans="2:12" x14ac:dyDescent="0.25">
      <c r="B66" s="18">
        <f t="shared" si="3"/>
        <v>63</v>
      </c>
      <c r="C66" s="36"/>
      <c r="D66" s="24"/>
      <c r="E66" s="19"/>
      <c r="F66" s="25"/>
      <c r="G66" s="25"/>
      <c r="H66" s="25">
        <f t="shared" si="4"/>
        <v>0</v>
      </c>
      <c r="I66" s="24"/>
      <c r="J66" s="19"/>
      <c r="K66" s="24">
        <f t="shared" si="5"/>
        <v>0</v>
      </c>
      <c r="L66" s="18" t="str">
        <f t="shared" si="2"/>
        <v>盈</v>
      </c>
    </row>
    <row r="67" spans="2:12" x14ac:dyDescent="0.25">
      <c r="B67" s="18">
        <f t="shared" si="3"/>
        <v>64</v>
      </c>
      <c r="C67" s="36"/>
      <c r="D67" s="24"/>
      <c r="E67" s="19"/>
      <c r="F67" s="25"/>
      <c r="G67" s="25"/>
      <c r="H67" s="25">
        <f t="shared" si="4"/>
        <v>0</v>
      </c>
      <c r="I67" s="24"/>
      <c r="J67" s="19"/>
      <c r="K67" s="24">
        <f t="shared" si="5"/>
        <v>0</v>
      </c>
      <c r="L67" s="18" t="str">
        <f t="shared" si="2"/>
        <v>盈</v>
      </c>
    </row>
    <row r="68" spans="2:12" x14ac:dyDescent="0.25">
      <c r="B68" s="18">
        <f t="shared" si="3"/>
        <v>65</v>
      </c>
      <c r="C68" s="36"/>
      <c r="D68" s="24"/>
      <c r="E68" s="19"/>
      <c r="F68" s="25"/>
      <c r="G68" s="25"/>
      <c r="H68" s="25">
        <f t="shared" si="4"/>
        <v>0</v>
      </c>
      <c r="I68" s="24"/>
      <c r="J68" s="19"/>
      <c r="K68" s="24">
        <f t="shared" si="5"/>
        <v>0</v>
      </c>
      <c r="L68" s="18" t="str">
        <f t="shared" ref="L68:L103" si="6">IF(K68&gt;=0,"盈","亏")</f>
        <v>盈</v>
      </c>
    </row>
    <row r="69" spans="2:12" x14ac:dyDescent="0.25">
      <c r="B69" s="18">
        <f t="shared" si="3"/>
        <v>66</v>
      </c>
      <c r="C69" s="36"/>
      <c r="D69" s="24"/>
      <c r="E69" s="19"/>
      <c r="F69" s="25"/>
      <c r="G69" s="25"/>
      <c r="H69" s="25">
        <f t="shared" si="4"/>
        <v>0</v>
      </c>
      <c r="I69" s="24"/>
      <c r="J69" s="19"/>
      <c r="K69" s="24">
        <f t="shared" si="5"/>
        <v>0</v>
      </c>
      <c r="L69" s="18" t="str">
        <f t="shared" si="6"/>
        <v>盈</v>
      </c>
    </row>
    <row r="70" spans="2:12" x14ac:dyDescent="0.25">
      <c r="B70" s="18">
        <f t="shared" ref="B70:B103" si="7">B69+1</f>
        <v>67</v>
      </c>
      <c r="C70" s="36"/>
      <c r="D70" s="24"/>
      <c r="E70" s="19"/>
      <c r="F70" s="25"/>
      <c r="G70" s="25"/>
      <c r="H70" s="25">
        <f t="shared" si="4"/>
        <v>0</v>
      </c>
      <c r="I70" s="24"/>
      <c r="J70" s="19"/>
      <c r="K70" s="24">
        <f t="shared" si="5"/>
        <v>0</v>
      </c>
      <c r="L70" s="18" t="str">
        <f t="shared" si="6"/>
        <v>盈</v>
      </c>
    </row>
    <row r="71" spans="2:12" x14ac:dyDescent="0.25">
      <c r="B71" s="18">
        <f t="shared" si="7"/>
        <v>68</v>
      </c>
      <c r="C71" s="36"/>
      <c r="D71" s="24"/>
      <c r="E71" s="19"/>
      <c r="F71" s="25"/>
      <c r="G71" s="25"/>
      <c r="H71" s="25">
        <f t="shared" si="4"/>
        <v>0</v>
      </c>
      <c r="I71" s="24"/>
      <c r="J71" s="19"/>
      <c r="K71" s="24">
        <f t="shared" si="5"/>
        <v>0</v>
      </c>
      <c r="L71" s="18" t="str">
        <f t="shared" si="6"/>
        <v>盈</v>
      </c>
    </row>
    <row r="72" spans="2:12" x14ac:dyDescent="0.25">
      <c r="B72" s="18">
        <f t="shared" si="7"/>
        <v>69</v>
      </c>
      <c r="C72" s="36"/>
      <c r="D72" s="24"/>
      <c r="E72" s="19"/>
      <c r="F72" s="25"/>
      <c r="G72" s="25"/>
      <c r="H72" s="25">
        <f t="shared" si="4"/>
        <v>0</v>
      </c>
      <c r="I72" s="24"/>
      <c r="J72" s="19"/>
      <c r="K72" s="24">
        <f t="shared" si="5"/>
        <v>0</v>
      </c>
      <c r="L72" s="18" t="str">
        <f t="shared" si="6"/>
        <v>盈</v>
      </c>
    </row>
    <row r="73" spans="2:12" x14ac:dyDescent="0.25">
      <c r="B73" s="18">
        <f t="shared" si="7"/>
        <v>70</v>
      </c>
      <c r="C73" s="36"/>
      <c r="D73" s="24"/>
      <c r="E73" s="19"/>
      <c r="F73" s="25"/>
      <c r="G73" s="25"/>
      <c r="H73" s="25">
        <f t="shared" si="4"/>
        <v>0</v>
      </c>
      <c r="I73" s="24"/>
      <c r="J73" s="19"/>
      <c r="K73" s="24">
        <f t="shared" si="5"/>
        <v>0</v>
      </c>
      <c r="L73" s="18" t="str">
        <f t="shared" si="6"/>
        <v>盈</v>
      </c>
    </row>
    <row r="74" spans="2:12" x14ac:dyDescent="0.25">
      <c r="B74" s="18">
        <f t="shared" si="7"/>
        <v>71</v>
      </c>
      <c r="C74" s="36"/>
      <c r="D74" s="24"/>
      <c r="E74" s="19"/>
      <c r="F74" s="25"/>
      <c r="G74" s="25"/>
      <c r="H74" s="25">
        <f t="shared" si="4"/>
        <v>0</v>
      </c>
      <c r="I74" s="24"/>
      <c r="J74" s="19"/>
      <c r="K74" s="24">
        <f t="shared" si="5"/>
        <v>0</v>
      </c>
      <c r="L74" s="18" t="str">
        <f t="shared" si="6"/>
        <v>盈</v>
      </c>
    </row>
    <row r="75" spans="2:12" x14ac:dyDescent="0.25">
      <c r="B75" s="18">
        <f t="shared" si="7"/>
        <v>72</v>
      </c>
      <c r="C75" s="36"/>
      <c r="D75" s="24"/>
      <c r="E75" s="19"/>
      <c r="F75" s="25"/>
      <c r="G75" s="25"/>
      <c r="H75" s="25">
        <f t="shared" si="4"/>
        <v>0</v>
      </c>
      <c r="I75" s="24"/>
      <c r="J75" s="19"/>
      <c r="K75" s="24">
        <f t="shared" si="5"/>
        <v>0</v>
      </c>
      <c r="L75" s="18" t="str">
        <f t="shared" si="6"/>
        <v>盈</v>
      </c>
    </row>
    <row r="76" spans="2:12" x14ac:dyDescent="0.25">
      <c r="B76" s="18">
        <f t="shared" si="7"/>
        <v>73</v>
      </c>
      <c r="C76" s="36"/>
      <c r="D76" s="24"/>
      <c r="E76" s="19"/>
      <c r="F76" s="25"/>
      <c r="G76" s="25"/>
      <c r="H76" s="25">
        <f t="shared" si="4"/>
        <v>0</v>
      </c>
      <c r="I76" s="24"/>
      <c r="J76" s="19"/>
      <c r="K76" s="24">
        <f t="shared" si="5"/>
        <v>0</v>
      </c>
      <c r="L76" s="18" t="str">
        <f t="shared" si="6"/>
        <v>盈</v>
      </c>
    </row>
    <row r="77" spans="2:12" x14ac:dyDescent="0.25">
      <c r="B77" s="18">
        <f t="shared" si="7"/>
        <v>74</v>
      </c>
      <c r="C77" s="36"/>
      <c r="D77" s="24"/>
      <c r="E77" s="19"/>
      <c r="F77" s="25"/>
      <c r="G77" s="25"/>
      <c r="H77" s="25">
        <f t="shared" si="4"/>
        <v>0</v>
      </c>
      <c r="I77" s="24"/>
      <c r="J77" s="19"/>
      <c r="K77" s="24">
        <f t="shared" si="5"/>
        <v>0</v>
      </c>
      <c r="L77" s="18" t="str">
        <f t="shared" si="6"/>
        <v>盈</v>
      </c>
    </row>
    <row r="78" spans="2:12" x14ac:dyDescent="0.25">
      <c r="B78" s="18">
        <f t="shared" si="7"/>
        <v>75</v>
      </c>
      <c r="C78" s="36"/>
      <c r="D78" s="24"/>
      <c r="E78" s="19"/>
      <c r="F78" s="25"/>
      <c r="G78" s="25"/>
      <c r="H78" s="25">
        <f t="shared" si="4"/>
        <v>0</v>
      </c>
      <c r="I78" s="24"/>
      <c r="J78" s="19"/>
      <c r="K78" s="24">
        <f t="shared" si="5"/>
        <v>0</v>
      </c>
      <c r="L78" s="18" t="str">
        <f t="shared" si="6"/>
        <v>盈</v>
      </c>
    </row>
    <row r="79" spans="2:12" x14ac:dyDescent="0.25">
      <c r="B79" s="18">
        <f t="shared" si="7"/>
        <v>76</v>
      </c>
      <c r="C79" s="36"/>
      <c r="D79" s="24"/>
      <c r="E79" s="19"/>
      <c r="F79" s="25"/>
      <c r="G79" s="25"/>
      <c r="H79" s="25">
        <f t="shared" si="4"/>
        <v>0</v>
      </c>
      <c r="I79" s="24"/>
      <c r="J79" s="19"/>
      <c r="K79" s="24">
        <f t="shared" si="5"/>
        <v>0</v>
      </c>
      <c r="L79" s="18" t="str">
        <f t="shared" si="6"/>
        <v>盈</v>
      </c>
    </row>
    <row r="80" spans="2:12" x14ac:dyDescent="0.25">
      <c r="B80" s="18">
        <f t="shared" si="7"/>
        <v>77</v>
      </c>
      <c r="C80" s="36"/>
      <c r="D80" s="24"/>
      <c r="E80" s="19"/>
      <c r="F80" s="25"/>
      <c r="G80" s="25"/>
      <c r="H80" s="25">
        <f t="shared" si="4"/>
        <v>0</v>
      </c>
      <c r="I80" s="24"/>
      <c r="J80" s="19"/>
      <c r="K80" s="24">
        <f t="shared" si="5"/>
        <v>0</v>
      </c>
      <c r="L80" s="18" t="str">
        <f t="shared" si="6"/>
        <v>盈</v>
      </c>
    </row>
    <row r="81" spans="2:12" x14ac:dyDescent="0.25">
      <c r="B81" s="18">
        <f t="shared" si="7"/>
        <v>78</v>
      </c>
      <c r="C81" s="36"/>
      <c r="D81" s="24"/>
      <c r="E81" s="19"/>
      <c r="F81" s="25"/>
      <c r="G81" s="25"/>
      <c r="H81" s="25">
        <f t="shared" si="4"/>
        <v>0</v>
      </c>
      <c r="I81" s="24"/>
      <c r="J81" s="19"/>
      <c r="K81" s="24">
        <f t="shared" si="5"/>
        <v>0</v>
      </c>
      <c r="L81" s="18" t="str">
        <f t="shared" si="6"/>
        <v>盈</v>
      </c>
    </row>
    <row r="82" spans="2:12" x14ac:dyDescent="0.25">
      <c r="B82" s="18">
        <f t="shared" si="7"/>
        <v>79</v>
      </c>
      <c r="C82" s="36"/>
      <c r="D82" s="24"/>
      <c r="E82" s="19"/>
      <c r="F82" s="25"/>
      <c r="G82" s="25"/>
      <c r="H82" s="25">
        <f t="shared" si="4"/>
        <v>0</v>
      </c>
      <c r="I82" s="24"/>
      <c r="J82" s="19"/>
      <c r="K82" s="24">
        <f t="shared" si="5"/>
        <v>0</v>
      </c>
      <c r="L82" s="18" t="str">
        <f t="shared" si="6"/>
        <v>盈</v>
      </c>
    </row>
    <row r="83" spans="2:12" x14ac:dyDescent="0.25">
      <c r="B83" s="18">
        <f t="shared" si="7"/>
        <v>80</v>
      </c>
      <c r="C83" s="36"/>
      <c r="D83" s="24"/>
      <c r="E83" s="19"/>
      <c r="F83" s="25"/>
      <c r="G83" s="25"/>
      <c r="H83" s="25">
        <f t="shared" si="4"/>
        <v>0</v>
      </c>
      <c r="I83" s="24"/>
      <c r="J83" s="19"/>
      <c r="K83" s="24">
        <f t="shared" si="5"/>
        <v>0</v>
      </c>
      <c r="L83" s="18" t="str">
        <f t="shared" si="6"/>
        <v>盈</v>
      </c>
    </row>
    <row r="84" spans="2:12" x14ac:dyDescent="0.25">
      <c r="B84" s="18">
        <f t="shared" si="7"/>
        <v>81</v>
      </c>
      <c r="C84" s="36"/>
      <c r="D84" s="24"/>
      <c r="E84" s="19"/>
      <c r="F84" s="25"/>
      <c r="G84" s="25"/>
      <c r="H84" s="25">
        <f t="shared" si="4"/>
        <v>0</v>
      </c>
      <c r="I84" s="24"/>
      <c r="J84" s="19"/>
      <c r="K84" s="24">
        <f t="shared" si="5"/>
        <v>0</v>
      </c>
      <c r="L84" s="18" t="str">
        <f t="shared" si="6"/>
        <v>盈</v>
      </c>
    </row>
    <row r="85" spans="2:12" x14ac:dyDescent="0.25">
      <c r="B85" s="18">
        <f t="shared" si="7"/>
        <v>82</v>
      </c>
      <c r="C85" s="36"/>
      <c r="D85" s="24"/>
      <c r="E85" s="19"/>
      <c r="F85" s="25"/>
      <c r="G85" s="25"/>
      <c r="H85" s="25">
        <f t="shared" si="4"/>
        <v>0</v>
      </c>
      <c r="I85" s="24"/>
      <c r="J85" s="19"/>
      <c r="K85" s="24">
        <f t="shared" si="5"/>
        <v>0</v>
      </c>
      <c r="L85" s="18" t="str">
        <f t="shared" si="6"/>
        <v>盈</v>
      </c>
    </row>
    <row r="86" spans="2:12" x14ac:dyDescent="0.25">
      <c r="B86" s="18">
        <f t="shared" si="7"/>
        <v>83</v>
      </c>
      <c r="C86" s="36"/>
      <c r="D86" s="24"/>
      <c r="E86" s="19"/>
      <c r="F86" s="25"/>
      <c r="G86" s="25"/>
      <c r="H86" s="25">
        <f t="shared" si="4"/>
        <v>0</v>
      </c>
      <c r="I86" s="24"/>
      <c r="J86" s="19"/>
      <c r="K86" s="24">
        <f t="shared" si="5"/>
        <v>0</v>
      </c>
      <c r="L86" s="18" t="str">
        <f t="shared" si="6"/>
        <v>盈</v>
      </c>
    </row>
    <row r="87" spans="2:12" x14ac:dyDescent="0.25">
      <c r="B87" s="18">
        <f t="shared" si="7"/>
        <v>84</v>
      </c>
      <c r="C87" s="36"/>
      <c r="D87" s="24"/>
      <c r="E87" s="19"/>
      <c r="F87" s="25"/>
      <c r="G87" s="25"/>
      <c r="H87" s="25">
        <f t="shared" si="4"/>
        <v>0</v>
      </c>
      <c r="I87" s="24"/>
      <c r="J87" s="19"/>
      <c r="K87" s="24">
        <f t="shared" si="5"/>
        <v>0</v>
      </c>
      <c r="L87" s="18" t="str">
        <f t="shared" si="6"/>
        <v>盈</v>
      </c>
    </row>
    <row r="88" spans="2:12" x14ac:dyDescent="0.25">
      <c r="B88" s="18">
        <f t="shared" si="7"/>
        <v>85</v>
      </c>
      <c r="C88" s="36"/>
      <c r="D88" s="24"/>
      <c r="E88" s="19"/>
      <c r="F88" s="25"/>
      <c r="G88" s="25"/>
      <c r="H88" s="25">
        <f t="shared" si="4"/>
        <v>0</v>
      </c>
      <c r="I88" s="24"/>
      <c r="J88" s="19"/>
      <c r="K88" s="24">
        <f t="shared" si="5"/>
        <v>0</v>
      </c>
      <c r="L88" s="18" t="str">
        <f t="shared" si="6"/>
        <v>盈</v>
      </c>
    </row>
    <row r="89" spans="2:12" x14ac:dyDescent="0.25">
      <c r="B89" s="18">
        <f t="shared" si="7"/>
        <v>86</v>
      </c>
      <c r="C89" s="36"/>
      <c r="D89" s="24"/>
      <c r="E89" s="19"/>
      <c r="F89" s="25"/>
      <c r="G89" s="25"/>
      <c r="H89" s="25">
        <f t="shared" si="4"/>
        <v>0</v>
      </c>
      <c r="I89" s="24"/>
      <c r="J89" s="19"/>
      <c r="K89" s="24">
        <f t="shared" si="5"/>
        <v>0</v>
      </c>
      <c r="L89" s="18" t="str">
        <f t="shared" si="6"/>
        <v>盈</v>
      </c>
    </row>
    <row r="90" spans="2:12" x14ac:dyDescent="0.25">
      <c r="B90" s="18">
        <f t="shared" si="7"/>
        <v>87</v>
      </c>
      <c r="C90" s="36"/>
      <c r="D90" s="24"/>
      <c r="E90" s="19"/>
      <c r="F90" s="25"/>
      <c r="G90" s="25"/>
      <c r="H90" s="25">
        <f t="shared" si="4"/>
        <v>0</v>
      </c>
      <c r="I90" s="24"/>
      <c r="J90" s="19"/>
      <c r="K90" s="24">
        <f t="shared" si="5"/>
        <v>0</v>
      </c>
      <c r="L90" s="18" t="str">
        <f t="shared" si="6"/>
        <v>盈</v>
      </c>
    </row>
    <row r="91" spans="2:12" x14ac:dyDescent="0.25">
      <c r="B91" s="18">
        <f t="shared" si="7"/>
        <v>88</v>
      </c>
      <c r="C91" s="36"/>
      <c r="D91" s="24"/>
      <c r="E91" s="19"/>
      <c r="F91" s="25"/>
      <c r="G91" s="25"/>
      <c r="H91" s="25">
        <f t="shared" si="4"/>
        <v>0</v>
      </c>
      <c r="I91" s="24"/>
      <c r="J91" s="19"/>
      <c r="K91" s="24">
        <f t="shared" si="5"/>
        <v>0</v>
      </c>
      <c r="L91" s="18" t="str">
        <f t="shared" si="6"/>
        <v>盈</v>
      </c>
    </row>
    <row r="92" spans="2:12" x14ac:dyDescent="0.25">
      <c r="B92" s="18">
        <f t="shared" si="7"/>
        <v>89</v>
      </c>
      <c r="C92" s="36"/>
      <c r="D92" s="24"/>
      <c r="E92" s="19"/>
      <c r="F92" s="25"/>
      <c r="G92" s="25"/>
      <c r="H92" s="25">
        <f t="shared" si="4"/>
        <v>0</v>
      </c>
      <c r="I92" s="24"/>
      <c r="J92" s="19"/>
      <c r="K92" s="24">
        <f t="shared" si="5"/>
        <v>0</v>
      </c>
      <c r="L92" s="18" t="str">
        <f t="shared" si="6"/>
        <v>盈</v>
      </c>
    </row>
    <row r="93" spans="2:12" x14ac:dyDescent="0.25">
      <c r="B93" s="18">
        <f t="shared" si="7"/>
        <v>90</v>
      </c>
      <c r="C93" s="36"/>
      <c r="D93" s="24"/>
      <c r="E93" s="19"/>
      <c r="F93" s="25"/>
      <c r="G93" s="25"/>
      <c r="H93" s="25">
        <f t="shared" si="4"/>
        <v>0</v>
      </c>
      <c r="I93" s="24"/>
      <c r="J93" s="19"/>
      <c r="K93" s="24">
        <f t="shared" si="5"/>
        <v>0</v>
      </c>
      <c r="L93" s="18" t="str">
        <f t="shared" si="6"/>
        <v>盈</v>
      </c>
    </row>
    <row r="94" spans="2:12" x14ac:dyDescent="0.25">
      <c r="B94" s="18">
        <f t="shared" si="7"/>
        <v>91</v>
      </c>
      <c r="C94" s="36"/>
      <c r="D94" s="24"/>
      <c r="E94" s="19"/>
      <c r="F94" s="25"/>
      <c r="G94" s="25"/>
      <c r="H94" s="25">
        <f t="shared" si="4"/>
        <v>0</v>
      </c>
      <c r="I94" s="24"/>
      <c r="J94" s="19"/>
      <c r="K94" s="24">
        <f t="shared" si="5"/>
        <v>0</v>
      </c>
      <c r="L94" s="18" t="str">
        <f t="shared" si="6"/>
        <v>盈</v>
      </c>
    </row>
    <row r="95" spans="2:12" x14ac:dyDescent="0.25">
      <c r="B95" s="18">
        <f t="shared" si="7"/>
        <v>92</v>
      </c>
      <c r="C95" s="36"/>
      <c r="D95" s="24"/>
      <c r="E95" s="19"/>
      <c r="F95" s="25"/>
      <c r="G95" s="25"/>
      <c r="H95" s="25">
        <f t="shared" si="4"/>
        <v>0</v>
      </c>
      <c r="I95" s="24"/>
      <c r="J95" s="19"/>
      <c r="K95" s="24">
        <f t="shared" si="5"/>
        <v>0</v>
      </c>
      <c r="L95" s="18" t="str">
        <f t="shared" si="6"/>
        <v>盈</v>
      </c>
    </row>
    <row r="96" spans="2:12" x14ac:dyDescent="0.25">
      <c r="B96" s="18">
        <f t="shared" si="7"/>
        <v>93</v>
      </c>
      <c r="C96" s="36"/>
      <c r="D96" s="24"/>
      <c r="E96" s="19"/>
      <c r="F96" s="25"/>
      <c r="G96" s="25"/>
      <c r="H96" s="25">
        <f t="shared" si="4"/>
        <v>0</v>
      </c>
      <c r="I96" s="24"/>
      <c r="J96" s="19"/>
      <c r="K96" s="24">
        <f t="shared" si="5"/>
        <v>0</v>
      </c>
      <c r="L96" s="18" t="str">
        <f t="shared" si="6"/>
        <v>盈</v>
      </c>
    </row>
    <row r="97" spans="2:12" x14ac:dyDescent="0.25">
      <c r="B97" s="18">
        <f t="shared" si="7"/>
        <v>94</v>
      </c>
      <c r="C97" s="36"/>
      <c r="D97" s="24"/>
      <c r="E97" s="19"/>
      <c r="F97" s="25"/>
      <c r="G97" s="25"/>
      <c r="H97" s="25">
        <f t="shared" si="4"/>
        <v>0</v>
      </c>
      <c r="I97" s="24"/>
      <c r="J97" s="19"/>
      <c r="K97" s="24">
        <f t="shared" si="5"/>
        <v>0</v>
      </c>
      <c r="L97" s="18" t="str">
        <f t="shared" si="6"/>
        <v>盈</v>
      </c>
    </row>
    <row r="98" spans="2:12" x14ac:dyDescent="0.25">
      <c r="B98" s="18">
        <f t="shared" si="7"/>
        <v>95</v>
      </c>
      <c r="C98" s="36"/>
      <c r="D98" s="24"/>
      <c r="E98" s="19"/>
      <c r="F98" s="25"/>
      <c r="G98" s="25"/>
      <c r="H98" s="25">
        <f t="shared" si="4"/>
        <v>0</v>
      </c>
      <c r="I98" s="24"/>
      <c r="J98" s="19"/>
      <c r="K98" s="24">
        <f t="shared" si="5"/>
        <v>0</v>
      </c>
      <c r="L98" s="18" t="str">
        <f t="shared" si="6"/>
        <v>盈</v>
      </c>
    </row>
    <row r="99" spans="2:12" x14ac:dyDescent="0.25">
      <c r="B99" s="18">
        <f t="shared" si="7"/>
        <v>96</v>
      </c>
      <c r="C99" s="36"/>
      <c r="D99" s="24"/>
      <c r="E99" s="19"/>
      <c r="F99" s="25"/>
      <c r="G99" s="25"/>
      <c r="H99" s="25">
        <f t="shared" si="4"/>
        <v>0</v>
      </c>
      <c r="I99" s="24"/>
      <c r="J99" s="19"/>
      <c r="K99" s="24">
        <f t="shared" si="5"/>
        <v>0</v>
      </c>
      <c r="L99" s="18" t="str">
        <f t="shared" si="6"/>
        <v>盈</v>
      </c>
    </row>
    <row r="100" spans="2:12" x14ac:dyDescent="0.25">
      <c r="B100" s="18">
        <f t="shared" si="7"/>
        <v>97</v>
      </c>
      <c r="C100" s="36"/>
      <c r="D100" s="24"/>
      <c r="E100" s="19"/>
      <c r="F100" s="25"/>
      <c r="G100" s="25"/>
      <c r="H100" s="25">
        <f t="shared" si="4"/>
        <v>0</v>
      </c>
      <c r="I100" s="24"/>
      <c r="J100" s="19"/>
      <c r="K100" s="24">
        <f t="shared" si="5"/>
        <v>0</v>
      </c>
      <c r="L100" s="18" t="str">
        <f t="shared" si="6"/>
        <v>盈</v>
      </c>
    </row>
    <row r="101" spans="2:12" x14ac:dyDescent="0.25">
      <c r="B101" s="18">
        <f t="shared" si="7"/>
        <v>98</v>
      </c>
      <c r="C101" s="36"/>
      <c r="D101" s="24"/>
      <c r="E101" s="19"/>
      <c r="F101" s="25"/>
      <c r="G101" s="25"/>
      <c r="H101" s="25">
        <f t="shared" si="4"/>
        <v>0</v>
      </c>
      <c r="I101" s="24"/>
      <c r="J101" s="19"/>
      <c r="K101" s="24">
        <f t="shared" si="5"/>
        <v>0</v>
      </c>
      <c r="L101" s="18" t="str">
        <f t="shared" si="6"/>
        <v>盈</v>
      </c>
    </row>
    <row r="102" spans="2:12" x14ac:dyDescent="0.25">
      <c r="B102" s="18">
        <f t="shared" si="7"/>
        <v>99</v>
      </c>
      <c r="C102" s="36"/>
      <c r="D102" s="24"/>
      <c r="E102" s="19"/>
      <c r="F102" s="25"/>
      <c r="G102" s="25"/>
      <c r="H102" s="25">
        <f t="shared" si="4"/>
        <v>0</v>
      </c>
      <c r="I102" s="24"/>
      <c r="J102" s="19"/>
      <c r="K102" s="24">
        <f t="shared" si="5"/>
        <v>0</v>
      </c>
      <c r="L102" s="18" t="str">
        <f t="shared" si="6"/>
        <v>盈</v>
      </c>
    </row>
    <row r="103" spans="2:12" x14ac:dyDescent="0.25">
      <c r="B103" s="18">
        <f t="shared" si="7"/>
        <v>100</v>
      </c>
      <c r="C103" s="36"/>
      <c r="D103" s="24"/>
      <c r="E103" s="19"/>
      <c r="F103" s="25"/>
      <c r="G103" s="25"/>
      <c r="H103" s="25">
        <f t="shared" si="4"/>
        <v>0</v>
      </c>
      <c r="I103" s="24"/>
      <c r="J103" s="19"/>
      <c r="K103" s="24">
        <f t="shared" si="5"/>
        <v>0</v>
      </c>
      <c r="L103" s="18" t="str">
        <f t="shared" si="6"/>
        <v>盈</v>
      </c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C4:C103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3"/>
  <sheetViews>
    <sheetView zoomScaleNormal="100" workbookViewId="0">
      <pane ySplit="3" topLeftCell="A4" activePane="bottomLeft" state="frozen"/>
      <selection pane="bottomLeft" activeCell="H9" sqref="H9"/>
    </sheetView>
  </sheetViews>
  <sheetFormatPr defaultRowHeight="14.4" x14ac:dyDescent="0.25"/>
  <cols>
    <col min="1" max="1" width="8.88671875" style="12"/>
    <col min="2" max="2" width="6.109375" style="10" customWidth="1"/>
    <col min="3" max="3" width="5.21875" style="10" customWidth="1"/>
    <col min="4" max="4" width="10.5546875" style="29" customWidth="1"/>
    <col min="5" max="5" width="13.6640625" style="10" customWidth="1"/>
    <col min="6" max="6" width="10.21875" style="29" customWidth="1"/>
    <col min="7" max="7" width="9.5546875" style="29" bestFit="1" customWidth="1"/>
    <col min="8" max="8" width="13.77734375" style="29" customWidth="1"/>
    <col min="9" max="9" width="11.109375" style="29" customWidth="1"/>
    <col min="10" max="10" width="15.21875" style="10" customWidth="1"/>
    <col min="11" max="11" width="10.21875" style="29" bestFit="1" customWidth="1"/>
    <col min="12" max="12" width="8.44140625" style="10" customWidth="1"/>
    <col min="13" max="13" width="27.5546875" style="12" customWidth="1"/>
    <col min="14" max="16384" width="8.88671875" style="12"/>
  </cols>
  <sheetData>
    <row r="1" spans="2:12" x14ac:dyDescent="0.25">
      <c r="D1" s="282" t="s">
        <v>38</v>
      </c>
      <c r="E1" s="282"/>
      <c r="F1" s="282"/>
      <c r="G1" s="282"/>
      <c r="H1" s="282"/>
    </row>
    <row r="2" spans="2:12" x14ac:dyDescent="0.25">
      <c r="D2" s="283"/>
      <c r="E2" s="283"/>
      <c r="F2" s="283"/>
      <c r="G2" s="283"/>
      <c r="H2" s="283"/>
    </row>
    <row r="3" spans="2:12" s="17" customFormat="1" ht="15.6" x14ac:dyDescent="0.25">
      <c r="B3" s="13" t="s">
        <v>25</v>
      </c>
      <c r="C3" s="13" t="s">
        <v>26</v>
      </c>
      <c r="D3" s="14" t="s">
        <v>27</v>
      </c>
      <c r="E3" s="13" t="s">
        <v>28</v>
      </c>
      <c r="F3" s="15" t="s">
        <v>29</v>
      </c>
      <c r="G3" s="15" t="s">
        <v>30</v>
      </c>
      <c r="H3" s="15" t="s">
        <v>31</v>
      </c>
      <c r="I3" s="14" t="s">
        <v>32</v>
      </c>
      <c r="J3" s="13" t="s">
        <v>33</v>
      </c>
      <c r="K3" s="14" t="s">
        <v>34</v>
      </c>
      <c r="L3" s="13" t="s">
        <v>35</v>
      </c>
    </row>
    <row r="4" spans="2:12" x14ac:dyDescent="0.25">
      <c r="B4" s="18">
        <v>1</v>
      </c>
      <c r="C4" s="19" t="s">
        <v>37</v>
      </c>
      <c r="D4" s="20">
        <v>1.286</v>
      </c>
      <c r="E4" s="19" t="s">
        <v>73</v>
      </c>
      <c r="F4" s="21">
        <v>1.2806900000000001</v>
      </c>
      <c r="G4" s="21">
        <v>1.29097</v>
      </c>
      <c r="H4" s="21">
        <f t="shared" ref="H4:H46" si="0">IF(C4="卖",G4-D4,D4-G4)</f>
        <v>4.9699999999999189E-3</v>
      </c>
      <c r="I4" s="20"/>
      <c r="J4" s="19"/>
      <c r="K4" s="20">
        <f t="shared" ref="K4:K46" si="1">IF(C4="卖",D4-I4,I4-D4)</f>
        <v>1.286</v>
      </c>
      <c r="L4" s="18" t="str">
        <f t="shared" ref="L4:L67" si="2">IF(K4&gt;=0,"盈","亏")</f>
        <v>盈</v>
      </c>
    </row>
    <row r="5" spans="2:12" x14ac:dyDescent="0.25">
      <c r="B5" s="18">
        <f>B4+1</f>
        <v>2</v>
      </c>
      <c r="C5" s="19"/>
      <c r="D5" s="20"/>
      <c r="E5" s="19"/>
      <c r="F5" s="21"/>
      <c r="G5" s="21"/>
      <c r="H5" s="21">
        <f t="shared" si="0"/>
        <v>0</v>
      </c>
      <c r="I5" s="20"/>
      <c r="J5" s="19"/>
      <c r="K5" s="20">
        <f t="shared" si="1"/>
        <v>0</v>
      </c>
      <c r="L5" s="18" t="str">
        <f t="shared" si="2"/>
        <v>盈</v>
      </c>
    </row>
    <row r="6" spans="2:12" x14ac:dyDescent="0.25">
      <c r="B6" s="18">
        <f t="shared" ref="B6:B69" si="3">B5+1</f>
        <v>3</v>
      </c>
      <c r="C6" s="19"/>
      <c r="D6" s="20"/>
      <c r="E6" s="19"/>
      <c r="F6" s="21"/>
      <c r="G6" s="21"/>
      <c r="H6" s="21">
        <f t="shared" si="0"/>
        <v>0</v>
      </c>
      <c r="I6" s="20"/>
      <c r="J6" s="19"/>
      <c r="K6" s="20">
        <f t="shared" si="1"/>
        <v>0</v>
      </c>
      <c r="L6" s="18" t="str">
        <f t="shared" si="2"/>
        <v>盈</v>
      </c>
    </row>
    <row r="7" spans="2:12" x14ac:dyDescent="0.25">
      <c r="B7" s="18">
        <f t="shared" si="3"/>
        <v>4</v>
      </c>
      <c r="C7" s="19"/>
      <c r="D7" s="20"/>
      <c r="E7" s="19"/>
      <c r="F7" s="21"/>
      <c r="G7" s="21"/>
      <c r="H7" s="21">
        <f t="shared" si="0"/>
        <v>0</v>
      </c>
      <c r="I7" s="20"/>
      <c r="J7" s="19"/>
      <c r="K7" s="20">
        <f t="shared" si="1"/>
        <v>0</v>
      </c>
      <c r="L7" s="18" t="str">
        <f>IF(K7&gt;=0,"盈","亏")</f>
        <v>盈</v>
      </c>
    </row>
    <row r="8" spans="2:12" x14ac:dyDescent="0.25">
      <c r="B8" s="18">
        <f t="shared" si="3"/>
        <v>5</v>
      </c>
      <c r="C8" s="19"/>
      <c r="D8" s="20"/>
      <c r="E8" s="19"/>
      <c r="F8" s="21"/>
      <c r="G8" s="21"/>
      <c r="H8" s="21">
        <f t="shared" si="0"/>
        <v>0</v>
      </c>
      <c r="I8" s="20"/>
      <c r="J8" s="19"/>
      <c r="K8" s="20">
        <f t="shared" si="1"/>
        <v>0</v>
      </c>
      <c r="L8" s="18" t="str">
        <f t="shared" si="2"/>
        <v>盈</v>
      </c>
    </row>
    <row r="9" spans="2:12" x14ac:dyDescent="0.25">
      <c r="B9" s="18">
        <f t="shared" si="3"/>
        <v>6</v>
      </c>
      <c r="C9" s="19"/>
      <c r="D9" s="20"/>
      <c r="E9" s="19"/>
      <c r="F9" s="21"/>
      <c r="G9" s="21"/>
      <c r="H9" s="21">
        <f t="shared" si="0"/>
        <v>0</v>
      </c>
      <c r="I9" s="20"/>
      <c r="J9" s="19"/>
      <c r="K9" s="20">
        <f t="shared" si="1"/>
        <v>0</v>
      </c>
      <c r="L9" s="18" t="str">
        <f t="shared" si="2"/>
        <v>盈</v>
      </c>
    </row>
    <row r="10" spans="2:12" x14ac:dyDescent="0.25">
      <c r="B10" s="18">
        <f t="shared" si="3"/>
        <v>7</v>
      </c>
      <c r="C10" s="19"/>
      <c r="D10" s="20"/>
      <c r="E10" s="19"/>
      <c r="F10" s="21"/>
      <c r="G10" s="21"/>
      <c r="H10" s="21">
        <f t="shared" si="0"/>
        <v>0</v>
      </c>
      <c r="I10" s="20"/>
      <c r="J10" s="19"/>
      <c r="K10" s="20">
        <f t="shared" si="1"/>
        <v>0</v>
      </c>
      <c r="L10" s="18" t="str">
        <f t="shared" si="2"/>
        <v>盈</v>
      </c>
    </row>
    <row r="11" spans="2:12" x14ac:dyDescent="0.25">
      <c r="B11" s="18">
        <f t="shared" si="3"/>
        <v>8</v>
      </c>
      <c r="C11" s="19"/>
      <c r="D11" s="20"/>
      <c r="E11" s="19"/>
      <c r="F11" s="21"/>
      <c r="G11" s="21"/>
      <c r="H11" s="21">
        <f t="shared" si="0"/>
        <v>0</v>
      </c>
      <c r="I11" s="20"/>
      <c r="J11" s="19"/>
      <c r="K11" s="20">
        <f t="shared" si="1"/>
        <v>0</v>
      </c>
      <c r="L11" s="18" t="str">
        <f t="shared" si="2"/>
        <v>盈</v>
      </c>
    </row>
    <row r="12" spans="2:12" x14ac:dyDescent="0.25">
      <c r="B12" s="18">
        <f t="shared" si="3"/>
        <v>9</v>
      </c>
      <c r="C12" s="19"/>
      <c r="D12" s="20"/>
      <c r="E12" s="19"/>
      <c r="F12" s="21"/>
      <c r="G12" s="21"/>
      <c r="H12" s="21">
        <f t="shared" si="0"/>
        <v>0</v>
      </c>
      <c r="I12" s="20"/>
      <c r="J12" s="19"/>
      <c r="K12" s="20">
        <f t="shared" si="1"/>
        <v>0</v>
      </c>
      <c r="L12" s="18" t="str">
        <f t="shared" si="2"/>
        <v>盈</v>
      </c>
    </row>
    <row r="13" spans="2:12" x14ac:dyDescent="0.25">
      <c r="B13" s="18">
        <f t="shared" si="3"/>
        <v>10</v>
      </c>
      <c r="C13" s="19"/>
      <c r="D13" s="20"/>
      <c r="E13" s="19"/>
      <c r="F13" s="21"/>
      <c r="G13" s="21"/>
      <c r="H13" s="21">
        <f t="shared" si="0"/>
        <v>0</v>
      </c>
      <c r="I13" s="20"/>
      <c r="J13" s="19"/>
      <c r="K13" s="20">
        <f t="shared" si="1"/>
        <v>0</v>
      </c>
      <c r="L13" s="18" t="str">
        <f t="shared" si="2"/>
        <v>盈</v>
      </c>
    </row>
    <row r="14" spans="2:12" x14ac:dyDescent="0.25">
      <c r="B14" s="18">
        <f t="shared" si="3"/>
        <v>11</v>
      </c>
      <c r="C14" s="19"/>
      <c r="D14" s="20"/>
      <c r="E14" s="19"/>
      <c r="F14" s="21"/>
      <c r="G14" s="21"/>
      <c r="H14" s="21">
        <f t="shared" si="0"/>
        <v>0</v>
      </c>
      <c r="I14" s="20"/>
      <c r="J14" s="19"/>
      <c r="K14" s="20">
        <f t="shared" si="1"/>
        <v>0</v>
      </c>
      <c r="L14" s="18" t="str">
        <f t="shared" si="2"/>
        <v>盈</v>
      </c>
    </row>
    <row r="15" spans="2:12" x14ac:dyDescent="0.25">
      <c r="B15" s="18">
        <f t="shared" si="3"/>
        <v>12</v>
      </c>
      <c r="C15" s="19"/>
      <c r="D15" s="20"/>
      <c r="E15" s="19"/>
      <c r="F15" s="21"/>
      <c r="G15" s="21"/>
      <c r="H15" s="21">
        <f t="shared" si="0"/>
        <v>0</v>
      </c>
      <c r="I15" s="20"/>
      <c r="J15" s="19"/>
      <c r="K15" s="20">
        <f t="shared" si="1"/>
        <v>0</v>
      </c>
      <c r="L15" s="18" t="str">
        <f t="shared" si="2"/>
        <v>盈</v>
      </c>
    </row>
    <row r="16" spans="2:12" x14ac:dyDescent="0.25">
      <c r="B16" s="18">
        <f t="shared" si="3"/>
        <v>13</v>
      </c>
      <c r="C16" s="19"/>
      <c r="D16" s="20"/>
      <c r="E16" s="19"/>
      <c r="F16" s="21"/>
      <c r="G16" s="21"/>
      <c r="H16" s="21">
        <f t="shared" si="0"/>
        <v>0</v>
      </c>
      <c r="I16" s="20"/>
      <c r="J16" s="19"/>
      <c r="K16" s="20">
        <f t="shared" si="1"/>
        <v>0</v>
      </c>
      <c r="L16" s="18" t="str">
        <f t="shared" si="2"/>
        <v>盈</v>
      </c>
    </row>
    <row r="17" spans="2:12" x14ac:dyDescent="0.25">
      <c r="B17" s="18">
        <f t="shared" si="3"/>
        <v>14</v>
      </c>
      <c r="C17" s="19"/>
      <c r="D17" s="20"/>
      <c r="E17" s="19"/>
      <c r="F17" s="21"/>
      <c r="G17" s="21"/>
      <c r="H17" s="21">
        <f t="shared" si="0"/>
        <v>0</v>
      </c>
      <c r="I17" s="20"/>
      <c r="J17" s="19"/>
      <c r="K17" s="20">
        <f t="shared" si="1"/>
        <v>0</v>
      </c>
      <c r="L17" s="18" t="str">
        <f t="shared" si="2"/>
        <v>盈</v>
      </c>
    </row>
    <row r="18" spans="2:12" x14ac:dyDescent="0.25">
      <c r="B18" s="18">
        <f t="shared" si="3"/>
        <v>15</v>
      </c>
      <c r="C18" s="19"/>
      <c r="D18" s="20"/>
      <c r="E18" s="19"/>
      <c r="F18" s="21"/>
      <c r="G18" s="21"/>
      <c r="H18" s="21">
        <f t="shared" si="0"/>
        <v>0</v>
      </c>
      <c r="I18" s="20"/>
      <c r="J18" s="19"/>
      <c r="K18" s="20">
        <f t="shared" si="1"/>
        <v>0</v>
      </c>
      <c r="L18" s="18" t="str">
        <f t="shared" si="2"/>
        <v>盈</v>
      </c>
    </row>
    <row r="19" spans="2:12" x14ac:dyDescent="0.25">
      <c r="B19" s="18">
        <f t="shared" si="3"/>
        <v>16</v>
      </c>
      <c r="C19" s="19"/>
      <c r="D19" s="20"/>
      <c r="E19" s="19"/>
      <c r="F19" s="21"/>
      <c r="G19" s="21"/>
      <c r="H19" s="21">
        <f t="shared" si="0"/>
        <v>0</v>
      </c>
      <c r="I19" s="20"/>
      <c r="J19" s="19"/>
      <c r="K19" s="20">
        <f t="shared" si="1"/>
        <v>0</v>
      </c>
      <c r="L19" s="18" t="str">
        <f t="shared" si="2"/>
        <v>盈</v>
      </c>
    </row>
    <row r="20" spans="2:12" x14ac:dyDescent="0.25">
      <c r="B20" s="18">
        <f t="shared" si="3"/>
        <v>17</v>
      </c>
      <c r="C20" s="19"/>
      <c r="D20" s="20"/>
      <c r="E20" s="19"/>
      <c r="F20" s="21"/>
      <c r="G20" s="21"/>
      <c r="H20" s="21">
        <f t="shared" si="0"/>
        <v>0</v>
      </c>
      <c r="I20" s="20"/>
      <c r="J20" s="19"/>
      <c r="K20" s="20">
        <f t="shared" si="1"/>
        <v>0</v>
      </c>
      <c r="L20" s="18" t="str">
        <f t="shared" si="2"/>
        <v>盈</v>
      </c>
    </row>
    <row r="21" spans="2:12" x14ac:dyDescent="0.25">
      <c r="B21" s="18">
        <f t="shared" si="3"/>
        <v>18</v>
      </c>
      <c r="C21" s="19"/>
      <c r="D21" s="20"/>
      <c r="E21" s="19"/>
      <c r="F21" s="21"/>
      <c r="G21" s="21"/>
      <c r="H21" s="21">
        <f t="shared" si="0"/>
        <v>0</v>
      </c>
      <c r="I21" s="20"/>
      <c r="J21" s="19"/>
      <c r="K21" s="20">
        <f t="shared" si="1"/>
        <v>0</v>
      </c>
      <c r="L21" s="18" t="str">
        <f t="shared" si="2"/>
        <v>盈</v>
      </c>
    </row>
    <row r="22" spans="2:12" x14ac:dyDescent="0.25">
      <c r="B22" s="18">
        <f t="shared" si="3"/>
        <v>19</v>
      </c>
      <c r="C22" s="19"/>
      <c r="D22" s="20"/>
      <c r="E22" s="19"/>
      <c r="F22" s="21"/>
      <c r="G22" s="21"/>
      <c r="H22" s="21">
        <f t="shared" si="0"/>
        <v>0</v>
      </c>
      <c r="I22" s="20"/>
      <c r="J22" s="19"/>
      <c r="K22" s="20">
        <f t="shared" si="1"/>
        <v>0</v>
      </c>
      <c r="L22" s="18" t="str">
        <f t="shared" si="2"/>
        <v>盈</v>
      </c>
    </row>
    <row r="23" spans="2:12" x14ac:dyDescent="0.25">
      <c r="B23" s="18">
        <f t="shared" si="3"/>
        <v>20</v>
      </c>
      <c r="C23" s="19"/>
      <c r="D23" s="20"/>
      <c r="E23" s="19"/>
      <c r="F23" s="21"/>
      <c r="G23" s="21"/>
      <c r="H23" s="21">
        <f t="shared" si="0"/>
        <v>0</v>
      </c>
      <c r="I23" s="20"/>
      <c r="J23" s="19"/>
      <c r="K23" s="20">
        <f t="shared" si="1"/>
        <v>0</v>
      </c>
      <c r="L23" s="18" t="str">
        <f t="shared" si="2"/>
        <v>盈</v>
      </c>
    </row>
    <row r="24" spans="2:12" x14ac:dyDescent="0.25">
      <c r="B24" s="18">
        <f t="shared" si="3"/>
        <v>21</v>
      </c>
      <c r="C24" s="19"/>
      <c r="D24" s="20"/>
      <c r="E24" s="19"/>
      <c r="F24" s="21"/>
      <c r="G24" s="21"/>
      <c r="H24" s="21">
        <f t="shared" si="0"/>
        <v>0</v>
      </c>
      <c r="I24" s="20"/>
      <c r="J24" s="19"/>
      <c r="K24" s="20">
        <f t="shared" si="1"/>
        <v>0</v>
      </c>
      <c r="L24" s="18" t="str">
        <f t="shared" si="2"/>
        <v>盈</v>
      </c>
    </row>
    <row r="25" spans="2:12" x14ac:dyDescent="0.25">
      <c r="B25" s="18">
        <f t="shared" si="3"/>
        <v>22</v>
      </c>
      <c r="C25" s="19"/>
      <c r="D25" s="20"/>
      <c r="E25" s="19"/>
      <c r="F25" s="21"/>
      <c r="G25" s="21"/>
      <c r="H25" s="21">
        <f t="shared" si="0"/>
        <v>0</v>
      </c>
      <c r="I25" s="20"/>
      <c r="J25" s="19"/>
      <c r="K25" s="20">
        <f t="shared" si="1"/>
        <v>0</v>
      </c>
      <c r="L25" s="18" t="str">
        <f t="shared" si="2"/>
        <v>盈</v>
      </c>
    </row>
    <row r="26" spans="2:12" x14ac:dyDescent="0.25">
      <c r="B26" s="18">
        <f t="shared" si="3"/>
        <v>23</v>
      </c>
      <c r="C26" s="19"/>
      <c r="D26" s="20"/>
      <c r="E26" s="19"/>
      <c r="F26" s="21"/>
      <c r="G26" s="21"/>
      <c r="H26" s="21">
        <f t="shared" si="0"/>
        <v>0</v>
      </c>
      <c r="I26" s="20"/>
      <c r="J26" s="19"/>
      <c r="K26" s="20">
        <f t="shared" si="1"/>
        <v>0</v>
      </c>
      <c r="L26" s="18" t="str">
        <f t="shared" si="2"/>
        <v>盈</v>
      </c>
    </row>
    <row r="27" spans="2:12" x14ac:dyDescent="0.25">
      <c r="B27" s="18">
        <f t="shared" si="3"/>
        <v>24</v>
      </c>
      <c r="C27" s="19"/>
      <c r="D27" s="20"/>
      <c r="E27" s="19"/>
      <c r="F27" s="21"/>
      <c r="G27" s="21"/>
      <c r="H27" s="21">
        <f t="shared" si="0"/>
        <v>0</v>
      </c>
      <c r="I27" s="20"/>
      <c r="J27" s="19"/>
      <c r="K27" s="20">
        <f t="shared" si="1"/>
        <v>0</v>
      </c>
      <c r="L27" s="18" t="str">
        <f t="shared" si="2"/>
        <v>盈</v>
      </c>
    </row>
    <row r="28" spans="2:12" x14ac:dyDescent="0.25">
      <c r="B28" s="18">
        <f t="shared" si="3"/>
        <v>25</v>
      </c>
      <c r="C28" s="19"/>
      <c r="D28" s="20"/>
      <c r="E28" s="19"/>
      <c r="F28" s="21"/>
      <c r="G28" s="21"/>
      <c r="H28" s="21">
        <f t="shared" si="0"/>
        <v>0</v>
      </c>
      <c r="I28" s="20"/>
      <c r="J28" s="19"/>
      <c r="K28" s="20">
        <f t="shared" si="1"/>
        <v>0</v>
      </c>
      <c r="L28" s="18" t="str">
        <f t="shared" si="2"/>
        <v>盈</v>
      </c>
    </row>
    <row r="29" spans="2:12" x14ac:dyDescent="0.25">
      <c r="B29" s="18">
        <f t="shared" si="3"/>
        <v>26</v>
      </c>
      <c r="C29" s="19"/>
      <c r="D29" s="20"/>
      <c r="E29" s="19"/>
      <c r="F29" s="21"/>
      <c r="G29" s="21"/>
      <c r="H29" s="21">
        <f t="shared" si="0"/>
        <v>0</v>
      </c>
      <c r="I29" s="20"/>
      <c r="J29" s="19"/>
      <c r="K29" s="20">
        <f t="shared" si="1"/>
        <v>0</v>
      </c>
      <c r="L29" s="18" t="str">
        <f t="shared" si="2"/>
        <v>盈</v>
      </c>
    </row>
    <row r="30" spans="2:12" x14ac:dyDescent="0.25">
      <c r="B30" s="18">
        <f t="shared" si="3"/>
        <v>27</v>
      </c>
      <c r="C30" s="19"/>
      <c r="D30" s="20"/>
      <c r="E30" s="19"/>
      <c r="F30" s="21"/>
      <c r="G30" s="21"/>
      <c r="H30" s="21">
        <f t="shared" si="0"/>
        <v>0</v>
      </c>
      <c r="I30" s="20"/>
      <c r="J30" s="19"/>
      <c r="K30" s="20">
        <f t="shared" si="1"/>
        <v>0</v>
      </c>
      <c r="L30" s="18" t="str">
        <f t="shared" si="2"/>
        <v>盈</v>
      </c>
    </row>
    <row r="31" spans="2:12" x14ac:dyDescent="0.25">
      <c r="B31" s="18">
        <f t="shared" si="3"/>
        <v>28</v>
      </c>
      <c r="C31" s="19"/>
      <c r="D31" s="20"/>
      <c r="E31" s="19"/>
      <c r="F31" s="21"/>
      <c r="G31" s="21"/>
      <c r="H31" s="21">
        <f t="shared" si="0"/>
        <v>0</v>
      </c>
      <c r="I31" s="20"/>
      <c r="J31" s="19"/>
      <c r="K31" s="20">
        <f t="shared" si="1"/>
        <v>0</v>
      </c>
      <c r="L31" s="18" t="str">
        <f t="shared" si="2"/>
        <v>盈</v>
      </c>
    </row>
    <row r="32" spans="2:12" x14ac:dyDescent="0.25">
      <c r="B32" s="18">
        <f t="shared" si="3"/>
        <v>29</v>
      </c>
      <c r="C32" s="19"/>
      <c r="D32" s="20"/>
      <c r="E32" s="19"/>
      <c r="F32" s="21"/>
      <c r="G32" s="21"/>
      <c r="H32" s="21">
        <f t="shared" si="0"/>
        <v>0</v>
      </c>
      <c r="I32" s="20"/>
      <c r="J32" s="19"/>
      <c r="K32" s="20">
        <f t="shared" si="1"/>
        <v>0</v>
      </c>
      <c r="L32" s="18" t="str">
        <f t="shared" si="2"/>
        <v>盈</v>
      </c>
    </row>
    <row r="33" spans="2:12" x14ac:dyDescent="0.25">
      <c r="B33" s="18">
        <f t="shared" si="3"/>
        <v>30</v>
      </c>
      <c r="C33" s="19"/>
      <c r="D33" s="20"/>
      <c r="E33" s="19"/>
      <c r="F33" s="21"/>
      <c r="G33" s="21"/>
      <c r="H33" s="21">
        <f t="shared" si="0"/>
        <v>0</v>
      </c>
      <c r="I33" s="20"/>
      <c r="J33" s="19"/>
      <c r="K33" s="20">
        <f t="shared" si="1"/>
        <v>0</v>
      </c>
      <c r="L33" s="18" t="str">
        <f t="shared" si="2"/>
        <v>盈</v>
      </c>
    </row>
    <row r="34" spans="2:12" x14ac:dyDescent="0.25">
      <c r="B34" s="18">
        <f t="shared" si="3"/>
        <v>31</v>
      </c>
      <c r="C34" s="19"/>
      <c r="D34" s="20"/>
      <c r="E34" s="19"/>
      <c r="F34" s="21"/>
      <c r="G34" s="21"/>
      <c r="H34" s="21">
        <f t="shared" si="0"/>
        <v>0</v>
      </c>
      <c r="I34" s="20"/>
      <c r="J34" s="19"/>
      <c r="K34" s="20">
        <f t="shared" si="1"/>
        <v>0</v>
      </c>
      <c r="L34" s="18" t="str">
        <f t="shared" si="2"/>
        <v>盈</v>
      </c>
    </row>
    <row r="35" spans="2:12" x14ac:dyDescent="0.25">
      <c r="B35" s="18">
        <f t="shared" si="3"/>
        <v>32</v>
      </c>
      <c r="C35" s="19"/>
      <c r="D35" s="20"/>
      <c r="E35" s="19"/>
      <c r="F35" s="21"/>
      <c r="G35" s="21"/>
      <c r="H35" s="21">
        <f t="shared" si="0"/>
        <v>0</v>
      </c>
      <c r="I35" s="20"/>
      <c r="J35" s="19"/>
      <c r="K35" s="20">
        <f t="shared" si="1"/>
        <v>0</v>
      </c>
      <c r="L35" s="18" t="str">
        <f t="shared" si="2"/>
        <v>盈</v>
      </c>
    </row>
    <row r="36" spans="2:12" x14ac:dyDescent="0.25">
      <c r="B36" s="18">
        <f t="shared" si="3"/>
        <v>33</v>
      </c>
      <c r="C36" s="19"/>
      <c r="D36" s="20"/>
      <c r="E36" s="19"/>
      <c r="F36" s="21"/>
      <c r="G36" s="21"/>
      <c r="H36" s="21">
        <f t="shared" si="0"/>
        <v>0</v>
      </c>
      <c r="I36" s="20"/>
      <c r="J36" s="19"/>
      <c r="K36" s="20">
        <f t="shared" si="1"/>
        <v>0</v>
      </c>
      <c r="L36" s="18" t="str">
        <f t="shared" si="2"/>
        <v>盈</v>
      </c>
    </row>
    <row r="37" spans="2:12" x14ac:dyDescent="0.25">
      <c r="B37" s="18">
        <f t="shared" si="3"/>
        <v>34</v>
      </c>
      <c r="C37" s="19"/>
      <c r="D37" s="20"/>
      <c r="E37" s="19"/>
      <c r="F37" s="21"/>
      <c r="G37" s="21"/>
      <c r="H37" s="21">
        <f t="shared" si="0"/>
        <v>0</v>
      </c>
      <c r="I37" s="20"/>
      <c r="J37" s="19"/>
      <c r="K37" s="20">
        <f t="shared" si="1"/>
        <v>0</v>
      </c>
      <c r="L37" s="18" t="str">
        <f t="shared" si="2"/>
        <v>盈</v>
      </c>
    </row>
    <row r="38" spans="2:12" x14ac:dyDescent="0.25">
      <c r="B38" s="18">
        <f t="shared" si="3"/>
        <v>35</v>
      </c>
      <c r="C38" s="19"/>
      <c r="D38" s="20"/>
      <c r="E38" s="19"/>
      <c r="F38" s="21"/>
      <c r="G38" s="21"/>
      <c r="H38" s="21">
        <f t="shared" si="0"/>
        <v>0</v>
      </c>
      <c r="I38" s="20"/>
      <c r="J38" s="19"/>
      <c r="K38" s="20">
        <f t="shared" si="1"/>
        <v>0</v>
      </c>
      <c r="L38" s="18" t="str">
        <f t="shared" si="2"/>
        <v>盈</v>
      </c>
    </row>
    <row r="39" spans="2:12" x14ac:dyDescent="0.25">
      <c r="B39" s="18">
        <f t="shared" si="3"/>
        <v>36</v>
      </c>
      <c r="C39" s="19"/>
      <c r="D39" s="20"/>
      <c r="E39" s="19"/>
      <c r="F39" s="21"/>
      <c r="G39" s="21"/>
      <c r="H39" s="21">
        <f t="shared" si="0"/>
        <v>0</v>
      </c>
      <c r="I39" s="20"/>
      <c r="J39" s="19"/>
      <c r="K39" s="20">
        <f t="shared" si="1"/>
        <v>0</v>
      </c>
      <c r="L39" s="18" t="str">
        <f t="shared" si="2"/>
        <v>盈</v>
      </c>
    </row>
    <row r="40" spans="2:12" x14ac:dyDescent="0.25">
      <c r="B40" s="18">
        <f t="shared" si="3"/>
        <v>37</v>
      </c>
      <c r="C40" s="19"/>
      <c r="D40" s="20"/>
      <c r="E40" s="19"/>
      <c r="F40" s="21"/>
      <c r="G40" s="21"/>
      <c r="H40" s="21">
        <f t="shared" si="0"/>
        <v>0</v>
      </c>
      <c r="I40" s="20"/>
      <c r="J40" s="19"/>
      <c r="K40" s="20">
        <f t="shared" si="1"/>
        <v>0</v>
      </c>
      <c r="L40" s="18" t="str">
        <f t="shared" si="2"/>
        <v>盈</v>
      </c>
    </row>
    <row r="41" spans="2:12" x14ac:dyDescent="0.25">
      <c r="B41" s="18">
        <f t="shared" si="3"/>
        <v>38</v>
      </c>
      <c r="C41" s="19"/>
      <c r="D41" s="20"/>
      <c r="E41" s="19"/>
      <c r="F41" s="21"/>
      <c r="G41" s="21"/>
      <c r="H41" s="21">
        <f t="shared" si="0"/>
        <v>0</v>
      </c>
      <c r="I41" s="20"/>
      <c r="J41" s="19"/>
      <c r="K41" s="20">
        <f t="shared" si="1"/>
        <v>0</v>
      </c>
      <c r="L41" s="18" t="str">
        <f t="shared" si="2"/>
        <v>盈</v>
      </c>
    </row>
    <row r="42" spans="2:12" x14ac:dyDescent="0.25">
      <c r="B42" s="18">
        <f t="shared" si="3"/>
        <v>39</v>
      </c>
      <c r="C42" s="19"/>
      <c r="D42" s="20"/>
      <c r="E42" s="19"/>
      <c r="F42" s="21"/>
      <c r="G42" s="21"/>
      <c r="H42" s="21">
        <f t="shared" si="0"/>
        <v>0</v>
      </c>
      <c r="I42" s="20"/>
      <c r="J42" s="19"/>
      <c r="K42" s="20">
        <f t="shared" si="1"/>
        <v>0</v>
      </c>
      <c r="L42" s="18" t="str">
        <f t="shared" si="2"/>
        <v>盈</v>
      </c>
    </row>
    <row r="43" spans="2:12" x14ac:dyDescent="0.25">
      <c r="B43" s="18">
        <f t="shared" si="3"/>
        <v>40</v>
      </c>
      <c r="C43" s="19"/>
      <c r="D43" s="20"/>
      <c r="E43" s="19"/>
      <c r="F43" s="21"/>
      <c r="G43" s="21"/>
      <c r="H43" s="21">
        <f t="shared" si="0"/>
        <v>0</v>
      </c>
      <c r="I43" s="20"/>
      <c r="J43" s="19"/>
      <c r="K43" s="20">
        <f t="shared" si="1"/>
        <v>0</v>
      </c>
      <c r="L43" s="18" t="str">
        <f t="shared" si="2"/>
        <v>盈</v>
      </c>
    </row>
    <row r="44" spans="2:12" x14ac:dyDescent="0.25">
      <c r="B44" s="18">
        <f t="shared" si="3"/>
        <v>41</v>
      </c>
      <c r="C44" s="19"/>
      <c r="D44" s="20"/>
      <c r="E44" s="19"/>
      <c r="F44" s="21"/>
      <c r="G44" s="21"/>
      <c r="H44" s="21">
        <f t="shared" si="0"/>
        <v>0</v>
      </c>
      <c r="I44" s="20"/>
      <c r="J44" s="19"/>
      <c r="K44" s="20">
        <f t="shared" si="1"/>
        <v>0</v>
      </c>
      <c r="L44" s="18" t="str">
        <f t="shared" si="2"/>
        <v>盈</v>
      </c>
    </row>
    <row r="45" spans="2:12" x14ac:dyDescent="0.25">
      <c r="B45" s="18">
        <f t="shared" si="3"/>
        <v>42</v>
      </c>
      <c r="C45" s="19"/>
      <c r="D45" s="20"/>
      <c r="E45" s="19"/>
      <c r="F45" s="21"/>
      <c r="G45" s="21"/>
      <c r="H45" s="21">
        <f t="shared" si="0"/>
        <v>0</v>
      </c>
      <c r="I45" s="20"/>
      <c r="J45" s="19"/>
      <c r="K45" s="20">
        <f t="shared" si="1"/>
        <v>0</v>
      </c>
      <c r="L45" s="18" t="str">
        <f t="shared" si="2"/>
        <v>盈</v>
      </c>
    </row>
    <row r="46" spans="2:12" x14ac:dyDescent="0.25">
      <c r="B46" s="18">
        <f t="shared" si="3"/>
        <v>43</v>
      </c>
      <c r="C46" s="19"/>
      <c r="D46" s="20"/>
      <c r="E46" s="19"/>
      <c r="F46" s="21"/>
      <c r="G46" s="21"/>
      <c r="H46" s="21">
        <f t="shared" si="0"/>
        <v>0</v>
      </c>
      <c r="I46" s="20"/>
      <c r="J46" s="19"/>
      <c r="K46" s="20">
        <f t="shared" si="1"/>
        <v>0</v>
      </c>
      <c r="L46" s="18" t="str">
        <f t="shared" si="2"/>
        <v>盈</v>
      </c>
    </row>
    <row r="47" spans="2:12" x14ac:dyDescent="0.25">
      <c r="B47" s="18">
        <f t="shared" si="3"/>
        <v>44</v>
      </c>
      <c r="C47" s="19"/>
      <c r="D47" s="20"/>
      <c r="E47" s="19"/>
      <c r="F47" s="21"/>
      <c r="G47" s="21"/>
      <c r="H47" s="21">
        <f t="shared" ref="H47:H103" si="4">IF(C47="卖",G47-D47,D47-G47)</f>
        <v>0</v>
      </c>
      <c r="I47" s="20"/>
      <c r="J47" s="19"/>
      <c r="K47" s="20">
        <f t="shared" ref="K47:K103" si="5">IF(C47="卖",D47-I47,I47-D47)</f>
        <v>0</v>
      </c>
      <c r="L47" s="18" t="str">
        <f t="shared" si="2"/>
        <v>盈</v>
      </c>
    </row>
    <row r="48" spans="2:12" x14ac:dyDescent="0.25">
      <c r="B48" s="18">
        <f t="shared" si="3"/>
        <v>45</v>
      </c>
      <c r="C48" s="19"/>
      <c r="D48" s="20"/>
      <c r="E48" s="19"/>
      <c r="F48" s="21"/>
      <c r="G48" s="21"/>
      <c r="H48" s="21">
        <f t="shared" si="4"/>
        <v>0</v>
      </c>
      <c r="I48" s="20"/>
      <c r="J48" s="19"/>
      <c r="K48" s="20">
        <f t="shared" si="5"/>
        <v>0</v>
      </c>
      <c r="L48" s="18" t="str">
        <f t="shared" si="2"/>
        <v>盈</v>
      </c>
    </row>
    <row r="49" spans="2:12" x14ac:dyDescent="0.25">
      <c r="B49" s="18">
        <f t="shared" si="3"/>
        <v>46</v>
      </c>
      <c r="C49" s="19"/>
      <c r="D49" s="20"/>
      <c r="E49" s="19"/>
      <c r="F49" s="21"/>
      <c r="G49" s="21"/>
      <c r="H49" s="21">
        <f t="shared" si="4"/>
        <v>0</v>
      </c>
      <c r="I49" s="20"/>
      <c r="J49" s="19"/>
      <c r="K49" s="20">
        <f t="shared" si="5"/>
        <v>0</v>
      </c>
      <c r="L49" s="18" t="str">
        <f t="shared" si="2"/>
        <v>盈</v>
      </c>
    </row>
    <row r="50" spans="2:12" x14ac:dyDescent="0.25">
      <c r="B50" s="18">
        <f t="shared" si="3"/>
        <v>47</v>
      </c>
      <c r="C50" s="19"/>
      <c r="D50" s="20"/>
      <c r="E50" s="19"/>
      <c r="F50" s="21"/>
      <c r="G50" s="21"/>
      <c r="H50" s="21">
        <f t="shared" si="4"/>
        <v>0</v>
      </c>
      <c r="I50" s="20"/>
      <c r="J50" s="19"/>
      <c r="K50" s="20">
        <f t="shared" si="5"/>
        <v>0</v>
      </c>
      <c r="L50" s="18" t="str">
        <f t="shared" si="2"/>
        <v>盈</v>
      </c>
    </row>
    <row r="51" spans="2:12" x14ac:dyDescent="0.25">
      <c r="B51" s="18">
        <f t="shared" si="3"/>
        <v>48</v>
      </c>
      <c r="C51" s="19"/>
      <c r="D51" s="20"/>
      <c r="E51" s="19"/>
      <c r="F51" s="21"/>
      <c r="G51" s="21"/>
      <c r="H51" s="21">
        <f t="shared" si="4"/>
        <v>0</v>
      </c>
      <c r="I51" s="20"/>
      <c r="J51" s="19"/>
      <c r="K51" s="20">
        <f t="shared" si="5"/>
        <v>0</v>
      </c>
      <c r="L51" s="18" t="str">
        <f t="shared" si="2"/>
        <v>盈</v>
      </c>
    </row>
    <row r="52" spans="2:12" x14ac:dyDescent="0.25">
      <c r="B52" s="18">
        <f t="shared" si="3"/>
        <v>49</v>
      </c>
      <c r="C52" s="19"/>
      <c r="D52" s="20"/>
      <c r="E52" s="19"/>
      <c r="F52" s="21"/>
      <c r="G52" s="21"/>
      <c r="H52" s="21">
        <f t="shared" si="4"/>
        <v>0</v>
      </c>
      <c r="I52" s="20"/>
      <c r="J52" s="19"/>
      <c r="K52" s="20">
        <f t="shared" si="5"/>
        <v>0</v>
      </c>
      <c r="L52" s="18" t="str">
        <f t="shared" si="2"/>
        <v>盈</v>
      </c>
    </row>
    <row r="53" spans="2:12" x14ac:dyDescent="0.25">
      <c r="B53" s="18">
        <f t="shared" si="3"/>
        <v>50</v>
      </c>
      <c r="C53" s="19"/>
      <c r="D53" s="20"/>
      <c r="E53" s="19"/>
      <c r="F53" s="21"/>
      <c r="G53" s="21"/>
      <c r="H53" s="21">
        <f t="shared" si="4"/>
        <v>0</v>
      </c>
      <c r="I53" s="20"/>
      <c r="J53" s="19"/>
      <c r="K53" s="20">
        <f t="shared" si="5"/>
        <v>0</v>
      </c>
      <c r="L53" s="18" t="str">
        <f t="shared" si="2"/>
        <v>盈</v>
      </c>
    </row>
    <row r="54" spans="2:12" x14ac:dyDescent="0.25">
      <c r="B54" s="18">
        <f t="shared" si="3"/>
        <v>51</v>
      </c>
      <c r="C54" s="19"/>
      <c r="D54" s="20"/>
      <c r="E54" s="19"/>
      <c r="F54" s="21"/>
      <c r="G54" s="21"/>
      <c r="H54" s="21">
        <f t="shared" si="4"/>
        <v>0</v>
      </c>
      <c r="I54" s="20"/>
      <c r="J54" s="19"/>
      <c r="K54" s="20">
        <f t="shared" si="5"/>
        <v>0</v>
      </c>
      <c r="L54" s="18" t="str">
        <f t="shared" si="2"/>
        <v>盈</v>
      </c>
    </row>
    <row r="55" spans="2:12" x14ac:dyDescent="0.25">
      <c r="B55" s="18">
        <f t="shared" si="3"/>
        <v>52</v>
      </c>
      <c r="C55" s="19"/>
      <c r="D55" s="20"/>
      <c r="E55" s="19"/>
      <c r="F55" s="21"/>
      <c r="G55" s="21"/>
      <c r="H55" s="21">
        <f t="shared" si="4"/>
        <v>0</v>
      </c>
      <c r="I55" s="20"/>
      <c r="J55" s="19"/>
      <c r="K55" s="20">
        <f t="shared" si="5"/>
        <v>0</v>
      </c>
      <c r="L55" s="18" t="str">
        <f t="shared" si="2"/>
        <v>盈</v>
      </c>
    </row>
    <row r="56" spans="2:12" x14ac:dyDescent="0.25">
      <c r="B56" s="18">
        <f t="shared" si="3"/>
        <v>53</v>
      </c>
      <c r="C56" s="19"/>
      <c r="D56" s="20"/>
      <c r="E56" s="19"/>
      <c r="F56" s="21"/>
      <c r="G56" s="21"/>
      <c r="H56" s="21">
        <f t="shared" si="4"/>
        <v>0</v>
      </c>
      <c r="I56" s="20"/>
      <c r="J56" s="19"/>
      <c r="K56" s="20">
        <f t="shared" si="5"/>
        <v>0</v>
      </c>
      <c r="L56" s="18" t="str">
        <f t="shared" si="2"/>
        <v>盈</v>
      </c>
    </row>
    <row r="57" spans="2:12" x14ac:dyDescent="0.25">
      <c r="B57" s="18">
        <f t="shared" si="3"/>
        <v>54</v>
      </c>
      <c r="C57" s="19"/>
      <c r="D57" s="20"/>
      <c r="E57" s="19"/>
      <c r="F57" s="21"/>
      <c r="G57" s="21"/>
      <c r="H57" s="21">
        <f t="shared" si="4"/>
        <v>0</v>
      </c>
      <c r="I57" s="20"/>
      <c r="J57" s="19"/>
      <c r="K57" s="20">
        <f t="shared" si="5"/>
        <v>0</v>
      </c>
      <c r="L57" s="18" t="str">
        <f t="shared" si="2"/>
        <v>盈</v>
      </c>
    </row>
    <row r="58" spans="2:12" x14ac:dyDescent="0.25">
      <c r="B58" s="18">
        <f t="shared" si="3"/>
        <v>55</v>
      </c>
      <c r="C58" s="19"/>
      <c r="D58" s="20"/>
      <c r="E58" s="19"/>
      <c r="F58" s="21"/>
      <c r="G58" s="21"/>
      <c r="H58" s="21">
        <f t="shared" si="4"/>
        <v>0</v>
      </c>
      <c r="I58" s="20"/>
      <c r="J58" s="19"/>
      <c r="K58" s="20">
        <f t="shared" si="5"/>
        <v>0</v>
      </c>
      <c r="L58" s="18" t="str">
        <f t="shared" si="2"/>
        <v>盈</v>
      </c>
    </row>
    <row r="59" spans="2:12" x14ac:dyDescent="0.25">
      <c r="B59" s="18">
        <f t="shared" si="3"/>
        <v>56</v>
      </c>
      <c r="C59" s="19"/>
      <c r="D59" s="20"/>
      <c r="E59" s="19"/>
      <c r="F59" s="21"/>
      <c r="G59" s="21"/>
      <c r="H59" s="21">
        <f t="shared" si="4"/>
        <v>0</v>
      </c>
      <c r="I59" s="20"/>
      <c r="J59" s="19"/>
      <c r="K59" s="20">
        <f t="shared" si="5"/>
        <v>0</v>
      </c>
      <c r="L59" s="18" t="str">
        <f t="shared" si="2"/>
        <v>盈</v>
      </c>
    </row>
    <row r="60" spans="2:12" x14ac:dyDescent="0.25">
      <c r="B60" s="18">
        <f t="shared" si="3"/>
        <v>57</v>
      </c>
      <c r="C60" s="19"/>
      <c r="D60" s="20"/>
      <c r="E60" s="19"/>
      <c r="F60" s="21"/>
      <c r="G60" s="21"/>
      <c r="H60" s="21">
        <f t="shared" si="4"/>
        <v>0</v>
      </c>
      <c r="I60" s="20"/>
      <c r="J60" s="19"/>
      <c r="K60" s="20">
        <f t="shared" si="5"/>
        <v>0</v>
      </c>
      <c r="L60" s="18" t="str">
        <f t="shared" si="2"/>
        <v>盈</v>
      </c>
    </row>
    <row r="61" spans="2:12" x14ac:dyDescent="0.25">
      <c r="B61" s="18">
        <f t="shared" si="3"/>
        <v>58</v>
      </c>
      <c r="C61" s="19"/>
      <c r="D61" s="20"/>
      <c r="E61" s="19"/>
      <c r="F61" s="21"/>
      <c r="G61" s="21"/>
      <c r="H61" s="21">
        <f t="shared" si="4"/>
        <v>0</v>
      </c>
      <c r="I61" s="20"/>
      <c r="J61" s="19"/>
      <c r="K61" s="20">
        <f t="shared" si="5"/>
        <v>0</v>
      </c>
      <c r="L61" s="18" t="str">
        <f t="shared" si="2"/>
        <v>盈</v>
      </c>
    </row>
    <row r="62" spans="2:12" x14ac:dyDescent="0.25">
      <c r="B62" s="18">
        <f t="shared" si="3"/>
        <v>59</v>
      </c>
      <c r="C62" s="19"/>
      <c r="D62" s="20"/>
      <c r="E62" s="19"/>
      <c r="F62" s="21"/>
      <c r="G62" s="21"/>
      <c r="H62" s="21">
        <f t="shared" si="4"/>
        <v>0</v>
      </c>
      <c r="I62" s="20"/>
      <c r="J62" s="19"/>
      <c r="K62" s="20">
        <f t="shared" si="5"/>
        <v>0</v>
      </c>
      <c r="L62" s="18" t="str">
        <f t="shared" si="2"/>
        <v>盈</v>
      </c>
    </row>
    <row r="63" spans="2:12" x14ac:dyDescent="0.25">
      <c r="B63" s="18">
        <f t="shared" si="3"/>
        <v>60</v>
      </c>
      <c r="C63" s="19"/>
      <c r="D63" s="20"/>
      <c r="E63" s="19"/>
      <c r="F63" s="21"/>
      <c r="G63" s="21"/>
      <c r="H63" s="21">
        <f t="shared" si="4"/>
        <v>0</v>
      </c>
      <c r="I63" s="20"/>
      <c r="J63" s="19"/>
      <c r="K63" s="20">
        <f t="shared" si="5"/>
        <v>0</v>
      </c>
      <c r="L63" s="18" t="str">
        <f t="shared" si="2"/>
        <v>盈</v>
      </c>
    </row>
    <row r="64" spans="2:12" x14ac:dyDescent="0.25">
      <c r="B64" s="18">
        <f t="shared" si="3"/>
        <v>61</v>
      </c>
      <c r="C64" s="19"/>
      <c r="D64" s="20"/>
      <c r="E64" s="19"/>
      <c r="F64" s="21"/>
      <c r="G64" s="21"/>
      <c r="H64" s="21">
        <f t="shared" si="4"/>
        <v>0</v>
      </c>
      <c r="I64" s="20"/>
      <c r="J64" s="19"/>
      <c r="K64" s="20">
        <f t="shared" si="5"/>
        <v>0</v>
      </c>
      <c r="L64" s="18" t="str">
        <f t="shared" si="2"/>
        <v>盈</v>
      </c>
    </row>
    <row r="65" spans="2:12" x14ac:dyDescent="0.25">
      <c r="B65" s="18">
        <f t="shared" si="3"/>
        <v>62</v>
      </c>
      <c r="C65" s="19"/>
      <c r="D65" s="20"/>
      <c r="E65" s="19"/>
      <c r="F65" s="21"/>
      <c r="G65" s="21"/>
      <c r="H65" s="21">
        <f t="shared" si="4"/>
        <v>0</v>
      </c>
      <c r="I65" s="20"/>
      <c r="J65" s="19"/>
      <c r="K65" s="20">
        <f t="shared" si="5"/>
        <v>0</v>
      </c>
      <c r="L65" s="18" t="str">
        <f t="shared" si="2"/>
        <v>盈</v>
      </c>
    </row>
    <row r="66" spans="2:12" x14ac:dyDescent="0.25">
      <c r="B66" s="18">
        <f t="shared" si="3"/>
        <v>63</v>
      </c>
      <c r="C66" s="19"/>
      <c r="D66" s="20"/>
      <c r="E66" s="19"/>
      <c r="F66" s="21"/>
      <c r="G66" s="21"/>
      <c r="H66" s="21">
        <f t="shared" si="4"/>
        <v>0</v>
      </c>
      <c r="I66" s="20"/>
      <c r="J66" s="19"/>
      <c r="K66" s="20">
        <f t="shared" si="5"/>
        <v>0</v>
      </c>
      <c r="L66" s="18" t="str">
        <f t="shared" si="2"/>
        <v>盈</v>
      </c>
    </row>
    <row r="67" spans="2:12" x14ac:dyDescent="0.25">
      <c r="B67" s="18">
        <f t="shared" si="3"/>
        <v>64</v>
      </c>
      <c r="C67" s="19"/>
      <c r="D67" s="20"/>
      <c r="E67" s="19"/>
      <c r="F67" s="21"/>
      <c r="G67" s="21"/>
      <c r="H67" s="21">
        <f t="shared" si="4"/>
        <v>0</v>
      </c>
      <c r="I67" s="20"/>
      <c r="J67" s="19"/>
      <c r="K67" s="20">
        <f t="shared" si="5"/>
        <v>0</v>
      </c>
      <c r="L67" s="18" t="str">
        <f t="shared" si="2"/>
        <v>盈</v>
      </c>
    </row>
    <row r="68" spans="2:12" x14ac:dyDescent="0.25">
      <c r="B68" s="18">
        <f t="shared" si="3"/>
        <v>65</v>
      </c>
      <c r="C68" s="19"/>
      <c r="D68" s="20"/>
      <c r="E68" s="19"/>
      <c r="F68" s="21"/>
      <c r="G68" s="21"/>
      <c r="H68" s="21">
        <f t="shared" si="4"/>
        <v>0</v>
      </c>
      <c r="I68" s="20"/>
      <c r="J68" s="19"/>
      <c r="K68" s="20">
        <f t="shared" si="5"/>
        <v>0</v>
      </c>
      <c r="L68" s="18" t="str">
        <f t="shared" ref="L68:L103" si="6">IF(K68&gt;=0,"盈","亏")</f>
        <v>盈</v>
      </c>
    </row>
    <row r="69" spans="2:12" x14ac:dyDescent="0.25">
      <c r="B69" s="18">
        <f t="shared" si="3"/>
        <v>66</v>
      </c>
      <c r="C69" s="19"/>
      <c r="D69" s="20"/>
      <c r="E69" s="19"/>
      <c r="F69" s="21"/>
      <c r="G69" s="21"/>
      <c r="H69" s="21">
        <f t="shared" si="4"/>
        <v>0</v>
      </c>
      <c r="I69" s="20"/>
      <c r="J69" s="19"/>
      <c r="K69" s="20">
        <f t="shared" si="5"/>
        <v>0</v>
      </c>
      <c r="L69" s="18" t="str">
        <f t="shared" si="6"/>
        <v>盈</v>
      </c>
    </row>
    <row r="70" spans="2:12" x14ac:dyDescent="0.25">
      <c r="B70" s="18">
        <f t="shared" ref="B70:B103" si="7">B69+1</f>
        <v>67</v>
      </c>
      <c r="C70" s="19"/>
      <c r="D70" s="20"/>
      <c r="E70" s="19"/>
      <c r="F70" s="21"/>
      <c r="G70" s="21"/>
      <c r="H70" s="21">
        <f t="shared" si="4"/>
        <v>0</v>
      </c>
      <c r="I70" s="20"/>
      <c r="J70" s="19"/>
      <c r="K70" s="20">
        <f t="shared" si="5"/>
        <v>0</v>
      </c>
      <c r="L70" s="18" t="str">
        <f t="shared" si="6"/>
        <v>盈</v>
      </c>
    </row>
    <row r="71" spans="2:12" x14ac:dyDescent="0.25">
      <c r="B71" s="18">
        <f t="shared" si="7"/>
        <v>68</v>
      </c>
      <c r="C71" s="19"/>
      <c r="D71" s="20"/>
      <c r="E71" s="19"/>
      <c r="F71" s="21"/>
      <c r="G71" s="21"/>
      <c r="H71" s="21">
        <f t="shared" si="4"/>
        <v>0</v>
      </c>
      <c r="I71" s="20"/>
      <c r="J71" s="19"/>
      <c r="K71" s="20">
        <f t="shared" si="5"/>
        <v>0</v>
      </c>
      <c r="L71" s="18" t="str">
        <f t="shared" si="6"/>
        <v>盈</v>
      </c>
    </row>
    <row r="72" spans="2:12" x14ac:dyDescent="0.25">
      <c r="B72" s="18">
        <f t="shared" si="7"/>
        <v>69</v>
      </c>
      <c r="C72" s="19"/>
      <c r="D72" s="20"/>
      <c r="E72" s="19"/>
      <c r="F72" s="21"/>
      <c r="G72" s="21"/>
      <c r="H72" s="21">
        <f t="shared" si="4"/>
        <v>0</v>
      </c>
      <c r="I72" s="20"/>
      <c r="J72" s="19"/>
      <c r="K72" s="20">
        <f t="shared" si="5"/>
        <v>0</v>
      </c>
      <c r="L72" s="18" t="str">
        <f t="shared" si="6"/>
        <v>盈</v>
      </c>
    </row>
    <row r="73" spans="2:12" x14ac:dyDescent="0.25">
      <c r="B73" s="18">
        <f t="shared" si="7"/>
        <v>70</v>
      </c>
      <c r="C73" s="19"/>
      <c r="D73" s="20"/>
      <c r="E73" s="19"/>
      <c r="F73" s="21"/>
      <c r="G73" s="21"/>
      <c r="H73" s="21">
        <f t="shared" si="4"/>
        <v>0</v>
      </c>
      <c r="I73" s="20"/>
      <c r="J73" s="19"/>
      <c r="K73" s="20">
        <f t="shared" si="5"/>
        <v>0</v>
      </c>
      <c r="L73" s="18" t="str">
        <f t="shared" si="6"/>
        <v>盈</v>
      </c>
    </row>
    <row r="74" spans="2:12" x14ac:dyDescent="0.25">
      <c r="B74" s="18">
        <f t="shared" si="7"/>
        <v>71</v>
      </c>
      <c r="C74" s="19"/>
      <c r="D74" s="20"/>
      <c r="E74" s="19"/>
      <c r="F74" s="21"/>
      <c r="G74" s="21"/>
      <c r="H74" s="21">
        <f t="shared" si="4"/>
        <v>0</v>
      </c>
      <c r="I74" s="20"/>
      <c r="J74" s="19"/>
      <c r="K74" s="20">
        <f t="shared" si="5"/>
        <v>0</v>
      </c>
      <c r="L74" s="18" t="str">
        <f t="shared" si="6"/>
        <v>盈</v>
      </c>
    </row>
    <row r="75" spans="2:12" x14ac:dyDescent="0.25">
      <c r="B75" s="18">
        <f t="shared" si="7"/>
        <v>72</v>
      </c>
      <c r="C75" s="19"/>
      <c r="D75" s="20"/>
      <c r="E75" s="19"/>
      <c r="F75" s="21"/>
      <c r="G75" s="21"/>
      <c r="H75" s="21">
        <f t="shared" si="4"/>
        <v>0</v>
      </c>
      <c r="I75" s="20"/>
      <c r="J75" s="19"/>
      <c r="K75" s="20">
        <f t="shared" si="5"/>
        <v>0</v>
      </c>
      <c r="L75" s="18" t="str">
        <f t="shared" si="6"/>
        <v>盈</v>
      </c>
    </row>
    <row r="76" spans="2:12" x14ac:dyDescent="0.25">
      <c r="B76" s="18">
        <f t="shared" si="7"/>
        <v>73</v>
      </c>
      <c r="C76" s="19"/>
      <c r="D76" s="20"/>
      <c r="E76" s="19"/>
      <c r="F76" s="21"/>
      <c r="G76" s="21"/>
      <c r="H76" s="21">
        <f t="shared" si="4"/>
        <v>0</v>
      </c>
      <c r="I76" s="20"/>
      <c r="J76" s="19"/>
      <c r="K76" s="20">
        <f t="shared" si="5"/>
        <v>0</v>
      </c>
      <c r="L76" s="18" t="str">
        <f t="shared" si="6"/>
        <v>盈</v>
      </c>
    </row>
    <row r="77" spans="2:12" x14ac:dyDescent="0.25">
      <c r="B77" s="18">
        <f t="shared" si="7"/>
        <v>74</v>
      </c>
      <c r="C77" s="19"/>
      <c r="D77" s="20"/>
      <c r="E77" s="19"/>
      <c r="F77" s="21"/>
      <c r="G77" s="21"/>
      <c r="H77" s="21">
        <f t="shared" si="4"/>
        <v>0</v>
      </c>
      <c r="I77" s="20"/>
      <c r="J77" s="19"/>
      <c r="K77" s="20">
        <f t="shared" si="5"/>
        <v>0</v>
      </c>
      <c r="L77" s="18" t="str">
        <f t="shared" si="6"/>
        <v>盈</v>
      </c>
    </row>
    <row r="78" spans="2:12" x14ac:dyDescent="0.25">
      <c r="B78" s="18">
        <f t="shared" si="7"/>
        <v>75</v>
      </c>
      <c r="C78" s="19"/>
      <c r="D78" s="20"/>
      <c r="E78" s="19"/>
      <c r="F78" s="21"/>
      <c r="G78" s="21"/>
      <c r="H78" s="21">
        <f t="shared" si="4"/>
        <v>0</v>
      </c>
      <c r="I78" s="20"/>
      <c r="J78" s="19"/>
      <c r="K78" s="20">
        <f t="shared" si="5"/>
        <v>0</v>
      </c>
      <c r="L78" s="18" t="str">
        <f t="shared" si="6"/>
        <v>盈</v>
      </c>
    </row>
    <row r="79" spans="2:12" x14ac:dyDescent="0.25">
      <c r="B79" s="18">
        <f t="shared" si="7"/>
        <v>76</v>
      </c>
      <c r="C79" s="19"/>
      <c r="D79" s="20"/>
      <c r="E79" s="19"/>
      <c r="F79" s="21"/>
      <c r="G79" s="21"/>
      <c r="H79" s="21">
        <f t="shared" si="4"/>
        <v>0</v>
      </c>
      <c r="I79" s="20"/>
      <c r="J79" s="19"/>
      <c r="K79" s="20">
        <f t="shared" si="5"/>
        <v>0</v>
      </c>
      <c r="L79" s="18" t="str">
        <f t="shared" si="6"/>
        <v>盈</v>
      </c>
    </row>
    <row r="80" spans="2:12" x14ac:dyDescent="0.25">
      <c r="B80" s="18">
        <f t="shared" si="7"/>
        <v>77</v>
      </c>
      <c r="C80" s="19"/>
      <c r="D80" s="20"/>
      <c r="E80" s="19"/>
      <c r="F80" s="21"/>
      <c r="G80" s="21"/>
      <c r="H80" s="21">
        <f t="shared" si="4"/>
        <v>0</v>
      </c>
      <c r="I80" s="20"/>
      <c r="J80" s="19"/>
      <c r="K80" s="20">
        <f t="shared" si="5"/>
        <v>0</v>
      </c>
      <c r="L80" s="18" t="str">
        <f t="shared" si="6"/>
        <v>盈</v>
      </c>
    </row>
    <row r="81" spans="2:12" x14ac:dyDescent="0.25">
      <c r="B81" s="18">
        <f t="shared" si="7"/>
        <v>78</v>
      </c>
      <c r="C81" s="19"/>
      <c r="D81" s="20"/>
      <c r="E81" s="19"/>
      <c r="F81" s="21"/>
      <c r="G81" s="21"/>
      <c r="H81" s="21">
        <f t="shared" si="4"/>
        <v>0</v>
      </c>
      <c r="I81" s="20"/>
      <c r="J81" s="19"/>
      <c r="K81" s="20">
        <f t="shared" si="5"/>
        <v>0</v>
      </c>
      <c r="L81" s="18" t="str">
        <f t="shared" si="6"/>
        <v>盈</v>
      </c>
    </row>
    <row r="82" spans="2:12" x14ac:dyDescent="0.25">
      <c r="B82" s="18">
        <f t="shared" si="7"/>
        <v>79</v>
      </c>
      <c r="C82" s="19"/>
      <c r="D82" s="20"/>
      <c r="E82" s="19"/>
      <c r="F82" s="21"/>
      <c r="G82" s="21"/>
      <c r="H82" s="21">
        <f t="shared" si="4"/>
        <v>0</v>
      </c>
      <c r="I82" s="20"/>
      <c r="J82" s="19"/>
      <c r="K82" s="20">
        <f t="shared" si="5"/>
        <v>0</v>
      </c>
      <c r="L82" s="18" t="str">
        <f t="shared" si="6"/>
        <v>盈</v>
      </c>
    </row>
    <row r="83" spans="2:12" x14ac:dyDescent="0.25">
      <c r="B83" s="18">
        <f t="shared" si="7"/>
        <v>80</v>
      </c>
      <c r="C83" s="19"/>
      <c r="D83" s="20"/>
      <c r="E83" s="19"/>
      <c r="F83" s="21"/>
      <c r="G83" s="21"/>
      <c r="H83" s="21">
        <f t="shared" si="4"/>
        <v>0</v>
      </c>
      <c r="I83" s="20"/>
      <c r="J83" s="19"/>
      <c r="K83" s="20">
        <f t="shared" si="5"/>
        <v>0</v>
      </c>
      <c r="L83" s="18" t="str">
        <f t="shared" si="6"/>
        <v>盈</v>
      </c>
    </row>
    <row r="84" spans="2:12" x14ac:dyDescent="0.25">
      <c r="B84" s="18">
        <f t="shared" si="7"/>
        <v>81</v>
      </c>
      <c r="C84" s="19"/>
      <c r="D84" s="20"/>
      <c r="E84" s="19"/>
      <c r="F84" s="21"/>
      <c r="G84" s="21"/>
      <c r="H84" s="21">
        <f t="shared" si="4"/>
        <v>0</v>
      </c>
      <c r="I84" s="20"/>
      <c r="J84" s="19"/>
      <c r="K84" s="20">
        <f t="shared" si="5"/>
        <v>0</v>
      </c>
      <c r="L84" s="18" t="str">
        <f t="shared" si="6"/>
        <v>盈</v>
      </c>
    </row>
    <row r="85" spans="2:12" x14ac:dyDescent="0.25">
      <c r="B85" s="18">
        <f t="shared" si="7"/>
        <v>82</v>
      </c>
      <c r="C85" s="19"/>
      <c r="D85" s="20"/>
      <c r="E85" s="19"/>
      <c r="F85" s="21"/>
      <c r="G85" s="21"/>
      <c r="H85" s="21">
        <f t="shared" si="4"/>
        <v>0</v>
      </c>
      <c r="I85" s="20"/>
      <c r="J85" s="19"/>
      <c r="K85" s="20">
        <f t="shared" si="5"/>
        <v>0</v>
      </c>
      <c r="L85" s="18" t="str">
        <f t="shared" si="6"/>
        <v>盈</v>
      </c>
    </row>
    <row r="86" spans="2:12" x14ac:dyDescent="0.25">
      <c r="B86" s="18">
        <f t="shared" si="7"/>
        <v>83</v>
      </c>
      <c r="C86" s="19"/>
      <c r="D86" s="20"/>
      <c r="E86" s="19"/>
      <c r="F86" s="21"/>
      <c r="G86" s="21"/>
      <c r="H86" s="21">
        <f t="shared" si="4"/>
        <v>0</v>
      </c>
      <c r="I86" s="20"/>
      <c r="J86" s="19"/>
      <c r="K86" s="20">
        <f t="shared" si="5"/>
        <v>0</v>
      </c>
      <c r="L86" s="18" t="str">
        <f t="shared" si="6"/>
        <v>盈</v>
      </c>
    </row>
    <row r="87" spans="2:12" x14ac:dyDescent="0.25">
      <c r="B87" s="18">
        <f t="shared" si="7"/>
        <v>84</v>
      </c>
      <c r="C87" s="19"/>
      <c r="D87" s="20"/>
      <c r="E87" s="19"/>
      <c r="F87" s="21"/>
      <c r="G87" s="21"/>
      <c r="H87" s="21">
        <f t="shared" si="4"/>
        <v>0</v>
      </c>
      <c r="I87" s="20"/>
      <c r="J87" s="19"/>
      <c r="K87" s="20">
        <f t="shared" si="5"/>
        <v>0</v>
      </c>
      <c r="L87" s="18" t="str">
        <f t="shared" si="6"/>
        <v>盈</v>
      </c>
    </row>
    <row r="88" spans="2:12" x14ac:dyDescent="0.25">
      <c r="B88" s="18">
        <f t="shared" si="7"/>
        <v>85</v>
      </c>
      <c r="C88" s="19"/>
      <c r="D88" s="20"/>
      <c r="E88" s="19"/>
      <c r="F88" s="21"/>
      <c r="G88" s="21"/>
      <c r="H88" s="21">
        <f t="shared" si="4"/>
        <v>0</v>
      </c>
      <c r="I88" s="20"/>
      <c r="J88" s="19"/>
      <c r="K88" s="20">
        <f t="shared" si="5"/>
        <v>0</v>
      </c>
      <c r="L88" s="18" t="str">
        <f t="shared" si="6"/>
        <v>盈</v>
      </c>
    </row>
    <row r="89" spans="2:12" x14ac:dyDescent="0.25">
      <c r="B89" s="18">
        <f t="shared" si="7"/>
        <v>86</v>
      </c>
      <c r="C89" s="19"/>
      <c r="D89" s="20"/>
      <c r="E89" s="19"/>
      <c r="F89" s="21"/>
      <c r="G89" s="21"/>
      <c r="H89" s="21">
        <f t="shared" si="4"/>
        <v>0</v>
      </c>
      <c r="I89" s="20"/>
      <c r="J89" s="19"/>
      <c r="K89" s="20">
        <f t="shared" si="5"/>
        <v>0</v>
      </c>
      <c r="L89" s="18" t="str">
        <f t="shared" si="6"/>
        <v>盈</v>
      </c>
    </row>
    <row r="90" spans="2:12" x14ac:dyDescent="0.25">
      <c r="B90" s="18">
        <f t="shared" si="7"/>
        <v>87</v>
      </c>
      <c r="C90" s="19"/>
      <c r="D90" s="20"/>
      <c r="E90" s="19"/>
      <c r="F90" s="21"/>
      <c r="G90" s="21"/>
      <c r="H90" s="21">
        <f t="shared" si="4"/>
        <v>0</v>
      </c>
      <c r="I90" s="20"/>
      <c r="J90" s="19"/>
      <c r="K90" s="20">
        <f t="shared" si="5"/>
        <v>0</v>
      </c>
      <c r="L90" s="18" t="str">
        <f t="shared" si="6"/>
        <v>盈</v>
      </c>
    </row>
    <row r="91" spans="2:12" x14ac:dyDescent="0.25">
      <c r="B91" s="18">
        <f t="shared" si="7"/>
        <v>88</v>
      </c>
      <c r="C91" s="19"/>
      <c r="D91" s="20"/>
      <c r="E91" s="19"/>
      <c r="F91" s="21"/>
      <c r="G91" s="21"/>
      <c r="H91" s="21">
        <f t="shared" si="4"/>
        <v>0</v>
      </c>
      <c r="I91" s="20"/>
      <c r="J91" s="19"/>
      <c r="K91" s="20">
        <f t="shared" si="5"/>
        <v>0</v>
      </c>
      <c r="L91" s="18" t="str">
        <f t="shared" si="6"/>
        <v>盈</v>
      </c>
    </row>
    <row r="92" spans="2:12" x14ac:dyDescent="0.25">
      <c r="B92" s="18">
        <f t="shared" si="7"/>
        <v>89</v>
      </c>
      <c r="C92" s="19"/>
      <c r="D92" s="20"/>
      <c r="E92" s="19"/>
      <c r="F92" s="21"/>
      <c r="G92" s="21"/>
      <c r="H92" s="21">
        <f t="shared" si="4"/>
        <v>0</v>
      </c>
      <c r="I92" s="20"/>
      <c r="J92" s="19"/>
      <c r="K92" s="20">
        <f t="shared" si="5"/>
        <v>0</v>
      </c>
      <c r="L92" s="18" t="str">
        <f t="shared" si="6"/>
        <v>盈</v>
      </c>
    </row>
    <row r="93" spans="2:12" x14ac:dyDescent="0.25">
      <c r="B93" s="18">
        <f t="shared" si="7"/>
        <v>90</v>
      </c>
      <c r="C93" s="19"/>
      <c r="D93" s="20"/>
      <c r="E93" s="19"/>
      <c r="F93" s="21"/>
      <c r="G93" s="21"/>
      <c r="H93" s="21">
        <f t="shared" si="4"/>
        <v>0</v>
      </c>
      <c r="I93" s="20"/>
      <c r="J93" s="19"/>
      <c r="K93" s="20">
        <f t="shared" si="5"/>
        <v>0</v>
      </c>
      <c r="L93" s="18" t="str">
        <f t="shared" si="6"/>
        <v>盈</v>
      </c>
    </row>
    <row r="94" spans="2:12" x14ac:dyDescent="0.25">
      <c r="B94" s="18">
        <f t="shared" si="7"/>
        <v>91</v>
      </c>
      <c r="C94" s="19"/>
      <c r="D94" s="20"/>
      <c r="E94" s="19"/>
      <c r="F94" s="21"/>
      <c r="G94" s="21"/>
      <c r="H94" s="21">
        <f t="shared" si="4"/>
        <v>0</v>
      </c>
      <c r="I94" s="20"/>
      <c r="J94" s="19"/>
      <c r="K94" s="20">
        <f t="shared" si="5"/>
        <v>0</v>
      </c>
      <c r="L94" s="18" t="str">
        <f t="shared" si="6"/>
        <v>盈</v>
      </c>
    </row>
    <row r="95" spans="2:12" x14ac:dyDescent="0.25">
      <c r="B95" s="18">
        <f t="shared" si="7"/>
        <v>92</v>
      </c>
      <c r="C95" s="19"/>
      <c r="D95" s="20"/>
      <c r="E95" s="19"/>
      <c r="F95" s="21"/>
      <c r="G95" s="21"/>
      <c r="H95" s="21">
        <f t="shared" si="4"/>
        <v>0</v>
      </c>
      <c r="I95" s="20"/>
      <c r="J95" s="19"/>
      <c r="K95" s="20">
        <f t="shared" si="5"/>
        <v>0</v>
      </c>
      <c r="L95" s="18" t="str">
        <f t="shared" si="6"/>
        <v>盈</v>
      </c>
    </row>
    <row r="96" spans="2:12" x14ac:dyDescent="0.25">
      <c r="B96" s="18">
        <f t="shared" si="7"/>
        <v>93</v>
      </c>
      <c r="C96" s="19"/>
      <c r="D96" s="20"/>
      <c r="E96" s="19"/>
      <c r="F96" s="21"/>
      <c r="G96" s="21"/>
      <c r="H96" s="21">
        <f t="shared" si="4"/>
        <v>0</v>
      </c>
      <c r="I96" s="20"/>
      <c r="J96" s="19"/>
      <c r="K96" s="20">
        <f t="shared" si="5"/>
        <v>0</v>
      </c>
      <c r="L96" s="18" t="str">
        <f t="shared" si="6"/>
        <v>盈</v>
      </c>
    </row>
    <row r="97" spans="2:12" x14ac:dyDescent="0.25">
      <c r="B97" s="18">
        <f t="shared" si="7"/>
        <v>94</v>
      </c>
      <c r="C97" s="19"/>
      <c r="D97" s="20"/>
      <c r="E97" s="19"/>
      <c r="F97" s="21"/>
      <c r="G97" s="21"/>
      <c r="H97" s="21">
        <f t="shared" si="4"/>
        <v>0</v>
      </c>
      <c r="I97" s="20"/>
      <c r="J97" s="19"/>
      <c r="K97" s="20">
        <f t="shared" si="5"/>
        <v>0</v>
      </c>
      <c r="L97" s="18" t="str">
        <f t="shared" si="6"/>
        <v>盈</v>
      </c>
    </row>
    <row r="98" spans="2:12" x14ac:dyDescent="0.25">
      <c r="B98" s="18">
        <f t="shared" si="7"/>
        <v>95</v>
      </c>
      <c r="C98" s="19"/>
      <c r="D98" s="20"/>
      <c r="E98" s="19"/>
      <c r="F98" s="21"/>
      <c r="G98" s="21"/>
      <c r="H98" s="21">
        <f t="shared" si="4"/>
        <v>0</v>
      </c>
      <c r="I98" s="20"/>
      <c r="J98" s="19"/>
      <c r="K98" s="20">
        <f t="shared" si="5"/>
        <v>0</v>
      </c>
      <c r="L98" s="18" t="str">
        <f t="shared" si="6"/>
        <v>盈</v>
      </c>
    </row>
    <row r="99" spans="2:12" x14ac:dyDescent="0.25">
      <c r="B99" s="18">
        <f t="shared" si="7"/>
        <v>96</v>
      </c>
      <c r="C99" s="19"/>
      <c r="D99" s="20"/>
      <c r="E99" s="19"/>
      <c r="F99" s="21"/>
      <c r="G99" s="21"/>
      <c r="H99" s="21">
        <f t="shared" si="4"/>
        <v>0</v>
      </c>
      <c r="I99" s="20"/>
      <c r="J99" s="19"/>
      <c r="K99" s="20">
        <f t="shared" si="5"/>
        <v>0</v>
      </c>
      <c r="L99" s="18" t="str">
        <f t="shared" si="6"/>
        <v>盈</v>
      </c>
    </row>
    <row r="100" spans="2:12" x14ac:dyDescent="0.25">
      <c r="B100" s="18">
        <f t="shared" si="7"/>
        <v>97</v>
      </c>
      <c r="C100" s="19"/>
      <c r="D100" s="20"/>
      <c r="E100" s="19"/>
      <c r="F100" s="21"/>
      <c r="G100" s="21"/>
      <c r="H100" s="21">
        <f t="shared" si="4"/>
        <v>0</v>
      </c>
      <c r="I100" s="20"/>
      <c r="J100" s="19"/>
      <c r="K100" s="20">
        <f t="shared" si="5"/>
        <v>0</v>
      </c>
      <c r="L100" s="18" t="str">
        <f t="shared" si="6"/>
        <v>盈</v>
      </c>
    </row>
    <row r="101" spans="2:12" x14ac:dyDescent="0.25">
      <c r="B101" s="18">
        <f t="shared" si="7"/>
        <v>98</v>
      </c>
      <c r="C101" s="19"/>
      <c r="D101" s="20"/>
      <c r="E101" s="19"/>
      <c r="F101" s="21"/>
      <c r="G101" s="21"/>
      <c r="H101" s="21">
        <f t="shared" si="4"/>
        <v>0</v>
      </c>
      <c r="I101" s="20"/>
      <c r="J101" s="19"/>
      <c r="K101" s="20">
        <f t="shared" si="5"/>
        <v>0</v>
      </c>
      <c r="L101" s="18" t="str">
        <f t="shared" si="6"/>
        <v>盈</v>
      </c>
    </row>
    <row r="102" spans="2:12" x14ac:dyDescent="0.25">
      <c r="B102" s="18">
        <f t="shared" si="7"/>
        <v>99</v>
      </c>
      <c r="C102" s="19"/>
      <c r="D102" s="20"/>
      <c r="E102" s="19"/>
      <c r="F102" s="21"/>
      <c r="G102" s="21"/>
      <c r="H102" s="21">
        <f t="shared" si="4"/>
        <v>0</v>
      </c>
      <c r="I102" s="20"/>
      <c r="J102" s="19"/>
      <c r="K102" s="20">
        <f t="shared" si="5"/>
        <v>0</v>
      </c>
      <c r="L102" s="18" t="str">
        <f t="shared" si="6"/>
        <v>盈</v>
      </c>
    </row>
    <row r="103" spans="2:12" x14ac:dyDescent="0.25">
      <c r="B103" s="18">
        <f t="shared" si="7"/>
        <v>100</v>
      </c>
      <c r="C103" s="19"/>
      <c r="D103" s="20"/>
      <c r="E103" s="19"/>
      <c r="F103" s="21"/>
      <c r="G103" s="21"/>
      <c r="H103" s="21">
        <f t="shared" si="4"/>
        <v>0</v>
      </c>
      <c r="I103" s="20"/>
      <c r="J103" s="19"/>
      <c r="K103" s="20">
        <f t="shared" si="5"/>
        <v>0</v>
      </c>
      <c r="L103" s="18" t="str">
        <f t="shared" si="6"/>
        <v>盈</v>
      </c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zoomScaleNormal="100" workbookViewId="0">
      <pane ySplit="3" topLeftCell="A4" activePane="bottomLeft" state="frozen"/>
      <selection pane="bottomLeft" activeCell="J12" sqref="J12"/>
    </sheetView>
  </sheetViews>
  <sheetFormatPr defaultRowHeight="14.4" x14ac:dyDescent="0.3"/>
  <cols>
    <col min="1" max="1" width="8.88671875" style="5"/>
    <col min="2" max="2" width="6.109375" style="6" customWidth="1"/>
    <col min="3" max="3" width="5.21875" style="6" customWidth="1"/>
    <col min="4" max="4" width="10.5546875" style="7" customWidth="1"/>
    <col min="5" max="5" width="13.6640625" style="6" customWidth="1"/>
    <col min="6" max="6" width="10.21875" style="7" customWidth="1"/>
    <col min="7" max="7" width="9.5546875" style="7" bestFit="1" customWidth="1"/>
    <col min="8" max="8" width="13.77734375" style="8" customWidth="1"/>
    <col min="9" max="9" width="11.109375" style="7" customWidth="1"/>
    <col min="10" max="10" width="15.21875" style="6" customWidth="1"/>
    <col min="11" max="11" width="10.21875" style="7" bestFit="1" customWidth="1"/>
    <col min="12" max="12" width="8.44140625" style="6" customWidth="1"/>
    <col min="13" max="13" width="27.5546875" style="5" customWidth="1"/>
    <col min="14" max="16384" width="8.88671875" style="5"/>
  </cols>
  <sheetData>
    <row r="1" spans="2:13" s="9" customFormat="1" x14ac:dyDescent="0.25">
      <c r="B1" s="10"/>
      <c r="C1" s="10"/>
      <c r="D1" s="282" t="s">
        <v>41</v>
      </c>
      <c r="E1" s="282"/>
      <c r="F1" s="282"/>
      <c r="G1" s="282"/>
      <c r="H1" s="282"/>
      <c r="I1" s="11"/>
      <c r="J1" s="10"/>
      <c r="K1" s="11"/>
      <c r="L1" s="10"/>
      <c r="M1" s="12"/>
    </row>
    <row r="2" spans="2:13" s="9" customFormat="1" x14ac:dyDescent="0.25">
      <c r="B2" s="10"/>
      <c r="C2" s="10"/>
      <c r="D2" s="283"/>
      <c r="E2" s="283"/>
      <c r="F2" s="283"/>
      <c r="G2" s="283"/>
      <c r="H2" s="283"/>
      <c r="I2" s="11"/>
      <c r="J2" s="10"/>
      <c r="K2" s="11"/>
      <c r="L2" s="10"/>
      <c r="M2" s="12"/>
    </row>
    <row r="3" spans="2:13" s="4" customFormat="1" ht="16.2" x14ac:dyDescent="0.3">
      <c r="B3" s="13" t="s">
        <v>25</v>
      </c>
      <c r="C3" s="13" t="s">
        <v>26</v>
      </c>
      <c r="D3" s="14" t="s">
        <v>27</v>
      </c>
      <c r="E3" s="13" t="s">
        <v>28</v>
      </c>
      <c r="F3" s="15" t="s">
        <v>29</v>
      </c>
      <c r="G3" s="15" t="s">
        <v>30</v>
      </c>
      <c r="H3" s="16" t="s">
        <v>31</v>
      </c>
      <c r="I3" s="14" t="s">
        <v>32</v>
      </c>
      <c r="J3" s="13" t="s">
        <v>33</v>
      </c>
      <c r="K3" s="14" t="s">
        <v>34</v>
      </c>
      <c r="L3" s="13" t="s">
        <v>35</v>
      </c>
      <c r="M3" s="17"/>
    </row>
    <row r="4" spans="2:13" ht="15" x14ac:dyDescent="0.3">
      <c r="B4" s="18">
        <v>1</v>
      </c>
      <c r="C4" s="35" t="s">
        <v>37</v>
      </c>
      <c r="D4" s="21">
        <v>1.13148</v>
      </c>
      <c r="E4" s="35" t="s">
        <v>46</v>
      </c>
      <c r="F4" s="21"/>
      <c r="G4" s="21">
        <v>1.1359999999999999</v>
      </c>
      <c r="H4" s="21">
        <f t="shared" ref="H4:H46" si="0">IF(C4="卖",G4-D4,D4-G4)</f>
        <v>4.5199999999998575E-3</v>
      </c>
      <c r="I4" s="21">
        <v>1.12951</v>
      </c>
      <c r="J4" s="35" t="s">
        <v>46</v>
      </c>
      <c r="K4" s="21">
        <f t="shared" ref="K4:K46" si="1">IF(C4="卖",D4-I4,I4-D4)</f>
        <v>1.9700000000000273E-3</v>
      </c>
      <c r="L4" s="18" t="str">
        <f t="shared" ref="L4:L13" si="2">IF(K4&gt;=0,"盈","亏")</f>
        <v>盈</v>
      </c>
      <c r="M4" s="12" t="s">
        <v>47</v>
      </c>
    </row>
    <row r="5" spans="2:13" ht="15" x14ac:dyDescent="0.3">
      <c r="B5" s="18">
        <f>B4+1</f>
        <v>2</v>
      </c>
      <c r="C5" s="35" t="s">
        <v>37</v>
      </c>
      <c r="D5" s="21">
        <v>1.13073</v>
      </c>
      <c r="E5" s="35" t="s">
        <v>46</v>
      </c>
      <c r="F5" s="21"/>
      <c r="G5" s="21"/>
      <c r="H5" s="21">
        <f t="shared" si="0"/>
        <v>-1.13073</v>
      </c>
      <c r="I5" s="21">
        <v>1.1305000000000001</v>
      </c>
      <c r="J5" s="35" t="s">
        <v>46</v>
      </c>
      <c r="K5" s="21">
        <f t="shared" si="1"/>
        <v>2.2999999999995246E-4</v>
      </c>
      <c r="L5" s="18" t="str">
        <f t="shared" si="2"/>
        <v>盈</v>
      </c>
      <c r="M5" s="12"/>
    </row>
    <row r="6" spans="2:13" ht="15" x14ac:dyDescent="0.3">
      <c r="B6" s="18">
        <f t="shared" ref="B6:B46" si="3">B5+1</f>
        <v>3</v>
      </c>
      <c r="C6" s="37" t="s">
        <v>37</v>
      </c>
      <c r="D6" s="39">
        <v>1.1279600000000001</v>
      </c>
      <c r="E6" s="37" t="s">
        <v>56</v>
      </c>
      <c r="F6" s="39"/>
      <c r="G6" s="39"/>
      <c r="H6" s="39">
        <f t="shared" si="0"/>
        <v>-1.1279600000000001</v>
      </c>
      <c r="I6" s="39">
        <v>1.12818</v>
      </c>
      <c r="J6" s="37" t="s">
        <v>56</v>
      </c>
      <c r="K6" s="39">
        <f t="shared" si="1"/>
        <v>-2.1999999999988695E-4</v>
      </c>
      <c r="L6" s="18" t="str">
        <f t="shared" si="2"/>
        <v>亏</v>
      </c>
      <c r="M6" s="12"/>
    </row>
    <row r="7" spans="2:13" ht="15" x14ac:dyDescent="0.3">
      <c r="B7" s="18">
        <f t="shared" si="3"/>
        <v>4</v>
      </c>
      <c r="C7" s="19"/>
      <c r="D7" s="20"/>
      <c r="E7" s="19"/>
      <c r="F7" s="21"/>
      <c r="G7" s="21"/>
      <c r="H7" s="21">
        <f t="shared" si="0"/>
        <v>0</v>
      </c>
      <c r="I7" s="20"/>
      <c r="J7" s="19"/>
      <c r="K7" s="20">
        <f t="shared" si="1"/>
        <v>0</v>
      </c>
      <c r="L7" s="18" t="str">
        <f>IF(K7&gt;=0,"盈","亏")</f>
        <v>盈</v>
      </c>
      <c r="M7" s="12"/>
    </row>
    <row r="8" spans="2:13" ht="15" x14ac:dyDescent="0.3">
      <c r="B8" s="18">
        <f t="shared" si="3"/>
        <v>5</v>
      </c>
      <c r="C8" s="19"/>
      <c r="D8" s="20"/>
      <c r="E8" s="19"/>
      <c r="F8" s="21"/>
      <c r="G8" s="21"/>
      <c r="H8" s="21">
        <f t="shared" si="0"/>
        <v>0</v>
      </c>
      <c r="I8" s="20"/>
      <c r="J8" s="19"/>
      <c r="K8" s="20">
        <f t="shared" si="1"/>
        <v>0</v>
      </c>
      <c r="L8" s="18" t="str">
        <f t="shared" si="2"/>
        <v>盈</v>
      </c>
      <c r="M8" s="12"/>
    </row>
    <row r="9" spans="2:13" ht="15" x14ac:dyDescent="0.3">
      <c r="B9" s="18">
        <f t="shared" si="3"/>
        <v>6</v>
      </c>
      <c r="C9" s="19"/>
      <c r="D9" s="20"/>
      <c r="E9" s="19"/>
      <c r="F9" s="21"/>
      <c r="G9" s="21"/>
      <c r="H9" s="21">
        <f t="shared" si="0"/>
        <v>0</v>
      </c>
      <c r="I9" s="20"/>
      <c r="J9" s="19"/>
      <c r="K9" s="20">
        <f t="shared" si="1"/>
        <v>0</v>
      </c>
      <c r="L9" s="18" t="str">
        <f t="shared" si="2"/>
        <v>盈</v>
      </c>
      <c r="M9" s="12"/>
    </row>
    <row r="10" spans="2:13" ht="15" x14ac:dyDescent="0.3">
      <c r="B10" s="18">
        <f t="shared" si="3"/>
        <v>7</v>
      </c>
      <c r="C10" s="19"/>
      <c r="D10" s="20"/>
      <c r="E10" s="19"/>
      <c r="F10" s="21"/>
      <c r="G10" s="21"/>
      <c r="H10" s="21">
        <f t="shared" si="0"/>
        <v>0</v>
      </c>
      <c r="I10" s="20"/>
      <c r="J10" s="19"/>
      <c r="K10" s="20">
        <f t="shared" si="1"/>
        <v>0</v>
      </c>
      <c r="L10" s="18" t="str">
        <f t="shared" si="2"/>
        <v>盈</v>
      </c>
      <c r="M10" s="12"/>
    </row>
    <row r="11" spans="2:13" ht="15" x14ac:dyDescent="0.3">
      <c r="B11" s="18">
        <f t="shared" si="3"/>
        <v>8</v>
      </c>
      <c r="C11" s="19"/>
      <c r="D11" s="20"/>
      <c r="E11" s="19"/>
      <c r="F11" s="21"/>
      <c r="G11" s="21"/>
      <c r="H11" s="21">
        <f t="shared" si="0"/>
        <v>0</v>
      </c>
      <c r="I11" s="20"/>
      <c r="J11" s="19"/>
      <c r="K11" s="20">
        <f t="shared" si="1"/>
        <v>0</v>
      </c>
      <c r="L11" s="18" t="str">
        <f t="shared" si="2"/>
        <v>盈</v>
      </c>
      <c r="M11" s="12"/>
    </row>
    <row r="12" spans="2:13" ht="15" x14ac:dyDescent="0.3">
      <c r="B12" s="18">
        <f t="shared" si="3"/>
        <v>9</v>
      </c>
      <c r="C12" s="19"/>
      <c r="D12" s="20"/>
      <c r="E12" s="19"/>
      <c r="F12" s="21"/>
      <c r="G12" s="21"/>
      <c r="H12" s="21">
        <f t="shared" si="0"/>
        <v>0</v>
      </c>
      <c r="I12" s="20"/>
      <c r="J12" s="19"/>
      <c r="K12" s="20">
        <f t="shared" si="1"/>
        <v>0</v>
      </c>
      <c r="L12" s="18" t="str">
        <f t="shared" si="2"/>
        <v>盈</v>
      </c>
      <c r="M12" s="12"/>
    </row>
    <row r="13" spans="2:13" ht="15" x14ac:dyDescent="0.3">
      <c r="B13" s="18">
        <f t="shared" si="3"/>
        <v>10</v>
      </c>
      <c r="C13" s="19"/>
      <c r="D13" s="20"/>
      <c r="E13" s="19"/>
      <c r="F13" s="21"/>
      <c r="G13" s="21"/>
      <c r="H13" s="21">
        <f t="shared" si="0"/>
        <v>0</v>
      </c>
      <c r="I13" s="20"/>
      <c r="J13" s="19"/>
      <c r="K13" s="20">
        <f t="shared" si="1"/>
        <v>0</v>
      </c>
      <c r="L13" s="18" t="str">
        <f t="shared" si="2"/>
        <v>盈</v>
      </c>
      <c r="M13" s="12"/>
    </row>
    <row r="14" spans="2:13" ht="15" x14ac:dyDescent="0.3">
      <c r="B14" s="18">
        <f t="shared" si="3"/>
        <v>11</v>
      </c>
      <c r="C14" s="19"/>
      <c r="D14" s="20"/>
      <c r="E14" s="19"/>
      <c r="F14" s="21"/>
      <c r="G14" s="21"/>
      <c r="H14" s="21">
        <f t="shared" si="0"/>
        <v>0</v>
      </c>
      <c r="I14" s="20"/>
      <c r="J14" s="19"/>
      <c r="K14" s="20">
        <f t="shared" si="1"/>
        <v>0</v>
      </c>
      <c r="L14" s="18" t="str">
        <f t="shared" ref="L14:L46" si="4">IF(K14&gt;=0,"盈","亏")</f>
        <v>盈</v>
      </c>
      <c r="M14" s="12"/>
    </row>
    <row r="15" spans="2:13" ht="15" x14ac:dyDescent="0.3">
      <c r="B15" s="18">
        <f t="shared" si="3"/>
        <v>12</v>
      </c>
      <c r="C15" s="19"/>
      <c r="D15" s="20"/>
      <c r="E15" s="19"/>
      <c r="F15" s="21"/>
      <c r="G15" s="21"/>
      <c r="H15" s="21">
        <f t="shared" si="0"/>
        <v>0</v>
      </c>
      <c r="I15" s="20"/>
      <c r="J15" s="19"/>
      <c r="K15" s="20">
        <f t="shared" si="1"/>
        <v>0</v>
      </c>
      <c r="L15" s="18" t="str">
        <f t="shared" si="4"/>
        <v>盈</v>
      </c>
      <c r="M15" s="12"/>
    </row>
    <row r="16" spans="2:13" ht="15" x14ac:dyDescent="0.3">
      <c r="B16" s="18">
        <f t="shared" si="3"/>
        <v>13</v>
      </c>
      <c r="C16" s="19"/>
      <c r="D16" s="20"/>
      <c r="E16" s="19"/>
      <c r="F16" s="21"/>
      <c r="G16" s="21"/>
      <c r="H16" s="21">
        <f t="shared" si="0"/>
        <v>0</v>
      </c>
      <c r="I16" s="20"/>
      <c r="J16" s="19"/>
      <c r="K16" s="20">
        <f t="shared" si="1"/>
        <v>0</v>
      </c>
      <c r="L16" s="18" t="str">
        <f t="shared" si="4"/>
        <v>盈</v>
      </c>
      <c r="M16" s="12"/>
    </row>
    <row r="17" spans="2:13" ht="15" x14ac:dyDescent="0.3">
      <c r="B17" s="18">
        <f t="shared" si="3"/>
        <v>14</v>
      </c>
      <c r="C17" s="19"/>
      <c r="D17" s="20"/>
      <c r="E17" s="19"/>
      <c r="F17" s="21"/>
      <c r="G17" s="21"/>
      <c r="H17" s="21">
        <f t="shared" si="0"/>
        <v>0</v>
      </c>
      <c r="I17" s="20"/>
      <c r="J17" s="19"/>
      <c r="K17" s="20">
        <f t="shared" si="1"/>
        <v>0</v>
      </c>
      <c r="L17" s="18" t="str">
        <f t="shared" si="4"/>
        <v>盈</v>
      </c>
      <c r="M17" s="12"/>
    </row>
    <row r="18" spans="2:13" ht="15" x14ac:dyDescent="0.3">
      <c r="B18" s="18">
        <f t="shared" si="3"/>
        <v>15</v>
      </c>
      <c r="C18" s="19"/>
      <c r="D18" s="20"/>
      <c r="E18" s="19"/>
      <c r="F18" s="21"/>
      <c r="G18" s="21"/>
      <c r="H18" s="21">
        <f t="shared" si="0"/>
        <v>0</v>
      </c>
      <c r="I18" s="20"/>
      <c r="J18" s="19"/>
      <c r="K18" s="20">
        <f t="shared" si="1"/>
        <v>0</v>
      </c>
      <c r="L18" s="18" t="str">
        <f t="shared" si="4"/>
        <v>盈</v>
      </c>
      <c r="M18" s="12"/>
    </row>
    <row r="19" spans="2:13" ht="15" x14ac:dyDescent="0.3">
      <c r="B19" s="18">
        <f t="shared" si="3"/>
        <v>16</v>
      </c>
      <c r="C19" s="19"/>
      <c r="D19" s="20"/>
      <c r="E19" s="19"/>
      <c r="F19" s="21"/>
      <c r="G19" s="21"/>
      <c r="H19" s="21">
        <f t="shared" si="0"/>
        <v>0</v>
      </c>
      <c r="I19" s="20"/>
      <c r="J19" s="19"/>
      <c r="K19" s="20">
        <f t="shared" si="1"/>
        <v>0</v>
      </c>
      <c r="L19" s="18" t="str">
        <f t="shared" si="4"/>
        <v>盈</v>
      </c>
      <c r="M19" s="12"/>
    </row>
    <row r="20" spans="2:13" ht="15" x14ac:dyDescent="0.3">
      <c r="B20" s="18">
        <f t="shared" si="3"/>
        <v>17</v>
      </c>
      <c r="C20" s="19"/>
      <c r="D20" s="20"/>
      <c r="E20" s="19"/>
      <c r="F20" s="21"/>
      <c r="G20" s="21"/>
      <c r="H20" s="21">
        <f t="shared" si="0"/>
        <v>0</v>
      </c>
      <c r="I20" s="20"/>
      <c r="J20" s="19"/>
      <c r="K20" s="20">
        <f t="shared" si="1"/>
        <v>0</v>
      </c>
      <c r="L20" s="18" t="str">
        <f t="shared" si="4"/>
        <v>盈</v>
      </c>
      <c r="M20" s="12"/>
    </row>
    <row r="21" spans="2:13" ht="15" x14ac:dyDescent="0.3">
      <c r="B21" s="18">
        <f t="shared" si="3"/>
        <v>18</v>
      </c>
      <c r="C21" s="19"/>
      <c r="D21" s="20"/>
      <c r="E21" s="19"/>
      <c r="F21" s="21"/>
      <c r="G21" s="21"/>
      <c r="H21" s="21">
        <f t="shared" si="0"/>
        <v>0</v>
      </c>
      <c r="I21" s="20"/>
      <c r="J21" s="19"/>
      <c r="K21" s="20">
        <f t="shared" si="1"/>
        <v>0</v>
      </c>
      <c r="L21" s="18" t="str">
        <f t="shared" si="4"/>
        <v>盈</v>
      </c>
      <c r="M21" s="12"/>
    </row>
    <row r="22" spans="2:13" ht="15" x14ac:dyDescent="0.3">
      <c r="B22" s="18">
        <f t="shared" si="3"/>
        <v>19</v>
      </c>
      <c r="C22" s="19"/>
      <c r="D22" s="20"/>
      <c r="E22" s="19"/>
      <c r="F22" s="21"/>
      <c r="G22" s="21"/>
      <c r="H22" s="21">
        <f t="shared" si="0"/>
        <v>0</v>
      </c>
      <c r="I22" s="20"/>
      <c r="J22" s="19"/>
      <c r="K22" s="20">
        <f t="shared" si="1"/>
        <v>0</v>
      </c>
      <c r="L22" s="18" t="str">
        <f t="shared" si="4"/>
        <v>盈</v>
      </c>
      <c r="M22" s="12"/>
    </row>
    <row r="23" spans="2:13" ht="15" x14ac:dyDescent="0.3">
      <c r="B23" s="18">
        <f t="shared" si="3"/>
        <v>20</v>
      </c>
      <c r="C23" s="19"/>
      <c r="D23" s="20"/>
      <c r="E23" s="19"/>
      <c r="F23" s="21"/>
      <c r="G23" s="21"/>
      <c r="H23" s="21">
        <f t="shared" si="0"/>
        <v>0</v>
      </c>
      <c r="I23" s="20"/>
      <c r="J23" s="19"/>
      <c r="K23" s="20">
        <f t="shared" si="1"/>
        <v>0</v>
      </c>
      <c r="L23" s="18" t="str">
        <f t="shared" si="4"/>
        <v>盈</v>
      </c>
      <c r="M23" s="12"/>
    </row>
    <row r="24" spans="2:13" ht="15" x14ac:dyDescent="0.3">
      <c r="B24" s="18">
        <f t="shared" si="3"/>
        <v>21</v>
      </c>
      <c r="C24" s="19"/>
      <c r="D24" s="20"/>
      <c r="E24" s="19"/>
      <c r="F24" s="21"/>
      <c r="G24" s="21"/>
      <c r="H24" s="21">
        <f t="shared" si="0"/>
        <v>0</v>
      </c>
      <c r="I24" s="20"/>
      <c r="J24" s="19"/>
      <c r="K24" s="20">
        <f t="shared" si="1"/>
        <v>0</v>
      </c>
      <c r="L24" s="18" t="str">
        <f t="shared" si="4"/>
        <v>盈</v>
      </c>
      <c r="M24" s="12"/>
    </row>
    <row r="25" spans="2:13" ht="15" x14ac:dyDescent="0.3">
      <c r="B25" s="18">
        <f t="shared" si="3"/>
        <v>22</v>
      </c>
      <c r="C25" s="19"/>
      <c r="D25" s="20"/>
      <c r="E25" s="19"/>
      <c r="F25" s="21"/>
      <c r="G25" s="21"/>
      <c r="H25" s="21">
        <f t="shared" si="0"/>
        <v>0</v>
      </c>
      <c r="I25" s="20"/>
      <c r="J25" s="19"/>
      <c r="K25" s="20">
        <f t="shared" si="1"/>
        <v>0</v>
      </c>
      <c r="L25" s="18" t="str">
        <f t="shared" si="4"/>
        <v>盈</v>
      </c>
      <c r="M25" s="12"/>
    </row>
    <row r="26" spans="2:13" ht="15" x14ac:dyDescent="0.3">
      <c r="B26" s="18">
        <f t="shared" si="3"/>
        <v>23</v>
      </c>
      <c r="C26" s="19"/>
      <c r="D26" s="20"/>
      <c r="E26" s="19"/>
      <c r="F26" s="21"/>
      <c r="G26" s="21"/>
      <c r="H26" s="21">
        <f t="shared" si="0"/>
        <v>0</v>
      </c>
      <c r="I26" s="20"/>
      <c r="J26" s="19"/>
      <c r="K26" s="20">
        <f t="shared" si="1"/>
        <v>0</v>
      </c>
      <c r="L26" s="18" t="str">
        <f t="shared" si="4"/>
        <v>盈</v>
      </c>
      <c r="M26" s="12"/>
    </row>
    <row r="27" spans="2:13" ht="15" x14ac:dyDescent="0.3">
      <c r="B27" s="18">
        <f t="shared" si="3"/>
        <v>24</v>
      </c>
      <c r="C27" s="19"/>
      <c r="D27" s="20"/>
      <c r="E27" s="19"/>
      <c r="F27" s="21"/>
      <c r="G27" s="21"/>
      <c r="H27" s="21">
        <f t="shared" si="0"/>
        <v>0</v>
      </c>
      <c r="I27" s="20"/>
      <c r="J27" s="19"/>
      <c r="K27" s="20">
        <f t="shared" si="1"/>
        <v>0</v>
      </c>
      <c r="L27" s="18" t="str">
        <f t="shared" si="4"/>
        <v>盈</v>
      </c>
      <c r="M27" s="12"/>
    </row>
    <row r="28" spans="2:13" ht="15" x14ac:dyDescent="0.3">
      <c r="B28" s="18">
        <f t="shared" si="3"/>
        <v>25</v>
      </c>
      <c r="C28" s="19"/>
      <c r="D28" s="20"/>
      <c r="E28" s="19"/>
      <c r="F28" s="21"/>
      <c r="G28" s="21"/>
      <c r="H28" s="21">
        <f t="shared" si="0"/>
        <v>0</v>
      </c>
      <c r="I28" s="20"/>
      <c r="J28" s="19"/>
      <c r="K28" s="20">
        <f t="shared" si="1"/>
        <v>0</v>
      </c>
      <c r="L28" s="18" t="str">
        <f t="shared" si="4"/>
        <v>盈</v>
      </c>
      <c r="M28" s="12"/>
    </row>
    <row r="29" spans="2:13" ht="15" x14ac:dyDescent="0.3">
      <c r="B29" s="18">
        <f t="shared" si="3"/>
        <v>26</v>
      </c>
      <c r="C29" s="19"/>
      <c r="D29" s="20"/>
      <c r="E29" s="19"/>
      <c r="F29" s="21"/>
      <c r="G29" s="21"/>
      <c r="H29" s="21">
        <f t="shared" si="0"/>
        <v>0</v>
      </c>
      <c r="I29" s="20"/>
      <c r="J29" s="19"/>
      <c r="K29" s="20">
        <f t="shared" si="1"/>
        <v>0</v>
      </c>
      <c r="L29" s="18" t="str">
        <f t="shared" si="4"/>
        <v>盈</v>
      </c>
      <c r="M29" s="12"/>
    </row>
    <row r="30" spans="2:13" ht="15" x14ac:dyDescent="0.3">
      <c r="B30" s="18">
        <f t="shared" si="3"/>
        <v>27</v>
      </c>
      <c r="C30" s="19"/>
      <c r="D30" s="20"/>
      <c r="E30" s="19"/>
      <c r="F30" s="21"/>
      <c r="G30" s="21"/>
      <c r="H30" s="21">
        <f t="shared" si="0"/>
        <v>0</v>
      </c>
      <c r="I30" s="20"/>
      <c r="J30" s="19"/>
      <c r="K30" s="20">
        <f t="shared" si="1"/>
        <v>0</v>
      </c>
      <c r="L30" s="18" t="str">
        <f t="shared" si="4"/>
        <v>盈</v>
      </c>
      <c r="M30" s="12"/>
    </row>
    <row r="31" spans="2:13" ht="15" x14ac:dyDescent="0.3">
      <c r="B31" s="18">
        <f t="shared" si="3"/>
        <v>28</v>
      </c>
      <c r="C31" s="19"/>
      <c r="D31" s="20"/>
      <c r="E31" s="19"/>
      <c r="F31" s="21"/>
      <c r="G31" s="21"/>
      <c r="H31" s="21">
        <f t="shared" si="0"/>
        <v>0</v>
      </c>
      <c r="I31" s="20"/>
      <c r="J31" s="19"/>
      <c r="K31" s="20">
        <f t="shared" si="1"/>
        <v>0</v>
      </c>
      <c r="L31" s="18" t="str">
        <f t="shared" si="4"/>
        <v>盈</v>
      </c>
      <c r="M31" s="12"/>
    </row>
    <row r="32" spans="2:13" ht="15" x14ac:dyDescent="0.3">
      <c r="B32" s="18">
        <f t="shared" si="3"/>
        <v>29</v>
      </c>
      <c r="C32" s="19"/>
      <c r="D32" s="20"/>
      <c r="E32" s="19"/>
      <c r="F32" s="21"/>
      <c r="G32" s="21"/>
      <c r="H32" s="21">
        <f t="shared" si="0"/>
        <v>0</v>
      </c>
      <c r="I32" s="20"/>
      <c r="J32" s="19"/>
      <c r="K32" s="20">
        <f t="shared" si="1"/>
        <v>0</v>
      </c>
      <c r="L32" s="18" t="str">
        <f t="shared" si="4"/>
        <v>盈</v>
      </c>
      <c r="M32" s="12"/>
    </row>
    <row r="33" spans="2:13" ht="15" x14ac:dyDescent="0.3">
      <c r="B33" s="18">
        <f t="shared" si="3"/>
        <v>30</v>
      </c>
      <c r="C33" s="19"/>
      <c r="D33" s="20"/>
      <c r="E33" s="19"/>
      <c r="F33" s="21"/>
      <c r="G33" s="21"/>
      <c r="H33" s="21">
        <f t="shared" si="0"/>
        <v>0</v>
      </c>
      <c r="I33" s="20"/>
      <c r="J33" s="19"/>
      <c r="K33" s="20">
        <f t="shared" si="1"/>
        <v>0</v>
      </c>
      <c r="L33" s="18" t="str">
        <f t="shared" si="4"/>
        <v>盈</v>
      </c>
      <c r="M33" s="12"/>
    </row>
    <row r="34" spans="2:13" ht="15" x14ac:dyDescent="0.3">
      <c r="B34" s="18">
        <f t="shared" si="3"/>
        <v>31</v>
      </c>
      <c r="C34" s="19"/>
      <c r="D34" s="20"/>
      <c r="E34" s="19"/>
      <c r="F34" s="21"/>
      <c r="G34" s="21"/>
      <c r="H34" s="21">
        <f t="shared" si="0"/>
        <v>0</v>
      </c>
      <c r="I34" s="20"/>
      <c r="J34" s="19"/>
      <c r="K34" s="20">
        <f t="shared" si="1"/>
        <v>0</v>
      </c>
      <c r="L34" s="18" t="str">
        <f t="shared" si="4"/>
        <v>盈</v>
      </c>
      <c r="M34" s="12"/>
    </row>
    <row r="35" spans="2:13" ht="15" x14ac:dyDescent="0.3">
      <c r="B35" s="18">
        <f t="shared" si="3"/>
        <v>32</v>
      </c>
      <c r="C35" s="19"/>
      <c r="D35" s="20"/>
      <c r="E35" s="19"/>
      <c r="F35" s="21"/>
      <c r="G35" s="21"/>
      <c r="H35" s="21">
        <f t="shared" si="0"/>
        <v>0</v>
      </c>
      <c r="I35" s="20"/>
      <c r="J35" s="19"/>
      <c r="K35" s="20">
        <f t="shared" si="1"/>
        <v>0</v>
      </c>
      <c r="L35" s="18" t="str">
        <f t="shared" si="4"/>
        <v>盈</v>
      </c>
      <c r="M35" s="12"/>
    </row>
    <row r="36" spans="2:13" ht="15" x14ac:dyDescent="0.3">
      <c r="B36" s="18">
        <f t="shared" si="3"/>
        <v>33</v>
      </c>
      <c r="C36" s="19"/>
      <c r="D36" s="20"/>
      <c r="E36" s="19"/>
      <c r="F36" s="21"/>
      <c r="G36" s="21"/>
      <c r="H36" s="21">
        <f t="shared" si="0"/>
        <v>0</v>
      </c>
      <c r="I36" s="20"/>
      <c r="J36" s="19"/>
      <c r="K36" s="20">
        <f t="shared" si="1"/>
        <v>0</v>
      </c>
      <c r="L36" s="18" t="str">
        <f t="shared" si="4"/>
        <v>盈</v>
      </c>
      <c r="M36" s="12"/>
    </row>
    <row r="37" spans="2:13" ht="15" x14ac:dyDescent="0.3">
      <c r="B37" s="18">
        <f t="shared" si="3"/>
        <v>34</v>
      </c>
      <c r="C37" s="19"/>
      <c r="D37" s="20"/>
      <c r="E37" s="19"/>
      <c r="F37" s="21"/>
      <c r="G37" s="21"/>
      <c r="H37" s="21">
        <f t="shared" si="0"/>
        <v>0</v>
      </c>
      <c r="I37" s="20"/>
      <c r="J37" s="19"/>
      <c r="K37" s="20">
        <f t="shared" si="1"/>
        <v>0</v>
      </c>
      <c r="L37" s="18" t="str">
        <f t="shared" si="4"/>
        <v>盈</v>
      </c>
      <c r="M37" s="12"/>
    </row>
    <row r="38" spans="2:13" ht="15" x14ac:dyDescent="0.3">
      <c r="B38" s="18">
        <f t="shared" si="3"/>
        <v>35</v>
      </c>
      <c r="C38" s="19"/>
      <c r="D38" s="20"/>
      <c r="E38" s="19"/>
      <c r="F38" s="21"/>
      <c r="G38" s="21"/>
      <c r="H38" s="21">
        <f t="shared" si="0"/>
        <v>0</v>
      </c>
      <c r="I38" s="20"/>
      <c r="J38" s="19"/>
      <c r="K38" s="20">
        <f t="shared" si="1"/>
        <v>0</v>
      </c>
      <c r="L38" s="18" t="str">
        <f t="shared" si="4"/>
        <v>盈</v>
      </c>
      <c r="M38" s="12"/>
    </row>
    <row r="39" spans="2:13" ht="15" x14ac:dyDescent="0.3">
      <c r="B39" s="18">
        <f t="shared" si="3"/>
        <v>36</v>
      </c>
      <c r="C39" s="19"/>
      <c r="D39" s="20"/>
      <c r="E39" s="19"/>
      <c r="F39" s="21"/>
      <c r="G39" s="21"/>
      <c r="H39" s="21">
        <f t="shared" si="0"/>
        <v>0</v>
      </c>
      <c r="I39" s="20"/>
      <c r="J39" s="19"/>
      <c r="K39" s="20">
        <f t="shared" si="1"/>
        <v>0</v>
      </c>
      <c r="L39" s="18" t="str">
        <f t="shared" si="4"/>
        <v>盈</v>
      </c>
      <c r="M39" s="12"/>
    </row>
    <row r="40" spans="2:13" ht="15" x14ac:dyDescent="0.3">
      <c r="B40" s="18">
        <f t="shared" si="3"/>
        <v>37</v>
      </c>
      <c r="C40" s="19"/>
      <c r="D40" s="20"/>
      <c r="E40" s="19"/>
      <c r="F40" s="21"/>
      <c r="G40" s="21"/>
      <c r="H40" s="21">
        <f t="shared" si="0"/>
        <v>0</v>
      </c>
      <c r="I40" s="20"/>
      <c r="J40" s="19"/>
      <c r="K40" s="20">
        <f t="shared" si="1"/>
        <v>0</v>
      </c>
      <c r="L40" s="18" t="str">
        <f t="shared" si="4"/>
        <v>盈</v>
      </c>
      <c r="M40" s="12"/>
    </row>
    <row r="41" spans="2:13" ht="15" x14ac:dyDescent="0.3">
      <c r="B41" s="18">
        <f t="shared" si="3"/>
        <v>38</v>
      </c>
      <c r="C41" s="19"/>
      <c r="D41" s="20"/>
      <c r="E41" s="19"/>
      <c r="F41" s="21"/>
      <c r="G41" s="21"/>
      <c r="H41" s="21">
        <f t="shared" si="0"/>
        <v>0</v>
      </c>
      <c r="I41" s="20"/>
      <c r="J41" s="19"/>
      <c r="K41" s="20">
        <f t="shared" si="1"/>
        <v>0</v>
      </c>
      <c r="L41" s="18" t="str">
        <f t="shared" si="4"/>
        <v>盈</v>
      </c>
      <c r="M41" s="12"/>
    </row>
    <row r="42" spans="2:13" ht="15" x14ac:dyDescent="0.3">
      <c r="B42" s="18">
        <f t="shared" si="3"/>
        <v>39</v>
      </c>
      <c r="C42" s="19"/>
      <c r="D42" s="20"/>
      <c r="E42" s="19"/>
      <c r="F42" s="21"/>
      <c r="G42" s="21"/>
      <c r="H42" s="21">
        <f t="shared" si="0"/>
        <v>0</v>
      </c>
      <c r="I42" s="20"/>
      <c r="J42" s="19"/>
      <c r="K42" s="20">
        <f t="shared" si="1"/>
        <v>0</v>
      </c>
      <c r="L42" s="18" t="str">
        <f t="shared" si="4"/>
        <v>盈</v>
      </c>
      <c r="M42" s="12"/>
    </row>
    <row r="43" spans="2:13" ht="15" x14ac:dyDescent="0.3">
      <c r="B43" s="18">
        <f t="shared" si="3"/>
        <v>40</v>
      </c>
      <c r="C43" s="19"/>
      <c r="D43" s="20"/>
      <c r="E43" s="19"/>
      <c r="F43" s="21"/>
      <c r="G43" s="21"/>
      <c r="H43" s="21">
        <f t="shared" si="0"/>
        <v>0</v>
      </c>
      <c r="I43" s="20"/>
      <c r="J43" s="19"/>
      <c r="K43" s="20">
        <f t="shared" si="1"/>
        <v>0</v>
      </c>
      <c r="L43" s="18" t="str">
        <f t="shared" si="4"/>
        <v>盈</v>
      </c>
      <c r="M43" s="12"/>
    </row>
    <row r="44" spans="2:13" ht="15" x14ac:dyDescent="0.3">
      <c r="B44" s="18">
        <f t="shared" si="3"/>
        <v>41</v>
      </c>
      <c r="C44" s="19"/>
      <c r="D44" s="20"/>
      <c r="E44" s="19"/>
      <c r="F44" s="21"/>
      <c r="G44" s="21"/>
      <c r="H44" s="21">
        <f t="shared" si="0"/>
        <v>0</v>
      </c>
      <c r="I44" s="20"/>
      <c r="J44" s="19"/>
      <c r="K44" s="20">
        <f t="shared" si="1"/>
        <v>0</v>
      </c>
      <c r="L44" s="18" t="str">
        <f t="shared" si="4"/>
        <v>盈</v>
      </c>
      <c r="M44" s="12"/>
    </row>
    <row r="45" spans="2:13" ht="15" x14ac:dyDescent="0.3">
      <c r="B45" s="18">
        <f t="shared" si="3"/>
        <v>42</v>
      </c>
      <c r="C45" s="19"/>
      <c r="D45" s="20"/>
      <c r="E45" s="19"/>
      <c r="F45" s="21"/>
      <c r="G45" s="21"/>
      <c r="H45" s="21">
        <f t="shared" si="0"/>
        <v>0</v>
      </c>
      <c r="I45" s="20"/>
      <c r="J45" s="19"/>
      <c r="K45" s="20">
        <f t="shared" si="1"/>
        <v>0</v>
      </c>
      <c r="L45" s="18" t="str">
        <f t="shared" si="4"/>
        <v>盈</v>
      </c>
      <c r="M45" s="12"/>
    </row>
    <row r="46" spans="2:13" ht="15" x14ac:dyDescent="0.3">
      <c r="B46" s="18">
        <f t="shared" si="3"/>
        <v>43</v>
      </c>
      <c r="C46" s="19"/>
      <c r="D46" s="20"/>
      <c r="E46" s="19"/>
      <c r="F46" s="21"/>
      <c r="G46" s="21"/>
      <c r="H46" s="21">
        <f t="shared" si="0"/>
        <v>0</v>
      </c>
      <c r="I46" s="20"/>
      <c r="J46" s="19"/>
      <c r="K46" s="20">
        <f t="shared" si="1"/>
        <v>0</v>
      </c>
      <c r="L46" s="18" t="str">
        <f t="shared" si="4"/>
        <v>盈</v>
      </c>
      <c r="M46" s="12"/>
    </row>
    <row r="47" spans="2:13" ht="15" x14ac:dyDescent="0.3">
      <c r="B47" s="18">
        <f t="shared" ref="B47:B103" si="5">B46+1</f>
        <v>44</v>
      </c>
      <c r="C47" s="19"/>
      <c r="D47" s="20"/>
      <c r="E47" s="19"/>
      <c r="F47" s="21"/>
      <c r="G47" s="21"/>
      <c r="H47" s="21">
        <f t="shared" ref="H47:H103" si="6">IF(C47="卖",G47-D47,D47-G47)</f>
        <v>0</v>
      </c>
      <c r="I47" s="20"/>
      <c r="J47" s="19"/>
      <c r="K47" s="20">
        <f t="shared" ref="K47:K103" si="7">IF(C47="卖",D47-I47,I47-D47)</f>
        <v>0</v>
      </c>
      <c r="L47" s="18" t="str">
        <f t="shared" ref="L47:L103" si="8">IF(K47&gt;=0,"盈","亏")</f>
        <v>盈</v>
      </c>
      <c r="M47" s="12"/>
    </row>
    <row r="48" spans="2:13" ht="15" x14ac:dyDescent="0.3">
      <c r="B48" s="18">
        <f t="shared" si="5"/>
        <v>45</v>
      </c>
      <c r="C48" s="19"/>
      <c r="D48" s="20"/>
      <c r="E48" s="19"/>
      <c r="F48" s="21"/>
      <c r="G48" s="21"/>
      <c r="H48" s="21">
        <f t="shared" si="6"/>
        <v>0</v>
      </c>
      <c r="I48" s="20"/>
      <c r="J48" s="19"/>
      <c r="K48" s="20">
        <f t="shared" si="7"/>
        <v>0</v>
      </c>
      <c r="L48" s="18" t="str">
        <f t="shared" si="8"/>
        <v>盈</v>
      </c>
      <c r="M48" s="12"/>
    </row>
    <row r="49" spans="2:13" ht="15" x14ac:dyDescent="0.3">
      <c r="B49" s="18">
        <f t="shared" si="5"/>
        <v>46</v>
      </c>
      <c r="C49" s="19"/>
      <c r="D49" s="20"/>
      <c r="E49" s="19"/>
      <c r="F49" s="21"/>
      <c r="G49" s="21"/>
      <c r="H49" s="21">
        <f t="shared" si="6"/>
        <v>0</v>
      </c>
      <c r="I49" s="20"/>
      <c r="J49" s="19"/>
      <c r="K49" s="20">
        <f t="shared" si="7"/>
        <v>0</v>
      </c>
      <c r="L49" s="18" t="str">
        <f t="shared" si="8"/>
        <v>盈</v>
      </c>
      <c r="M49" s="12"/>
    </row>
    <row r="50" spans="2:13" ht="15" x14ac:dyDescent="0.3">
      <c r="B50" s="18">
        <f t="shared" si="5"/>
        <v>47</v>
      </c>
      <c r="C50" s="19"/>
      <c r="D50" s="20"/>
      <c r="E50" s="19"/>
      <c r="F50" s="21"/>
      <c r="G50" s="21"/>
      <c r="H50" s="21">
        <f t="shared" si="6"/>
        <v>0</v>
      </c>
      <c r="I50" s="20"/>
      <c r="J50" s="19"/>
      <c r="K50" s="20">
        <f t="shared" si="7"/>
        <v>0</v>
      </c>
      <c r="L50" s="18" t="str">
        <f t="shared" si="8"/>
        <v>盈</v>
      </c>
      <c r="M50" s="12"/>
    </row>
    <row r="51" spans="2:13" ht="15" x14ac:dyDescent="0.3">
      <c r="B51" s="18">
        <f t="shared" si="5"/>
        <v>48</v>
      </c>
      <c r="C51" s="19"/>
      <c r="D51" s="20"/>
      <c r="E51" s="19"/>
      <c r="F51" s="21"/>
      <c r="G51" s="21"/>
      <c r="H51" s="21">
        <f t="shared" si="6"/>
        <v>0</v>
      </c>
      <c r="I51" s="20"/>
      <c r="J51" s="19"/>
      <c r="K51" s="20">
        <f t="shared" si="7"/>
        <v>0</v>
      </c>
      <c r="L51" s="18" t="str">
        <f t="shared" si="8"/>
        <v>盈</v>
      </c>
      <c r="M51" s="12"/>
    </row>
    <row r="52" spans="2:13" ht="15" x14ac:dyDescent="0.3">
      <c r="B52" s="18">
        <f t="shared" si="5"/>
        <v>49</v>
      </c>
      <c r="C52" s="19"/>
      <c r="D52" s="20"/>
      <c r="E52" s="19"/>
      <c r="F52" s="21"/>
      <c r="G52" s="21"/>
      <c r="H52" s="21">
        <f t="shared" si="6"/>
        <v>0</v>
      </c>
      <c r="I52" s="20"/>
      <c r="J52" s="19"/>
      <c r="K52" s="20">
        <f t="shared" si="7"/>
        <v>0</v>
      </c>
      <c r="L52" s="18" t="str">
        <f t="shared" si="8"/>
        <v>盈</v>
      </c>
      <c r="M52" s="12"/>
    </row>
    <row r="53" spans="2:13" ht="15" x14ac:dyDescent="0.3">
      <c r="B53" s="18">
        <f t="shared" si="5"/>
        <v>50</v>
      </c>
      <c r="C53" s="19"/>
      <c r="D53" s="20"/>
      <c r="E53" s="19"/>
      <c r="F53" s="21"/>
      <c r="G53" s="21"/>
      <c r="H53" s="21">
        <f t="shared" si="6"/>
        <v>0</v>
      </c>
      <c r="I53" s="20"/>
      <c r="J53" s="19"/>
      <c r="K53" s="20">
        <f t="shared" si="7"/>
        <v>0</v>
      </c>
      <c r="L53" s="18" t="str">
        <f t="shared" si="8"/>
        <v>盈</v>
      </c>
      <c r="M53" s="12"/>
    </row>
    <row r="54" spans="2:13" ht="15" x14ac:dyDescent="0.3">
      <c r="B54" s="18">
        <f t="shared" si="5"/>
        <v>51</v>
      </c>
      <c r="C54" s="19"/>
      <c r="D54" s="20"/>
      <c r="E54" s="19"/>
      <c r="F54" s="21"/>
      <c r="G54" s="21"/>
      <c r="H54" s="21">
        <f t="shared" si="6"/>
        <v>0</v>
      </c>
      <c r="I54" s="20"/>
      <c r="J54" s="19"/>
      <c r="K54" s="20">
        <f t="shared" si="7"/>
        <v>0</v>
      </c>
      <c r="L54" s="18" t="str">
        <f t="shared" si="8"/>
        <v>盈</v>
      </c>
      <c r="M54" s="12"/>
    </row>
    <row r="55" spans="2:13" ht="15" x14ac:dyDescent="0.3">
      <c r="B55" s="18">
        <f t="shared" si="5"/>
        <v>52</v>
      </c>
      <c r="C55" s="19"/>
      <c r="D55" s="20"/>
      <c r="E55" s="19"/>
      <c r="F55" s="21"/>
      <c r="G55" s="21"/>
      <c r="H55" s="21">
        <f t="shared" si="6"/>
        <v>0</v>
      </c>
      <c r="I55" s="20"/>
      <c r="J55" s="19"/>
      <c r="K55" s="20">
        <f t="shared" si="7"/>
        <v>0</v>
      </c>
      <c r="L55" s="18" t="str">
        <f t="shared" si="8"/>
        <v>盈</v>
      </c>
      <c r="M55" s="12"/>
    </row>
    <row r="56" spans="2:13" ht="15" x14ac:dyDescent="0.3">
      <c r="B56" s="18">
        <f t="shared" si="5"/>
        <v>53</v>
      </c>
      <c r="C56" s="19"/>
      <c r="D56" s="20"/>
      <c r="E56" s="19"/>
      <c r="F56" s="21"/>
      <c r="G56" s="21"/>
      <c r="H56" s="21">
        <f t="shared" si="6"/>
        <v>0</v>
      </c>
      <c r="I56" s="20"/>
      <c r="J56" s="19"/>
      <c r="K56" s="20">
        <f t="shared" si="7"/>
        <v>0</v>
      </c>
      <c r="L56" s="18" t="str">
        <f t="shared" si="8"/>
        <v>盈</v>
      </c>
      <c r="M56" s="12"/>
    </row>
    <row r="57" spans="2:13" ht="15" x14ac:dyDescent="0.3">
      <c r="B57" s="18">
        <f t="shared" si="5"/>
        <v>54</v>
      </c>
      <c r="C57" s="19"/>
      <c r="D57" s="20"/>
      <c r="E57" s="19"/>
      <c r="F57" s="21"/>
      <c r="G57" s="21"/>
      <c r="H57" s="21">
        <f t="shared" si="6"/>
        <v>0</v>
      </c>
      <c r="I57" s="20"/>
      <c r="J57" s="19"/>
      <c r="K57" s="20">
        <f t="shared" si="7"/>
        <v>0</v>
      </c>
      <c r="L57" s="18" t="str">
        <f t="shared" si="8"/>
        <v>盈</v>
      </c>
      <c r="M57" s="12"/>
    </row>
    <row r="58" spans="2:13" ht="15" x14ac:dyDescent="0.3">
      <c r="B58" s="18">
        <f t="shared" si="5"/>
        <v>55</v>
      </c>
      <c r="C58" s="19"/>
      <c r="D58" s="20"/>
      <c r="E58" s="19"/>
      <c r="F58" s="21"/>
      <c r="G58" s="21"/>
      <c r="H58" s="21">
        <f t="shared" si="6"/>
        <v>0</v>
      </c>
      <c r="I58" s="20"/>
      <c r="J58" s="19"/>
      <c r="K58" s="20">
        <f t="shared" si="7"/>
        <v>0</v>
      </c>
      <c r="L58" s="18" t="str">
        <f t="shared" si="8"/>
        <v>盈</v>
      </c>
      <c r="M58" s="12"/>
    </row>
    <row r="59" spans="2:13" ht="15" x14ac:dyDescent="0.3">
      <c r="B59" s="18">
        <f t="shared" si="5"/>
        <v>56</v>
      </c>
      <c r="C59" s="19"/>
      <c r="D59" s="20"/>
      <c r="E59" s="19"/>
      <c r="F59" s="21"/>
      <c r="G59" s="21"/>
      <c r="H59" s="21">
        <f t="shared" si="6"/>
        <v>0</v>
      </c>
      <c r="I59" s="20"/>
      <c r="J59" s="19"/>
      <c r="K59" s="20">
        <f t="shared" si="7"/>
        <v>0</v>
      </c>
      <c r="L59" s="18" t="str">
        <f t="shared" si="8"/>
        <v>盈</v>
      </c>
      <c r="M59" s="12"/>
    </row>
    <row r="60" spans="2:13" ht="15" x14ac:dyDescent="0.3">
      <c r="B60" s="18">
        <f t="shared" si="5"/>
        <v>57</v>
      </c>
      <c r="C60" s="19"/>
      <c r="D60" s="20"/>
      <c r="E60" s="19"/>
      <c r="F60" s="21"/>
      <c r="G60" s="21"/>
      <c r="H60" s="21">
        <f t="shared" si="6"/>
        <v>0</v>
      </c>
      <c r="I60" s="20"/>
      <c r="J60" s="19"/>
      <c r="K60" s="20">
        <f t="shared" si="7"/>
        <v>0</v>
      </c>
      <c r="L60" s="18" t="str">
        <f t="shared" si="8"/>
        <v>盈</v>
      </c>
      <c r="M60" s="12"/>
    </row>
    <row r="61" spans="2:13" ht="15" x14ac:dyDescent="0.3">
      <c r="B61" s="18">
        <f t="shared" si="5"/>
        <v>58</v>
      </c>
      <c r="C61" s="19"/>
      <c r="D61" s="20"/>
      <c r="E61" s="19"/>
      <c r="F61" s="21"/>
      <c r="G61" s="21"/>
      <c r="H61" s="21">
        <f t="shared" si="6"/>
        <v>0</v>
      </c>
      <c r="I61" s="20"/>
      <c r="J61" s="19"/>
      <c r="K61" s="20">
        <f t="shared" si="7"/>
        <v>0</v>
      </c>
      <c r="L61" s="18" t="str">
        <f t="shared" si="8"/>
        <v>盈</v>
      </c>
      <c r="M61" s="12"/>
    </row>
    <row r="62" spans="2:13" ht="15" x14ac:dyDescent="0.3">
      <c r="B62" s="18">
        <f t="shared" si="5"/>
        <v>59</v>
      </c>
      <c r="C62" s="19"/>
      <c r="D62" s="20"/>
      <c r="E62" s="19"/>
      <c r="F62" s="21"/>
      <c r="G62" s="21"/>
      <c r="H62" s="21">
        <f t="shared" si="6"/>
        <v>0</v>
      </c>
      <c r="I62" s="20"/>
      <c r="J62" s="19"/>
      <c r="K62" s="20">
        <f t="shared" si="7"/>
        <v>0</v>
      </c>
      <c r="L62" s="18" t="str">
        <f t="shared" si="8"/>
        <v>盈</v>
      </c>
      <c r="M62" s="12"/>
    </row>
    <row r="63" spans="2:13" ht="15" x14ac:dyDescent="0.3">
      <c r="B63" s="18">
        <f t="shared" si="5"/>
        <v>60</v>
      </c>
      <c r="C63" s="19"/>
      <c r="D63" s="20"/>
      <c r="E63" s="19"/>
      <c r="F63" s="21"/>
      <c r="G63" s="21"/>
      <c r="H63" s="21">
        <f t="shared" si="6"/>
        <v>0</v>
      </c>
      <c r="I63" s="20"/>
      <c r="J63" s="19"/>
      <c r="K63" s="20">
        <f t="shared" si="7"/>
        <v>0</v>
      </c>
      <c r="L63" s="18" t="str">
        <f t="shared" si="8"/>
        <v>盈</v>
      </c>
      <c r="M63" s="12"/>
    </row>
    <row r="64" spans="2:13" ht="15" x14ac:dyDescent="0.3">
      <c r="B64" s="18">
        <f t="shared" si="5"/>
        <v>61</v>
      </c>
      <c r="C64" s="19"/>
      <c r="D64" s="20"/>
      <c r="E64" s="19"/>
      <c r="F64" s="21"/>
      <c r="G64" s="21"/>
      <c r="H64" s="21">
        <f t="shared" si="6"/>
        <v>0</v>
      </c>
      <c r="I64" s="20"/>
      <c r="J64" s="19"/>
      <c r="K64" s="20">
        <f t="shared" si="7"/>
        <v>0</v>
      </c>
      <c r="L64" s="18" t="str">
        <f t="shared" si="8"/>
        <v>盈</v>
      </c>
      <c r="M64" s="12"/>
    </row>
    <row r="65" spans="2:13" ht="15" x14ac:dyDescent="0.3">
      <c r="B65" s="18">
        <f t="shared" si="5"/>
        <v>62</v>
      </c>
      <c r="C65" s="19"/>
      <c r="D65" s="20"/>
      <c r="E65" s="19"/>
      <c r="F65" s="21"/>
      <c r="G65" s="21"/>
      <c r="H65" s="21">
        <f t="shared" si="6"/>
        <v>0</v>
      </c>
      <c r="I65" s="20"/>
      <c r="J65" s="19"/>
      <c r="K65" s="20">
        <f t="shared" si="7"/>
        <v>0</v>
      </c>
      <c r="L65" s="18" t="str">
        <f t="shared" si="8"/>
        <v>盈</v>
      </c>
      <c r="M65" s="12"/>
    </row>
    <row r="66" spans="2:13" ht="15" x14ac:dyDescent="0.3">
      <c r="B66" s="18">
        <f t="shared" si="5"/>
        <v>63</v>
      </c>
      <c r="C66" s="19"/>
      <c r="D66" s="20"/>
      <c r="E66" s="19"/>
      <c r="F66" s="21"/>
      <c r="G66" s="21"/>
      <c r="H66" s="21">
        <f t="shared" si="6"/>
        <v>0</v>
      </c>
      <c r="I66" s="20"/>
      <c r="J66" s="19"/>
      <c r="K66" s="20">
        <f t="shared" si="7"/>
        <v>0</v>
      </c>
      <c r="L66" s="18" t="str">
        <f t="shared" si="8"/>
        <v>盈</v>
      </c>
      <c r="M66" s="12"/>
    </row>
    <row r="67" spans="2:13" ht="15" x14ac:dyDescent="0.3">
      <c r="B67" s="18">
        <f t="shared" si="5"/>
        <v>64</v>
      </c>
      <c r="C67" s="19"/>
      <c r="D67" s="20"/>
      <c r="E67" s="19"/>
      <c r="F67" s="21"/>
      <c r="G67" s="21"/>
      <c r="H67" s="21">
        <f t="shared" si="6"/>
        <v>0</v>
      </c>
      <c r="I67" s="20"/>
      <c r="J67" s="19"/>
      <c r="K67" s="20">
        <f t="shared" si="7"/>
        <v>0</v>
      </c>
      <c r="L67" s="18" t="str">
        <f t="shared" si="8"/>
        <v>盈</v>
      </c>
      <c r="M67" s="12"/>
    </row>
    <row r="68" spans="2:13" ht="15" x14ac:dyDescent="0.3">
      <c r="B68" s="18">
        <f t="shared" si="5"/>
        <v>65</v>
      </c>
      <c r="C68" s="19"/>
      <c r="D68" s="20"/>
      <c r="E68" s="19"/>
      <c r="F68" s="21"/>
      <c r="G68" s="21"/>
      <c r="H68" s="21">
        <f t="shared" si="6"/>
        <v>0</v>
      </c>
      <c r="I68" s="20"/>
      <c r="J68" s="19"/>
      <c r="K68" s="20">
        <f t="shared" si="7"/>
        <v>0</v>
      </c>
      <c r="L68" s="18" t="str">
        <f t="shared" si="8"/>
        <v>盈</v>
      </c>
      <c r="M68" s="12"/>
    </row>
    <row r="69" spans="2:13" ht="15" x14ac:dyDescent="0.3">
      <c r="B69" s="18">
        <f t="shared" si="5"/>
        <v>66</v>
      </c>
      <c r="C69" s="19"/>
      <c r="D69" s="20"/>
      <c r="E69" s="19"/>
      <c r="F69" s="21"/>
      <c r="G69" s="21"/>
      <c r="H69" s="21">
        <f t="shared" si="6"/>
        <v>0</v>
      </c>
      <c r="I69" s="20"/>
      <c r="J69" s="19"/>
      <c r="K69" s="20">
        <f t="shared" si="7"/>
        <v>0</v>
      </c>
      <c r="L69" s="18" t="str">
        <f t="shared" si="8"/>
        <v>盈</v>
      </c>
      <c r="M69" s="12"/>
    </row>
    <row r="70" spans="2:13" ht="15" x14ac:dyDescent="0.3">
      <c r="B70" s="18">
        <f t="shared" si="5"/>
        <v>67</v>
      </c>
      <c r="C70" s="19"/>
      <c r="D70" s="20"/>
      <c r="E70" s="19"/>
      <c r="F70" s="21"/>
      <c r="G70" s="21"/>
      <c r="H70" s="21">
        <f t="shared" si="6"/>
        <v>0</v>
      </c>
      <c r="I70" s="20"/>
      <c r="J70" s="19"/>
      <c r="K70" s="20">
        <f t="shared" si="7"/>
        <v>0</v>
      </c>
      <c r="L70" s="18" t="str">
        <f t="shared" si="8"/>
        <v>盈</v>
      </c>
      <c r="M70" s="12"/>
    </row>
    <row r="71" spans="2:13" ht="15" x14ac:dyDescent="0.3">
      <c r="B71" s="18">
        <f t="shared" si="5"/>
        <v>68</v>
      </c>
      <c r="C71" s="19"/>
      <c r="D71" s="20"/>
      <c r="E71" s="19"/>
      <c r="F71" s="21"/>
      <c r="G71" s="21"/>
      <c r="H71" s="21">
        <f t="shared" si="6"/>
        <v>0</v>
      </c>
      <c r="I71" s="20"/>
      <c r="J71" s="19"/>
      <c r="K71" s="20">
        <f t="shared" si="7"/>
        <v>0</v>
      </c>
      <c r="L71" s="18" t="str">
        <f t="shared" si="8"/>
        <v>盈</v>
      </c>
      <c r="M71" s="12"/>
    </row>
    <row r="72" spans="2:13" ht="15" x14ac:dyDescent="0.3">
      <c r="B72" s="18">
        <f t="shared" si="5"/>
        <v>69</v>
      </c>
      <c r="C72" s="19"/>
      <c r="D72" s="20"/>
      <c r="E72" s="19"/>
      <c r="F72" s="21"/>
      <c r="G72" s="21"/>
      <c r="H72" s="21">
        <f t="shared" si="6"/>
        <v>0</v>
      </c>
      <c r="I72" s="20"/>
      <c r="J72" s="19"/>
      <c r="K72" s="20">
        <f t="shared" si="7"/>
        <v>0</v>
      </c>
      <c r="L72" s="18" t="str">
        <f t="shared" si="8"/>
        <v>盈</v>
      </c>
      <c r="M72" s="12"/>
    </row>
    <row r="73" spans="2:13" ht="15" x14ac:dyDescent="0.3">
      <c r="B73" s="18">
        <f t="shared" si="5"/>
        <v>70</v>
      </c>
      <c r="C73" s="19"/>
      <c r="D73" s="20"/>
      <c r="E73" s="19"/>
      <c r="F73" s="21"/>
      <c r="G73" s="21"/>
      <c r="H73" s="21">
        <f t="shared" si="6"/>
        <v>0</v>
      </c>
      <c r="I73" s="20"/>
      <c r="J73" s="19"/>
      <c r="K73" s="20">
        <f t="shared" si="7"/>
        <v>0</v>
      </c>
      <c r="L73" s="18" t="str">
        <f t="shared" si="8"/>
        <v>盈</v>
      </c>
      <c r="M73" s="12"/>
    </row>
    <row r="74" spans="2:13" ht="15" x14ac:dyDescent="0.3">
      <c r="B74" s="18">
        <f t="shared" si="5"/>
        <v>71</v>
      </c>
      <c r="C74" s="19"/>
      <c r="D74" s="20"/>
      <c r="E74" s="19"/>
      <c r="F74" s="21"/>
      <c r="G74" s="21"/>
      <c r="H74" s="21">
        <f t="shared" si="6"/>
        <v>0</v>
      </c>
      <c r="I74" s="20"/>
      <c r="J74" s="19"/>
      <c r="K74" s="20">
        <f t="shared" si="7"/>
        <v>0</v>
      </c>
      <c r="L74" s="18" t="str">
        <f t="shared" si="8"/>
        <v>盈</v>
      </c>
      <c r="M74" s="12"/>
    </row>
    <row r="75" spans="2:13" ht="15" x14ac:dyDescent="0.3">
      <c r="B75" s="18">
        <f t="shared" si="5"/>
        <v>72</v>
      </c>
      <c r="C75" s="19"/>
      <c r="D75" s="20"/>
      <c r="E75" s="19"/>
      <c r="F75" s="21"/>
      <c r="G75" s="21"/>
      <c r="H75" s="21">
        <f t="shared" si="6"/>
        <v>0</v>
      </c>
      <c r="I75" s="20"/>
      <c r="J75" s="19"/>
      <c r="K75" s="20">
        <f t="shared" si="7"/>
        <v>0</v>
      </c>
      <c r="L75" s="18" t="str">
        <f t="shared" si="8"/>
        <v>盈</v>
      </c>
      <c r="M75" s="12"/>
    </row>
    <row r="76" spans="2:13" ht="15" x14ac:dyDescent="0.3">
      <c r="B76" s="18">
        <f t="shared" si="5"/>
        <v>73</v>
      </c>
      <c r="C76" s="19"/>
      <c r="D76" s="20"/>
      <c r="E76" s="19"/>
      <c r="F76" s="21"/>
      <c r="G76" s="21"/>
      <c r="H76" s="21">
        <f t="shared" si="6"/>
        <v>0</v>
      </c>
      <c r="I76" s="20"/>
      <c r="J76" s="19"/>
      <c r="K76" s="20">
        <f t="shared" si="7"/>
        <v>0</v>
      </c>
      <c r="L76" s="18" t="str">
        <f t="shared" si="8"/>
        <v>盈</v>
      </c>
      <c r="M76" s="12"/>
    </row>
    <row r="77" spans="2:13" ht="15" x14ac:dyDescent="0.3">
      <c r="B77" s="18">
        <f t="shared" si="5"/>
        <v>74</v>
      </c>
      <c r="C77" s="19"/>
      <c r="D77" s="20"/>
      <c r="E77" s="19"/>
      <c r="F77" s="21"/>
      <c r="G77" s="21"/>
      <c r="H77" s="21">
        <f t="shared" si="6"/>
        <v>0</v>
      </c>
      <c r="I77" s="20"/>
      <c r="J77" s="19"/>
      <c r="K77" s="20">
        <f t="shared" si="7"/>
        <v>0</v>
      </c>
      <c r="L77" s="18" t="str">
        <f t="shared" si="8"/>
        <v>盈</v>
      </c>
      <c r="M77" s="12"/>
    </row>
    <row r="78" spans="2:13" ht="15" x14ac:dyDescent="0.3">
      <c r="B78" s="18">
        <f t="shared" si="5"/>
        <v>75</v>
      </c>
      <c r="C78" s="19"/>
      <c r="D78" s="20"/>
      <c r="E78" s="19"/>
      <c r="F78" s="21"/>
      <c r="G78" s="21"/>
      <c r="H78" s="21">
        <f t="shared" si="6"/>
        <v>0</v>
      </c>
      <c r="I78" s="20"/>
      <c r="J78" s="19"/>
      <c r="K78" s="20">
        <f t="shared" si="7"/>
        <v>0</v>
      </c>
      <c r="L78" s="18" t="str">
        <f t="shared" si="8"/>
        <v>盈</v>
      </c>
      <c r="M78" s="12"/>
    </row>
    <row r="79" spans="2:13" ht="15" x14ac:dyDescent="0.3">
      <c r="B79" s="18">
        <f t="shared" si="5"/>
        <v>76</v>
      </c>
      <c r="C79" s="19"/>
      <c r="D79" s="20"/>
      <c r="E79" s="19"/>
      <c r="F79" s="21"/>
      <c r="G79" s="21"/>
      <c r="H79" s="21">
        <f t="shared" si="6"/>
        <v>0</v>
      </c>
      <c r="I79" s="20"/>
      <c r="J79" s="19"/>
      <c r="K79" s="20">
        <f t="shared" si="7"/>
        <v>0</v>
      </c>
      <c r="L79" s="18" t="str">
        <f t="shared" si="8"/>
        <v>盈</v>
      </c>
      <c r="M79" s="12"/>
    </row>
    <row r="80" spans="2:13" ht="15" x14ac:dyDescent="0.3">
      <c r="B80" s="18">
        <f t="shared" si="5"/>
        <v>77</v>
      </c>
      <c r="C80" s="19"/>
      <c r="D80" s="20"/>
      <c r="E80" s="19"/>
      <c r="F80" s="21"/>
      <c r="G80" s="21"/>
      <c r="H80" s="21">
        <f t="shared" si="6"/>
        <v>0</v>
      </c>
      <c r="I80" s="20"/>
      <c r="J80" s="19"/>
      <c r="K80" s="20">
        <f t="shared" si="7"/>
        <v>0</v>
      </c>
      <c r="L80" s="18" t="str">
        <f t="shared" si="8"/>
        <v>盈</v>
      </c>
      <c r="M80" s="12"/>
    </row>
    <row r="81" spans="2:13" ht="15" x14ac:dyDescent="0.3">
      <c r="B81" s="18">
        <f t="shared" si="5"/>
        <v>78</v>
      </c>
      <c r="C81" s="19"/>
      <c r="D81" s="20"/>
      <c r="E81" s="19"/>
      <c r="F81" s="21"/>
      <c r="G81" s="21"/>
      <c r="H81" s="21">
        <f t="shared" si="6"/>
        <v>0</v>
      </c>
      <c r="I81" s="20"/>
      <c r="J81" s="19"/>
      <c r="K81" s="20">
        <f t="shared" si="7"/>
        <v>0</v>
      </c>
      <c r="L81" s="18" t="str">
        <f t="shared" si="8"/>
        <v>盈</v>
      </c>
      <c r="M81" s="12"/>
    </row>
    <row r="82" spans="2:13" ht="15" x14ac:dyDescent="0.3">
      <c r="B82" s="18">
        <f t="shared" si="5"/>
        <v>79</v>
      </c>
      <c r="C82" s="19"/>
      <c r="D82" s="20"/>
      <c r="E82" s="19"/>
      <c r="F82" s="21"/>
      <c r="G82" s="21"/>
      <c r="H82" s="21">
        <f t="shared" si="6"/>
        <v>0</v>
      </c>
      <c r="I82" s="20"/>
      <c r="J82" s="19"/>
      <c r="K82" s="20">
        <f t="shared" si="7"/>
        <v>0</v>
      </c>
      <c r="L82" s="18" t="str">
        <f t="shared" si="8"/>
        <v>盈</v>
      </c>
      <c r="M82" s="12"/>
    </row>
    <row r="83" spans="2:13" ht="15" x14ac:dyDescent="0.3">
      <c r="B83" s="18">
        <f t="shared" si="5"/>
        <v>80</v>
      </c>
      <c r="C83" s="19"/>
      <c r="D83" s="20"/>
      <c r="E83" s="19"/>
      <c r="F83" s="21"/>
      <c r="G83" s="21"/>
      <c r="H83" s="21">
        <f t="shared" si="6"/>
        <v>0</v>
      </c>
      <c r="I83" s="20"/>
      <c r="J83" s="19"/>
      <c r="K83" s="20">
        <f t="shared" si="7"/>
        <v>0</v>
      </c>
      <c r="L83" s="18" t="str">
        <f t="shared" si="8"/>
        <v>盈</v>
      </c>
      <c r="M83" s="12"/>
    </row>
    <row r="84" spans="2:13" ht="15" x14ac:dyDescent="0.3">
      <c r="B84" s="18">
        <f t="shared" si="5"/>
        <v>81</v>
      </c>
      <c r="C84" s="19"/>
      <c r="D84" s="20"/>
      <c r="E84" s="19"/>
      <c r="F84" s="21"/>
      <c r="G84" s="21"/>
      <c r="H84" s="21">
        <f t="shared" si="6"/>
        <v>0</v>
      </c>
      <c r="I84" s="20"/>
      <c r="J84" s="19"/>
      <c r="K84" s="20">
        <f t="shared" si="7"/>
        <v>0</v>
      </c>
      <c r="L84" s="18" t="str">
        <f t="shared" si="8"/>
        <v>盈</v>
      </c>
      <c r="M84" s="12"/>
    </row>
    <row r="85" spans="2:13" ht="15" x14ac:dyDescent="0.3">
      <c r="B85" s="18">
        <f t="shared" si="5"/>
        <v>82</v>
      </c>
      <c r="C85" s="19"/>
      <c r="D85" s="20"/>
      <c r="E85" s="19"/>
      <c r="F85" s="21"/>
      <c r="G85" s="21"/>
      <c r="H85" s="21">
        <f t="shared" si="6"/>
        <v>0</v>
      </c>
      <c r="I85" s="20"/>
      <c r="J85" s="19"/>
      <c r="K85" s="20">
        <f t="shared" si="7"/>
        <v>0</v>
      </c>
      <c r="L85" s="18" t="str">
        <f t="shared" si="8"/>
        <v>盈</v>
      </c>
      <c r="M85" s="12"/>
    </row>
    <row r="86" spans="2:13" ht="15" x14ac:dyDescent="0.3">
      <c r="B86" s="18">
        <f t="shared" si="5"/>
        <v>83</v>
      </c>
      <c r="C86" s="19"/>
      <c r="D86" s="20"/>
      <c r="E86" s="19"/>
      <c r="F86" s="21"/>
      <c r="G86" s="21"/>
      <c r="H86" s="21">
        <f t="shared" si="6"/>
        <v>0</v>
      </c>
      <c r="I86" s="20"/>
      <c r="J86" s="19"/>
      <c r="K86" s="20">
        <f t="shared" si="7"/>
        <v>0</v>
      </c>
      <c r="L86" s="18" t="str">
        <f t="shared" si="8"/>
        <v>盈</v>
      </c>
      <c r="M86" s="12"/>
    </row>
    <row r="87" spans="2:13" ht="15" x14ac:dyDescent="0.3">
      <c r="B87" s="18">
        <f t="shared" si="5"/>
        <v>84</v>
      </c>
      <c r="C87" s="19"/>
      <c r="D87" s="20"/>
      <c r="E87" s="19"/>
      <c r="F87" s="21"/>
      <c r="G87" s="21"/>
      <c r="H87" s="21">
        <f t="shared" si="6"/>
        <v>0</v>
      </c>
      <c r="I87" s="20"/>
      <c r="J87" s="19"/>
      <c r="K87" s="20">
        <f t="shared" si="7"/>
        <v>0</v>
      </c>
      <c r="L87" s="18" t="str">
        <f t="shared" si="8"/>
        <v>盈</v>
      </c>
      <c r="M87" s="12"/>
    </row>
    <row r="88" spans="2:13" ht="15" x14ac:dyDescent="0.3">
      <c r="B88" s="18">
        <f t="shared" si="5"/>
        <v>85</v>
      </c>
      <c r="C88" s="19"/>
      <c r="D88" s="20"/>
      <c r="E88" s="19"/>
      <c r="F88" s="21"/>
      <c r="G88" s="21"/>
      <c r="H88" s="21">
        <f t="shared" si="6"/>
        <v>0</v>
      </c>
      <c r="I88" s="20"/>
      <c r="J88" s="19"/>
      <c r="K88" s="20">
        <f t="shared" si="7"/>
        <v>0</v>
      </c>
      <c r="L88" s="18" t="str">
        <f t="shared" si="8"/>
        <v>盈</v>
      </c>
      <c r="M88" s="12"/>
    </row>
    <row r="89" spans="2:13" ht="15" x14ac:dyDescent="0.3">
      <c r="B89" s="18">
        <f t="shared" si="5"/>
        <v>86</v>
      </c>
      <c r="C89" s="19"/>
      <c r="D89" s="20"/>
      <c r="E89" s="19"/>
      <c r="F89" s="21"/>
      <c r="G89" s="21"/>
      <c r="H89" s="21">
        <f t="shared" si="6"/>
        <v>0</v>
      </c>
      <c r="I89" s="20"/>
      <c r="J89" s="19"/>
      <c r="K89" s="20">
        <f t="shared" si="7"/>
        <v>0</v>
      </c>
      <c r="L89" s="18" t="str">
        <f t="shared" si="8"/>
        <v>盈</v>
      </c>
      <c r="M89" s="12"/>
    </row>
    <row r="90" spans="2:13" ht="15" x14ac:dyDescent="0.3">
      <c r="B90" s="18">
        <f t="shared" si="5"/>
        <v>87</v>
      </c>
      <c r="C90" s="19"/>
      <c r="D90" s="20"/>
      <c r="E90" s="19"/>
      <c r="F90" s="21"/>
      <c r="G90" s="21"/>
      <c r="H90" s="21">
        <f t="shared" si="6"/>
        <v>0</v>
      </c>
      <c r="I90" s="20"/>
      <c r="J90" s="19"/>
      <c r="K90" s="20">
        <f t="shared" si="7"/>
        <v>0</v>
      </c>
      <c r="L90" s="18" t="str">
        <f t="shared" si="8"/>
        <v>盈</v>
      </c>
      <c r="M90" s="12"/>
    </row>
    <row r="91" spans="2:13" ht="15" x14ac:dyDescent="0.3">
      <c r="B91" s="18">
        <f t="shared" si="5"/>
        <v>88</v>
      </c>
      <c r="C91" s="19"/>
      <c r="D91" s="20"/>
      <c r="E91" s="19"/>
      <c r="F91" s="21"/>
      <c r="G91" s="21"/>
      <c r="H91" s="21">
        <f t="shared" si="6"/>
        <v>0</v>
      </c>
      <c r="I91" s="20"/>
      <c r="J91" s="19"/>
      <c r="K91" s="20">
        <f t="shared" si="7"/>
        <v>0</v>
      </c>
      <c r="L91" s="18" t="str">
        <f t="shared" si="8"/>
        <v>盈</v>
      </c>
      <c r="M91" s="12"/>
    </row>
    <row r="92" spans="2:13" ht="15" x14ac:dyDescent="0.3">
      <c r="B92" s="18">
        <f t="shared" si="5"/>
        <v>89</v>
      </c>
      <c r="C92" s="19"/>
      <c r="D92" s="20"/>
      <c r="E92" s="19"/>
      <c r="F92" s="21"/>
      <c r="G92" s="21"/>
      <c r="H92" s="21">
        <f t="shared" si="6"/>
        <v>0</v>
      </c>
      <c r="I92" s="20"/>
      <c r="J92" s="19"/>
      <c r="K92" s="20">
        <f t="shared" si="7"/>
        <v>0</v>
      </c>
      <c r="L92" s="18" t="str">
        <f t="shared" si="8"/>
        <v>盈</v>
      </c>
      <c r="M92" s="12"/>
    </row>
    <row r="93" spans="2:13" ht="15" x14ac:dyDescent="0.3">
      <c r="B93" s="18">
        <f t="shared" si="5"/>
        <v>90</v>
      </c>
      <c r="C93" s="19"/>
      <c r="D93" s="20"/>
      <c r="E93" s="19"/>
      <c r="F93" s="21"/>
      <c r="G93" s="21"/>
      <c r="H93" s="21">
        <f t="shared" si="6"/>
        <v>0</v>
      </c>
      <c r="I93" s="20"/>
      <c r="J93" s="19"/>
      <c r="K93" s="20">
        <f t="shared" si="7"/>
        <v>0</v>
      </c>
      <c r="L93" s="18" t="str">
        <f t="shared" si="8"/>
        <v>盈</v>
      </c>
      <c r="M93" s="12"/>
    </row>
    <row r="94" spans="2:13" ht="15" x14ac:dyDescent="0.3">
      <c r="B94" s="18">
        <f t="shared" si="5"/>
        <v>91</v>
      </c>
      <c r="C94" s="19"/>
      <c r="D94" s="20"/>
      <c r="E94" s="19"/>
      <c r="F94" s="21"/>
      <c r="G94" s="21"/>
      <c r="H94" s="21">
        <f t="shared" si="6"/>
        <v>0</v>
      </c>
      <c r="I94" s="20"/>
      <c r="J94" s="19"/>
      <c r="K94" s="20">
        <f t="shared" si="7"/>
        <v>0</v>
      </c>
      <c r="L94" s="18" t="str">
        <f t="shared" si="8"/>
        <v>盈</v>
      </c>
      <c r="M94" s="12"/>
    </row>
    <row r="95" spans="2:13" ht="15" x14ac:dyDescent="0.3">
      <c r="B95" s="18">
        <f t="shared" si="5"/>
        <v>92</v>
      </c>
      <c r="C95" s="19"/>
      <c r="D95" s="20"/>
      <c r="E95" s="19"/>
      <c r="F95" s="21"/>
      <c r="G95" s="21"/>
      <c r="H95" s="21">
        <f t="shared" si="6"/>
        <v>0</v>
      </c>
      <c r="I95" s="20"/>
      <c r="J95" s="19"/>
      <c r="K95" s="20">
        <f t="shared" si="7"/>
        <v>0</v>
      </c>
      <c r="L95" s="18" t="str">
        <f t="shared" si="8"/>
        <v>盈</v>
      </c>
      <c r="M95" s="12"/>
    </row>
    <row r="96" spans="2:13" ht="15" x14ac:dyDescent="0.3">
      <c r="B96" s="18">
        <f t="shared" si="5"/>
        <v>93</v>
      </c>
      <c r="C96" s="19"/>
      <c r="D96" s="20"/>
      <c r="E96" s="19"/>
      <c r="F96" s="21"/>
      <c r="G96" s="21"/>
      <c r="H96" s="21">
        <f t="shared" si="6"/>
        <v>0</v>
      </c>
      <c r="I96" s="20"/>
      <c r="J96" s="19"/>
      <c r="K96" s="20">
        <f t="shared" si="7"/>
        <v>0</v>
      </c>
      <c r="L96" s="18" t="str">
        <f t="shared" si="8"/>
        <v>盈</v>
      </c>
      <c r="M96" s="12"/>
    </row>
    <row r="97" spans="2:13" ht="15" x14ac:dyDescent="0.3">
      <c r="B97" s="18">
        <f t="shared" si="5"/>
        <v>94</v>
      </c>
      <c r="C97" s="19"/>
      <c r="D97" s="20"/>
      <c r="E97" s="19"/>
      <c r="F97" s="21"/>
      <c r="G97" s="21"/>
      <c r="H97" s="21">
        <f t="shared" si="6"/>
        <v>0</v>
      </c>
      <c r="I97" s="20"/>
      <c r="J97" s="19"/>
      <c r="K97" s="20">
        <f t="shared" si="7"/>
        <v>0</v>
      </c>
      <c r="L97" s="18" t="str">
        <f t="shared" si="8"/>
        <v>盈</v>
      </c>
      <c r="M97" s="12"/>
    </row>
    <row r="98" spans="2:13" ht="15" x14ac:dyDescent="0.3">
      <c r="B98" s="18">
        <f t="shared" si="5"/>
        <v>95</v>
      </c>
      <c r="C98" s="19"/>
      <c r="D98" s="20"/>
      <c r="E98" s="19"/>
      <c r="F98" s="21"/>
      <c r="G98" s="21"/>
      <c r="H98" s="21">
        <f t="shared" si="6"/>
        <v>0</v>
      </c>
      <c r="I98" s="20"/>
      <c r="J98" s="19"/>
      <c r="K98" s="20">
        <f t="shared" si="7"/>
        <v>0</v>
      </c>
      <c r="L98" s="18" t="str">
        <f t="shared" si="8"/>
        <v>盈</v>
      </c>
      <c r="M98" s="12"/>
    </row>
    <row r="99" spans="2:13" ht="15" x14ac:dyDescent="0.3">
      <c r="B99" s="18">
        <f t="shared" si="5"/>
        <v>96</v>
      </c>
      <c r="C99" s="19"/>
      <c r="D99" s="20"/>
      <c r="E99" s="19"/>
      <c r="F99" s="21"/>
      <c r="G99" s="21"/>
      <c r="H99" s="21">
        <f t="shared" si="6"/>
        <v>0</v>
      </c>
      <c r="I99" s="20"/>
      <c r="J99" s="19"/>
      <c r="K99" s="20">
        <f t="shared" si="7"/>
        <v>0</v>
      </c>
      <c r="L99" s="18" t="str">
        <f t="shared" si="8"/>
        <v>盈</v>
      </c>
      <c r="M99" s="12"/>
    </row>
    <row r="100" spans="2:13" ht="15" x14ac:dyDescent="0.3">
      <c r="B100" s="18">
        <f t="shared" si="5"/>
        <v>97</v>
      </c>
      <c r="C100" s="19"/>
      <c r="D100" s="20"/>
      <c r="E100" s="19"/>
      <c r="F100" s="21"/>
      <c r="G100" s="21"/>
      <c r="H100" s="21">
        <f t="shared" si="6"/>
        <v>0</v>
      </c>
      <c r="I100" s="20"/>
      <c r="J100" s="19"/>
      <c r="K100" s="20">
        <f t="shared" si="7"/>
        <v>0</v>
      </c>
      <c r="L100" s="18" t="str">
        <f t="shared" si="8"/>
        <v>盈</v>
      </c>
      <c r="M100" s="12"/>
    </row>
    <row r="101" spans="2:13" ht="15" x14ac:dyDescent="0.3">
      <c r="B101" s="18">
        <f t="shared" si="5"/>
        <v>98</v>
      </c>
      <c r="C101" s="19"/>
      <c r="D101" s="20"/>
      <c r="E101" s="19"/>
      <c r="F101" s="21"/>
      <c r="G101" s="21"/>
      <c r="H101" s="21">
        <f t="shared" si="6"/>
        <v>0</v>
      </c>
      <c r="I101" s="20"/>
      <c r="J101" s="19"/>
      <c r="K101" s="20">
        <f t="shared" si="7"/>
        <v>0</v>
      </c>
      <c r="L101" s="18" t="str">
        <f t="shared" si="8"/>
        <v>盈</v>
      </c>
      <c r="M101" s="12"/>
    </row>
    <row r="102" spans="2:13" ht="15" x14ac:dyDescent="0.3">
      <c r="B102" s="18">
        <f t="shared" si="5"/>
        <v>99</v>
      </c>
      <c r="C102" s="19"/>
      <c r="D102" s="20"/>
      <c r="E102" s="19"/>
      <c r="F102" s="21"/>
      <c r="G102" s="21"/>
      <c r="H102" s="21">
        <f t="shared" si="6"/>
        <v>0</v>
      </c>
      <c r="I102" s="20"/>
      <c r="J102" s="19"/>
      <c r="K102" s="20">
        <f t="shared" si="7"/>
        <v>0</v>
      </c>
      <c r="L102" s="18" t="str">
        <f t="shared" si="8"/>
        <v>盈</v>
      </c>
      <c r="M102" s="12"/>
    </row>
    <row r="103" spans="2:13" ht="15" x14ac:dyDescent="0.3">
      <c r="B103" s="18">
        <f t="shared" si="5"/>
        <v>100</v>
      </c>
      <c r="C103" s="19"/>
      <c r="D103" s="20"/>
      <c r="E103" s="19"/>
      <c r="F103" s="21"/>
      <c r="G103" s="21"/>
      <c r="H103" s="21">
        <f t="shared" si="6"/>
        <v>0</v>
      </c>
      <c r="I103" s="20"/>
      <c r="J103" s="19"/>
      <c r="K103" s="20">
        <f t="shared" si="7"/>
        <v>0</v>
      </c>
      <c r="L103" s="18" t="str">
        <f t="shared" si="8"/>
        <v>盈</v>
      </c>
      <c r="M103" s="12"/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C4:C22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3"/>
  <sheetViews>
    <sheetView zoomScaleNormal="100" workbookViewId="0">
      <pane ySplit="3" topLeftCell="A4" activePane="bottomLeft" state="frozen"/>
      <selection pane="bottomLeft" activeCell="E8" sqref="E8"/>
    </sheetView>
  </sheetViews>
  <sheetFormatPr defaultRowHeight="14.4" x14ac:dyDescent="0.25"/>
  <cols>
    <col min="1" max="1" width="8.88671875" style="12"/>
    <col min="2" max="2" width="6.109375" style="10" customWidth="1"/>
    <col min="3" max="3" width="5.21875" style="10" customWidth="1"/>
    <col min="4" max="4" width="10.5546875" style="11" customWidth="1"/>
    <col min="5" max="5" width="13.6640625" style="10" customWidth="1"/>
    <col min="6" max="6" width="10.21875" style="11" customWidth="1"/>
    <col min="7" max="7" width="9.5546875" style="11" bestFit="1" customWidth="1"/>
    <col min="8" max="8" width="13.77734375" style="11" customWidth="1"/>
    <col min="9" max="9" width="11.109375" style="11" customWidth="1"/>
    <col min="10" max="10" width="15.21875" style="10" customWidth="1"/>
    <col min="11" max="11" width="10.21875" style="11" bestFit="1" customWidth="1"/>
    <col min="12" max="12" width="8.44140625" style="10" customWidth="1"/>
    <col min="13" max="13" width="27.5546875" style="12" customWidth="1"/>
    <col min="14" max="16384" width="8.88671875" style="12"/>
  </cols>
  <sheetData>
    <row r="1" spans="2:12" x14ac:dyDescent="0.25">
      <c r="D1" s="282" t="s">
        <v>40</v>
      </c>
      <c r="E1" s="282"/>
      <c r="F1" s="282"/>
      <c r="G1" s="282"/>
      <c r="H1" s="282"/>
    </row>
    <row r="2" spans="2:12" x14ac:dyDescent="0.25">
      <c r="D2" s="283"/>
      <c r="E2" s="283"/>
      <c r="F2" s="283"/>
      <c r="G2" s="283"/>
      <c r="H2" s="283"/>
    </row>
    <row r="3" spans="2:12" s="17" customFormat="1" ht="15.6" x14ac:dyDescent="0.25">
      <c r="B3" s="13" t="s">
        <v>25</v>
      </c>
      <c r="C3" s="13" t="s">
        <v>26</v>
      </c>
      <c r="D3" s="22" t="s">
        <v>27</v>
      </c>
      <c r="E3" s="13" t="s">
        <v>28</v>
      </c>
      <c r="F3" s="23" t="s">
        <v>29</v>
      </c>
      <c r="G3" s="23" t="s">
        <v>30</v>
      </c>
      <c r="H3" s="23" t="s">
        <v>31</v>
      </c>
      <c r="I3" s="22" t="s">
        <v>32</v>
      </c>
      <c r="J3" s="13" t="s">
        <v>33</v>
      </c>
      <c r="K3" s="22" t="s">
        <v>34</v>
      </c>
      <c r="L3" s="13" t="s">
        <v>35</v>
      </c>
    </row>
    <row r="4" spans="2:12" x14ac:dyDescent="0.25">
      <c r="B4" s="18">
        <v>1</v>
      </c>
      <c r="C4" s="37" t="s">
        <v>36</v>
      </c>
      <c r="D4" s="38">
        <v>110.631</v>
      </c>
      <c r="E4" s="37" t="s">
        <v>56</v>
      </c>
      <c r="F4" s="38"/>
      <c r="G4" s="38"/>
      <c r="H4" s="38">
        <f t="shared" ref="H4:H46" si="0">IF(C4="卖",G4-D4,D4-G4)</f>
        <v>110.631</v>
      </c>
      <c r="I4" s="38">
        <v>110.492</v>
      </c>
      <c r="J4" s="37" t="s">
        <v>56</v>
      </c>
      <c r="K4" s="38">
        <f t="shared" ref="K4:K46" si="1">IF(C4="卖",D4-I4,I4-D4)</f>
        <v>-0.13899999999999579</v>
      </c>
      <c r="L4" s="18" t="str">
        <f t="shared" ref="L4:L67" si="2">IF(K4&gt;=0,"盈","亏")</f>
        <v>亏</v>
      </c>
    </row>
    <row r="5" spans="2:12" x14ac:dyDescent="0.25">
      <c r="B5" s="18">
        <f>B4+1</f>
        <v>2</v>
      </c>
      <c r="C5" s="19"/>
      <c r="D5" s="24"/>
      <c r="E5" s="19"/>
      <c r="F5" s="25"/>
      <c r="G5" s="25"/>
      <c r="H5" s="25">
        <f t="shared" si="0"/>
        <v>0</v>
      </c>
      <c r="I5" s="24"/>
      <c r="J5" s="19"/>
      <c r="K5" s="24">
        <f t="shared" si="1"/>
        <v>0</v>
      </c>
      <c r="L5" s="18" t="str">
        <f t="shared" si="2"/>
        <v>盈</v>
      </c>
    </row>
    <row r="6" spans="2:12" x14ac:dyDescent="0.25">
      <c r="B6" s="18">
        <f t="shared" ref="B6:B69" si="3">B5+1</f>
        <v>3</v>
      </c>
      <c r="C6" s="19"/>
      <c r="D6" s="24"/>
      <c r="E6" s="19"/>
      <c r="F6" s="25"/>
      <c r="G6" s="25"/>
      <c r="H6" s="25">
        <f t="shared" si="0"/>
        <v>0</v>
      </c>
      <c r="I6" s="24"/>
      <c r="J6" s="19"/>
      <c r="K6" s="24">
        <f t="shared" si="1"/>
        <v>0</v>
      </c>
      <c r="L6" s="18" t="str">
        <f t="shared" si="2"/>
        <v>盈</v>
      </c>
    </row>
    <row r="7" spans="2:12" x14ac:dyDescent="0.25">
      <c r="B7" s="18">
        <f t="shared" si="3"/>
        <v>4</v>
      </c>
      <c r="C7" s="19"/>
      <c r="D7" s="24"/>
      <c r="E7" s="19"/>
      <c r="F7" s="25"/>
      <c r="G7" s="25"/>
      <c r="H7" s="25">
        <f t="shared" si="0"/>
        <v>0</v>
      </c>
      <c r="I7" s="24"/>
      <c r="J7" s="19"/>
      <c r="K7" s="24">
        <f t="shared" si="1"/>
        <v>0</v>
      </c>
      <c r="L7" s="18" t="str">
        <f>IF(K7&gt;=0,"盈","亏")</f>
        <v>盈</v>
      </c>
    </row>
    <row r="8" spans="2:12" x14ac:dyDescent="0.25">
      <c r="B8" s="18">
        <f t="shared" si="3"/>
        <v>5</v>
      </c>
      <c r="C8" s="19"/>
      <c r="D8" s="24"/>
      <c r="E8" s="19"/>
      <c r="F8" s="25"/>
      <c r="G8" s="25"/>
      <c r="H8" s="25">
        <f t="shared" si="0"/>
        <v>0</v>
      </c>
      <c r="I8" s="24"/>
      <c r="J8" s="19"/>
      <c r="K8" s="24">
        <f t="shared" si="1"/>
        <v>0</v>
      </c>
      <c r="L8" s="18" t="str">
        <f t="shared" si="2"/>
        <v>盈</v>
      </c>
    </row>
    <row r="9" spans="2:12" x14ac:dyDescent="0.25">
      <c r="B9" s="18">
        <f t="shared" si="3"/>
        <v>6</v>
      </c>
      <c r="C9" s="19"/>
      <c r="D9" s="24"/>
      <c r="E9" s="19"/>
      <c r="F9" s="25"/>
      <c r="G9" s="25"/>
      <c r="H9" s="25">
        <f t="shared" si="0"/>
        <v>0</v>
      </c>
      <c r="I9" s="24"/>
      <c r="J9" s="19"/>
      <c r="K9" s="24">
        <f t="shared" si="1"/>
        <v>0</v>
      </c>
      <c r="L9" s="18" t="str">
        <f t="shared" si="2"/>
        <v>盈</v>
      </c>
    </row>
    <row r="10" spans="2:12" x14ac:dyDescent="0.25">
      <c r="B10" s="18">
        <f t="shared" si="3"/>
        <v>7</v>
      </c>
      <c r="C10" s="19"/>
      <c r="D10" s="24"/>
      <c r="E10" s="19"/>
      <c r="F10" s="25"/>
      <c r="G10" s="25"/>
      <c r="H10" s="25">
        <f t="shared" si="0"/>
        <v>0</v>
      </c>
      <c r="I10" s="24"/>
      <c r="J10" s="19"/>
      <c r="K10" s="24">
        <f t="shared" si="1"/>
        <v>0</v>
      </c>
      <c r="L10" s="18" t="str">
        <f t="shared" si="2"/>
        <v>盈</v>
      </c>
    </row>
    <row r="11" spans="2:12" x14ac:dyDescent="0.25">
      <c r="B11" s="18">
        <f t="shared" si="3"/>
        <v>8</v>
      </c>
      <c r="C11" s="19"/>
      <c r="D11" s="24"/>
      <c r="E11" s="19"/>
      <c r="F11" s="25"/>
      <c r="G11" s="25"/>
      <c r="H11" s="25">
        <f t="shared" si="0"/>
        <v>0</v>
      </c>
      <c r="I11" s="24"/>
      <c r="J11" s="19"/>
      <c r="K11" s="24">
        <f t="shared" si="1"/>
        <v>0</v>
      </c>
      <c r="L11" s="18" t="str">
        <f t="shared" si="2"/>
        <v>盈</v>
      </c>
    </row>
    <row r="12" spans="2:12" x14ac:dyDescent="0.25">
      <c r="B12" s="18">
        <f t="shared" si="3"/>
        <v>9</v>
      </c>
      <c r="C12" s="19"/>
      <c r="D12" s="24"/>
      <c r="E12" s="19"/>
      <c r="F12" s="25"/>
      <c r="G12" s="25"/>
      <c r="H12" s="25">
        <f t="shared" si="0"/>
        <v>0</v>
      </c>
      <c r="I12" s="24"/>
      <c r="J12" s="19"/>
      <c r="K12" s="24">
        <f t="shared" si="1"/>
        <v>0</v>
      </c>
      <c r="L12" s="18" t="str">
        <f t="shared" si="2"/>
        <v>盈</v>
      </c>
    </row>
    <row r="13" spans="2:12" x14ac:dyDescent="0.25">
      <c r="B13" s="18">
        <f t="shared" si="3"/>
        <v>10</v>
      </c>
      <c r="C13" s="19"/>
      <c r="D13" s="24"/>
      <c r="E13" s="19"/>
      <c r="F13" s="25"/>
      <c r="G13" s="25"/>
      <c r="H13" s="25">
        <f t="shared" si="0"/>
        <v>0</v>
      </c>
      <c r="I13" s="24"/>
      <c r="J13" s="19"/>
      <c r="K13" s="24">
        <f t="shared" si="1"/>
        <v>0</v>
      </c>
      <c r="L13" s="18" t="str">
        <f t="shared" si="2"/>
        <v>盈</v>
      </c>
    </row>
    <row r="14" spans="2:12" x14ac:dyDescent="0.25">
      <c r="B14" s="18">
        <f t="shared" si="3"/>
        <v>11</v>
      </c>
      <c r="C14" s="19"/>
      <c r="D14" s="24"/>
      <c r="E14" s="19"/>
      <c r="F14" s="25"/>
      <c r="G14" s="25"/>
      <c r="H14" s="25">
        <f t="shared" si="0"/>
        <v>0</v>
      </c>
      <c r="I14" s="24"/>
      <c r="J14" s="19"/>
      <c r="K14" s="24">
        <f t="shared" si="1"/>
        <v>0</v>
      </c>
      <c r="L14" s="18" t="str">
        <f t="shared" si="2"/>
        <v>盈</v>
      </c>
    </row>
    <row r="15" spans="2:12" x14ac:dyDescent="0.25">
      <c r="B15" s="18">
        <f t="shared" si="3"/>
        <v>12</v>
      </c>
      <c r="C15" s="19"/>
      <c r="D15" s="24"/>
      <c r="E15" s="19"/>
      <c r="F15" s="25"/>
      <c r="G15" s="25"/>
      <c r="H15" s="25">
        <f t="shared" si="0"/>
        <v>0</v>
      </c>
      <c r="I15" s="24"/>
      <c r="J15" s="19"/>
      <c r="K15" s="24">
        <f t="shared" si="1"/>
        <v>0</v>
      </c>
      <c r="L15" s="18" t="str">
        <f t="shared" si="2"/>
        <v>盈</v>
      </c>
    </row>
    <row r="16" spans="2:12" x14ac:dyDescent="0.25">
      <c r="B16" s="18">
        <f t="shared" si="3"/>
        <v>13</v>
      </c>
      <c r="C16" s="19"/>
      <c r="D16" s="24"/>
      <c r="E16" s="19"/>
      <c r="F16" s="25"/>
      <c r="G16" s="25"/>
      <c r="H16" s="25">
        <f t="shared" si="0"/>
        <v>0</v>
      </c>
      <c r="I16" s="24"/>
      <c r="J16" s="19"/>
      <c r="K16" s="24">
        <f t="shared" si="1"/>
        <v>0</v>
      </c>
      <c r="L16" s="18" t="str">
        <f t="shared" si="2"/>
        <v>盈</v>
      </c>
    </row>
    <row r="17" spans="2:12" x14ac:dyDescent="0.25">
      <c r="B17" s="18">
        <f t="shared" si="3"/>
        <v>14</v>
      </c>
      <c r="C17" s="19"/>
      <c r="D17" s="24"/>
      <c r="E17" s="19"/>
      <c r="F17" s="25"/>
      <c r="G17" s="25"/>
      <c r="H17" s="25">
        <f t="shared" si="0"/>
        <v>0</v>
      </c>
      <c r="I17" s="24"/>
      <c r="J17" s="19"/>
      <c r="K17" s="24">
        <f t="shared" si="1"/>
        <v>0</v>
      </c>
      <c r="L17" s="18" t="str">
        <f t="shared" si="2"/>
        <v>盈</v>
      </c>
    </row>
    <row r="18" spans="2:12" x14ac:dyDescent="0.25">
      <c r="B18" s="18">
        <f t="shared" si="3"/>
        <v>15</v>
      </c>
      <c r="C18" s="19"/>
      <c r="D18" s="24"/>
      <c r="E18" s="19"/>
      <c r="F18" s="25"/>
      <c r="G18" s="25"/>
      <c r="H18" s="25">
        <f t="shared" si="0"/>
        <v>0</v>
      </c>
      <c r="I18" s="24"/>
      <c r="J18" s="19"/>
      <c r="K18" s="24">
        <f t="shared" si="1"/>
        <v>0</v>
      </c>
      <c r="L18" s="18" t="str">
        <f t="shared" si="2"/>
        <v>盈</v>
      </c>
    </row>
    <row r="19" spans="2:12" x14ac:dyDescent="0.25">
      <c r="B19" s="18">
        <f t="shared" si="3"/>
        <v>16</v>
      </c>
      <c r="C19" s="19"/>
      <c r="D19" s="24"/>
      <c r="E19" s="19"/>
      <c r="F19" s="25"/>
      <c r="G19" s="25"/>
      <c r="H19" s="25">
        <f t="shared" si="0"/>
        <v>0</v>
      </c>
      <c r="I19" s="24"/>
      <c r="J19" s="19"/>
      <c r="K19" s="24">
        <f t="shared" si="1"/>
        <v>0</v>
      </c>
      <c r="L19" s="18" t="str">
        <f t="shared" si="2"/>
        <v>盈</v>
      </c>
    </row>
    <row r="20" spans="2:12" x14ac:dyDescent="0.25">
      <c r="B20" s="18">
        <f t="shared" si="3"/>
        <v>17</v>
      </c>
      <c r="C20" s="19"/>
      <c r="D20" s="24"/>
      <c r="E20" s="19"/>
      <c r="F20" s="25"/>
      <c r="G20" s="25"/>
      <c r="H20" s="25">
        <f t="shared" si="0"/>
        <v>0</v>
      </c>
      <c r="I20" s="24"/>
      <c r="J20" s="19"/>
      <c r="K20" s="24">
        <f t="shared" si="1"/>
        <v>0</v>
      </c>
      <c r="L20" s="18" t="str">
        <f t="shared" si="2"/>
        <v>盈</v>
      </c>
    </row>
    <row r="21" spans="2:12" x14ac:dyDescent="0.25">
      <c r="B21" s="18">
        <f t="shared" si="3"/>
        <v>18</v>
      </c>
      <c r="C21" s="19"/>
      <c r="D21" s="24"/>
      <c r="E21" s="19"/>
      <c r="F21" s="25"/>
      <c r="G21" s="25"/>
      <c r="H21" s="25">
        <f t="shared" si="0"/>
        <v>0</v>
      </c>
      <c r="I21" s="24"/>
      <c r="J21" s="19"/>
      <c r="K21" s="24">
        <f t="shared" si="1"/>
        <v>0</v>
      </c>
      <c r="L21" s="18" t="str">
        <f t="shared" si="2"/>
        <v>盈</v>
      </c>
    </row>
    <row r="22" spans="2:12" x14ac:dyDescent="0.25">
      <c r="B22" s="18">
        <f t="shared" si="3"/>
        <v>19</v>
      </c>
      <c r="C22" s="19"/>
      <c r="D22" s="24"/>
      <c r="E22" s="19"/>
      <c r="F22" s="25"/>
      <c r="G22" s="25"/>
      <c r="H22" s="25">
        <f t="shared" si="0"/>
        <v>0</v>
      </c>
      <c r="I22" s="24"/>
      <c r="J22" s="19"/>
      <c r="K22" s="24">
        <f t="shared" si="1"/>
        <v>0</v>
      </c>
      <c r="L22" s="18" t="str">
        <f t="shared" si="2"/>
        <v>盈</v>
      </c>
    </row>
    <row r="23" spans="2:12" x14ac:dyDescent="0.25">
      <c r="B23" s="18">
        <f t="shared" si="3"/>
        <v>20</v>
      </c>
      <c r="C23" s="19"/>
      <c r="D23" s="24"/>
      <c r="E23" s="19"/>
      <c r="F23" s="25"/>
      <c r="G23" s="25"/>
      <c r="H23" s="25">
        <f t="shared" si="0"/>
        <v>0</v>
      </c>
      <c r="I23" s="24"/>
      <c r="J23" s="19"/>
      <c r="K23" s="24">
        <f t="shared" si="1"/>
        <v>0</v>
      </c>
      <c r="L23" s="18" t="str">
        <f t="shared" si="2"/>
        <v>盈</v>
      </c>
    </row>
    <row r="24" spans="2:12" x14ac:dyDescent="0.25">
      <c r="B24" s="18">
        <f t="shared" si="3"/>
        <v>21</v>
      </c>
      <c r="C24" s="19"/>
      <c r="D24" s="24"/>
      <c r="E24" s="19"/>
      <c r="F24" s="25"/>
      <c r="G24" s="25"/>
      <c r="H24" s="25">
        <f t="shared" si="0"/>
        <v>0</v>
      </c>
      <c r="I24" s="24"/>
      <c r="J24" s="19"/>
      <c r="K24" s="24">
        <f t="shared" si="1"/>
        <v>0</v>
      </c>
      <c r="L24" s="18" t="str">
        <f t="shared" si="2"/>
        <v>盈</v>
      </c>
    </row>
    <row r="25" spans="2:12" x14ac:dyDescent="0.25">
      <c r="B25" s="18">
        <f t="shared" si="3"/>
        <v>22</v>
      </c>
      <c r="C25" s="19"/>
      <c r="D25" s="24"/>
      <c r="E25" s="19"/>
      <c r="F25" s="25"/>
      <c r="G25" s="25"/>
      <c r="H25" s="25">
        <f t="shared" si="0"/>
        <v>0</v>
      </c>
      <c r="I25" s="24"/>
      <c r="J25" s="19"/>
      <c r="K25" s="24">
        <f t="shared" si="1"/>
        <v>0</v>
      </c>
      <c r="L25" s="18" t="str">
        <f t="shared" si="2"/>
        <v>盈</v>
      </c>
    </row>
    <row r="26" spans="2:12" x14ac:dyDescent="0.25">
      <c r="B26" s="18">
        <f t="shared" si="3"/>
        <v>23</v>
      </c>
      <c r="C26" s="19"/>
      <c r="D26" s="24"/>
      <c r="E26" s="19"/>
      <c r="F26" s="25"/>
      <c r="G26" s="25"/>
      <c r="H26" s="25">
        <f t="shared" si="0"/>
        <v>0</v>
      </c>
      <c r="I26" s="24"/>
      <c r="J26" s="19"/>
      <c r="K26" s="24">
        <f t="shared" si="1"/>
        <v>0</v>
      </c>
      <c r="L26" s="18" t="str">
        <f t="shared" si="2"/>
        <v>盈</v>
      </c>
    </row>
    <row r="27" spans="2:12" x14ac:dyDescent="0.25">
      <c r="B27" s="18">
        <f t="shared" si="3"/>
        <v>24</v>
      </c>
      <c r="C27" s="19"/>
      <c r="D27" s="24"/>
      <c r="E27" s="19"/>
      <c r="F27" s="25"/>
      <c r="G27" s="25"/>
      <c r="H27" s="25">
        <f t="shared" si="0"/>
        <v>0</v>
      </c>
      <c r="I27" s="24"/>
      <c r="J27" s="19"/>
      <c r="K27" s="24">
        <f t="shared" si="1"/>
        <v>0</v>
      </c>
      <c r="L27" s="18" t="str">
        <f t="shared" si="2"/>
        <v>盈</v>
      </c>
    </row>
    <row r="28" spans="2:12" x14ac:dyDescent="0.25">
      <c r="B28" s="18">
        <f t="shared" si="3"/>
        <v>25</v>
      </c>
      <c r="C28" s="19"/>
      <c r="D28" s="24"/>
      <c r="E28" s="19"/>
      <c r="F28" s="25"/>
      <c r="G28" s="25"/>
      <c r="H28" s="25">
        <f t="shared" si="0"/>
        <v>0</v>
      </c>
      <c r="I28" s="24"/>
      <c r="J28" s="19"/>
      <c r="K28" s="24">
        <f t="shared" si="1"/>
        <v>0</v>
      </c>
      <c r="L28" s="18" t="str">
        <f t="shared" si="2"/>
        <v>盈</v>
      </c>
    </row>
    <row r="29" spans="2:12" x14ac:dyDescent="0.25">
      <c r="B29" s="18">
        <f t="shared" si="3"/>
        <v>26</v>
      </c>
      <c r="C29" s="19"/>
      <c r="D29" s="24"/>
      <c r="E29" s="19"/>
      <c r="F29" s="25"/>
      <c r="G29" s="25"/>
      <c r="H29" s="25">
        <f t="shared" si="0"/>
        <v>0</v>
      </c>
      <c r="I29" s="24"/>
      <c r="J29" s="19"/>
      <c r="K29" s="24">
        <f t="shared" si="1"/>
        <v>0</v>
      </c>
      <c r="L29" s="18" t="str">
        <f t="shared" si="2"/>
        <v>盈</v>
      </c>
    </row>
    <row r="30" spans="2:12" x14ac:dyDescent="0.25">
      <c r="B30" s="18">
        <f t="shared" si="3"/>
        <v>27</v>
      </c>
      <c r="C30" s="19"/>
      <c r="D30" s="24"/>
      <c r="E30" s="19"/>
      <c r="F30" s="25"/>
      <c r="G30" s="25"/>
      <c r="H30" s="25">
        <f t="shared" si="0"/>
        <v>0</v>
      </c>
      <c r="I30" s="24"/>
      <c r="J30" s="19"/>
      <c r="K30" s="24">
        <f t="shared" si="1"/>
        <v>0</v>
      </c>
      <c r="L30" s="18" t="str">
        <f t="shared" si="2"/>
        <v>盈</v>
      </c>
    </row>
    <row r="31" spans="2:12" x14ac:dyDescent="0.25">
      <c r="B31" s="18">
        <f t="shared" si="3"/>
        <v>28</v>
      </c>
      <c r="C31" s="19"/>
      <c r="D31" s="24"/>
      <c r="E31" s="19"/>
      <c r="F31" s="25"/>
      <c r="G31" s="25"/>
      <c r="H31" s="25">
        <f t="shared" si="0"/>
        <v>0</v>
      </c>
      <c r="I31" s="24"/>
      <c r="J31" s="19"/>
      <c r="K31" s="24">
        <f t="shared" si="1"/>
        <v>0</v>
      </c>
      <c r="L31" s="18" t="str">
        <f t="shared" si="2"/>
        <v>盈</v>
      </c>
    </row>
    <row r="32" spans="2:12" x14ac:dyDescent="0.25">
      <c r="B32" s="18">
        <f t="shared" si="3"/>
        <v>29</v>
      </c>
      <c r="C32" s="19"/>
      <c r="D32" s="24"/>
      <c r="E32" s="19"/>
      <c r="F32" s="25"/>
      <c r="G32" s="25"/>
      <c r="H32" s="25">
        <f t="shared" si="0"/>
        <v>0</v>
      </c>
      <c r="I32" s="24"/>
      <c r="J32" s="19"/>
      <c r="K32" s="24">
        <f t="shared" si="1"/>
        <v>0</v>
      </c>
      <c r="L32" s="18" t="str">
        <f t="shared" si="2"/>
        <v>盈</v>
      </c>
    </row>
    <row r="33" spans="2:12" x14ac:dyDescent="0.25">
      <c r="B33" s="18">
        <f t="shared" si="3"/>
        <v>30</v>
      </c>
      <c r="C33" s="19"/>
      <c r="D33" s="24"/>
      <c r="E33" s="19"/>
      <c r="F33" s="25"/>
      <c r="G33" s="25"/>
      <c r="H33" s="25">
        <f t="shared" si="0"/>
        <v>0</v>
      </c>
      <c r="I33" s="24"/>
      <c r="J33" s="19"/>
      <c r="K33" s="24">
        <f t="shared" si="1"/>
        <v>0</v>
      </c>
      <c r="L33" s="18" t="str">
        <f t="shared" si="2"/>
        <v>盈</v>
      </c>
    </row>
    <row r="34" spans="2:12" x14ac:dyDescent="0.25">
      <c r="B34" s="18">
        <f t="shared" si="3"/>
        <v>31</v>
      </c>
      <c r="C34" s="19"/>
      <c r="D34" s="24"/>
      <c r="E34" s="19"/>
      <c r="F34" s="25"/>
      <c r="G34" s="25"/>
      <c r="H34" s="25">
        <f t="shared" si="0"/>
        <v>0</v>
      </c>
      <c r="I34" s="24"/>
      <c r="J34" s="19"/>
      <c r="K34" s="24">
        <f t="shared" si="1"/>
        <v>0</v>
      </c>
      <c r="L34" s="18" t="str">
        <f t="shared" si="2"/>
        <v>盈</v>
      </c>
    </row>
    <row r="35" spans="2:12" x14ac:dyDescent="0.25">
      <c r="B35" s="18">
        <f t="shared" si="3"/>
        <v>32</v>
      </c>
      <c r="C35" s="19"/>
      <c r="D35" s="24"/>
      <c r="E35" s="19"/>
      <c r="F35" s="25"/>
      <c r="G35" s="25"/>
      <c r="H35" s="25">
        <f t="shared" si="0"/>
        <v>0</v>
      </c>
      <c r="I35" s="24"/>
      <c r="J35" s="19"/>
      <c r="K35" s="24">
        <f t="shared" si="1"/>
        <v>0</v>
      </c>
      <c r="L35" s="18" t="str">
        <f t="shared" si="2"/>
        <v>盈</v>
      </c>
    </row>
    <row r="36" spans="2:12" x14ac:dyDescent="0.25">
      <c r="B36" s="18">
        <f t="shared" si="3"/>
        <v>33</v>
      </c>
      <c r="C36" s="19"/>
      <c r="D36" s="24"/>
      <c r="E36" s="19"/>
      <c r="F36" s="25"/>
      <c r="G36" s="25"/>
      <c r="H36" s="25">
        <f t="shared" si="0"/>
        <v>0</v>
      </c>
      <c r="I36" s="24"/>
      <c r="J36" s="19"/>
      <c r="K36" s="24">
        <f t="shared" si="1"/>
        <v>0</v>
      </c>
      <c r="L36" s="18" t="str">
        <f t="shared" si="2"/>
        <v>盈</v>
      </c>
    </row>
    <row r="37" spans="2:12" x14ac:dyDescent="0.25">
      <c r="B37" s="18">
        <f t="shared" si="3"/>
        <v>34</v>
      </c>
      <c r="C37" s="19"/>
      <c r="D37" s="24"/>
      <c r="E37" s="19"/>
      <c r="F37" s="25"/>
      <c r="G37" s="25"/>
      <c r="H37" s="25">
        <f t="shared" si="0"/>
        <v>0</v>
      </c>
      <c r="I37" s="24"/>
      <c r="J37" s="19"/>
      <c r="K37" s="24">
        <f t="shared" si="1"/>
        <v>0</v>
      </c>
      <c r="L37" s="18" t="str">
        <f t="shared" si="2"/>
        <v>盈</v>
      </c>
    </row>
    <row r="38" spans="2:12" x14ac:dyDescent="0.25">
      <c r="B38" s="18">
        <f t="shared" si="3"/>
        <v>35</v>
      </c>
      <c r="C38" s="19"/>
      <c r="D38" s="24"/>
      <c r="E38" s="19"/>
      <c r="F38" s="25"/>
      <c r="G38" s="25"/>
      <c r="H38" s="25">
        <f t="shared" si="0"/>
        <v>0</v>
      </c>
      <c r="I38" s="24"/>
      <c r="J38" s="19"/>
      <c r="K38" s="24">
        <f t="shared" si="1"/>
        <v>0</v>
      </c>
      <c r="L38" s="18" t="str">
        <f t="shared" si="2"/>
        <v>盈</v>
      </c>
    </row>
    <row r="39" spans="2:12" x14ac:dyDescent="0.25">
      <c r="B39" s="18">
        <f t="shared" si="3"/>
        <v>36</v>
      </c>
      <c r="C39" s="19"/>
      <c r="D39" s="24"/>
      <c r="E39" s="19"/>
      <c r="F39" s="25"/>
      <c r="G39" s="25"/>
      <c r="H39" s="25">
        <f t="shared" si="0"/>
        <v>0</v>
      </c>
      <c r="I39" s="24"/>
      <c r="J39" s="19"/>
      <c r="K39" s="24">
        <f t="shared" si="1"/>
        <v>0</v>
      </c>
      <c r="L39" s="18" t="str">
        <f t="shared" si="2"/>
        <v>盈</v>
      </c>
    </row>
    <row r="40" spans="2:12" x14ac:dyDescent="0.25">
      <c r="B40" s="18">
        <f t="shared" si="3"/>
        <v>37</v>
      </c>
      <c r="C40" s="19"/>
      <c r="D40" s="24"/>
      <c r="E40" s="19"/>
      <c r="F40" s="25"/>
      <c r="G40" s="25"/>
      <c r="H40" s="25">
        <f t="shared" si="0"/>
        <v>0</v>
      </c>
      <c r="I40" s="24"/>
      <c r="J40" s="19"/>
      <c r="K40" s="24">
        <f t="shared" si="1"/>
        <v>0</v>
      </c>
      <c r="L40" s="18" t="str">
        <f t="shared" si="2"/>
        <v>盈</v>
      </c>
    </row>
    <row r="41" spans="2:12" x14ac:dyDescent="0.25">
      <c r="B41" s="18">
        <f t="shared" si="3"/>
        <v>38</v>
      </c>
      <c r="C41" s="19"/>
      <c r="D41" s="24"/>
      <c r="E41" s="19"/>
      <c r="F41" s="25"/>
      <c r="G41" s="25"/>
      <c r="H41" s="25">
        <f t="shared" si="0"/>
        <v>0</v>
      </c>
      <c r="I41" s="24"/>
      <c r="J41" s="19"/>
      <c r="K41" s="24">
        <f t="shared" si="1"/>
        <v>0</v>
      </c>
      <c r="L41" s="18" t="str">
        <f t="shared" si="2"/>
        <v>盈</v>
      </c>
    </row>
    <row r="42" spans="2:12" x14ac:dyDescent="0.25">
      <c r="B42" s="18">
        <f t="shared" si="3"/>
        <v>39</v>
      </c>
      <c r="C42" s="19"/>
      <c r="D42" s="24"/>
      <c r="E42" s="19"/>
      <c r="F42" s="25"/>
      <c r="G42" s="25"/>
      <c r="H42" s="25">
        <f t="shared" si="0"/>
        <v>0</v>
      </c>
      <c r="I42" s="24"/>
      <c r="J42" s="19"/>
      <c r="K42" s="24">
        <f t="shared" si="1"/>
        <v>0</v>
      </c>
      <c r="L42" s="18" t="str">
        <f t="shared" si="2"/>
        <v>盈</v>
      </c>
    </row>
    <row r="43" spans="2:12" x14ac:dyDescent="0.25">
      <c r="B43" s="18">
        <f t="shared" si="3"/>
        <v>40</v>
      </c>
      <c r="C43" s="19"/>
      <c r="D43" s="24"/>
      <c r="E43" s="19"/>
      <c r="F43" s="25"/>
      <c r="G43" s="25"/>
      <c r="H43" s="25">
        <f t="shared" si="0"/>
        <v>0</v>
      </c>
      <c r="I43" s="24"/>
      <c r="J43" s="19"/>
      <c r="K43" s="24">
        <f t="shared" si="1"/>
        <v>0</v>
      </c>
      <c r="L43" s="18" t="str">
        <f t="shared" si="2"/>
        <v>盈</v>
      </c>
    </row>
    <row r="44" spans="2:12" x14ac:dyDescent="0.25">
      <c r="B44" s="18">
        <f t="shared" si="3"/>
        <v>41</v>
      </c>
      <c r="C44" s="19"/>
      <c r="D44" s="24"/>
      <c r="E44" s="19"/>
      <c r="F44" s="25"/>
      <c r="G44" s="25"/>
      <c r="H44" s="25">
        <f t="shared" si="0"/>
        <v>0</v>
      </c>
      <c r="I44" s="24"/>
      <c r="J44" s="19"/>
      <c r="K44" s="24">
        <f t="shared" si="1"/>
        <v>0</v>
      </c>
      <c r="L44" s="18" t="str">
        <f t="shared" si="2"/>
        <v>盈</v>
      </c>
    </row>
    <row r="45" spans="2:12" x14ac:dyDescent="0.25">
      <c r="B45" s="18">
        <f t="shared" si="3"/>
        <v>42</v>
      </c>
      <c r="C45" s="19"/>
      <c r="D45" s="24"/>
      <c r="E45" s="19"/>
      <c r="F45" s="25"/>
      <c r="G45" s="25"/>
      <c r="H45" s="25">
        <f t="shared" si="0"/>
        <v>0</v>
      </c>
      <c r="I45" s="24"/>
      <c r="J45" s="19"/>
      <c r="K45" s="24">
        <f t="shared" si="1"/>
        <v>0</v>
      </c>
      <c r="L45" s="18" t="str">
        <f t="shared" si="2"/>
        <v>盈</v>
      </c>
    </row>
    <row r="46" spans="2:12" x14ac:dyDescent="0.25">
      <c r="B46" s="18">
        <f t="shared" si="3"/>
        <v>43</v>
      </c>
      <c r="C46" s="19"/>
      <c r="D46" s="24"/>
      <c r="E46" s="19"/>
      <c r="F46" s="25"/>
      <c r="G46" s="25"/>
      <c r="H46" s="25">
        <f t="shared" si="0"/>
        <v>0</v>
      </c>
      <c r="I46" s="24"/>
      <c r="J46" s="19"/>
      <c r="K46" s="24">
        <f t="shared" si="1"/>
        <v>0</v>
      </c>
      <c r="L46" s="18" t="str">
        <f t="shared" si="2"/>
        <v>盈</v>
      </c>
    </row>
    <row r="47" spans="2:12" x14ac:dyDescent="0.25">
      <c r="B47" s="18">
        <f t="shared" si="3"/>
        <v>44</v>
      </c>
      <c r="C47" s="19"/>
      <c r="D47" s="24"/>
      <c r="E47" s="19"/>
      <c r="F47" s="25"/>
      <c r="G47" s="25"/>
      <c r="H47" s="25">
        <f t="shared" ref="H47:H103" si="4">IF(C47="卖",G47-D47,D47-G47)</f>
        <v>0</v>
      </c>
      <c r="I47" s="24"/>
      <c r="J47" s="19"/>
      <c r="K47" s="24">
        <f t="shared" ref="K47:K103" si="5">IF(C47="卖",D47-I47,I47-D47)</f>
        <v>0</v>
      </c>
      <c r="L47" s="18" t="str">
        <f t="shared" si="2"/>
        <v>盈</v>
      </c>
    </row>
    <row r="48" spans="2:12" x14ac:dyDescent="0.25">
      <c r="B48" s="18">
        <f t="shared" si="3"/>
        <v>45</v>
      </c>
      <c r="C48" s="19"/>
      <c r="D48" s="24"/>
      <c r="E48" s="19"/>
      <c r="F48" s="25"/>
      <c r="G48" s="25"/>
      <c r="H48" s="25">
        <f t="shared" si="4"/>
        <v>0</v>
      </c>
      <c r="I48" s="24"/>
      <c r="J48" s="19"/>
      <c r="K48" s="24">
        <f t="shared" si="5"/>
        <v>0</v>
      </c>
      <c r="L48" s="18" t="str">
        <f t="shared" si="2"/>
        <v>盈</v>
      </c>
    </row>
    <row r="49" spans="2:12" x14ac:dyDescent="0.25">
      <c r="B49" s="18">
        <f t="shared" si="3"/>
        <v>46</v>
      </c>
      <c r="C49" s="19"/>
      <c r="D49" s="24"/>
      <c r="E49" s="19"/>
      <c r="F49" s="25"/>
      <c r="G49" s="25"/>
      <c r="H49" s="25">
        <f t="shared" si="4"/>
        <v>0</v>
      </c>
      <c r="I49" s="24"/>
      <c r="J49" s="19"/>
      <c r="K49" s="24">
        <f t="shared" si="5"/>
        <v>0</v>
      </c>
      <c r="L49" s="18" t="str">
        <f t="shared" si="2"/>
        <v>盈</v>
      </c>
    </row>
    <row r="50" spans="2:12" x14ac:dyDescent="0.25">
      <c r="B50" s="18">
        <f t="shared" si="3"/>
        <v>47</v>
      </c>
      <c r="C50" s="19"/>
      <c r="D50" s="24"/>
      <c r="E50" s="19"/>
      <c r="F50" s="25"/>
      <c r="G50" s="25"/>
      <c r="H50" s="25">
        <f t="shared" si="4"/>
        <v>0</v>
      </c>
      <c r="I50" s="24"/>
      <c r="J50" s="19"/>
      <c r="K50" s="24">
        <f t="shared" si="5"/>
        <v>0</v>
      </c>
      <c r="L50" s="18" t="str">
        <f t="shared" si="2"/>
        <v>盈</v>
      </c>
    </row>
    <row r="51" spans="2:12" x14ac:dyDescent="0.25">
      <c r="B51" s="18">
        <f t="shared" si="3"/>
        <v>48</v>
      </c>
      <c r="C51" s="19"/>
      <c r="D51" s="24"/>
      <c r="E51" s="19"/>
      <c r="F51" s="25"/>
      <c r="G51" s="25"/>
      <c r="H51" s="25">
        <f t="shared" si="4"/>
        <v>0</v>
      </c>
      <c r="I51" s="24"/>
      <c r="J51" s="19"/>
      <c r="K51" s="24">
        <f t="shared" si="5"/>
        <v>0</v>
      </c>
      <c r="L51" s="18" t="str">
        <f t="shared" si="2"/>
        <v>盈</v>
      </c>
    </row>
    <row r="52" spans="2:12" x14ac:dyDescent="0.25">
      <c r="B52" s="18">
        <f t="shared" si="3"/>
        <v>49</v>
      </c>
      <c r="C52" s="19"/>
      <c r="D52" s="24"/>
      <c r="E52" s="19"/>
      <c r="F52" s="25"/>
      <c r="G52" s="25"/>
      <c r="H52" s="25">
        <f t="shared" si="4"/>
        <v>0</v>
      </c>
      <c r="I52" s="24"/>
      <c r="J52" s="19"/>
      <c r="K52" s="24">
        <f t="shared" si="5"/>
        <v>0</v>
      </c>
      <c r="L52" s="18" t="str">
        <f t="shared" si="2"/>
        <v>盈</v>
      </c>
    </row>
    <row r="53" spans="2:12" x14ac:dyDescent="0.25">
      <c r="B53" s="18">
        <f t="shared" si="3"/>
        <v>50</v>
      </c>
      <c r="C53" s="19"/>
      <c r="D53" s="24"/>
      <c r="E53" s="19"/>
      <c r="F53" s="25"/>
      <c r="G53" s="25"/>
      <c r="H53" s="25">
        <f t="shared" si="4"/>
        <v>0</v>
      </c>
      <c r="I53" s="24"/>
      <c r="J53" s="19"/>
      <c r="K53" s="24">
        <f t="shared" si="5"/>
        <v>0</v>
      </c>
      <c r="L53" s="18" t="str">
        <f t="shared" si="2"/>
        <v>盈</v>
      </c>
    </row>
    <row r="54" spans="2:12" x14ac:dyDescent="0.25">
      <c r="B54" s="18">
        <f t="shared" si="3"/>
        <v>51</v>
      </c>
      <c r="C54" s="19"/>
      <c r="D54" s="24"/>
      <c r="E54" s="19"/>
      <c r="F54" s="25"/>
      <c r="G54" s="25"/>
      <c r="H54" s="25">
        <f t="shared" si="4"/>
        <v>0</v>
      </c>
      <c r="I54" s="24"/>
      <c r="J54" s="19"/>
      <c r="K54" s="24">
        <f t="shared" si="5"/>
        <v>0</v>
      </c>
      <c r="L54" s="18" t="str">
        <f t="shared" si="2"/>
        <v>盈</v>
      </c>
    </row>
    <row r="55" spans="2:12" x14ac:dyDescent="0.25">
      <c r="B55" s="18">
        <f t="shared" si="3"/>
        <v>52</v>
      </c>
      <c r="C55" s="19"/>
      <c r="D55" s="24"/>
      <c r="E55" s="19"/>
      <c r="F55" s="25"/>
      <c r="G55" s="25"/>
      <c r="H55" s="25">
        <f t="shared" si="4"/>
        <v>0</v>
      </c>
      <c r="I55" s="24"/>
      <c r="J55" s="19"/>
      <c r="K55" s="24">
        <f t="shared" si="5"/>
        <v>0</v>
      </c>
      <c r="L55" s="18" t="str">
        <f t="shared" si="2"/>
        <v>盈</v>
      </c>
    </row>
    <row r="56" spans="2:12" x14ac:dyDescent="0.25">
      <c r="B56" s="18">
        <f t="shared" si="3"/>
        <v>53</v>
      </c>
      <c r="C56" s="19"/>
      <c r="D56" s="24"/>
      <c r="E56" s="19"/>
      <c r="F56" s="25"/>
      <c r="G56" s="25"/>
      <c r="H56" s="25">
        <f t="shared" si="4"/>
        <v>0</v>
      </c>
      <c r="I56" s="24"/>
      <c r="J56" s="19"/>
      <c r="K56" s="24">
        <f t="shared" si="5"/>
        <v>0</v>
      </c>
      <c r="L56" s="18" t="str">
        <f t="shared" si="2"/>
        <v>盈</v>
      </c>
    </row>
    <row r="57" spans="2:12" x14ac:dyDescent="0.25">
      <c r="B57" s="18">
        <f t="shared" si="3"/>
        <v>54</v>
      </c>
      <c r="C57" s="19"/>
      <c r="D57" s="24"/>
      <c r="E57" s="19"/>
      <c r="F57" s="25"/>
      <c r="G57" s="25"/>
      <c r="H57" s="25">
        <f t="shared" si="4"/>
        <v>0</v>
      </c>
      <c r="I57" s="24"/>
      <c r="J57" s="19"/>
      <c r="K57" s="24">
        <f t="shared" si="5"/>
        <v>0</v>
      </c>
      <c r="L57" s="18" t="str">
        <f t="shared" si="2"/>
        <v>盈</v>
      </c>
    </row>
    <row r="58" spans="2:12" x14ac:dyDescent="0.25">
      <c r="B58" s="18">
        <f t="shared" si="3"/>
        <v>55</v>
      </c>
      <c r="C58" s="19"/>
      <c r="D58" s="24"/>
      <c r="E58" s="19"/>
      <c r="F58" s="25"/>
      <c r="G58" s="25"/>
      <c r="H58" s="25">
        <f t="shared" si="4"/>
        <v>0</v>
      </c>
      <c r="I58" s="24"/>
      <c r="J58" s="19"/>
      <c r="K58" s="24">
        <f t="shared" si="5"/>
        <v>0</v>
      </c>
      <c r="L58" s="18" t="str">
        <f t="shared" si="2"/>
        <v>盈</v>
      </c>
    </row>
    <row r="59" spans="2:12" x14ac:dyDescent="0.25">
      <c r="B59" s="18">
        <f t="shared" si="3"/>
        <v>56</v>
      </c>
      <c r="C59" s="19"/>
      <c r="D59" s="24"/>
      <c r="E59" s="19"/>
      <c r="F59" s="25"/>
      <c r="G59" s="25"/>
      <c r="H59" s="25">
        <f t="shared" si="4"/>
        <v>0</v>
      </c>
      <c r="I59" s="24"/>
      <c r="J59" s="19"/>
      <c r="K59" s="24">
        <f t="shared" si="5"/>
        <v>0</v>
      </c>
      <c r="L59" s="18" t="str">
        <f t="shared" si="2"/>
        <v>盈</v>
      </c>
    </row>
    <row r="60" spans="2:12" x14ac:dyDescent="0.25">
      <c r="B60" s="18">
        <f t="shared" si="3"/>
        <v>57</v>
      </c>
      <c r="C60" s="19"/>
      <c r="D60" s="24"/>
      <c r="E60" s="19"/>
      <c r="F60" s="25"/>
      <c r="G60" s="25"/>
      <c r="H60" s="25">
        <f t="shared" si="4"/>
        <v>0</v>
      </c>
      <c r="I60" s="24"/>
      <c r="J60" s="19"/>
      <c r="K60" s="24">
        <f t="shared" si="5"/>
        <v>0</v>
      </c>
      <c r="L60" s="18" t="str">
        <f t="shared" si="2"/>
        <v>盈</v>
      </c>
    </row>
    <row r="61" spans="2:12" x14ac:dyDescent="0.25">
      <c r="B61" s="18">
        <f t="shared" si="3"/>
        <v>58</v>
      </c>
      <c r="C61" s="19"/>
      <c r="D61" s="24"/>
      <c r="E61" s="19"/>
      <c r="F61" s="25"/>
      <c r="G61" s="25"/>
      <c r="H61" s="25">
        <f t="shared" si="4"/>
        <v>0</v>
      </c>
      <c r="I61" s="24"/>
      <c r="J61" s="19"/>
      <c r="K61" s="24">
        <f t="shared" si="5"/>
        <v>0</v>
      </c>
      <c r="L61" s="18" t="str">
        <f t="shared" si="2"/>
        <v>盈</v>
      </c>
    </row>
    <row r="62" spans="2:12" x14ac:dyDescent="0.25">
      <c r="B62" s="18">
        <f t="shared" si="3"/>
        <v>59</v>
      </c>
      <c r="C62" s="19"/>
      <c r="D62" s="24"/>
      <c r="E62" s="19"/>
      <c r="F62" s="25"/>
      <c r="G62" s="25"/>
      <c r="H62" s="25">
        <f t="shared" si="4"/>
        <v>0</v>
      </c>
      <c r="I62" s="24"/>
      <c r="J62" s="19"/>
      <c r="K62" s="24">
        <f t="shared" si="5"/>
        <v>0</v>
      </c>
      <c r="L62" s="18" t="str">
        <f t="shared" si="2"/>
        <v>盈</v>
      </c>
    </row>
    <row r="63" spans="2:12" x14ac:dyDescent="0.25">
      <c r="B63" s="18">
        <f t="shared" si="3"/>
        <v>60</v>
      </c>
      <c r="C63" s="19"/>
      <c r="D63" s="24"/>
      <c r="E63" s="19"/>
      <c r="F63" s="25"/>
      <c r="G63" s="25"/>
      <c r="H63" s="25">
        <f t="shared" si="4"/>
        <v>0</v>
      </c>
      <c r="I63" s="24"/>
      <c r="J63" s="19"/>
      <c r="K63" s="24">
        <f t="shared" si="5"/>
        <v>0</v>
      </c>
      <c r="L63" s="18" t="str">
        <f t="shared" si="2"/>
        <v>盈</v>
      </c>
    </row>
    <row r="64" spans="2:12" x14ac:dyDescent="0.25">
      <c r="B64" s="18">
        <f t="shared" si="3"/>
        <v>61</v>
      </c>
      <c r="C64" s="19"/>
      <c r="D64" s="24"/>
      <c r="E64" s="19"/>
      <c r="F64" s="25"/>
      <c r="G64" s="25"/>
      <c r="H64" s="25">
        <f t="shared" si="4"/>
        <v>0</v>
      </c>
      <c r="I64" s="24"/>
      <c r="J64" s="19"/>
      <c r="K64" s="24">
        <f t="shared" si="5"/>
        <v>0</v>
      </c>
      <c r="L64" s="18" t="str">
        <f t="shared" si="2"/>
        <v>盈</v>
      </c>
    </row>
    <row r="65" spans="2:12" x14ac:dyDescent="0.25">
      <c r="B65" s="18">
        <f t="shared" si="3"/>
        <v>62</v>
      </c>
      <c r="C65" s="19"/>
      <c r="D65" s="24"/>
      <c r="E65" s="19"/>
      <c r="F65" s="25"/>
      <c r="G65" s="25"/>
      <c r="H65" s="25">
        <f t="shared" si="4"/>
        <v>0</v>
      </c>
      <c r="I65" s="24"/>
      <c r="J65" s="19"/>
      <c r="K65" s="24">
        <f t="shared" si="5"/>
        <v>0</v>
      </c>
      <c r="L65" s="18" t="str">
        <f t="shared" si="2"/>
        <v>盈</v>
      </c>
    </row>
    <row r="66" spans="2:12" x14ac:dyDescent="0.25">
      <c r="B66" s="18">
        <f t="shared" si="3"/>
        <v>63</v>
      </c>
      <c r="C66" s="19"/>
      <c r="D66" s="24"/>
      <c r="E66" s="19"/>
      <c r="F66" s="25"/>
      <c r="G66" s="25"/>
      <c r="H66" s="25">
        <f t="shared" si="4"/>
        <v>0</v>
      </c>
      <c r="I66" s="24"/>
      <c r="J66" s="19"/>
      <c r="K66" s="24">
        <f t="shared" si="5"/>
        <v>0</v>
      </c>
      <c r="L66" s="18" t="str">
        <f t="shared" si="2"/>
        <v>盈</v>
      </c>
    </row>
    <row r="67" spans="2:12" x14ac:dyDescent="0.25">
      <c r="B67" s="18">
        <f t="shared" si="3"/>
        <v>64</v>
      </c>
      <c r="C67" s="19"/>
      <c r="D67" s="24"/>
      <c r="E67" s="19"/>
      <c r="F67" s="25"/>
      <c r="G67" s="25"/>
      <c r="H67" s="25">
        <f t="shared" si="4"/>
        <v>0</v>
      </c>
      <c r="I67" s="24"/>
      <c r="J67" s="19"/>
      <c r="K67" s="24">
        <f t="shared" si="5"/>
        <v>0</v>
      </c>
      <c r="L67" s="18" t="str">
        <f t="shared" si="2"/>
        <v>盈</v>
      </c>
    </row>
    <row r="68" spans="2:12" x14ac:dyDescent="0.25">
      <c r="B68" s="18">
        <f t="shared" si="3"/>
        <v>65</v>
      </c>
      <c r="C68" s="19"/>
      <c r="D68" s="24"/>
      <c r="E68" s="19"/>
      <c r="F68" s="25"/>
      <c r="G68" s="25"/>
      <c r="H68" s="25">
        <f t="shared" si="4"/>
        <v>0</v>
      </c>
      <c r="I68" s="24"/>
      <c r="J68" s="19"/>
      <c r="K68" s="24">
        <f t="shared" si="5"/>
        <v>0</v>
      </c>
      <c r="L68" s="18" t="str">
        <f t="shared" ref="L68:L103" si="6">IF(K68&gt;=0,"盈","亏")</f>
        <v>盈</v>
      </c>
    </row>
    <row r="69" spans="2:12" x14ac:dyDescent="0.25">
      <c r="B69" s="18">
        <f t="shared" si="3"/>
        <v>66</v>
      </c>
      <c r="C69" s="19"/>
      <c r="D69" s="24"/>
      <c r="E69" s="19"/>
      <c r="F69" s="25"/>
      <c r="G69" s="25"/>
      <c r="H69" s="25">
        <f t="shared" si="4"/>
        <v>0</v>
      </c>
      <c r="I69" s="24"/>
      <c r="J69" s="19"/>
      <c r="K69" s="24">
        <f t="shared" si="5"/>
        <v>0</v>
      </c>
      <c r="L69" s="18" t="str">
        <f t="shared" si="6"/>
        <v>盈</v>
      </c>
    </row>
    <row r="70" spans="2:12" x14ac:dyDescent="0.25">
      <c r="B70" s="18">
        <f t="shared" ref="B70:B103" si="7">B69+1</f>
        <v>67</v>
      </c>
      <c r="C70" s="19"/>
      <c r="D70" s="24"/>
      <c r="E70" s="19"/>
      <c r="F70" s="25"/>
      <c r="G70" s="25"/>
      <c r="H70" s="25">
        <f t="shared" si="4"/>
        <v>0</v>
      </c>
      <c r="I70" s="24"/>
      <c r="J70" s="19"/>
      <c r="K70" s="24">
        <f t="shared" si="5"/>
        <v>0</v>
      </c>
      <c r="L70" s="18" t="str">
        <f t="shared" si="6"/>
        <v>盈</v>
      </c>
    </row>
    <row r="71" spans="2:12" x14ac:dyDescent="0.25">
      <c r="B71" s="18">
        <f t="shared" si="7"/>
        <v>68</v>
      </c>
      <c r="C71" s="19"/>
      <c r="D71" s="24"/>
      <c r="E71" s="19"/>
      <c r="F71" s="25"/>
      <c r="G71" s="25"/>
      <c r="H71" s="25">
        <f t="shared" si="4"/>
        <v>0</v>
      </c>
      <c r="I71" s="24"/>
      <c r="J71" s="19"/>
      <c r="K71" s="24">
        <f t="shared" si="5"/>
        <v>0</v>
      </c>
      <c r="L71" s="18" t="str">
        <f t="shared" si="6"/>
        <v>盈</v>
      </c>
    </row>
    <row r="72" spans="2:12" x14ac:dyDescent="0.25">
      <c r="B72" s="18">
        <f t="shared" si="7"/>
        <v>69</v>
      </c>
      <c r="C72" s="19"/>
      <c r="D72" s="24"/>
      <c r="E72" s="19"/>
      <c r="F72" s="25"/>
      <c r="G72" s="25"/>
      <c r="H72" s="25">
        <f t="shared" si="4"/>
        <v>0</v>
      </c>
      <c r="I72" s="24"/>
      <c r="J72" s="19"/>
      <c r="K72" s="24">
        <f t="shared" si="5"/>
        <v>0</v>
      </c>
      <c r="L72" s="18" t="str">
        <f t="shared" si="6"/>
        <v>盈</v>
      </c>
    </row>
    <row r="73" spans="2:12" x14ac:dyDescent="0.25">
      <c r="B73" s="18">
        <f t="shared" si="7"/>
        <v>70</v>
      </c>
      <c r="C73" s="19"/>
      <c r="D73" s="24"/>
      <c r="E73" s="19"/>
      <c r="F73" s="25"/>
      <c r="G73" s="25"/>
      <c r="H73" s="25">
        <f t="shared" si="4"/>
        <v>0</v>
      </c>
      <c r="I73" s="24"/>
      <c r="J73" s="19"/>
      <c r="K73" s="24">
        <f t="shared" si="5"/>
        <v>0</v>
      </c>
      <c r="L73" s="18" t="str">
        <f t="shared" si="6"/>
        <v>盈</v>
      </c>
    </row>
    <row r="74" spans="2:12" x14ac:dyDescent="0.25">
      <c r="B74" s="18">
        <f t="shared" si="7"/>
        <v>71</v>
      </c>
      <c r="C74" s="19"/>
      <c r="D74" s="24"/>
      <c r="E74" s="19"/>
      <c r="F74" s="25"/>
      <c r="G74" s="25"/>
      <c r="H74" s="25">
        <f t="shared" si="4"/>
        <v>0</v>
      </c>
      <c r="I74" s="24"/>
      <c r="J74" s="19"/>
      <c r="K74" s="24">
        <f t="shared" si="5"/>
        <v>0</v>
      </c>
      <c r="L74" s="18" t="str">
        <f t="shared" si="6"/>
        <v>盈</v>
      </c>
    </row>
    <row r="75" spans="2:12" x14ac:dyDescent="0.25">
      <c r="B75" s="18">
        <f t="shared" si="7"/>
        <v>72</v>
      </c>
      <c r="C75" s="19"/>
      <c r="D75" s="24"/>
      <c r="E75" s="19"/>
      <c r="F75" s="25"/>
      <c r="G75" s="25"/>
      <c r="H75" s="25">
        <f t="shared" si="4"/>
        <v>0</v>
      </c>
      <c r="I75" s="24"/>
      <c r="J75" s="19"/>
      <c r="K75" s="24">
        <f t="shared" si="5"/>
        <v>0</v>
      </c>
      <c r="L75" s="18" t="str">
        <f t="shared" si="6"/>
        <v>盈</v>
      </c>
    </row>
    <row r="76" spans="2:12" x14ac:dyDescent="0.25">
      <c r="B76" s="18">
        <f t="shared" si="7"/>
        <v>73</v>
      </c>
      <c r="C76" s="19"/>
      <c r="D76" s="24"/>
      <c r="E76" s="19"/>
      <c r="F76" s="25"/>
      <c r="G76" s="25"/>
      <c r="H76" s="25">
        <f t="shared" si="4"/>
        <v>0</v>
      </c>
      <c r="I76" s="24"/>
      <c r="J76" s="19"/>
      <c r="K76" s="24">
        <f t="shared" si="5"/>
        <v>0</v>
      </c>
      <c r="L76" s="18" t="str">
        <f t="shared" si="6"/>
        <v>盈</v>
      </c>
    </row>
    <row r="77" spans="2:12" x14ac:dyDescent="0.25">
      <c r="B77" s="18">
        <f t="shared" si="7"/>
        <v>74</v>
      </c>
      <c r="C77" s="19"/>
      <c r="D77" s="24"/>
      <c r="E77" s="19"/>
      <c r="F77" s="25"/>
      <c r="G77" s="25"/>
      <c r="H77" s="25">
        <f t="shared" si="4"/>
        <v>0</v>
      </c>
      <c r="I77" s="24"/>
      <c r="J77" s="19"/>
      <c r="K77" s="24">
        <f t="shared" si="5"/>
        <v>0</v>
      </c>
      <c r="L77" s="18" t="str">
        <f t="shared" si="6"/>
        <v>盈</v>
      </c>
    </row>
    <row r="78" spans="2:12" x14ac:dyDescent="0.25">
      <c r="B78" s="18">
        <f t="shared" si="7"/>
        <v>75</v>
      </c>
      <c r="C78" s="19"/>
      <c r="D78" s="24"/>
      <c r="E78" s="19"/>
      <c r="F78" s="25"/>
      <c r="G78" s="25"/>
      <c r="H78" s="25">
        <f t="shared" si="4"/>
        <v>0</v>
      </c>
      <c r="I78" s="24"/>
      <c r="J78" s="19"/>
      <c r="K78" s="24">
        <f t="shared" si="5"/>
        <v>0</v>
      </c>
      <c r="L78" s="18" t="str">
        <f t="shared" si="6"/>
        <v>盈</v>
      </c>
    </row>
    <row r="79" spans="2:12" x14ac:dyDescent="0.25">
      <c r="B79" s="18">
        <f t="shared" si="7"/>
        <v>76</v>
      </c>
      <c r="C79" s="19"/>
      <c r="D79" s="24"/>
      <c r="E79" s="19"/>
      <c r="F79" s="25"/>
      <c r="G79" s="25"/>
      <c r="H79" s="25">
        <f t="shared" si="4"/>
        <v>0</v>
      </c>
      <c r="I79" s="24"/>
      <c r="J79" s="19"/>
      <c r="K79" s="24">
        <f t="shared" si="5"/>
        <v>0</v>
      </c>
      <c r="L79" s="18" t="str">
        <f t="shared" si="6"/>
        <v>盈</v>
      </c>
    </row>
    <row r="80" spans="2:12" x14ac:dyDescent="0.25">
      <c r="B80" s="18">
        <f t="shared" si="7"/>
        <v>77</v>
      </c>
      <c r="C80" s="19"/>
      <c r="D80" s="24"/>
      <c r="E80" s="19"/>
      <c r="F80" s="25"/>
      <c r="G80" s="25"/>
      <c r="H80" s="25">
        <f t="shared" si="4"/>
        <v>0</v>
      </c>
      <c r="I80" s="24"/>
      <c r="J80" s="19"/>
      <c r="K80" s="24">
        <f t="shared" si="5"/>
        <v>0</v>
      </c>
      <c r="L80" s="18" t="str">
        <f t="shared" si="6"/>
        <v>盈</v>
      </c>
    </row>
    <row r="81" spans="2:12" x14ac:dyDescent="0.25">
      <c r="B81" s="18">
        <f t="shared" si="7"/>
        <v>78</v>
      </c>
      <c r="C81" s="19"/>
      <c r="D81" s="24"/>
      <c r="E81" s="19"/>
      <c r="F81" s="25"/>
      <c r="G81" s="25"/>
      <c r="H81" s="25">
        <f t="shared" si="4"/>
        <v>0</v>
      </c>
      <c r="I81" s="24"/>
      <c r="J81" s="19"/>
      <c r="K81" s="24">
        <f t="shared" si="5"/>
        <v>0</v>
      </c>
      <c r="L81" s="18" t="str">
        <f t="shared" si="6"/>
        <v>盈</v>
      </c>
    </row>
    <row r="82" spans="2:12" x14ac:dyDescent="0.25">
      <c r="B82" s="18">
        <f t="shared" si="7"/>
        <v>79</v>
      </c>
      <c r="C82" s="19"/>
      <c r="D82" s="24"/>
      <c r="E82" s="19"/>
      <c r="F82" s="25"/>
      <c r="G82" s="25"/>
      <c r="H82" s="25">
        <f t="shared" si="4"/>
        <v>0</v>
      </c>
      <c r="I82" s="24"/>
      <c r="J82" s="19"/>
      <c r="K82" s="24">
        <f t="shared" si="5"/>
        <v>0</v>
      </c>
      <c r="L82" s="18" t="str">
        <f t="shared" si="6"/>
        <v>盈</v>
      </c>
    </row>
    <row r="83" spans="2:12" x14ac:dyDescent="0.25">
      <c r="B83" s="18">
        <f t="shared" si="7"/>
        <v>80</v>
      </c>
      <c r="C83" s="19"/>
      <c r="D83" s="24"/>
      <c r="E83" s="19"/>
      <c r="F83" s="25"/>
      <c r="G83" s="25"/>
      <c r="H83" s="25">
        <f t="shared" si="4"/>
        <v>0</v>
      </c>
      <c r="I83" s="24"/>
      <c r="J83" s="19"/>
      <c r="K83" s="24">
        <f t="shared" si="5"/>
        <v>0</v>
      </c>
      <c r="L83" s="18" t="str">
        <f t="shared" si="6"/>
        <v>盈</v>
      </c>
    </row>
    <row r="84" spans="2:12" x14ac:dyDescent="0.25">
      <c r="B84" s="18">
        <f t="shared" si="7"/>
        <v>81</v>
      </c>
      <c r="C84" s="19"/>
      <c r="D84" s="24"/>
      <c r="E84" s="19"/>
      <c r="F84" s="25"/>
      <c r="G84" s="25"/>
      <c r="H84" s="25">
        <f t="shared" si="4"/>
        <v>0</v>
      </c>
      <c r="I84" s="24"/>
      <c r="J84" s="19"/>
      <c r="K84" s="24">
        <f t="shared" si="5"/>
        <v>0</v>
      </c>
      <c r="L84" s="18" t="str">
        <f t="shared" si="6"/>
        <v>盈</v>
      </c>
    </row>
    <row r="85" spans="2:12" x14ac:dyDescent="0.25">
      <c r="B85" s="18">
        <f t="shared" si="7"/>
        <v>82</v>
      </c>
      <c r="C85" s="19"/>
      <c r="D85" s="24"/>
      <c r="E85" s="19"/>
      <c r="F85" s="25"/>
      <c r="G85" s="25"/>
      <c r="H85" s="25">
        <f t="shared" si="4"/>
        <v>0</v>
      </c>
      <c r="I85" s="24"/>
      <c r="J85" s="19"/>
      <c r="K85" s="24">
        <f t="shared" si="5"/>
        <v>0</v>
      </c>
      <c r="L85" s="18" t="str">
        <f t="shared" si="6"/>
        <v>盈</v>
      </c>
    </row>
    <row r="86" spans="2:12" x14ac:dyDescent="0.25">
      <c r="B86" s="18">
        <f t="shared" si="7"/>
        <v>83</v>
      </c>
      <c r="C86" s="19"/>
      <c r="D86" s="24"/>
      <c r="E86" s="19"/>
      <c r="F86" s="25"/>
      <c r="G86" s="25"/>
      <c r="H86" s="25">
        <f t="shared" si="4"/>
        <v>0</v>
      </c>
      <c r="I86" s="24"/>
      <c r="J86" s="19"/>
      <c r="K86" s="24">
        <f t="shared" si="5"/>
        <v>0</v>
      </c>
      <c r="L86" s="18" t="str">
        <f t="shared" si="6"/>
        <v>盈</v>
      </c>
    </row>
    <row r="87" spans="2:12" x14ac:dyDescent="0.25">
      <c r="B87" s="18">
        <f t="shared" si="7"/>
        <v>84</v>
      </c>
      <c r="C87" s="19"/>
      <c r="D87" s="24"/>
      <c r="E87" s="19"/>
      <c r="F87" s="25"/>
      <c r="G87" s="25"/>
      <c r="H87" s="25">
        <f t="shared" si="4"/>
        <v>0</v>
      </c>
      <c r="I87" s="24"/>
      <c r="J87" s="19"/>
      <c r="K87" s="24">
        <f t="shared" si="5"/>
        <v>0</v>
      </c>
      <c r="L87" s="18" t="str">
        <f t="shared" si="6"/>
        <v>盈</v>
      </c>
    </row>
    <row r="88" spans="2:12" x14ac:dyDescent="0.25">
      <c r="B88" s="18">
        <f t="shared" si="7"/>
        <v>85</v>
      </c>
      <c r="C88" s="19"/>
      <c r="D88" s="24"/>
      <c r="E88" s="19"/>
      <c r="F88" s="25"/>
      <c r="G88" s="25"/>
      <c r="H88" s="25">
        <f t="shared" si="4"/>
        <v>0</v>
      </c>
      <c r="I88" s="24"/>
      <c r="J88" s="19"/>
      <c r="K88" s="24">
        <f t="shared" si="5"/>
        <v>0</v>
      </c>
      <c r="L88" s="18" t="str">
        <f t="shared" si="6"/>
        <v>盈</v>
      </c>
    </row>
    <row r="89" spans="2:12" x14ac:dyDescent="0.25">
      <c r="B89" s="18">
        <f t="shared" si="7"/>
        <v>86</v>
      </c>
      <c r="C89" s="19"/>
      <c r="D89" s="24"/>
      <c r="E89" s="19"/>
      <c r="F89" s="25"/>
      <c r="G89" s="25"/>
      <c r="H89" s="25">
        <f t="shared" si="4"/>
        <v>0</v>
      </c>
      <c r="I89" s="24"/>
      <c r="J89" s="19"/>
      <c r="K89" s="24">
        <f t="shared" si="5"/>
        <v>0</v>
      </c>
      <c r="L89" s="18" t="str">
        <f t="shared" si="6"/>
        <v>盈</v>
      </c>
    </row>
    <row r="90" spans="2:12" x14ac:dyDescent="0.25">
      <c r="B90" s="18">
        <f t="shared" si="7"/>
        <v>87</v>
      </c>
      <c r="C90" s="19"/>
      <c r="D90" s="24"/>
      <c r="E90" s="19"/>
      <c r="F90" s="25"/>
      <c r="G90" s="25"/>
      <c r="H90" s="25">
        <f t="shared" si="4"/>
        <v>0</v>
      </c>
      <c r="I90" s="24"/>
      <c r="J90" s="19"/>
      <c r="K90" s="24">
        <f t="shared" si="5"/>
        <v>0</v>
      </c>
      <c r="L90" s="18" t="str">
        <f t="shared" si="6"/>
        <v>盈</v>
      </c>
    </row>
    <row r="91" spans="2:12" x14ac:dyDescent="0.25">
      <c r="B91" s="18">
        <f t="shared" si="7"/>
        <v>88</v>
      </c>
      <c r="C91" s="19"/>
      <c r="D91" s="24"/>
      <c r="E91" s="19"/>
      <c r="F91" s="25"/>
      <c r="G91" s="25"/>
      <c r="H91" s="25">
        <f t="shared" si="4"/>
        <v>0</v>
      </c>
      <c r="I91" s="24"/>
      <c r="J91" s="19"/>
      <c r="K91" s="24">
        <f t="shared" si="5"/>
        <v>0</v>
      </c>
      <c r="L91" s="18" t="str">
        <f t="shared" si="6"/>
        <v>盈</v>
      </c>
    </row>
    <row r="92" spans="2:12" x14ac:dyDescent="0.25">
      <c r="B92" s="18">
        <f t="shared" si="7"/>
        <v>89</v>
      </c>
      <c r="C92" s="19"/>
      <c r="D92" s="24"/>
      <c r="E92" s="19"/>
      <c r="F92" s="25"/>
      <c r="G92" s="25"/>
      <c r="H92" s="25">
        <f t="shared" si="4"/>
        <v>0</v>
      </c>
      <c r="I92" s="24"/>
      <c r="J92" s="19"/>
      <c r="K92" s="24">
        <f t="shared" si="5"/>
        <v>0</v>
      </c>
      <c r="L92" s="18" t="str">
        <f t="shared" si="6"/>
        <v>盈</v>
      </c>
    </row>
    <row r="93" spans="2:12" x14ac:dyDescent="0.25">
      <c r="B93" s="18">
        <f t="shared" si="7"/>
        <v>90</v>
      </c>
      <c r="C93" s="19"/>
      <c r="D93" s="24"/>
      <c r="E93" s="19"/>
      <c r="F93" s="25"/>
      <c r="G93" s="25"/>
      <c r="H93" s="25">
        <f t="shared" si="4"/>
        <v>0</v>
      </c>
      <c r="I93" s="24"/>
      <c r="J93" s="19"/>
      <c r="K93" s="24">
        <f t="shared" si="5"/>
        <v>0</v>
      </c>
      <c r="L93" s="18" t="str">
        <f t="shared" si="6"/>
        <v>盈</v>
      </c>
    </row>
    <row r="94" spans="2:12" x14ac:dyDescent="0.25">
      <c r="B94" s="18">
        <f t="shared" si="7"/>
        <v>91</v>
      </c>
      <c r="C94" s="19"/>
      <c r="D94" s="24"/>
      <c r="E94" s="19"/>
      <c r="F94" s="25"/>
      <c r="G94" s="25"/>
      <c r="H94" s="25">
        <f t="shared" si="4"/>
        <v>0</v>
      </c>
      <c r="I94" s="24"/>
      <c r="J94" s="19"/>
      <c r="K94" s="24">
        <f t="shared" si="5"/>
        <v>0</v>
      </c>
      <c r="L94" s="18" t="str">
        <f t="shared" si="6"/>
        <v>盈</v>
      </c>
    </row>
    <row r="95" spans="2:12" x14ac:dyDescent="0.25">
      <c r="B95" s="18">
        <f t="shared" si="7"/>
        <v>92</v>
      </c>
      <c r="C95" s="19"/>
      <c r="D95" s="24"/>
      <c r="E95" s="19"/>
      <c r="F95" s="25"/>
      <c r="G95" s="25"/>
      <c r="H95" s="25">
        <f t="shared" si="4"/>
        <v>0</v>
      </c>
      <c r="I95" s="24"/>
      <c r="J95" s="19"/>
      <c r="K95" s="24">
        <f t="shared" si="5"/>
        <v>0</v>
      </c>
      <c r="L95" s="18" t="str">
        <f t="shared" si="6"/>
        <v>盈</v>
      </c>
    </row>
    <row r="96" spans="2:12" x14ac:dyDescent="0.25">
      <c r="B96" s="18">
        <f t="shared" si="7"/>
        <v>93</v>
      </c>
      <c r="C96" s="19"/>
      <c r="D96" s="24"/>
      <c r="E96" s="19"/>
      <c r="F96" s="25"/>
      <c r="G96" s="25"/>
      <c r="H96" s="25">
        <f t="shared" si="4"/>
        <v>0</v>
      </c>
      <c r="I96" s="24"/>
      <c r="J96" s="19"/>
      <c r="K96" s="24">
        <f t="shared" si="5"/>
        <v>0</v>
      </c>
      <c r="L96" s="18" t="str">
        <f t="shared" si="6"/>
        <v>盈</v>
      </c>
    </row>
    <row r="97" spans="2:12" x14ac:dyDescent="0.25">
      <c r="B97" s="18">
        <f t="shared" si="7"/>
        <v>94</v>
      </c>
      <c r="C97" s="19"/>
      <c r="D97" s="24"/>
      <c r="E97" s="19"/>
      <c r="F97" s="25"/>
      <c r="G97" s="25"/>
      <c r="H97" s="25">
        <f t="shared" si="4"/>
        <v>0</v>
      </c>
      <c r="I97" s="24"/>
      <c r="J97" s="19"/>
      <c r="K97" s="24">
        <f t="shared" si="5"/>
        <v>0</v>
      </c>
      <c r="L97" s="18" t="str">
        <f t="shared" si="6"/>
        <v>盈</v>
      </c>
    </row>
    <row r="98" spans="2:12" x14ac:dyDescent="0.25">
      <c r="B98" s="18">
        <f t="shared" si="7"/>
        <v>95</v>
      </c>
      <c r="C98" s="19"/>
      <c r="D98" s="24"/>
      <c r="E98" s="19"/>
      <c r="F98" s="25"/>
      <c r="G98" s="25"/>
      <c r="H98" s="25">
        <f t="shared" si="4"/>
        <v>0</v>
      </c>
      <c r="I98" s="24"/>
      <c r="J98" s="19"/>
      <c r="K98" s="24">
        <f t="shared" si="5"/>
        <v>0</v>
      </c>
      <c r="L98" s="18" t="str">
        <f t="shared" si="6"/>
        <v>盈</v>
      </c>
    </row>
    <row r="99" spans="2:12" x14ac:dyDescent="0.25">
      <c r="B99" s="18">
        <f t="shared" si="7"/>
        <v>96</v>
      </c>
      <c r="C99" s="19"/>
      <c r="D99" s="24"/>
      <c r="E99" s="19"/>
      <c r="F99" s="25"/>
      <c r="G99" s="25"/>
      <c r="H99" s="25">
        <f t="shared" si="4"/>
        <v>0</v>
      </c>
      <c r="I99" s="24"/>
      <c r="J99" s="19"/>
      <c r="K99" s="24">
        <f t="shared" si="5"/>
        <v>0</v>
      </c>
      <c r="L99" s="18" t="str">
        <f t="shared" si="6"/>
        <v>盈</v>
      </c>
    </row>
    <row r="100" spans="2:12" x14ac:dyDescent="0.25">
      <c r="B100" s="18">
        <f t="shared" si="7"/>
        <v>97</v>
      </c>
      <c r="C100" s="19"/>
      <c r="D100" s="24"/>
      <c r="E100" s="19"/>
      <c r="F100" s="25"/>
      <c r="G100" s="25"/>
      <c r="H100" s="25">
        <f t="shared" si="4"/>
        <v>0</v>
      </c>
      <c r="I100" s="24"/>
      <c r="J100" s="19"/>
      <c r="K100" s="24">
        <f t="shared" si="5"/>
        <v>0</v>
      </c>
      <c r="L100" s="18" t="str">
        <f t="shared" si="6"/>
        <v>盈</v>
      </c>
    </row>
    <row r="101" spans="2:12" x14ac:dyDescent="0.25">
      <c r="B101" s="18">
        <f t="shared" si="7"/>
        <v>98</v>
      </c>
      <c r="C101" s="19"/>
      <c r="D101" s="24"/>
      <c r="E101" s="19"/>
      <c r="F101" s="25"/>
      <c r="G101" s="25"/>
      <c r="H101" s="25">
        <f t="shared" si="4"/>
        <v>0</v>
      </c>
      <c r="I101" s="24"/>
      <c r="J101" s="19"/>
      <c r="K101" s="24">
        <f t="shared" si="5"/>
        <v>0</v>
      </c>
      <c r="L101" s="18" t="str">
        <f t="shared" si="6"/>
        <v>盈</v>
      </c>
    </row>
    <row r="102" spans="2:12" x14ac:dyDescent="0.25">
      <c r="B102" s="18">
        <f t="shared" si="7"/>
        <v>99</v>
      </c>
      <c r="C102" s="19"/>
      <c r="D102" s="24"/>
      <c r="E102" s="19"/>
      <c r="F102" s="25"/>
      <c r="G102" s="25"/>
      <c r="H102" s="25">
        <f t="shared" si="4"/>
        <v>0</v>
      </c>
      <c r="I102" s="24"/>
      <c r="J102" s="19"/>
      <c r="K102" s="24">
        <f t="shared" si="5"/>
        <v>0</v>
      </c>
      <c r="L102" s="18" t="str">
        <f t="shared" si="6"/>
        <v>盈</v>
      </c>
    </row>
    <row r="103" spans="2:12" x14ac:dyDescent="0.25">
      <c r="B103" s="18">
        <f t="shared" si="7"/>
        <v>100</v>
      </c>
      <c r="C103" s="19"/>
      <c r="D103" s="24"/>
      <c r="E103" s="19"/>
      <c r="F103" s="25"/>
      <c r="G103" s="25"/>
      <c r="H103" s="25">
        <f t="shared" si="4"/>
        <v>0</v>
      </c>
      <c r="I103" s="24"/>
      <c r="J103" s="19"/>
      <c r="K103" s="24">
        <f t="shared" si="5"/>
        <v>0</v>
      </c>
      <c r="L103" s="18" t="str">
        <f t="shared" si="6"/>
        <v>盈</v>
      </c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zoomScale="85" zoomScaleNormal="85" workbookViewId="0">
      <selection activeCell="P30" sqref="P30"/>
    </sheetView>
  </sheetViews>
  <sheetFormatPr defaultRowHeight="14.4" x14ac:dyDescent="0.25"/>
  <cols>
    <col min="1" max="6" width="8.88671875" style="26"/>
    <col min="7" max="7" width="4.5546875" style="26" customWidth="1"/>
    <col min="8" max="8" width="6.88671875" style="26" customWidth="1"/>
    <col min="9" max="15" width="8.88671875" style="26"/>
    <col min="16" max="16" width="10.33203125" style="26" customWidth="1"/>
    <col min="17" max="17" width="15.88671875" style="26" customWidth="1"/>
    <col min="18" max="16384" width="8.88671875" style="26"/>
  </cols>
  <sheetData>
    <row r="1" spans="1:17" ht="22.2" x14ac:dyDescent="0.3">
      <c r="A1" s="296" t="s">
        <v>115</v>
      </c>
    </row>
    <row r="2" spans="1:17" x14ac:dyDescent="0.25">
      <c r="G2" s="290"/>
    </row>
    <row r="3" spans="1:17" ht="15.6" x14ac:dyDescent="0.25">
      <c r="B3" s="293" t="s">
        <v>109</v>
      </c>
      <c r="G3" s="290"/>
      <c r="I3" s="293" t="s">
        <v>116</v>
      </c>
    </row>
    <row r="4" spans="1:17" x14ac:dyDescent="0.25">
      <c r="E4" s="292" t="s">
        <v>141</v>
      </c>
      <c r="G4" s="290"/>
      <c r="M4" s="292" t="s">
        <v>142</v>
      </c>
      <c r="Q4" s="294" t="s">
        <v>144</v>
      </c>
    </row>
    <row r="5" spans="1:17" x14ac:dyDescent="0.25">
      <c r="B5" s="291" t="s">
        <v>110</v>
      </c>
      <c r="G5" s="290"/>
      <c r="I5" s="291" t="s">
        <v>110</v>
      </c>
      <c r="Q5" s="294" t="s">
        <v>145</v>
      </c>
    </row>
    <row r="6" spans="1:17" x14ac:dyDescent="0.25">
      <c r="B6" s="26" t="s">
        <v>111</v>
      </c>
      <c r="G6" s="290"/>
      <c r="I6" s="26" t="s">
        <v>117</v>
      </c>
      <c r="Q6" s="294" t="s">
        <v>146</v>
      </c>
    </row>
    <row r="7" spans="1:17" x14ac:dyDescent="0.25">
      <c r="G7" s="290"/>
      <c r="I7" s="291" t="s">
        <v>123</v>
      </c>
      <c r="Q7" s="294" t="s">
        <v>147</v>
      </c>
    </row>
    <row r="8" spans="1:17" x14ac:dyDescent="0.25">
      <c r="G8" s="290"/>
      <c r="Q8" s="294" t="s">
        <v>148</v>
      </c>
    </row>
    <row r="9" spans="1:17" x14ac:dyDescent="0.25">
      <c r="B9" s="291" t="s">
        <v>112</v>
      </c>
      <c r="G9" s="290"/>
      <c r="I9" s="291" t="s">
        <v>112</v>
      </c>
    </row>
    <row r="10" spans="1:17" x14ac:dyDescent="0.25">
      <c r="B10" s="26" t="s">
        <v>113</v>
      </c>
      <c r="G10" s="290"/>
      <c r="I10" s="26" t="s">
        <v>135</v>
      </c>
    </row>
    <row r="11" spans="1:17" ht="15.6" x14ac:dyDescent="0.25">
      <c r="G11" s="290"/>
      <c r="P11" s="297" t="s">
        <v>165</v>
      </c>
      <c r="Q11" s="297"/>
    </row>
    <row r="12" spans="1:17" ht="15.6" x14ac:dyDescent="0.25">
      <c r="B12" s="291" t="s">
        <v>118</v>
      </c>
      <c r="G12" s="290"/>
      <c r="I12" s="291" t="s">
        <v>118</v>
      </c>
      <c r="P12" s="297"/>
      <c r="Q12" s="297" t="s">
        <v>149</v>
      </c>
    </row>
    <row r="13" spans="1:17" ht="15.6" x14ac:dyDescent="0.25">
      <c r="B13" s="26" t="s">
        <v>136</v>
      </c>
      <c r="G13" s="290"/>
      <c r="I13" s="26" t="s">
        <v>137</v>
      </c>
      <c r="P13" s="297"/>
      <c r="Q13" s="297" t="s">
        <v>150</v>
      </c>
    </row>
    <row r="14" spans="1:17" ht="15.6" x14ac:dyDescent="0.25">
      <c r="G14" s="290"/>
      <c r="P14" s="297"/>
      <c r="Q14" s="297" t="s">
        <v>151</v>
      </c>
    </row>
    <row r="15" spans="1:17" ht="15.6" x14ac:dyDescent="0.25">
      <c r="B15" s="291" t="s">
        <v>114</v>
      </c>
      <c r="C15" s="26" t="s">
        <v>120</v>
      </c>
      <c r="G15" s="290"/>
      <c r="I15" s="291" t="s">
        <v>114</v>
      </c>
      <c r="J15" s="26" t="s">
        <v>122</v>
      </c>
      <c r="P15" s="297"/>
      <c r="Q15" s="297" t="s">
        <v>152</v>
      </c>
    </row>
    <row r="16" spans="1:17" x14ac:dyDescent="0.25">
      <c r="B16" s="26" t="s">
        <v>119</v>
      </c>
      <c r="G16" s="290"/>
      <c r="I16" s="26" t="s">
        <v>138</v>
      </c>
    </row>
    <row r="17" spans="1:18" x14ac:dyDescent="0.25">
      <c r="G17" s="290"/>
      <c r="I17" s="26" t="s">
        <v>121</v>
      </c>
    </row>
    <row r="18" spans="1:18" x14ac:dyDescent="0.25">
      <c r="G18" s="290"/>
      <c r="P18" s="26" t="s">
        <v>153</v>
      </c>
      <c r="Q18" s="26" t="s">
        <v>163</v>
      </c>
      <c r="R18" s="295">
        <v>0.5</v>
      </c>
    </row>
    <row r="19" spans="1:18" x14ac:dyDescent="0.25">
      <c r="A19" s="290"/>
      <c r="B19" s="290"/>
      <c r="C19" s="290"/>
      <c r="D19" s="290"/>
      <c r="E19" s="290"/>
      <c r="F19" s="290"/>
      <c r="G19" s="290"/>
      <c r="H19" s="290"/>
      <c r="I19" s="290"/>
      <c r="J19" s="290"/>
      <c r="K19" s="290"/>
      <c r="L19" s="290"/>
      <c r="M19" s="290"/>
      <c r="N19" s="290"/>
      <c r="P19" s="26" t="s">
        <v>154</v>
      </c>
      <c r="Q19" s="26" t="s">
        <v>164</v>
      </c>
      <c r="R19" s="295">
        <v>0.5</v>
      </c>
    </row>
    <row r="20" spans="1:18" x14ac:dyDescent="0.25">
      <c r="G20" s="290"/>
    </row>
    <row r="21" spans="1:18" ht="15.6" x14ac:dyDescent="0.25">
      <c r="B21" s="293" t="s">
        <v>155</v>
      </c>
      <c r="G21" s="290"/>
      <c r="I21" s="293" t="s">
        <v>124</v>
      </c>
      <c r="P21" s="26" t="s">
        <v>166</v>
      </c>
      <c r="Q21" s="26" t="s">
        <v>160</v>
      </c>
      <c r="R21" s="295">
        <v>0.6</v>
      </c>
    </row>
    <row r="22" spans="1:18" x14ac:dyDescent="0.25">
      <c r="E22" s="292" t="s">
        <v>140</v>
      </c>
      <c r="G22" s="290"/>
      <c r="Q22" s="26" t="s">
        <v>161</v>
      </c>
      <c r="R22" s="295">
        <v>0.2</v>
      </c>
    </row>
    <row r="23" spans="1:18" x14ac:dyDescent="0.25">
      <c r="B23" s="291" t="s">
        <v>131</v>
      </c>
      <c r="G23" s="290"/>
      <c r="I23" s="291" t="s">
        <v>132</v>
      </c>
      <c r="Q23" s="26" t="s">
        <v>162</v>
      </c>
      <c r="R23" s="295">
        <v>0.2</v>
      </c>
    </row>
    <row r="24" spans="1:18" x14ac:dyDescent="0.25">
      <c r="B24" s="26" t="s">
        <v>127</v>
      </c>
      <c r="G24" s="290"/>
      <c r="I24" s="26" t="s">
        <v>129</v>
      </c>
    </row>
    <row r="25" spans="1:18" x14ac:dyDescent="0.25">
      <c r="B25" s="291" t="s">
        <v>126</v>
      </c>
      <c r="G25" s="290"/>
      <c r="I25" s="291" t="s">
        <v>130</v>
      </c>
      <c r="P25" s="26" t="s">
        <v>167</v>
      </c>
      <c r="Q25" s="26" t="s">
        <v>159</v>
      </c>
      <c r="R25" s="295">
        <v>0.5</v>
      </c>
    </row>
    <row r="26" spans="1:18" x14ac:dyDescent="0.25">
      <c r="G26" s="290"/>
      <c r="Q26" s="26" t="s">
        <v>158</v>
      </c>
      <c r="R26" s="295">
        <v>0.5</v>
      </c>
    </row>
    <row r="27" spans="1:18" x14ac:dyDescent="0.25">
      <c r="B27" s="291" t="s">
        <v>112</v>
      </c>
      <c r="G27" s="290"/>
      <c r="I27" s="291" t="s">
        <v>112</v>
      </c>
    </row>
    <row r="28" spans="1:18" x14ac:dyDescent="0.25">
      <c r="B28" s="26" t="s">
        <v>113</v>
      </c>
      <c r="G28" s="290"/>
      <c r="I28" s="26" t="s">
        <v>133</v>
      </c>
      <c r="P28" s="26" t="s">
        <v>168</v>
      </c>
      <c r="Q28" s="26" t="s">
        <v>157</v>
      </c>
      <c r="R28" s="295">
        <v>0.5</v>
      </c>
    </row>
    <row r="29" spans="1:18" x14ac:dyDescent="0.25">
      <c r="G29" s="290"/>
      <c r="Q29" s="26" t="s">
        <v>156</v>
      </c>
      <c r="R29" s="295">
        <v>0.5</v>
      </c>
    </row>
    <row r="30" spans="1:18" x14ac:dyDescent="0.25">
      <c r="B30" s="291" t="s">
        <v>118</v>
      </c>
      <c r="G30" s="290"/>
      <c r="I30" s="291" t="s">
        <v>118</v>
      </c>
    </row>
    <row r="31" spans="1:18" x14ac:dyDescent="0.25">
      <c r="B31" s="26" t="s">
        <v>136</v>
      </c>
      <c r="G31" s="290"/>
      <c r="I31" s="26" t="s">
        <v>139</v>
      </c>
    </row>
    <row r="32" spans="1:18" x14ac:dyDescent="0.25">
      <c r="G32" s="290"/>
    </row>
    <row r="33" spans="2:10" x14ac:dyDescent="0.25">
      <c r="B33" s="291" t="s">
        <v>114</v>
      </c>
      <c r="C33" s="26" t="s">
        <v>125</v>
      </c>
      <c r="G33" s="290"/>
      <c r="I33" s="291" t="s">
        <v>114</v>
      </c>
      <c r="J33" s="26" t="s">
        <v>134</v>
      </c>
    </row>
    <row r="34" spans="2:10" x14ac:dyDescent="0.25">
      <c r="B34" s="26" t="s">
        <v>128</v>
      </c>
      <c r="G34" s="290"/>
      <c r="I34" s="26" t="s">
        <v>70</v>
      </c>
    </row>
    <row r="35" spans="2:10" x14ac:dyDescent="0.25">
      <c r="B35" s="26" t="s">
        <v>143</v>
      </c>
      <c r="G35" s="290"/>
    </row>
    <row r="36" spans="2:10" x14ac:dyDescent="0.25">
      <c r="G36" s="29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PDCA 尾行</vt:lpstr>
      <vt:lpstr>参数</vt:lpstr>
      <vt:lpstr>JP225</vt:lpstr>
      <vt:lpstr>US500 - US30</vt:lpstr>
      <vt:lpstr>GBPJPY</vt:lpstr>
      <vt:lpstr>GBPUSD</vt:lpstr>
      <vt:lpstr>EURUSD</vt:lpstr>
      <vt:lpstr>USDJPY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2019-03-17T16:25:07Z</dcterms:modified>
</cp:coreProperties>
</file>