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ther Transformations" sheetId="1" r:id="rId4"/>
    <sheet state="visible" name="Only transformed data per Vihan" sheetId="2" r:id="rId5"/>
    <sheet state="visible" name="6.30 data" sheetId="3" r:id="rId6"/>
    <sheet state="visible" name="6.9 data" sheetId="4" r:id="rId7"/>
    <sheet state="visible" name="crypto" sheetId="5" r:id="rId8"/>
    <sheet state="visible" name="6.5 data" sheetId="6" r:id="rId9"/>
  </sheets>
  <definedNames/>
  <calcPr/>
  <extLst>
    <ext uri="GoogleSheetsCustomDataVersion2">
      <go:sheetsCustomData xmlns:go="http://customooxmlschemas.google.com/" r:id="rId10" roundtripDataChecksum="u9PSqI6dlwB1dSEIhiATK7cUjW+uHi/OqPb+zR6A+Oc="/>
    </ext>
  </extLst>
</workbook>
</file>

<file path=xl/sharedStrings.xml><?xml version="1.0" encoding="utf-8"?>
<sst xmlns="http://schemas.openxmlformats.org/spreadsheetml/2006/main" count="124" uniqueCount="53">
  <si>
    <t>Month</t>
  </si>
  <si>
    <t>Bitcoin</t>
  </si>
  <si>
    <t>Litecoin</t>
  </si>
  <si>
    <t>XRP</t>
  </si>
  <si>
    <t>Ethereum</t>
  </si>
  <si>
    <t>Dogecoin</t>
  </si>
  <si>
    <t>Cardano</t>
  </si>
  <si>
    <t>Tether</t>
  </si>
  <si>
    <t>USD Coin</t>
  </si>
  <si>
    <t>VIX</t>
  </si>
  <si>
    <t>MOVE</t>
  </si>
  <si>
    <t>LFPR</t>
  </si>
  <si>
    <t>CPI</t>
  </si>
  <si>
    <t>r</t>
  </si>
  <si>
    <t>M1</t>
  </si>
  <si>
    <t>IM</t>
  </si>
  <si>
    <t>EX</t>
  </si>
  <si>
    <t>CC</t>
  </si>
  <si>
    <t>GDP</t>
  </si>
  <si>
    <t>CC Monthly % Change</t>
  </si>
  <si>
    <t>EXP_Bitcoin</t>
  </si>
  <si>
    <t>EXP_Litecoin</t>
  </si>
  <si>
    <t>EXP_XRP</t>
  </si>
  <si>
    <t>EXP_Ethereum</t>
  </si>
  <si>
    <t>EXP_Dogecoin</t>
  </si>
  <si>
    <t>EXP_Cardano</t>
  </si>
  <si>
    <t>EXP_Tether</t>
  </si>
  <si>
    <t>EXP_USD Coin</t>
  </si>
  <si>
    <t>ln_LFPR</t>
  </si>
  <si>
    <t>ln_CPI</t>
  </si>
  <si>
    <t>ln_r</t>
  </si>
  <si>
    <t>ln_M1</t>
  </si>
  <si>
    <t>ln_GDP</t>
  </si>
  <si>
    <t>ln_IM</t>
  </si>
  <si>
    <t>ln_EX</t>
  </si>
  <si>
    <t>ln_CC</t>
  </si>
  <si>
    <t>Bitcoin Price</t>
  </si>
  <si>
    <t>GDP Monthly</t>
  </si>
  <si>
    <t>vol_LFPR</t>
  </si>
  <si>
    <t>vol_CPI</t>
  </si>
  <si>
    <t>vol_r</t>
  </si>
  <si>
    <t>vol_M1</t>
  </si>
  <si>
    <t>vol_GDP</t>
  </si>
  <si>
    <t>vol_IM</t>
  </si>
  <si>
    <t>vol_EX</t>
  </si>
  <si>
    <t>vol_CC</t>
  </si>
  <si>
    <t>Month End Date</t>
  </si>
  <si>
    <t>XLC</t>
  </si>
  <si>
    <t>Labor data</t>
  </si>
  <si>
    <t>Inflation Rate (CPI)</t>
  </si>
  <si>
    <t>Money Supply</t>
  </si>
  <si>
    <t>Interest Rate</t>
  </si>
  <si>
    <t>note: Sep-17 means data of last month (Oct)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</si>
</sst>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yyyy\-mm\-dd\ hh:mm:ss"/>
    <numFmt numFmtId="166" formatCode="0.0"/>
  </numFmts>
  <fonts count="22">
    <font>
      <sz val="12.0"/>
      <color theme="1"/>
      <name val="Aptos Narrow"/>
      <scheme val="minor"/>
    </font>
    <font>
      <b/>
      <sz val="11.0"/>
      <color theme="1"/>
      <name val="Helvetica Neue"/>
    </font>
    <font>
      <b/>
      <sz val="11.0"/>
      <color theme="1"/>
      <name val="Calibri"/>
    </font>
    <font>
      <b/>
      <sz val="11.0"/>
      <color rgb="FF333333"/>
      <name val="Helvetica Neue"/>
    </font>
    <font>
      <sz val="11.0"/>
      <color rgb="FF000000"/>
      <name val="Calibri"/>
    </font>
    <font>
      <b/>
      <sz val="12.0"/>
      <color rgb="FF333333"/>
      <name val="Tahoma"/>
    </font>
    <font>
      <color theme="1"/>
      <name val="Aptos Narrow"/>
      <scheme val="minor"/>
    </font>
    <font>
      <b/>
      <sz val="11.0"/>
      <color rgb="FF000000"/>
      <name val="Helvetica Neue"/>
    </font>
    <font>
      <b/>
      <sz val="12.0"/>
      <color theme="1"/>
      <name val="Arial"/>
    </font>
    <font>
      <sz val="11.0"/>
      <color theme="1"/>
      <name val="Helvetica Neue"/>
    </font>
    <font>
      <sz val="11.0"/>
      <color rgb="FF000000"/>
      <name val="Helvetica Neue"/>
    </font>
    <font>
      <sz val="12.0"/>
      <color rgb="FF000000"/>
      <name val="&quot;Aptos Narrow&quot;"/>
    </font>
    <font>
      <sz val="11.0"/>
      <color theme="1"/>
      <name val="Calibri"/>
    </font>
    <font>
      <sz val="12.0"/>
      <color theme="1"/>
      <name val="Tahoma"/>
    </font>
    <font>
      <color rgb="FF000000"/>
      <name val="&quot;Helvetica Neue&quot;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2.0"/>
      <color theme="1"/>
      <name val="Tahoma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horizontal="center" shrinkToFit="0" vertical="top" wrapText="0"/>
    </xf>
    <xf borderId="0" fillId="0" fontId="3" numFmtId="17" xfId="0" applyFont="1" applyNumberForma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17" xfId="0" applyFont="1" applyNumberFormat="1"/>
    <xf borderId="0" fillId="0" fontId="6" numFmtId="0" xfId="0" applyFont="1"/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top" wrapText="0"/>
    </xf>
    <xf borderId="1" fillId="0" fontId="7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/>
    </xf>
    <xf borderId="1" fillId="0" fontId="8" numFmtId="0" xfId="0" applyAlignment="1" applyBorder="1" applyFont="1">
      <alignment horizontal="center"/>
    </xf>
    <xf borderId="0" fillId="0" fontId="9" numFmtId="0" xfId="0" applyFont="1"/>
    <xf borderId="0" fillId="0" fontId="9" numFmtId="0" xfId="0" applyFont="1"/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readingOrder="0" shrinkToFit="0" vertical="bottom" wrapText="0"/>
    </xf>
    <xf borderId="0" fillId="0" fontId="10" numFmtId="4" xfId="0" applyAlignment="1" applyFont="1" applyNumberFormat="1">
      <alignment horizontal="right" readingOrder="0" vertical="bottom"/>
    </xf>
    <xf borderId="0" fillId="0" fontId="10" numFmtId="0" xfId="0" applyAlignment="1" applyFont="1">
      <alignment shrinkToFit="0" vertical="bottom" wrapText="0"/>
    </xf>
    <xf borderId="0" fillId="0" fontId="10" numFmtId="4" xfId="0" applyAlignment="1" applyFont="1" applyNumberFormat="1">
      <alignment readingOrder="0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0" fillId="0" fontId="12" numFmtId="0" xfId="0" applyFont="1"/>
    <xf borderId="0" fillId="0" fontId="13" numFmtId="0" xfId="0" applyFont="1"/>
    <xf borderId="0" fillId="0" fontId="12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2" numFmtId="0" xfId="0" applyAlignment="1" applyFont="1">
      <alignment horizontal="right" vertical="bottom"/>
    </xf>
    <xf borderId="0" fillId="0" fontId="12" numFmtId="0" xfId="0" applyFont="1"/>
    <xf borderId="0" fillId="0" fontId="14" numFmtId="4" xfId="0" applyAlignment="1" applyFont="1" applyNumberFormat="1">
      <alignment horizontal="right" readingOrder="0" shrinkToFit="0" vertical="bottom" wrapText="0"/>
    </xf>
    <xf borderId="0" fillId="0" fontId="6" numFmtId="4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2" fillId="0" fontId="8" numFmtId="0" xfId="0" applyAlignment="1" applyBorder="1" applyFont="1">
      <alignment horizontal="center"/>
    </xf>
    <xf borderId="2" fillId="0" fontId="15" numFmtId="0" xfId="0" applyAlignment="1" applyBorder="1" applyFont="1">
      <alignment horizontal="center" vertical="top"/>
    </xf>
    <xf borderId="2" fillId="0" fontId="15" numFmtId="0" xfId="0" applyAlignment="1" applyBorder="1" applyFont="1">
      <alignment horizontal="center"/>
    </xf>
    <xf borderId="2" fillId="0" fontId="15" numFmtId="0" xfId="0" applyAlignment="1" applyBorder="1" applyFont="1">
      <alignment horizontal="center" readingOrder="0" shrinkToFit="0" vertical="top" wrapText="0"/>
    </xf>
    <xf borderId="2" fillId="0" fontId="16" numFmtId="0" xfId="0" applyAlignment="1" applyBorder="1" applyFont="1">
      <alignment horizontal="center" readingOrder="0" shrinkToFit="0" vertical="top" wrapText="0"/>
    </xf>
    <xf borderId="2" fillId="0" fontId="15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165" xfId="0" applyFont="1" applyNumberFormat="1"/>
    <xf borderId="0" fillId="0" fontId="18" numFmtId="0" xfId="0" applyFont="1"/>
    <xf borderId="0" fillId="0" fontId="18" numFmtId="0" xfId="0" applyFont="1"/>
    <xf borderId="0" fillId="0" fontId="19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readingOrder="0"/>
    </xf>
    <xf borderId="0" fillId="0" fontId="20" numFmtId="0" xfId="0" applyFont="1"/>
    <xf borderId="2" fillId="0" fontId="2" numFmtId="0" xfId="0" applyAlignment="1" applyBorder="1" applyFont="1">
      <alignment horizontal="center" vertical="top"/>
    </xf>
    <xf borderId="0" fillId="0" fontId="2" numFmtId="0" xfId="0" applyFont="1"/>
    <xf borderId="2" fillId="0" fontId="21" numFmtId="0" xfId="0" applyAlignment="1" applyBorder="1" applyFont="1">
      <alignment horizontal="center" readingOrder="0" shrinkToFit="0" vertical="top" wrapText="0"/>
    </xf>
    <xf borderId="0" fillId="0" fontId="13" numFmtId="0" xfId="0" applyFont="1"/>
    <xf borderId="0" fillId="0" fontId="12" numFmtId="164" xfId="0" applyAlignment="1" applyFont="1" applyNumberFormat="1">
      <alignment horizontal="right"/>
    </xf>
    <xf borderId="0" fillId="0" fontId="12" numFmtId="166" xfId="0" applyAlignment="1" applyFont="1" applyNumberFormat="1">
      <alignment horizontal="right"/>
    </xf>
    <xf borderId="0" fillId="0" fontId="12" numFmtId="2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ol.gov/" TargetMode="External"/><Relationship Id="rId2" Type="http://schemas.openxmlformats.org/officeDocument/2006/relationships/hyperlink" Target="https://www.dol.gov/" TargetMode="External"/><Relationship Id="rId3" Type="http://schemas.openxmlformats.org/officeDocument/2006/relationships/hyperlink" Target="https://www.dol.gov/" TargetMode="Externa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ol.gov/" TargetMode="External"/><Relationship Id="rId2" Type="http://schemas.openxmlformats.org/officeDocument/2006/relationships/hyperlink" Target="https://www.dol.gov/" TargetMode="External"/><Relationship Id="rId3" Type="http://schemas.openxmlformats.org/officeDocument/2006/relationships/hyperlink" Target="https://www.dol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1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2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3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1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2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3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5">
        <v>42979.0</v>
      </c>
      <c r="B2" s="6">
        <v>-1.39892</v>
      </c>
      <c r="C2" s="6">
        <v>-1.02849</v>
      </c>
      <c r="D2" s="6">
        <v>-0.89859</v>
      </c>
      <c r="E2" s="6">
        <v>-1.32094</v>
      </c>
      <c r="F2" s="6">
        <v>-1.40502</v>
      </c>
      <c r="G2" s="7"/>
      <c r="H2" s="6">
        <v>-3.8283</v>
      </c>
      <c r="I2" s="7"/>
      <c r="J2" s="6">
        <v>10.59</v>
      </c>
      <c r="K2" s="6">
        <v>52.88</v>
      </c>
      <c r="L2" s="8"/>
      <c r="M2" s="8"/>
      <c r="N2" s="8"/>
      <c r="O2" s="8"/>
      <c r="P2" s="8"/>
      <c r="Q2" s="8"/>
      <c r="R2" s="8"/>
      <c r="S2" s="8"/>
      <c r="T2" s="6"/>
    </row>
    <row r="3">
      <c r="A3" s="5">
        <v>43009.0</v>
      </c>
      <c r="B3" s="6">
        <v>-1.33954</v>
      </c>
      <c r="C3" s="6">
        <v>-0.77151</v>
      </c>
      <c r="D3" s="6">
        <v>-1.14549</v>
      </c>
      <c r="E3" s="6">
        <v>-0.83798</v>
      </c>
      <c r="F3" s="6">
        <v>-0.4649</v>
      </c>
      <c r="G3" s="7"/>
      <c r="H3" s="6">
        <v>-3.73861</v>
      </c>
      <c r="I3" s="7"/>
      <c r="J3" s="6">
        <v>9.51</v>
      </c>
      <c r="K3" s="6">
        <v>51.15</v>
      </c>
      <c r="L3" s="8">
        <v>9.855095923284875</v>
      </c>
      <c r="M3" s="8">
        <v>9.985457277540315</v>
      </c>
      <c r="N3" s="8">
        <v>10.0</v>
      </c>
      <c r="O3" s="8">
        <v>10.530701232869422</v>
      </c>
      <c r="P3" s="8">
        <v>10.976399724334055</v>
      </c>
      <c r="Q3" s="8">
        <v>9.50075768996116</v>
      </c>
      <c r="R3" s="8">
        <v>11.452106649609167</v>
      </c>
      <c r="S3" s="8">
        <v>10.016667633993698</v>
      </c>
      <c r="T3" s="6"/>
    </row>
    <row r="4">
      <c r="A4" s="5">
        <v>43040.0</v>
      </c>
      <c r="B4" s="6">
        <v>-1.62299</v>
      </c>
      <c r="C4" s="6">
        <v>-1.4483</v>
      </c>
      <c r="D4" s="6">
        <v>-1.19208</v>
      </c>
      <c r="E4" s="6">
        <v>-1.83787</v>
      </c>
      <c r="F4" s="6">
        <v>-1.37105</v>
      </c>
      <c r="G4" s="7"/>
      <c r="H4" s="6">
        <v>-4.01951</v>
      </c>
      <c r="I4" s="7"/>
      <c r="J4" s="6">
        <v>10.18</v>
      </c>
      <c r="K4" s="6">
        <v>46.83</v>
      </c>
      <c r="L4" s="8">
        <v>10.0</v>
      </c>
      <c r="M4" s="8">
        <v>10.000560112277327</v>
      </c>
      <c r="N4" s="8">
        <v>10.202242734613561</v>
      </c>
      <c r="O4" s="8">
        <v>9.826989007808537</v>
      </c>
      <c r="P4" s="8">
        <v>10.0</v>
      </c>
      <c r="Q4" s="8">
        <v>10.0</v>
      </c>
      <c r="R4" s="8">
        <v>9.509395920810567</v>
      </c>
      <c r="S4" s="8">
        <v>10.182003339601463</v>
      </c>
      <c r="T4" s="6"/>
    </row>
    <row r="5">
      <c r="A5" s="5">
        <v>43070.0</v>
      </c>
      <c r="B5" s="6">
        <v>-1.26767</v>
      </c>
      <c r="C5" s="6">
        <v>-1.11575</v>
      </c>
      <c r="D5" s="6">
        <v>-1.25463</v>
      </c>
      <c r="E5" s="6">
        <v>-1.3104</v>
      </c>
      <c r="F5" s="6">
        <v>-0.70209</v>
      </c>
      <c r="G5" s="7"/>
      <c r="H5" s="6">
        <v>-2.55687</v>
      </c>
      <c r="I5" s="7"/>
      <c r="J5" s="6">
        <v>11.28</v>
      </c>
      <c r="K5" s="6">
        <v>46.6</v>
      </c>
      <c r="L5" s="8">
        <v>10.0</v>
      </c>
      <c r="M5" s="8">
        <v>9.986473817749701</v>
      </c>
      <c r="N5" s="8">
        <v>13.203517797162956</v>
      </c>
      <c r="O5" s="8">
        <v>10.279165413534129</v>
      </c>
      <c r="P5" s="8">
        <v>10.0</v>
      </c>
      <c r="Q5" s="8">
        <v>10.0</v>
      </c>
      <c r="R5" s="8">
        <v>9.410312826921245</v>
      </c>
      <c r="S5" s="8">
        <v>10.073219546431188</v>
      </c>
      <c r="T5" s="6"/>
    </row>
    <row r="6">
      <c r="A6" s="5">
        <v>43101.0</v>
      </c>
      <c r="B6" s="6">
        <v>-0.89251</v>
      </c>
      <c r="C6" s="6">
        <v>-0.24164</v>
      </c>
      <c r="D6" s="6">
        <v>0.038975</v>
      </c>
      <c r="E6" s="6">
        <v>-0.81128</v>
      </c>
      <c r="F6" s="6">
        <v>-0.33444</v>
      </c>
      <c r="G6" s="7"/>
      <c r="H6" s="6">
        <v>-2.75193</v>
      </c>
      <c r="I6" s="7"/>
      <c r="J6" s="6">
        <v>11.04</v>
      </c>
      <c r="K6" s="6">
        <v>57.2</v>
      </c>
      <c r="L6" s="8">
        <v>10.0</v>
      </c>
      <c r="M6" s="8">
        <v>10.126229021484473</v>
      </c>
      <c r="N6" s="8">
        <v>12.151094113758885</v>
      </c>
      <c r="O6" s="8">
        <v>10.275821561719782</v>
      </c>
      <c r="P6" s="8">
        <v>10.460284126028743</v>
      </c>
      <c r="Q6" s="8">
        <v>10.360794092359399</v>
      </c>
      <c r="R6" s="8">
        <v>9.952094570126816</v>
      </c>
      <c r="S6" s="8">
        <v>10.034050281943907</v>
      </c>
      <c r="T6" s="6"/>
    </row>
    <row r="7">
      <c r="A7" s="5">
        <v>43132.0</v>
      </c>
      <c r="B7" s="6">
        <v>-0.971</v>
      </c>
      <c r="C7" s="6">
        <v>-0.92022</v>
      </c>
      <c r="D7" s="6">
        <v>-0.51082</v>
      </c>
      <c r="E7" s="6">
        <v>-0.8085</v>
      </c>
      <c r="F7" s="6">
        <v>-0.37402</v>
      </c>
      <c r="G7" s="6">
        <v>-0.43911</v>
      </c>
      <c r="H7" s="6">
        <v>-3.14435</v>
      </c>
      <c r="I7" s="7"/>
      <c r="J7" s="6">
        <v>13.54</v>
      </c>
      <c r="K7" s="6">
        <v>62.97</v>
      </c>
      <c r="L7" s="8">
        <v>10.110780658791759</v>
      </c>
      <c r="M7" s="8">
        <v>10.104962123256328</v>
      </c>
      <c r="N7" s="8">
        <v>10.164644603701149</v>
      </c>
      <c r="O7" s="8">
        <v>9.361850062538739</v>
      </c>
      <c r="P7" s="8">
        <v>10.0</v>
      </c>
      <c r="Q7" s="8">
        <v>10.0</v>
      </c>
      <c r="R7" s="8">
        <v>11.01025261005701</v>
      </c>
      <c r="S7" s="8">
        <v>10.10178909473013</v>
      </c>
      <c r="T7" s="6"/>
    </row>
    <row r="8">
      <c r="A8" s="5">
        <v>43160.0</v>
      </c>
      <c r="B8" s="6">
        <v>-1.17549</v>
      </c>
      <c r="C8" s="6">
        <v>-0.70452</v>
      </c>
      <c r="D8" s="6">
        <v>-0.7316</v>
      </c>
      <c r="E8" s="6">
        <v>-0.9751</v>
      </c>
      <c r="F8" s="6">
        <v>-0.64021</v>
      </c>
      <c r="G8" s="6">
        <v>-0.73036</v>
      </c>
      <c r="H8" s="6">
        <v>-3.56782</v>
      </c>
      <c r="I8" s="7"/>
      <c r="J8" s="6">
        <v>19.85</v>
      </c>
      <c r="K8" s="6">
        <v>58.54</v>
      </c>
      <c r="L8" s="8">
        <v>9.963517740331804</v>
      </c>
      <c r="M8" s="8">
        <v>10.052200118343622</v>
      </c>
      <c r="N8" s="8">
        <v>11.571250131961357</v>
      </c>
      <c r="O8" s="8">
        <v>10.580889234953691</v>
      </c>
      <c r="P8" s="8">
        <v>10.0</v>
      </c>
      <c r="Q8" s="8">
        <v>10.0</v>
      </c>
      <c r="R8" s="8">
        <v>10.400426602427904</v>
      </c>
      <c r="S8" s="8">
        <v>9.93127472222513</v>
      </c>
      <c r="T8" s="6"/>
    </row>
    <row r="9">
      <c r="A9" s="5">
        <v>43191.0</v>
      </c>
      <c r="B9" s="6">
        <v>-1.24761</v>
      </c>
      <c r="C9" s="6">
        <v>-0.86786</v>
      </c>
      <c r="D9" s="6">
        <v>-1.17374</v>
      </c>
      <c r="E9" s="6">
        <v>-1.22124</v>
      </c>
      <c r="F9" s="6">
        <v>-1.12366</v>
      </c>
      <c r="G9" s="6">
        <v>-0.88037</v>
      </c>
      <c r="H9" s="6">
        <v>-4.42206</v>
      </c>
      <c r="I9" s="7"/>
      <c r="J9" s="6">
        <v>19.97</v>
      </c>
      <c r="K9" s="6">
        <v>50.35</v>
      </c>
      <c r="L9" s="8">
        <v>10.0</v>
      </c>
      <c r="M9" s="8">
        <v>10.091950032535472</v>
      </c>
      <c r="N9" s="8">
        <v>13.158467071782068</v>
      </c>
      <c r="O9" s="8">
        <v>10.470533624977389</v>
      </c>
      <c r="P9" s="8">
        <v>10.09495426914887</v>
      </c>
      <c r="Q9" s="8">
        <v>10.419296256515102</v>
      </c>
      <c r="R9" s="8">
        <v>9.42668455117885</v>
      </c>
      <c r="S9" s="8">
        <v>10.062062921380702</v>
      </c>
      <c r="T9" s="6"/>
    </row>
    <row r="10">
      <c r="A10" s="5">
        <v>43221.0</v>
      </c>
      <c r="B10" s="6">
        <v>-1.55586</v>
      </c>
      <c r="C10" s="6">
        <v>-1.182</v>
      </c>
      <c r="D10" s="6">
        <v>-0.91394</v>
      </c>
      <c r="E10" s="6">
        <v>-1.14945</v>
      </c>
      <c r="F10" s="6">
        <v>-0.99262</v>
      </c>
      <c r="G10" s="6">
        <v>-0.64801</v>
      </c>
      <c r="H10" s="6">
        <v>-5.17651</v>
      </c>
      <c r="I10" s="7"/>
      <c r="J10" s="6">
        <v>15.93</v>
      </c>
      <c r="K10" s="6">
        <v>60.54</v>
      </c>
      <c r="L10" s="8">
        <v>10.0</v>
      </c>
      <c r="M10" s="8">
        <v>10.096222592102547</v>
      </c>
      <c r="N10" s="8">
        <v>10.137180039358016</v>
      </c>
      <c r="O10" s="8">
        <v>9.423237202832011</v>
      </c>
      <c r="P10" s="8">
        <v>10.0</v>
      </c>
      <c r="Q10" s="8">
        <v>10.0</v>
      </c>
      <c r="R10" s="8">
        <v>9.815283182118703</v>
      </c>
      <c r="S10" s="8">
        <v>10.110872713646879</v>
      </c>
      <c r="T10" s="6"/>
    </row>
    <row r="11">
      <c r="A11" s="5">
        <v>43252.0</v>
      </c>
      <c r="B11" s="6">
        <v>-1.84134</v>
      </c>
      <c r="C11" s="6">
        <v>-1.44402</v>
      </c>
      <c r="D11" s="6">
        <v>-1.33601</v>
      </c>
      <c r="E11" s="6">
        <v>-1.24416</v>
      </c>
      <c r="F11" s="6">
        <v>-1.32452</v>
      </c>
      <c r="G11" s="6">
        <v>-1.05678</v>
      </c>
      <c r="H11" s="6">
        <v>-4.87901</v>
      </c>
      <c r="I11" s="7"/>
      <c r="J11" s="6">
        <v>15.43</v>
      </c>
      <c r="K11" s="6">
        <v>51.17</v>
      </c>
      <c r="L11" s="8">
        <v>10.036674161937066</v>
      </c>
      <c r="M11" s="8">
        <v>10.036767772530945</v>
      </c>
      <c r="N11" s="8">
        <v>11.764899870201859</v>
      </c>
      <c r="O11" s="8">
        <v>10.08274543588482</v>
      </c>
      <c r="P11" s="8">
        <v>10.0</v>
      </c>
      <c r="Q11" s="8">
        <v>10.0</v>
      </c>
      <c r="R11" s="8">
        <v>10.047102115864657</v>
      </c>
      <c r="S11" s="8">
        <v>9.997410635813456</v>
      </c>
      <c r="T11" s="6"/>
    </row>
    <row r="12">
      <c r="A12" s="5">
        <v>43282.0</v>
      </c>
      <c r="B12" s="6">
        <v>-1.60729</v>
      </c>
      <c r="C12" s="6">
        <v>-1.31208</v>
      </c>
      <c r="D12" s="6">
        <v>-1.40594</v>
      </c>
      <c r="E12" s="6">
        <v>-1.31557</v>
      </c>
      <c r="F12" s="6">
        <v>-1.29953</v>
      </c>
      <c r="G12" s="6">
        <v>-1.17103</v>
      </c>
      <c r="H12" s="6">
        <v>-5.19005</v>
      </c>
      <c r="I12" s="7"/>
      <c r="J12" s="6">
        <v>16.09</v>
      </c>
      <c r="K12" s="6">
        <v>46.5</v>
      </c>
      <c r="L12" s="8">
        <v>10.0</v>
      </c>
      <c r="M12" s="8">
        <v>10.001553519679302</v>
      </c>
      <c r="N12" s="8">
        <v>11.205998227840185</v>
      </c>
      <c r="O12" s="8">
        <v>10.346306784868213</v>
      </c>
      <c r="P12" s="8">
        <v>10.360343131828662</v>
      </c>
      <c r="Q12" s="8">
        <v>9.763161479484792</v>
      </c>
      <c r="R12" s="8">
        <v>9.92990309286587</v>
      </c>
      <c r="S12" s="8">
        <v>10.09014074787488</v>
      </c>
      <c r="T12" s="6"/>
    </row>
    <row r="13">
      <c r="A13" s="5">
        <v>43313.0</v>
      </c>
      <c r="B13" s="6">
        <v>-1.71077</v>
      </c>
      <c r="C13" s="6">
        <v>-1.63663</v>
      </c>
      <c r="D13" s="6">
        <v>-1.77179</v>
      </c>
      <c r="E13" s="6">
        <v>-1.66498</v>
      </c>
      <c r="F13" s="6">
        <v>-1.07809</v>
      </c>
      <c r="G13" s="6">
        <v>-1.25954</v>
      </c>
      <c r="H13" s="6">
        <v>-3.18897</v>
      </c>
      <c r="I13" s="7"/>
      <c r="J13" s="6">
        <v>12.83</v>
      </c>
      <c r="K13" s="6">
        <v>50.71</v>
      </c>
      <c r="L13" s="8">
        <v>9.854867594010724</v>
      </c>
      <c r="M13" s="8">
        <v>10.012800019879636</v>
      </c>
      <c r="N13" s="8">
        <v>10.0</v>
      </c>
      <c r="O13" s="8">
        <v>9.786944645292012</v>
      </c>
      <c r="P13" s="8">
        <v>10.0</v>
      </c>
      <c r="Q13" s="8">
        <v>10.0</v>
      </c>
      <c r="R13" s="8">
        <v>9.608051940879664</v>
      </c>
      <c r="S13" s="8">
        <v>10.037598918251796</v>
      </c>
      <c r="T13" s="6"/>
    </row>
    <row r="14">
      <c r="A14" s="5">
        <v>43344.0</v>
      </c>
      <c r="B14" s="6">
        <v>-1.83603</v>
      </c>
      <c r="C14" s="6">
        <v>-1.32418</v>
      </c>
      <c r="D14" s="6">
        <v>-0.99484</v>
      </c>
      <c r="E14" s="6">
        <v>-1.33708</v>
      </c>
      <c r="F14" s="6">
        <v>-0.71067</v>
      </c>
      <c r="G14" s="6">
        <v>-1.12224</v>
      </c>
      <c r="H14" s="6">
        <v>-5.12863</v>
      </c>
      <c r="I14" s="7"/>
      <c r="J14" s="6">
        <v>12.86</v>
      </c>
      <c r="K14" s="6">
        <v>46.16</v>
      </c>
      <c r="L14" s="8">
        <v>10.073836274301659</v>
      </c>
      <c r="M14" s="8">
        <v>10.026792446255714</v>
      </c>
      <c r="N14" s="8">
        <v>10.49403258465218</v>
      </c>
      <c r="O14" s="8">
        <v>10.085814589551326</v>
      </c>
      <c r="P14" s="8">
        <v>10.0</v>
      </c>
      <c r="Q14" s="8">
        <v>10.0</v>
      </c>
      <c r="R14" s="8">
        <v>10.978437670592484</v>
      </c>
      <c r="S14" s="8">
        <v>9.981215910396822</v>
      </c>
      <c r="T14" s="6"/>
    </row>
    <row r="15">
      <c r="A15" s="5">
        <v>43374.0</v>
      </c>
      <c r="B15" s="6">
        <v>-1.97005</v>
      </c>
      <c r="C15" s="6">
        <v>-1.36762</v>
      </c>
      <c r="D15" s="6">
        <v>-0.66974</v>
      </c>
      <c r="E15" s="6">
        <v>-0.98793</v>
      </c>
      <c r="F15" s="6">
        <v>-0.76715</v>
      </c>
      <c r="G15" s="6">
        <v>-1.03997</v>
      </c>
      <c r="H15" s="6">
        <v>-4.26195</v>
      </c>
      <c r="I15" s="7"/>
      <c r="J15" s="6">
        <v>12.12</v>
      </c>
      <c r="K15" s="6">
        <v>60.13</v>
      </c>
      <c r="L15" s="8">
        <v>10.036732667409469</v>
      </c>
      <c r="M15" s="8">
        <v>10.04076409241578</v>
      </c>
      <c r="N15" s="8">
        <v>13.276295892211268</v>
      </c>
      <c r="O15" s="8">
        <v>10.311480127578823</v>
      </c>
      <c r="P15" s="8">
        <v>10.1313626501331</v>
      </c>
      <c r="Q15" s="8">
        <v>10.017396878519216</v>
      </c>
      <c r="R15" s="8">
        <v>9.660842124472964</v>
      </c>
      <c r="S15" s="8">
        <v>10.00558878052609</v>
      </c>
      <c r="T15" s="6"/>
    </row>
    <row r="16">
      <c r="A16" s="5">
        <v>43405.0</v>
      </c>
      <c r="B16" s="6">
        <v>-2.63442</v>
      </c>
      <c r="C16" s="6">
        <v>-1.71936</v>
      </c>
      <c r="D16" s="6">
        <v>-1.20455</v>
      </c>
      <c r="E16" s="6">
        <v>-1.56735</v>
      </c>
      <c r="F16" s="6">
        <v>-1.45028</v>
      </c>
      <c r="G16" s="6">
        <v>-1.46878</v>
      </c>
      <c r="H16" s="6">
        <v>-2.98116</v>
      </c>
      <c r="I16" s="7"/>
      <c r="J16" s="6">
        <v>21.23</v>
      </c>
      <c r="K16" s="6">
        <v>52.43</v>
      </c>
      <c r="L16" s="8">
        <v>10.0</v>
      </c>
      <c r="M16" s="8">
        <v>9.92317502433959</v>
      </c>
      <c r="N16" s="8">
        <v>10.105695544226187</v>
      </c>
      <c r="O16" s="8">
        <v>9.617107738985766</v>
      </c>
      <c r="P16" s="8">
        <v>10.0</v>
      </c>
      <c r="Q16" s="8">
        <v>10.0</v>
      </c>
      <c r="R16" s="8">
        <v>9.746390623453177</v>
      </c>
      <c r="S16" s="8">
        <v>10.025133860464658</v>
      </c>
      <c r="T16" s="6"/>
    </row>
    <row r="17">
      <c r="A17" s="5">
        <v>43435.0</v>
      </c>
      <c r="B17" s="6">
        <v>-1.2619</v>
      </c>
      <c r="C17" s="6">
        <v>-1.13646</v>
      </c>
      <c r="D17" s="6">
        <v>-1.34271</v>
      </c>
      <c r="E17" s="6">
        <v>-1.13936</v>
      </c>
      <c r="F17" s="6">
        <v>-1.44474</v>
      </c>
      <c r="G17" s="6">
        <v>-1.01582</v>
      </c>
      <c r="H17" s="6">
        <v>-2.9991</v>
      </c>
      <c r="I17" s="7"/>
      <c r="J17" s="6">
        <v>18.07</v>
      </c>
      <c r="K17" s="6">
        <v>66.58</v>
      </c>
      <c r="L17" s="8">
        <v>10.036674161937066</v>
      </c>
      <c r="M17" s="8">
        <v>9.926726060479316</v>
      </c>
      <c r="N17" s="8">
        <v>10.76014643815259</v>
      </c>
      <c r="O17" s="8">
        <v>10.988454901396151</v>
      </c>
      <c r="P17" s="8">
        <v>10.0</v>
      </c>
      <c r="Q17" s="8">
        <v>10.0</v>
      </c>
      <c r="R17" s="8">
        <v>10.190726080186973</v>
      </c>
      <c r="S17" s="8">
        <v>10.030997582422389</v>
      </c>
      <c r="T17" s="6"/>
    </row>
    <row r="18">
      <c r="A18" s="5">
        <v>43466.0</v>
      </c>
      <c r="B18" s="6">
        <v>-1.42896</v>
      </c>
      <c r="C18" s="6">
        <v>-1.04867</v>
      </c>
      <c r="D18" s="6">
        <v>-1.20707</v>
      </c>
      <c r="E18" s="6">
        <v>-0.93818</v>
      </c>
      <c r="F18" s="6">
        <v>-1.48158</v>
      </c>
      <c r="G18" s="6">
        <v>-1.04028</v>
      </c>
      <c r="H18" s="6">
        <v>-3.22542</v>
      </c>
      <c r="I18" s="6">
        <v>-2.53596</v>
      </c>
      <c r="J18" s="6">
        <v>25.42</v>
      </c>
      <c r="K18" s="6">
        <v>49.81</v>
      </c>
      <c r="L18" s="8">
        <v>10.036615842535731</v>
      </c>
      <c r="M18" s="8">
        <v>10.043997516706249</v>
      </c>
      <c r="N18" s="8">
        <v>11.409555426766149</v>
      </c>
      <c r="O18" s="8">
        <v>9.498088274465022</v>
      </c>
      <c r="P18" s="8">
        <v>9.720246602414585</v>
      </c>
      <c r="Q18" s="8">
        <v>10.02570482843994</v>
      </c>
      <c r="R18" s="8">
        <v>8.467829914162985</v>
      </c>
      <c r="S18" s="8">
        <v>10.126681913951609</v>
      </c>
      <c r="T18" s="6"/>
    </row>
    <row r="19">
      <c r="A19" s="5">
        <v>43497.0</v>
      </c>
      <c r="B19" s="6">
        <v>-1.93166</v>
      </c>
      <c r="C19" s="6">
        <v>-1.336</v>
      </c>
      <c r="D19" s="6">
        <v>-1.56902</v>
      </c>
      <c r="E19" s="6">
        <v>-1.2828</v>
      </c>
      <c r="F19" s="6">
        <v>-2.21112</v>
      </c>
      <c r="G19" s="6">
        <v>-1.24738</v>
      </c>
      <c r="H19" s="6">
        <v>-2.53746</v>
      </c>
      <c r="I19" s="6">
        <v>-1.25793</v>
      </c>
      <c r="J19" s="6">
        <v>16.57</v>
      </c>
      <c r="K19" s="6">
        <v>47.22</v>
      </c>
      <c r="L19" s="8">
        <v>10.0</v>
      </c>
      <c r="M19" s="8">
        <v>10.097806706994316</v>
      </c>
      <c r="N19" s="8">
        <v>10.0</v>
      </c>
      <c r="O19" s="8">
        <v>9.888244674600099</v>
      </c>
      <c r="P19" s="8">
        <v>10.0</v>
      </c>
      <c r="Q19" s="8">
        <v>10.0</v>
      </c>
      <c r="R19" s="8">
        <v>10.678463608047169</v>
      </c>
      <c r="S19" s="8">
        <v>9.94514784475214</v>
      </c>
      <c r="T19" s="6"/>
    </row>
    <row r="20">
      <c r="A20" s="5">
        <v>43525.0</v>
      </c>
      <c r="B20" s="6">
        <v>-2.18328</v>
      </c>
      <c r="C20" s="6">
        <v>-0.99654</v>
      </c>
      <c r="D20" s="6">
        <v>-1.63745</v>
      </c>
      <c r="E20" s="6">
        <v>-1.28352</v>
      </c>
      <c r="F20" s="6">
        <v>-2.01506</v>
      </c>
      <c r="G20" s="6">
        <v>-1.40693</v>
      </c>
      <c r="H20" s="6">
        <v>-2.48747</v>
      </c>
      <c r="I20" s="6">
        <v>-2.40859</v>
      </c>
      <c r="J20" s="6">
        <v>14.78</v>
      </c>
      <c r="K20" s="6">
        <v>58.55</v>
      </c>
      <c r="L20" s="8">
        <v>9.963575451482821</v>
      </c>
      <c r="M20" s="8">
        <v>10.130744403961392</v>
      </c>
      <c r="N20" s="8">
        <v>10.096402755134493</v>
      </c>
      <c r="O20" s="8">
        <v>10.096019026373806</v>
      </c>
      <c r="P20" s="8">
        <v>10.0</v>
      </c>
      <c r="Q20" s="8">
        <v>10.0</v>
      </c>
      <c r="R20" s="8">
        <v>11.195423114052254</v>
      </c>
      <c r="S20" s="8">
        <v>10.076893513080837</v>
      </c>
      <c r="T20" s="6"/>
    </row>
    <row r="21">
      <c r="A21" s="5">
        <v>43556.0</v>
      </c>
      <c r="B21" s="6">
        <v>-2.7378</v>
      </c>
      <c r="C21" s="6">
        <v>-1.61846</v>
      </c>
      <c r="D21" s="6">
        <v>-2.55493</v>
      </c>
      <c r="E21" s="6">
        <v>-2.00826</v>
      </c>
      <c r="F21" s="6">
        <v>-2.69457</v>
      </c>
      <c r="G21" s="6">
        <v>-1.35263</v>
      </c>
      <c r="H21" s="6">
        <v>-2.39428</v>
      </c>
      <c r="I21" s="6">
        <v>-2.68744</v>
      </c>
      <c r="J21" s="6">
        <v>13.71</v>
      </c>
      <c r="K21" s="6">
        <v>49.47</v>
      </c>
      <c r="L21" s="8">
        <v>9.927168576190654</v>
      </c>
      <c r="M21" s="8">
        <v>10.122668195349986</v>
      </c>
      <c r="N21" s="8">
        <v>10.096000829758621</v>
      </c>
      <c r="O21" s="8">
        <v>10.755109221748887</v>
      </c>
      <c r="P21" s="8">
        <v>10.244562229572033</v>
      </c>
      <c r="Q21" s="8">
        <v>10.065513786977691</v>
      </c>
      <c r="R21" s="8">
        <v>9.723102813046841</v>
      </c>
      <c r="S21" s="8">
        <v>10.076819028991547</v>
      </c>
      <c r="T21" s="6"/>
    </row>
    <row r="22">
      <c r="A22" s="5">
        <v>43586.0</v>
      </c>
      <c r="B22" s="6">
        <v>-1.44106</v>
      </c>
      <c r="C22" s="6">
        <v>-1.0895</v>
      </c>
      <c r="D22" s="6">
        <v>-1.57082</v>
      </c>
      <c r="E22" s="6">
        <v>-1.52257</v>
      </c>
      <c r="F22" s="6">
        <v>-1.02852</v>
      </c>
      <c r="G22" s="6">
        <v>-1.29347</v>
      </c>
      <c r="H22" s="6">
        <v>-2.50604</v>
      </c>
      <c r="I22" s="6">
        <v>-2.15575</v>
      </c>
      <c r="J22" s="6">
        <v>13.12</v>
      </c>
      <c r="K22" s="6">
        <v>72.68</v>
      </c>
      <c r="L22" s="8">
        <v>10.036732667409469</v>
      </c>
      <c r="M22" s="8">
        <v>10.04913680522081</v>
      </c>
      <c r="N22" s="8">
        <v>9.718591005592124</v>
      </c>
      <c r="O22" s="8">
        <v>9.515538307000455</v>
      </c>
      <c r="P22" s="8">
        <v>10.0</v>
      </c>
      <c r="Q22" s="8">
        <v>10.0</v>
      </c>
      <c r="R22" s="8">
        <v>10.685788752593002</v>
      </c>
      <c r="S22" s="8">
        <v>10.05125557339947</v>
      </c>
      <c r="T22" s="6"/>
    </row>
    <row r="23">
      <c r="A23" s="5">
        <v>43617.0</v>
      </c>
      <c r="B23" s="6">
        <v>-1.35609</v>
      </c>
      <c r="C23" s="6">
        <v>-1.19261</v>
      </c>
      <c r="D23" s="6">
        <v>-1.04477</v>
      </c>
      <c r="E23" s="6">
        <v>-1.23903</v>
      </c>
      <c r="F23" s="6">
        <v>-1.39245</v>
      </c>
      <c r="G23" s="6">
        <v>-1.06131</v>
      </c>
      <c r="H23" s="6">
        <v>-2.61803</v>
      </c>
      <c r="I23" s="6">
        <v>-3.10558</v>
      </c>
      <c r="J23" s="6">
        <v>18.71</v>
      </c>
      <c r="K23" s="6">
        <v>70.43</v>
      </c>
      <c r="L23" s="8">
        <v>10.036674161937066</v>
      </c>
      <c r="M23" s="8">
        <v>10.004586584830419</v>
      </c>
      <c r="N23" s="8">
        <v>9.904120134275567</v>
      </c>
      <c r="O23" s="8">
        <v>10.40087622737215</v>
      </c>
      <c r="P23" s="8">
        <v>10.0</v>
      </c>
      <c r="Q23" s="8">
        <v>10.0</v>
      </c>
      <c r="R23" s="8">
        <v>9.594006315159332</v>
      </c>
      <c r="S23" s="8">
        <v>10.146429678261056</v>
      </c>
      <c r="T23" s="6"/>
    </row>
    <row r="24">
      <c r="A24" s="5">
        <v>43647.0</v>
      </c>
      <c r="B24" s="6">
        <v>-1.13044</v>
      </c>
      <c r="C24" s="6">
        <v>-1.27944</v>
      </c>
      <c r="D24" s="6">
        <v>-1.46331</v>
      </c>
      <c r="E24" s="6">
        <v>-1.37655</v>
      </c>
      <c r="F24" s="6">
        <v>-2.02754</v>
      </c>
      <c r="G24" s="6">
        <v>-1.29309</v>
      </c>
      <c r="H24" s="6">
        <v>-4.2474</v>
      </c>
      <c r="I24" s="6">
        <v>-2.88453</v>
      </c>
      <c r="J24" s="6">
        <v>15.08</v>
      </c>
      <c r="K24" s="6">
        <v>55.25</v>
      </c>
      <c r="L24" s="8">
        <v>10.036615842535731</v>
      </c>
      <c r="M24" s="8">
        <v>10.038548963441968</v>
      </c>
      <c r="N24" s="8">
        <v>10.195378685327302</v>
      </c>
      <c r="O24" s="8">
        <v>10.291292838415567</v>
      </c>
      <c r="P24" s="8">
        <v>9.660671472223203</v>
      </c>
      <c r="Q24" s="8">
        <v>9.864949685685788</v>
      </c>
      <c r="R24" s="8">
        <v>10.047005959761508</v>
      </c>
      <c r="S24" s="8">
        <v>10.11983371601381</v>
      </c>
      <c r="T24" s="6"/>
    </row>
    <row r="25">
      <c r="A25" s="5">
        <v>43678.0</v>
      </c>
      <c r="B25" s="6">
        <v>-1.30156</v>
      </c>
      <c r="C25" s="6">
        <v>-1.16278</v>
      </c>
      <c r="D25" s="6">
        <v>-1.52144</v>
      </c>
      <c r="E25" s="6">
        <v>-1.23531</v>
      </c>
      <c r="F25" s="6">
        <v>-1.17572</v>
      </c>
      <c r="G25" s="6">
        <v>-1.22013</v>
      </c>
      <c r="H25" s="6">
        <v>-4.54128</v>
      </c>
      <c r="I25" s="6">
        <v>-3.28803</v>
      </c>
      <c r="J25" s="6">
        <v>16.12</v>
      </c>
      <c r="K25" s="6">
        <v>86.89</v>
      </c>
      <c r="L25" s="8">
        <v>10.0</v>
      </c>
      <c r="M25" s="8">
        <v>9.99883338880345</v>
      </c>
      <c r="N25" s="8">
        <v>7.7179151558501236</v>
      </c>
      <c r="O25" s="8">
        <v>9.768474447706842</v>
      </c>
      <c r="P25" s="8">
        <v>10.0</v>
      </c>
      <c r="Q25" s="8">
        <v>10.0</v>
      </c>
      <c r="R25" s="8">
        <v>8.177143628036745</v>
      </c>
      <c r="S25" s="8">
        <v>10.03166034224644</v>
      </c>
      <c r="T25" s="6"/>
    </row>
    <row r="26">
      <c r="A26" s="5">
        <v>43709.0</v>
      </c>
      <c r="B26" s="6">
        <v>-1.79221</v>
      </c>
      <c r="C26" s="6">
        <v>-1.54114</v>
      </c>
      <c r="D26" s="6">
        <v>-1.76458</v>
      </c>
      <c r="E26" s="6">
        <v>-1.64712</v>
      </c>
      <c r="F26" s="6">
        <v>-2.01898</v>
      </c>
      <c r="G26" s="6">
        <v>-1.45681</v>
      </c>
      <c r="H26" s="6">
        <v>-4.63769</v>
      </c>
      <c r="I26" s="6">
        <v>-3.79162</v>
      </c>
      <c r="J26" s="6">
        <v>18.98</v>
      </c>
      <c r="K26" s="6">
        <v>77.2</v>
      </c>
      <c r="L26" s="8">
        <v>10.03655770831921</v>
      </c>
      <c r="M26" s="8">
        <v>10.018055851236872</v>
      </c>
      <c r="N26" s="8">
        <v>9.07290740990469</v>
      </c>
      <c r="O26" s="8">
        <v>10.426912579041689</v>
      </c>
      <c r="P26" s="8">
        <v>10.0</v>
      </c>
      <c r="Q26" s="8">
        <v>10.0</v>
      </c>
      <c r="R26" s="8">
        <v>10.910933663923418</v>
      </c>
      <c r="S26" s="8">
        <v>10.04351698278503</v>
      </c>
      <c r="T26" s="6"/>
    </row>
    <row r="27">
      <c r="A27" s="5">
        <v>43739.0</v>
      </c>
      <c r="B27" s="6">
        <v>-1.7643</v>
      </c>
      <c r="C27" s="6">
        <v>-1.40399</v>
      </c>
      <c r="D27" s="6">
        <v>-1.48155</v>
      </c>
      <c r="E27" s="6">
        <v>-1.38595</v>
      </c>
      <c r="F27" s="6">
        <v>-1.37483</v>
      </c>
      <c r="G27" s="6">
        <v>-1.29153</v>
      </c>
      <c r="H27" s="6">
        <v>-4.58447</v>
      </c>
      <c r="I27" s="6">
        <v>-4.87837</v>
      </c>
      <c r="J27" s="6">
        <v>16.24</v>
      </c>
      <c r="K27" s="6">
        <v>65.88</v>
      </c>
      <c r="L27" s="8">
        <v>10.03649975840686</v>
      </c>
      <c r="M27" s="8">
        <v>10.052780282586175</v>
      </c>
      <c r="N27" s="8">
        <v>7.8896697294598095</v>
      </c>
      <c r="O27" s="8">
        <v>9.971723054357202</v>
      </c>
      <c r="P27" s="8">
        <v>9.516351680602053</v>
      </c>
      <c r="Q27" s="8">
        <v>10.046123100579837</v>
      </c>
      <c r="R27" s="8">
        <v>10.584689231851232</v>
      </c>
      <c r="S27" s="8">
        <v>10.022766029647352</v>
      </c>
      <c r="T27" s="6"/>
    </row>
    <row r="28">
      <c r="A28" s="5">
        <v>43770.0</v>
      </c>
      <c r="B28" s="6">
        <v>-1.49456</v>
      </c>
      <c r="C28" s="6">
        <v>-1.53647</v>
      </c>
      <c r="D28" s="6">
        <v>-1.69592</v>
      </c>
      <c r="E28" s="6">
        <v>-1.59785</v>
      </c>
      <c r="F28" s="6">
        <v>-1.80032</v>
      </c>
      <c r="G28" s="6">
        <v>-1.67009</v>
      </c>
      <c r="H28" s="6">
        <v>-4.97364</v>
      </c>
      <c r="I28" s="6">
        <v>-5.30918</v>
      </c>
      <c r="J28" s="6">
        <v>13.22</v>
      </c>
      <c r="K28" s="6">
        <v>56.57</v>
      </c>
      <c r="L28" s="8">
        <v>10.0</v>
      </c>
      <c r="M28" s="8">
        <v>9.987660167663744</v>
      </c>
      <c r="N28" s="8">
        <v>7.030634735796894</v>
      </c>
      <c r="O28" s="8">
        <v>10.106289743049176</v>
      </c>
      <c r="P28" s="8">
        <v>10.0</v>
      </c>
      <c r="Q28" s="8">
        <v>10.0</v>
      </c>
      <c r="R28" s="8">
        <v>10.318404890831882</v>
      </c>
      <c r="S28" s="8">
        <v>10.143261138404894</v>
      </c>
      <c r="T28" s="6"/>
    </row>
    <row r="29">
      <c r="A29" s="5">
        <v>43800.0</v>
      </c>
      <c r="B29" s="6">
        <v>-2.00257</v>
      </c>
      <c r="C29" s="6">
        <v>-1.65537</v>
      </c>
      <c r="D29" s="6">
        <v>-1.88753</v>
      </c>
      <c r="E29" s="6">
        <v>-1.79217</v>
      </c>
      <c r="F29" s="6">
        <v>-0.95551</v>
      </c>
      <c r="G29" s="6">
        <v>-1.72973</v>
      </c>
      <c r="H29" s="6">
        <v>-4.36753</v>
      </c>
      <c r="I29" s="6">
        <v>-5.26285</v>
      </c>
      <c r="J29" s="6">
        <v>12.62</v>
      </c>
      <c r="K29" s="6">
        <v>58.28</v>
      </c>
      <c r="L29" s="8">
        <v>10.0</v>
      </c>
      <c r="M29" s="8">
        <v>9.979073708613175</v>
      </c>
      <c r="N29" s="8">
        <v>10.0</v>
      </c>
      <c r="O29" s="8">
        <v>10.8286503850102</v>
      </c>
      <c r="P29" s="8">
        <v>10.0</v>
      </c>
      <c r="Q29" s="8">
        <v>10.0</v>
      </c>
      <c r="R29" s="8">
        <v>10.612713648418088</v>
      </c>
      <c r="S29" s="8">
        <v>9.999244500659733</v>
      </c>
      <c r="T29" s="6"/>
    </row>
    <row r="30">
      <c r="A30" s="5">
        <v>43831.0</v>
      </c>
      <c r="B30" s="6">
        <v>-2.09402</v>
      </c>
      <c r="C30" s="6">
        <v>-1.68106</v>
      </c>
      <c r="D30" s="6">
        <v>-1.72721</v>
      </c>
      <c r="E30" s="6">
        <v>-1.76535</v>
      </c>
      <c r="F30" s="6">
        <v>-2.11274</v>
      </c>
      <c r="G30" s="6">
        <v>-1.7061</v>
      </c>
      <c r="H30" s="6">
        <v>-4.00424</v>
      </c>
      <c r="I30" s="6">
        <v>-5.31767</v>
      </c>
      <c r="J30" s="6">
        <v>13.78</v>
      </c>
      <c r="K30" s="6">
        <v>72.98</v>
      </c>
      <c r="L30" s="8">
        <v>10.0</v>
      </c>
      <c r="M30" s="8">
        <v>10.089735232304404</v>
      </c>
      <c r="N30" s="8">
        <v>10.0</v>
      </c>
      <c r="O30" s="8">
        <v>9.495978822147563</v>
      </c>
      <c r="P30" s="8">
        <v>9.126773615175612</v>
      </c>
      <c r="Q30" s="8">
        <v>8.95781966618617</v>
      </c>
      <c r="R30" s="8">
        <v>10.116615559520172</v>
      </c>
      <c r="S30" s="8">
        <v>9.971439362177707</v>
      </c>
      <c r="T30" s="6"/>
    </row>
    <row r="31">
      <c r="A31" s="5">
        <v>43862.0</v>
      </c>
      <c r="B31" s="6">
        <v>-1.91692</v>
      </c>
      <c r="C31" s="6">
        <v>-1.24194</v>
      </c>
      <c r="D31" s="6">
        <v>-1.50107</v>
      </c>
      <c r="E31" s="6">
        <v>-1.53942</v>
      </c>
      <c r="F31" s="6">
        <v>1.770104</v>
      </c>
      <c r="G31" s="6">
        <v>-1.32298</v>
      </c>
      <c r="H31" s="6">
        <v>-4.61602</v>
      </c>
      <c r="I31" s="6">
        <v>-5.29572</v>
      </c>
      <c r="J31" s="6">
        <v>18.84</v>
      </c>
      <c r="K31" s="6">
        <v>109.67</v>
      </c>
      <c r="L31" s="8">
        <v>10.0</v>
      </c>
      <c r="M31" s="8">
        <v>10.06330459650539</v>
      </c>
      <c r="N31" s="8">
        <v>10.455741528389696</v>
      </c>
      <c r="O31" s="8">
        <v>9.941453404753004</v>
      </c>
      <c r="P31" s="8">
        <v>10.0</v>
      </c>
      <c r="Q31" s="8">
        <v>10.0</v>
      </c>
      <c r="R31" s="8">
        <v>10.280732238308653</v>
      </c>
      <c r="S31" s="8">
        <v>10.052400567126051</v>
      </c>
      <c r="T31" s="6"/>
    </row>
    <row r="32">
      <c r="A32" s="5">
        <v>43891.0</v>
      </c>
      <c r="B32" s="6">
        <v>-1.91031</v>
      </c>
      <c r="C32" s="6">
        <v>-1.31565</v>
      </c>
      <c r="D32" s="6">
        <v>-1.41294</v>
      </c>
      <c r="E32" s="6">
        <v>-1.32333</v>
      </c>
      <c r="F32" s="6">
        <v>-1.42577</v>
      </c>
      <c r="G32" s="6">
        <v>-1.3718</v>
      </c>
      <c r="H32" s="6">
        <v>-4.59272</v>
      </c>
      <c r="I32" s="6">
        <v>-4.66624</v>
      </c>
      <c r="J32" s="6">
        <v>40.11</v>
      </c>
      <c r="K32" s="6">
        <v>83.87</v>
      </c>
      <c r="L32" s="8">
        <v>9.748584224175502</v>
      </c>
      <c r="M32" s="8">
        <v>9.950010727320931</v>
      </c>
      <c r="N32" s="8">
        <v>2.5786500337705864</v>
      </c>
      <c r="O32" s="8">
        <v>11.86711141054479</v>
      </c>
      <c r="P32" s="8">
        <v>10.0</v>
      </c>
      <c r="Q32" s="8">
        <v>10.0</v>
      </c>
      <c r="R32" s="8">
        <v>7.623918022378858</v>
      </c>
      <c r="S32" s="8">
        <v>8.94336295314996</v>
      </c>
      <c r="T32" s="6"/>
    </row>
    <row r="33">
      <c r="A33" s="5">
        <v>43922.0</v>
      </c>
      <c r="B33" s="6">
        <v>-0.81692</v>
      </c>
      <c r="C33" s="6">
        <v>-0.47189</v>
      </c>
      <c r="D33" s="6">
        <v>-0.6159</v>
      </c>
      <c r="E33" s="6">
        <v>-0.3401</v>
      </c>
      <c r="F33" s="6">
        <v>-0.96741</v>
      </c>
      <c r="G33" s="6">
        <v>-0.40952</v>
      </c>
      <c r="H33" s="6">
        <v>-4.09257</v>
      </c>
      <c r="I33" s="6">
        <v>-4.2301</v>
      </c>
      <c r="J33" s="6">
        <v>53.54</v>
      </c>
      <c r="K33" s="6">
        <v>53.59</v>
      </c>
      <c r="L33" s="8">
        <v>9.121450334170078</v>
      </c>
      <c r="M33" s="8">
        <v>9.847206789838083</v>
      </c>
      <c r="N33" s="8">
        <v>1.1937766417144364</v>
      </c>
      <c r="O33" s="8">
        <v>13.548700685505175</v>
      </c>
      <c r="P33" s="8">
        <v>6.34497367303873</v>
      </c>
      <c r="Q33" s="8">
        <v>5.635565908160086</v>
      </c>
      <c r="R33" s="8">
        <v>6.39493506816442</v>
      </c>
      <c r="S33" s="8">
        <v>8.130387783426883</v>
      </c>
      <c r="T33" s="6"/>
    </row>
    <row r="34">
      <c r="A34" s="5">
        <v>43952.0</v>
      </c>
      <c r="B34" s="6">
        <v>-1.52179</v>
      </c>
      <c r="C34" s="6">
        <v>-1.51623</v>
      </c>
      <c r="D34" s="6">
        <v>-1.60275</v>
      </c>
      <c r="E34" s="6">
        <v>-1.19606</v>
      </c>
      <c r="F34" s="6">
        <v>-1.68615</v>
      </c>
      <c r="G34" s="6">
        <v>-1.27923</v>
      </c>
      <c r="H34" s="6">
        <v>-5.18505</v>
      </c>
      <c r="I34" s="6">
        <v>-5.36873</v>
      </c>
      <c r="J34" s="6">
        <v>34.15</v>
      </c>
      <c r="K34" s="6">
        <v>51.55</v>
      </c>
      <c r="L34" s="8">
        <v>10.271816552005266</v>
      </c>
      <c r="M34" s="8">
        <v>10.000449051400714</v>
      </c>
      <c r="N34" s="8">
        <v>10.0</v>
      </c>
      <c r="O34" s="8">
        <v>2245.9220093033227</v>
      </c>
      <c r="P34" s="8">
        <v>10.0</v>
      </c>
      <c r="Q34" s="8">
        <v>10.0</v>
      </c>
      <c r="R34" s="8">
        <v>10.161639610601082</v>
      </c>
      <c r="S34" s="8">
        <v>11.025537527264179</v>
      </c>
      <c r="T34" s="6"/>
    </row>
    <row r="35">
      <c r="A35" s="5">
        <v>43983.0</v>
      </c>
      <c r="B35" s="6">
        <v>-1.70612</v>
      </c>
      <c r="C35" s="6">
        <v>-1.60682</v>
      </c>
      <c r="D35" s="6">
        <v>-1.87792</v>
      </c>
      <c r="E35" s="6">
        <v>-1.48485</v>
      </c>
      <c r="F35" s="6">
        <v>-2.04883</v>
      </c>
      <c r="G35" s="6">
        <v>-1.1419</v>
      </c>
      <c r="H35" s="6">
        <v>-5.58266</v>
      </c>
      <c r="I35" s="6">
        <v>-5.83396</v>
      </c>
      <c r="J35" s="6">
        <v>27.51</v>
      </c>
      <c r="K35" s="6">
        <v>54.13</v>
      </c>
      <c r="L35" s="8">
        <v>10.268645422887445</v>
      </c>
      <c r="M35" s="8">
        <v>10.126795662776754</v>
      </c>
      <c r="N35" s="8">
        <v>39.81071705534971</v>
      </c>
      <c r="O35" s="8">
        <v>10.582539772880159</v>
      </c>
      <c r="P35" s="8">
        <v>10.0</v>
      </c>
      <c r="Q35" s="8">
        <v>10.0</v>
      </c>
      <c r="R35" s="8">
        <v>12.028772194804207</v>
      </c>
      <c r="S35" s="8">
        <v>11.207582066143988</v>
      </c>
      <c r="T35" s="6"/>
    </row>
    <row r="36">
      <c r="A36" s="5">
        <v>44013.0</v>
      </c>
      <c r="B36" s="6">
        <v>-2.37877</v>
      </c>
      <c r="C36" s="6">
        <v>-2.03488</v>
      </c>
      <c r="D36" s="6">
        <v>-2.15553</v>
      </c>
      <c r="E36" s="6">
        <v>-1.89299</v>
      </c>
      <c r="F36" s="6">
        <v>-2.43778</v>
      </c>
      <c r="G36" s="6">
        <v>-1.50793</v>
      </c>
      <c r="H36" s="6">
        <v>-5.43531</v>
      </c>
      <c r="I36" s="6">
        <v>-5.5025</v>
      </c>
      <c r="J36" s="6">
        <v>30.43</v>
      </c>
      <c r="K36" s="6">
        <v>41.98</v>
      </c>
      <c r="L36" s="8">
        <v>10.0</v>
      </c>
      <c r="M36" s="8">
        <v>10.117151269037498</v>
      </c>
      <c r="N36" s="8">
        <v>13.33521432163324</v>
      </c>
      <c r="O36" s="8">
        <v>10.354109525055637</v>
      </c>
      <c r="P36" s="8">
        <v>15.547137482358835</v>
      </c>
      <c r="Q36" s="8">
        <v>14.461330280778187</v>
      </c>
      <c r="R36" s="8">
        <v>8.478071113045852</v>
      </c>
      <c r="S36" s="8">
        <v>10.510348438419175</v>
      </c>
      <c r="T36" s="6"/>
    </row>
    <row r="37">
      <c r="A37" s="5">
        <v>44044.0</v>
      </c>
      <c r="B37" s="6">
        <v>-2.1374</v>
      </c>
      <c r="C37" s="6">
        <v>-1.59172</v>
      </c>
      <c r="D37" s="6">
        <v>-1.72509</v>
      </c>
      <c r="E37" s="6">
        <v>-1.75616</v>
      </c>
      <c r="F37" s="6">
        <v>-0.5518</v>
      </c>
      <c r="G37" s="6">
        <v>-1.07522</v>
      </c>
      <c r="H37" s="6">
        <v>-5.33078</v>
      </c>
      <c r="I37" s="6">
        <v>-5.8096</v>
      </c>
      <c r="J37" s="6">
        <v>24.46</v>
      </c>
      <c r="K37" s="6">
        <v>47.02</v>
      </c>
      <c r="L37" s="8">
        <v>10.075161873953052</v>
      </c>
      <c r="M37" s="8">
        <v>10.072869571423096</v>
      </c>
      <c r="N37" s="8">
        <v>12.91549665014884</v>
      </c>
      <c r="O37" s="8">
        <v>10.140547467483984</v>
      </c>
      <c r="P37" s="8">
        <v>10.0</v>
      </c>
      <c r="Q37" s="8">
        <v>10.0</v>
      </c>
      <c r="R37" s="8">
        <v>10.52128937551719</v>
      </c>
      <c r="S37" s="8">
        <v>10.180256896811366</v>
      </c>
      <c r="T37" s="6"/>
    </row>
    <row r="38">
      <c r="A38" s="5">
        <v>44075.0</v>
      </c>
      <c r="B38" s="6">
        <v>-1.93135</v>
      </c>
      <c r="C38" s="6">
        <v>-1.45836</v>
      </c>
      <c r="D38" s="6">
        <v>-1.62213</v>
      </c>
      <c r="E38" s="6">
        <v>-1.47854</v>
      </c>
      <c r="F38" s="6">
        <v>-1.57348</v>
      </c>
      <c r="G38" s="6">
        <v>-1.48154</v>
      </c>
      <c r="H38" s="6">
        <v>-5.29212</v>
      </c>
      <c r="I38" s="6">
        <v>-5.70192</v>
      </c>
      <c r="J38" s="6">
        <v>26.41</v>
      </c>
      <c r="K38" s="6">
        <v>39.21</v>
      </c>
      <c r="L38" s="8">
        <v>9.888667251883284</v>
      </c>
      <c r="M38" s="8">
        <v>10.03212066013772</v>
      </c>
      <c r="N38" s="8">
        <v>7.943282347242813</v>
      </c>
      <c r="O38" s="8">
        <v>10.392529750918566</v>
      </c>
      <c r="P38" s="8">
        <v>10.0</v>
      </c>
      <c r="Q38" s="8">
        <v>10.0</v>
      </c>
      <c r="R38" s="8">
        <v>12.162426896548812</v>
      </c>
      <c r="S38" s="8">
        <v>10.242870557464506</v>
      </c>
      <c r="T38" s="6"/>
    </row>
    <row r="39">
      <c r="A39" s="5">
        <v>44105.0</v>
      </c>
      <c r="B39" s="6">
        <v>-2.02654</v>
      </c>
      <c r="C39" s="6">
        <v>-1.30006</v>
      </c>
      <c r="D39" s="6">
        <v>-1.58015</v>
      </c>
      <c r="E39" s="6">
        <v>-1.16957</v>
      </c>
      <c r="F39" s="6">
        <v>-1.79241</v>
      </c>
      <c r="G39" s="6">
        <v>-1.03901</v>
      </c>
      <c r="H39" s="6">
        <v>-4.95207</v>
      </c>
      <c r="I39" s="6">
        <v>-6.257</v>
      </c>
      <c r="J39" s="6">
        <v>26.37</v>
      </c>
      <c r="K39" s="6">
        <v>61.91</v>
      </c>
      <c r="L39" s="8">
        <v>10.113139396912652</v>
      </c>
      <c r="M39" s="8">
        <v>10.009558860673263</v>
      </c>
      <c r="N39" s="8">
        <v>10.0</v>
      </c>
      <c r="O39" s="8">
        <v>10.206709992822027</v>
      </c>
      <c r="P39" s="8">
        <v>12.038449892325652</v>
      </c>
      <c r="Q39" s="8">
        <v>11.962321188831611</v>
      </c>
      <c r="R39" s="8">
        <v>10.409094116122038</v>
      </c>
      <c r="S39" s="8">
        <v>10.13773964002359</v>
      </c>
      <c r="T39" s="6"/>
    </row>
    <row r="40">
      <c r="A40" s="5">
        <v>44136.0</v>
      </c>
      <c r="B40" s="6">
        <v>-2.1098</v>
      </c>
      <c r="C40" s="6">
        <v>-1.72729</v>
      </c>
      <c r="D40" s="6">
        <v>-2.25572</v>
      </c>
      <c r="E40" s="6">
        <v>-1.96754</v>
      </c>
      <c r="F40" s="6">
        <v>-2.91667</v>
      </c>
      <c r="G40" s="6">
        <v>-1.80199</v>
      </c>
      <c r="H40" s="6">
        <v>-4.96291</v>
      </c>
      <c r="I40" s="6">
        <v>-6.30552</v>
      </c>
      <c r="J40" s="6">
        <v>38.02</v>
      </c>
      <c r="K40" s="6">
        <v>40.84</v>
      </c>
      <c r="L40" s="8">
        <v>9.925639759989114</v>
      </c>
      <c r="M40" s="8">
        <v>9.98594966855427</v>
      </c>
      <c r="N40" s="8">
        <v>10.0</v>
      </c>
      <c r="O40" s="8">
        <v>10.440197943656539</v>
      </c>
      <c r="P40" s="8">
        <v>10.0</v>
      </c>
      <c r="Q40" s="8">
        <v>10.0</v>
      </c>
      <c r="R40" s="8">
        <v>8.711597458096819</v>
      </c>
      <c r="S40" s="8">
        <v>9.766426848393785</v>
      </c>
      <c r="T40" s="6"/>
    </row>
    <row r="41">
      <c r="A41" s="5">
        <v>44166.0</v>
      </c>
      <c r="B41" s="6">
        <v>-1.63841</v>
      </c>
      <c r="C41" s="6">
        <v>-1.01388</v>
      </c>
      <c r="D41" s="6">
        <v>-0.57352</v>
      </c>
      <c r="E41" s="6">
        <v>-1.35511</v>
      </c>
      <c r="F41" s="6">
        <v>-1.12317</v>
      </c>
      <c r="G41" s="6">
        <v>-1.05086</v>
      </c>
      <c r="H41" s="6">
        <v>-5.10464</v>
      </c>
      <c r="I41" s="6">
        <v>-6.31615</v>
      </c>
      <c r="J41" s="6">
        <v>20.57</v>
      </c>
      <c r="K41" s="6">
        <v>48.98</v>
      </c>
      <c r="L41" s="8">
        <v>10.0</v>
      </c>
      <c r="M41" s="8">
        <v>10.021701857352063</v>
      </c>
      <c r="N41" s="8">
        <v>10.0</v>
      </c>
      <c r="O41" s="8">
        <v>10.422121848222266</v>
      </c>
      <c r="P41" s="8">
        <v>10.0</v>
      </c>
      <c r="Q41" s="8">
        <v>10.0</v>
      </c>
      <c r="R41" s="8">
        <v>11.20507646190917</v>
      </c>
      <c r="S41" s="8">
        <v>10.159077639652972</v>
      </c>
      <c r="T41" s="6"/>
    </row>
    <row r="42">
      <c r="A42" s="5">
        <v>44197.0</v>
      </c>
      <c r="B42" s="6">
        <v>-1.665</v>
      </c>
      <c r="C42" s="6">
        <v>-1.00266</v>
      </c>
      <c r="D42" s="6">
        <v>-0.31981</v>
      </c>
      <c r="E42" s="6">
        <v>-1.44085</v>
      </c>
      <c r="F42" s="6">
        <v>-1.01903</v>
      </c>
      <c r="G42" s="6">
        <v>-1.05624</v>
      </c>
      <c r="H42" s="6">
        <v>-4.72009</v>
      </c>
      <c r="I42" s="6">
        <v>-5.80524</v>
      </c>
      <c r="J42" s="6">
        <v>22.75</v>
      </c>
      <c r="K42" s="6">
        <v>47.41</v>
      </c>
      <c r="L42" s="8">
        <v>9.962629593800985</v>
      </c>
      <c r="M42" s="8">
        <v>10.098428235000103</v>
      </c>
      <c r="N42" s="8">
        <v>10.0</v>
      </c>
      <c r="O42" s="8">
        <v>10.187274082492747</v>
      </c>
      <c r="P42" s="8">
        <v>11.206734235825209</v>
      </c>
      <c r="Q42" s="8">
        <v>11.207534671112555</v>
      </c>
      <c r="R42" s="8">
        <v>9.526520901654907</v>
      </c>
      <c r="S42" s="8">
        <v>10.361951726559502</v>
      </c>
      <c r="T42" s="6"/>
    </row>
    <row r="43">
      <c r="A43" s="5">
        <v>44228.0</v>
      </c>
      <c r="B43" s="6">
        <v>-1.15146</v>
      </c>
      <c r="C43" s="6">
        <v>-0.95816</v>
      </c>
      <c r="D43" s="6">
        <v>-0.52766</v>
      </c>
      <c r="E43" s="6">
        <v>-0.78191</v>
      </c>
      <c r="F43" s="6">
        <v>0.6096</v>
      </c>
      <c r="G43" s="6">
        <v>-0.65315</v>
      </c>
      <c r="H43" s="6">
        <v>-4.15182</v>
      </c>
      <c r="I43" s="6">
        <v>-4.97255</v>
      </c>
      <c r="J43" s="6">
        <v>33.09</v>
      </c>
      <c r="K43" s="6">
        <v>75.66</v>
      </c>
      <c r="L43" s="8">
        <v>10.0</v>
      </c>
      <c r="M43" s="8">
        <v>10.126850130203293</v>
      </c>
      <c r="N43" s="8">
        <v>7.742636826811272</v>
      </c>
      <c r="O43" s="8">
        <v>10.155427738587044</v>
      </c>
      <c r="P43" s="8">
        <v>10.0</v>
      </c>
      <c r="Q43" s="8">
        <v>10.0</v>
      </c>
      <c r="R43" s="8">
        <v>9.378899857428616</v>
      </c>
      <c r="S43" s="8">
        <v>9.67390029665042</v>
      </c>
      <c r="T43" s="6"/>
    </row>
    <row r="44">
      <c r="A44" s="5">
        <v>44256.0</v>
      </c>
      <c r="B44" s="6">
        <v>-1.2726</v>
      </c>
      <c r="C44" s="6">
        <v>-1.00032</v>
      </c>
      <c r="D44" s="6">
        <v>-0.7812</v>
      </c>
      <c r="E44" s="6">
        <v>-1.29018</v>
      </c>
      <c r="F44" s="6">
        <v>-0.38236</v>
      </c>
      <c r="G44" s="6">
        <v>-0.64063</v>
      </c>
      <c r="H44" s="6">
        <v>-5.27564</v>
      </c>
      <c r="I44" s="6">
        <v>-5.69892</v>
      </c>
      <c r="J44" s="6">
        <v>27.95</v>
      </c>
      <c r="K44" s="6">
        <v>71.27</v>
      </c>
      <c r="L44" s="8">
        <v>10.037571791559367</v>
      </c>
      <c r="M44" s="8">
        <v>10.164435706106431</v>
      </c>
      <c r="N44" s="8">
        <v>7.49894209332456</v>
      </c>
      <c r="O44" s="8">
        <v>10.569042220246024</v>
      </c>
      <c r="P44" s="8">
        <v>10.0</v>
      </c>
      <c r="Q44" s="8">
        <v>10.0</v>
      </c>
      <c r="R44" s="8">
        <v>12.748783617709833</v>
      </c>
      <c r="S44" s="8">
        <v>10.494494617267465</v>
      </c>
      <c r="T44" s="6"/>
    </row>
    <row r="45">
      <c r="A45" s="5">
        <v>44287.0</v>
      </c>
      <c r="B45" s="6">
        <v>-1.56535</v>
      </c>
      <c r="C45" s="6">
        <v>-1.57108</v>
      </c>
      <c r="D45" s="6">
        <v>-1.29377</v>
      </c>
      <c r="E45" s="6">
        <v>-1.40283</v>
      </c>
      <c r="F45" s="6">
        <v>-1.26777</v>
      </c>
      <c r="G45" s="6">
        <v>-1.04959</v>
      </c>
      <c r="H45" s="6">
        <v>-3.88138</v>
      </c>
      <c r="I45" s="6">
        <v>-6.27379</v>
      </c>
      <c r="J45" s="6">
        <v>19.4</v>
      </c>
      <c r="K45" s="6">
        <v>58.13</v>
      </c>
      <c r="L45" s="8">
        <v>10.037510584778007</v>
      </c>
      <c r="M45" s="8">
        <v>10.191049455476644</v>
      </c>
      <c r="N45" s="8">
        <v>10.0</v>
      </c>
      <c r="O45" s="8">
        <v>10.54540769480021</v>
      </c>
      <c r="P45" s="8">
        <v>11.255067484132285</v>
      </c>
      <c r="Q45" s="8">
        <v>11.271804004189216</v>
      </c>
      <c r="R45" s="8">
        <v>10.965971535661081</v>
      </c>
      <c r="S45" s="8">
        <v>10.128336022452109</v>
      </c>
      <c r="T45" s="6"/>
    </row>
    <row r="46">
      <c r="A46" s="5">
        <v>44317.0</v>
      </c>
      <c r="B46" s="6">
        <v>-1.61844</v>
      </c>
      <c r="C46" s="6">
        <v>-1.12234</v>
      </c>
      <c r="D46" s="6">
        <v>-0.31805</v>
      </c>
      <c r="E46" s="6">
        <v>-1.39034</v>
      </c>
      <c r="F46" s="6">
        <v>0.075323</v>
      </c>
      <c r="G46" s="6">
        <v>-1.3909</v>
      </c>
      <c r="H46" s="6">
        <v>-5.0007</v>
      </c>
      <c r="I46" s="6">
        <v>-5.97572</v>
      </c>
      <c r="J46" s="6">
        <v>18.61</v>
      </c>
      <c r="K46" s="6">
        <v>52.04</v>
      </c>
      <c r="L46" s="8">
        <v>10.0</v>
      </c>
      <c r="M46" s="8">
        <v>10.186315071603415</v>
      </c>
      <c r="N46" s="8">
        <v>7.196856730011517</v>
      </c>
      <c r="O46" s="8">
        <v>10.091055015672307</v>
      </c>
      <c r="P46" s="8">
        <v>10.0</v>
      </c>
      <c r="Q46" s="8">
        <v>10.0</v>
      </c>
      <c r="R46" s="8">
        <v>8.686500462493763</v>
      </c>
      <c r="S46" s="8">
        <v>10.006435605762036</v>
      </c>
      <c r="T46" s="6"/>
    </row>
    <row r="47">
      <c r="A47" s="5">
        <v>44348.0</v>
      </c>
      <c r="B47" s="6">
        <v>-1.0624</v>
      </c>
      <c r="C47" s="6">
        <v>-0.347</v>
      </c>
      <c r="D47" s="6">
        <v>-0.43955</v>
      </c>
      <c r="E47" s="6">
        <v>-0.54159</v>
      </c>
      <c r="F47" s="6">
        <v>-0.22496</v>
      </c>
      <c r="G47" s="6">
        <v>-0.4588</v>
      </c>
      <c r="H47" s="6">
        <v>-4.90524</v>
      </c>
      <c r="I47" s="6">
        <v>-5.8772</v>
      </c>
      <c r="J47" s="6">
        <v>16.76</v>
      </c>
      <c r="K47" s="6">
        <v>57.27</v>
      </c>
      <c r="L47" s="8">
        <v>10.037449577091369</v>
      </c>
      <c r="M47" s="8">
        <v>10.216230027749774</v>
      </c>
      <c r="N47" s="8">
        <v>21.544346900318846</v>
      </c>
      <c r="O47" s="8">
        <v>10.167271894760338</v>
      </c>
      <c r="P47" s="8">
        <v>10.0</v>
      </c>
      <c r="Q47" s="8">
        <v>10.0</v>
      </c>
      <c r="R47" s="8">
        <v>10.748876871291825</v>
      </c>
      <c r="S47" s="8">
        <v>10.0630392937556</v>
      </c>
      <c r="T47" s="6"/>
    </row>
    <row r="48">
      <c r="A48" s="5">
        <v>44378.0</v>
      </c>
      <c r="B48" s="6">
        <v>-1.43394</v>
      </c>
      <c r="C48" s="6">
        <v>-1.12185</v>
      </c>
      <c r="D48" s="6">
        <v>-0.93215</v>
      </c>
      <c r="E48" s="6">
        <v>-1.21519</v>
      </c>
      <c r="F48" s="6">
        <v>-0.53262</v>
      </c>
      <c r="G48" s="6">
        <v>-1.1747</v>
      </c>
      <c r="H48" s="6">
        <v>-5.96596</v>
      </c>
      <c r="I48" s="6">
        <v>-6.69165</v>
      </c>
      <c r="J48" s="6">
        <v>15.83</v>
      </c>
      <c r="K48" s="6">
        <v>61.19</v>
      </c>
      <c r="L48" s="8">
        <v>10.037388767529606</v>
      </c>
      <c r="M48" s="8">
        <v>10.11138212866373</v>
      </c>
      <c r="N48" s="8">
        <v>17.78279410038923</v>
      </c>
      <c r="O48" s="8">
        <v>10.19405062740036</v>
      </c>
      <c r="P48" s="8">
        <v>10.85246585437336</v>
      </c>
      <c r="Q48" s="8">
        <v>10.616371691463971</v>
      </c>
      <c r="R48" s="8">
        <v>8.906510871270855</v>
      </c>
      <c r="S48" s="8">
        <v>10.119777878502838</v>
      </c>
      <c r="T48" s="6"/>
    </row>
    <row r="49">
      <c r="A49" s="5">
        <v>44409.0</v>
      </c>
      <c r="B49" s="6">
        <v>-1.71985</v>
      </c>
      <c r="C49" s="6">
        <v>-1.71215</v>
      </c>
      <c r="D49" s="6">
        <v>-1.51718</v>
      </c>
      <c r="E49" s="6">
        <v>-1.46986</v>
      </c>
      <c r="F49" s="6">
        <v>-1.4672</v>
      </c>
      <c r="G49" s="6">
        <v>-1.69244</v>
      </c>
      <c r="H49" s="6">
        <v>-6.08298</v>
      </c>
      <c r="I49" s="6">
        <v>-6.56111</v>
      </c>
      <c r="J49" s="6">
        <v>18.24</v>
      </c>
      <c r="K49" s="6">
        <v>59.54</v>
      </c>
      <c r="L49" s="8">
        <v>9.962810665794484</v>
      </c>
      <c r="M49" s="8">
        <v>10.047682688944308</v>
      </c>
      <c r="N49" s="8">
        <v>7.943282347242813</v>
      </c>
      <c r="O49" s="8">
        <v>10.251192443353986</v>
      </c>
      <c r="P49" s="8">
        <v>10.0</v>
      </c>
      <c r="Q49" s="8">
        <v>10.0</v>
      </c>
      <c r="R49" s="8">
        <v>7.341140682702139</v>
      </c>
      <c r="S49" s="8">
        <v>9.99778765540253</v>
      </c>
      <c r="T49" s="6"/>
    </row>
    <row r="50">
      <c r="A50" s="5">
        <v>44440.0</v>
      </c>
      <c r="B50" s="6">
        <v>-1.79045</v>
      </c>
      <c r="C50" s="6">
        <v>-1.41319</v>
      </c>
      <c r="D50" s="6">
        <v>-0.94837</v>
      </c>
      <c r="E50" s="6">
        <v>-1.46261</v>
      </c>
      <c r="F50" s="6">
        <v>-0.88366</v>
      </c>
      <c r="G50" s="6">
        <v>-0.97147</v>
      </c>
      <c r="H50" s="6">
        <v>-5.80858</v>
      </c>
      <c r="I50" s="6">
        <v>-6.35805</v>
      </c>
      <c r="J50" s="6">
        <v>16.48</v>
      </c>
      <c r="K50" s="6">
        <v>61.07</v>
      </c>
      <c r="L50" s="8">
        <v>10.0</v>
      </c>
      <c r="M50" s="8">
        <v>10.062733495599817</v>
      </c>
      <c r="N50" s="8">
        <v>7.742636826811272</v>
      </c>
      <c r="O50" s="8">
        <v>10.228430875481601</v>
      </c>
      <c r="P50" s="8">
        <v>10.0</v>
      </c>
      <c r="Q50" s="8">
        <v>10.0</v>
      </c>
      <c r="R50" s="8">
        <v>10.853301749344151</v>
      </c>
      <c r="S50" s="8">
        <v>10.103345481999389</v>
      </c>
      <c r="T50" s="6"/>
    </row>
    <row r="51">
      <c r="A51" s="5">
        <v>44470.0</v>
      </c>
      <c r="B51" s="6">
        <v>-1.61821</v>
      </c>
      <c r="C51" s="6">
        <v>-1.03737</v>
      </c>
      <c r="D51" s="6">
        <v>-1.10525</v>
      </c>
      <c r="E51" s="6">
        <v>-1.1771</v>
      </c>
      <c r="F51" s="6">
        <v>-1.20551</v>
      </c>
      <c r="G51" s="6">
        <v>-1.25269</v>
      </c>
      <c r="H51" s="6">
        <v>-5.96172</v>
      </c>
      <c r="I51" s="6">
        <v>-6.67254</v>
      </c>
      <c r="J51" s="6">
        <v>23.14</v>
      </c>
      <c r="K51" s="6">
        <v>75.45</v>
      </c>
      <c r="L51" s="8">
        <v>10.037388767529606</v>
      </c>
      <c r="M51" s="8">
        <v>10.193143036686124</v>
      </c>
      <c r="N51" s="8">
        <v>10.0</v>
      </c>
      <c r="O51" s="8">
        <v>10.18837364906215</v>
      </c>
      <c r="P51" s="8">
        <v>11.63268688242054</v>
      </c>
      <c r="Q51" s="8">
        <v>11.91166419417297</v>
      </c>
      <c r="R51" s="8">
        <v>9.65806468775142</v>
      </c>
      <c r="S51" s="8">
        <v>10.285390763646424</v>
      </c>
      <c r="T51" s="6"/>
    </row>
    <row r="52">
      <c r="A52" s="5">
        <v>44501.0</v>
      </c>
      <c r="B52" s="6">
        <v>-1.57583</v>
      </c>
      <c r="C52" s="6">
        <v>-1.59681</v>
      </c>
      <c r="D52" s="6">
        <v>-1.5695</v>
      </c>
      <c r="E52" s="6">
        <v>-1.56068</v>
      </c>
      <c r="F52" s="6">
        <v>-1.09398</v>
      </c>
      <c r="G52" s="6">
        <v>-1.77953</v>
      </c>
      <c r="H52" s="6">
        <v>-6.20878</v>
      </c>
      <c r="I52" s="6">
        <v>-6.47407</v>
      </c>
      <c r="J52" s="6">
        <v>16.26</v>
      </c>
      <c r="K52" s="6">
        <v>84.04</v>
      </c>
      <c r="L52" s="8">
        <v>10.037328155129154</v>
      </c>
      <c r="M52" s="8">
        <v>10.113778255643588</v>
      </c>
      <c r="N52" s="8">
        <v>10.0</v>
      </c>
      <c r="O52" s="8">
        <v>10.276421936534131</v>
      </c>
      <c r="P52" s="8">
        <v>10.0</v>
      </c>
      <c r="Q52" s="8">
        <v>10.0</v>
      </c>
      <c r="R52" s="8">
        <v>8.710195322764172</v>
      </c>
      <c r="S52" s="8">
        <v>10.005679094636154</v>
      </c>
      <c r="T52" s="6"/>
    </row>
    <row r="53">
      <c r="A53" s="5">
        <v>44531.0</v>
      </c>
      <c r="B53" s="6">
        <v>-1.76094</v>
      </c>
      <c r="C53" s="6">
        <v>-1.09144</v>
      </c>
      <c r="D53" s="6">
        <v>-1.56003</v>
      </c>
      <c r="E53" s="6">
        <v>-1.4654</v>
      </c>
      <c r="F53" s="6">
        <v>-1.59139</v>
      </c>
      <c r="G53" s="6">
        <v>-1.56775</v>
      </c>
      <c r="H53" s="6">
        <v>-5.84129</v>
      </c>
      <c r="I53" s="6">
        <v>-6.5246</v>
      </c>
      <c r="J53" s="6">
        <v>27.19</v>
      </c>
      <c r="K53" s="6">
        <v>77.1</v>
      </c>
      <c r="L53" s="8">
        <v>10.037267738932696</v>
      </c>
      <c r="M53" s="8">
        <v>10.070998172537037</v>
      </c>
      <c r="N53" s="8">
        <v>10.0</v>
      </c>
      <c r="O53" s="8">
        <v>10.398106577845994</v>
      </c>
      <c r="P53" s="8">
        <v>10.0</v>
      </c>
      <c r="Q53" s="8">
        <v>10.0</v>
      </c>
      <c r="R53" s="8">
        <v>11.155209855984861</v>
      </c>
      <c r="S53" s="8">
        <v>10.183240729550066</v>
      </c>
      <c r="T53" s="6"/>
    </row>
    <row r="54">
      <c r="A54" s="5">
        <v>44562.0</v>
      </c>
      <c r="B54" s="6">
        <v>-1.71968</v>
      </c>
      <c r="C54" s="6">
        <v>-1.35112</v>
      </c>
      <c r="D54" s="6">
        <v>-1.39937</v>
      </c>
      <c r="E54" s="6">
        <v>-1.63406</v>
      </c>
      <c r="F54" s="6">
        <v>-1.22227</v>
      </c>
      <c r="G54" s="6">
        <v>-1.14497</v>
      </c>
      <c r="H54" s="6">
        <v>-6.11002</v>
      </c>
      <c r="I54" s="6">
        <v>-6.59694</v>
      </c>
      <c r="J54" s="6">
        <v>17.22</v>
      </c>
      <c r="K54" s="6">
        <v>85.14</v>
      </c>
      <c r="L54" s="8">
        <v>10.07455347591766</v>
      </c>
      <c r="M54" s="8">
        <v>10.195641908882086</v>
      </c>
      <c r="N54" s="8">
        <v>10.0</v>
      </c>
      <c r="O54" s="8">
        <v>9.986127778456014</v>
      </c>
      <c r="P54" s="8">
        <v>11.615929050760661</v>
      </c>
      <c r="Q54" s="8">
        <v>10.718558973222398</v>
      </c>
      <c r="R54" s="8">
        <v>8.95037764088908</v>
      </c>
      <c r="S54" s="8">
        <v>9.80596669860379</v>
      </c>
      <c r="T54" s="6"/>
    </row>
    <row r="55">
      <c r="A55" s="5">
        <v>44593.0</v>
      </c>
      <c r="B55" s="6">
        <v>-1.77122</v>
      </c>
      <c r="C55" s="6">
        <v>-1.43759</v>
      </c>
      <c r="D55" s="6">
        <v>-1.63071</v>
      </c>
      <c r="E55" s="6">
        <v>-1.40769</v>
      </c>
      <c r="F55" s="6">
        <v>-1.49776</v>
      </c>
      <c r="G55" s="6">
        <v>-1.13944</v>
      </c>
      <c r="H55" s="6">
        <v>-5.77526</v>
      </c>
      <c r="I55" s="6">
        <v>-6.75008</v>
      </c>
      <c r="J55" s="6">
        <v>24.83</v>
      </c>
      <c r="K55" s="6">
        <v>100.4</v>
      </c>
      <c r="L55" s="8">
        <v>10.0</v>
      </c>
      <c r="M55" s="8">
        <v>10.21254490735755</v>
      </c>
      <c r="N55" s="8">
        <v>10.0</v>
      </c>
      <c r="O55" s="8">
        <v>9.964330041046491</v>
      </c>
      <c r="P55" s="8">
        <v>10.0</v>
      </c>
      <c r="Q55" s="8">
        <v>10.0</v>
      </c>
      <c r="R55" s="8">
        <v>8.600502165203858</v>
      </c>
      <c r="S55" s="8">
        <v>9.95358459604606</v>
      </c>
      <c r="T55" s="6"/>
    </row>
    <row r="56">
      <c r="A56" s="5">
        <v>44621.0</v>
      </c>
      <c r="B56" s="6">
        <v>-1.56524</v>
      </c>
      <c r="C56" s="6">
        <v>-1.35486</v>
      </c>
      <c r="D56" s="6">
        <v>-1.08252</v>
      </c>
      <c r="E56" s="6">
        <v>-1.39329</v>
      </c>
      <c r="F56" s="6">
        <v>-1.5544</v>
      </c>
      <c r="G56" s="6">
        <v>-1.40654</v>
      </c>
      <c r="H56" s="6">
        <v>-5.853</v>
      </c>
      <c r="I56" s="6">
        <v>-7.26395</v>
      </c>
      <c r="J56" s="6">
        <v>30.15</v>
      </c>
      <c r="K56" s="6">
        <v>106.88</v>
      </c>
      <c r="L56" s="8">
        <v>10.03708765808652</v>
      </c>
      <c r="M56" s="8">
        <v>10.312201239370923</v>
      </c>
      <c r="N56" s="8">
        <v>316.22776601683796</v>
      </c>
      <c r="O56" s="8">
        <v>10.302697397788277</v>
      </c>
      <c r="P56" s="8">
        <v>10.0</v>
      </c>
      <c r="Q56" s="8">
        <v>10.0</v>
      </c>
      <c r="R56" s="8">
        <v>8.827950160271126</v>
      </c>
      <c r="S56" s="8">
        <v>10.139574325541874</v>
      </c>
      <c r="T56" s="6"/>
    </row>
    <row r="57">
      <c r="A57" s="5">
        <v>44652.0</v>
      </c>
      <c r="B57" s="6">
        <v>-1.71409</v>
      </c>
      <c r="C57" s="6">
        <v>-1.63452</v>
      </c>
      <c r="D57" s="6">
        <v>-1.7247</v>
      </c>
      <c r="E57" s="6">
        <v>-1.73473</v>
      </c>
      <c r="F57" s="6">
        <v>-1.71229</v>
      </c>
      <c r="G57" s="6">
        <v>-1.47035</v>
      </c>
      <c r="H57" s="6">
        <v>-5.72414</v>
      </c>
      <c r="I57" s="6">
        <v>-7.17131</v>
      </c>
      <c r="J57" s="6">
        <v>20.56</v>
      </c>
      <c r="K57" s="6">
        <v>128.4</v>
      </c>
      <c r="L57" s="8">
        <v>9.963108584341773</v>
      </c>
      <c r="M57" s="8">
        <v>10.12937223756432</v>
      </c>
      <c r="N57" s="8">
        <v>44.6683592150963</v>
      </c>
      <c r="O57" s="8">
        <v>10.093470560293147</v>
      </c>
      <c r="P57" s="8">
        <v>11.03505073249562</v>
      </c>
      <c r="Q57" s="8">
        <v>11.973738626454983</v>
      </c>
      <c r="R57" s="8">
        <v>12.521117690114885</v>
      </c>
      <c r="S57" s="8">
        <v>9.965475953699556</v>
      </c>
      <c r="T57" s="6"/>
    </row>
    <row r="58">
      <c r="A58" s="5">
        <v>44682.0</v>
      </c>
      <c r="B58" s="6">
        <v>-1.98402</v>
      </c>
      <c r="C58" s="6">
        <v>-1.61109</v>
      </c>
      <c r="D58" s="6">
        <v>-1.6241</v>
      </c>
      <c r="E58" s="6">
        <v>-1.75951</v>
      </c>
      <c r="F58" s="6">
        <v>-1.00545</v>
      </c>
      <c r="G58" s="6">
        <v>-1.4625</v>
      </c>
      <c r="H58" s="6">
        <v>-7.5626</v>
      </c>
      <c r="I58" s="6">
        <v>-7.09314</v>
      </c>
      <c r="J58" s="6">
        <v>33.4</v>
      </c>
      <c r="K58" s="6">
        <v>107.12</v>
      </c>
      <c r="L58" s="8">
        <v>10.03708765808652</v>
      </c>
      <c r="M58" s="8">
        <v>10.257074832293624</v>
      </c>
      <c r="N58" s="8">
        <v>215.44346900318845</v>
      </c>
      <c r="O58" s="8">
        <v>9.652627118990871</v>
      </c>
      <c r="P58" s="8">
        <v>10.0</v>
      </c>
      <c r="Q58" s="8">
        <v>10.0</v>
      </c>
      <c r="R58" s="8">
        <v>7.865123048451411</v>
      </c>
      <c r="S58" s="8">
        <v>9.989135657707244</v>
      </c>
      <c r="T58" s="6"/>
    </row>
    <row r="59">
      <c r="A59" s="5">
        <v>44713.0</v>
      </c>
      <c r="B59" s="6">
        <v>-1.52673</v>
      </c>
      <c r="C59" s="6">
        <v>-0.92429</v>
      </c>
      <c r="D59" s="6">
        <v>-1.04843</v>
      </c>
      <c r="E59" s="6">
        <v>-1.20257</v>
      </c>
      <c r="F59" s="6">
        <v>-0.97104</v>
      </c>
      <c r="G59" s="6">
        <v>-0.71299</v>
      </c>
      <c r="H59" s="6">
        <v>-5.4975</v>
      </c>
      <c r="I59" s="6">
        <v>-5.05064</v>
      </c>
      <c r="J59" s="6">
        <v>26.19</v>
      </c>
      <c r="K59" s="6">
        <v>135.5</v>
      </c>
      <c r="L59" s="8">
        <v>9.963108584341773</v>
      </c>
      <c r="M59" s="8">
        <v>10.32133979034274</v>
      </c>
      <c r="N59" s="8">
        <v>37.2759372031494</v>
      </c>
      <c r="O59" s="8">
        <v>9.988131643061989</v>
      </c>
      <c r="P59" s="8">
        <v>10.0</v>
      </c>
      <c r="Q59" s="8">
        <v>10.0</v>
      </c>
      <c r="R59" s="8">
        <v>7.180660329594759</v>
      </c>
      <c r="S59" s="8">
        <v>9.94451787610114</v>
      </c>
      <c r="T59" s="6"/>
    </row>
    <row r="60">
      <c r="A60" s="5">
        <v>44743.0</v>
      </c>
      <c r="B60" s="6">
        <v>-1.14411</v>
      </c>
      <c r="C60" s="6">
        <v>-1.14955</v>
      </c>
      <c r="D60" s="6">
        <v>-1.42657</v>
      </c>
      <c r="E60" s="6">
        <v>-1.05103</v>
      </c>
      <c r="F60" s="6">
        <v>-0.99151</v>
      </c>
      <c r="G60" s="6">
        <v>-1.14841</v>
      </c>
      <c r="H60" s="6">
        <v>-5.87895</v>
      </c>
      <c r="I60" s="6">
        <v>-6.76246</v>
      </c>
      <c r="J60" s="6">
        <v>28.71</v>
      </c>
      <c r="K60" s="6">
        <v>116.36</v>
      </c>
      <c r="L60" s="8">
        <v>9.963049383098053</v>
      </c>
      <c r="M60" s="8">
        <v>9.997280576159014</v>
      </c>
      <c r="N60" s="8">
        <v>24.45849623363275</v>
      </c>
      <c r="O60" s="8">
        <v>9.944000328055802</v>
      </c>
      <c r="P60" s="8">
        <v>9.42535757932244</v>
      </c>
      <c r="Q60" s="8">
        <v>10.23510483561344</v>
      </c>
      <c r="R60" s="8">
        <v>10.715193052376065</v>
      </c>
      <c r="S60" s="8">
        <v>10.0618123542859</v>
      </c>
      <c r="T60" s="6"/>
    </row>
    <row r="61">
      <c r="A61" s="5">
        <v>44774.0</v>
      </c>
      <c r="B61" s="6">
        <v>-1.67059</v>
      </c>
      <c r="C61" s="6">
        <v>-1.50555</v>
      </c>
      <c r="D61" s="6">
        <v>-1.68001</v>
      </c>
      <c r="E61" s="6">
        <v>-1.15363</v>
      </c>
      <c r="F61" s="6">
        <v>-1.6485</v>
      </c>
      <c r="G61" s="6">
        <v>-1.50074</v>
      </c>
      <c r="H61" s="6">
        <v>-6.73896</v>
      </c>
      <c r="I61" s="6">
        <v>-7.10842</v>
      </c>
      <c r="J61" s="6">
        <v>21.33</v>
      </c>
      <c r="K61" s="6">
        <v>124.84</v>
      </c>
      <c r="L61" s="8">
        <v>10.074432976318048</v>
      </c>
      <c r="M61" s="8">
        <v>9.99184298374903</v>
      </c>
      <c r="N61" s="8">
        <v>24.372762801385115</v>
      </c>
      <c r="O61" s="8">
        <v>9.909398109666295</v>
      </c>
      <c r="P61" s="8">
        <v>10.0</v>
      </c>
      <c r="Q61" s="8">
        <v>10.0</v>
      </c>
      <c r="R61" s="8">
        <v>13.49264479585624</v>
      </c>
      <c r="S61" s="8">
        <v>10.257916076017393</v>
      </c>
      <c r="T61" s="6"/>
    </row>
    <row r="62">
      <c r="A62" s="5">
        <v>44805.0</v>
      </c>
      <c r="B62" s="6">
        <v>-1.89958</v>
      </c>
      <c r="C62" s="6">
        <v>-1.60867</v>
      </c>
      <c r="D62" s="6">
        <v>-1.96877</v>
      </c>
      <c r="E62" s="6">
        <v>-1.34658</v>
      </c>
      <c r="F62" s="6">
        <v>-1.37068</v>
      </c>
      <c r="G62" s="6">
        <v>-1.5498</v>
      </c>
      <c r="H62" s="6">
        <v>-7.36595</v>
      </c>
      <c r="I62" s="6">
        <v>-7.62118</v>
      </c>
      <c r="J62" s="6">
        <v>25.87</v>
      </c>
      <c r="K62" s="6">
        <v>141.89</v>
      </c>
      <c r="L62" s="8">
        <v>10.0</v>
      </c>
      <c r="M62" s="8">
        <v>10.049646475828757</v>
      </c>
      <c r="N62" s="8">
        <v>12.55198600485724</v>
      </c>
      <c r="O62" s="8">
        <v>9.836868435500225</v>
      </c>
      <c r="P62" s="8">
        <v>10.0</v>
      </c>
      <c r="Q62" s="8">
        <v>10.0</v>
      </c>
      <c r="R62" s="8">
        <v>10.159512107619076</v>
      </c>
      <c r="S62" s="8">
        <v>9.894774758023297</v>
      </c>
      <c r="T62" s="6"/>
    </row>
    <row r="63">
      <c r="A63" s="5">
        <v>44835.0</v>
      </c>
      <c r="B63" s="6">
        <v>-1.81818</v>
      </c>
      <c r="C63" s="6">
        <v>-1.53806</v>
      </c>
      <c r="D63" s="6">
        <v>-1.14814</v>
      </c>
      <c r="E63" s="6">
        <v>-1.48771</v>
      </c>
      <c r="F63" s="6">
        <v>-1.72751</v>
      </c>
      <c r="G63" s="6">
        <v>-1.66388</v>
      </c>
      <c r="H63" s="6">
        <v>-6.43807</v>
      </c>
      <c r="I63" s="6">
        <v>-7.35349</v>
      </c>
      <c r="J63" s="6">
        <v>31.62</v>
      </c>
      <c r="K63" s="6">
        <v>147.92</v>
      </c>
      <c r="L63" s="8">
        <v>9.963108584341773</v>
      </c>
      <c r="M63" s="8">
        <v>10.09384181503408</v>
      </c>
      <c r="N63" s="8">
        <v>15.963385442879423</v>
      </c>
      <c r="O63" s="8">
        <v>9.773098406461521</v>
      </c>
      <c r="P63" s="8">
        <v>9.487959438544625</v>
      </c>
      <c r="Q63" s="8">
        <v>9.594105287522446</v>
      </c>
      <c r="R63" s="8">
        <v>10.52408386693601</v>
      </c>
      <c r="S63" s="8">
        <v>10.154291423926276</v>
      </c>
      <c r="T63" s="6"/>
    </row>
    <row r="64">
      <c r="A64" s="5">
        <v>44866.0</v>
      </c>
      <c r="B64" s="6">
        <v>-2.45122</v>
      </c>
      <c r="C64" s="6">
        <v>-2.10134</v>
      </c>
      <c r="D64" s="6">
        <v>-1.87678</v>
      </c>
      <c r="E64" s="6">
        <v>-1.86368</v>
      </c>
      <c r="F64" s="6">
        <v>-0.81428</v>
      </c>
      <c r="G64" s="6">
        <v>-1.74616</v>
      </c>
      <c r="H64" s="6">
        <v>-6.63107</v>
      </c>
      <c r="I64" s="6">
        <v>-7.68803</v>
      </c>
      <c r="J64" s="6">
        <v>25.88</v>
      </c>
      <c r="K64" s="6">
        <v>127.27</v>
      </c>
      <c r="L64" s="8">
        <v>9.963049383098053</v>
      </c>
      <c r="M64" s="8">
        <v>9.97677030450828</v>
      </c>
      <c r="N64" s="8">
        <v>16.87612475788147</v>
      </c>
      <c r="O64" s="8">
        <v>9.863791438524915</v>
      </c>
      <c r="P64" s="8">
        <v>10.0</v>
      </c>
      <c r="Q64" s="8">
        <v>10.0</v>
      </c>
      <c r="R64" s="8">
        <v>8.84255214154519</v>
      </c>
      <c r="S64" s="8">
        <v>10.030179903439633</v>
      </c>
      <c r="T64" s="6"/>
    </row>
    <row r="65">
      <c r="A65" s="5">
        <v>44896.0</v>
      </c>
      <c r="B65" s="6">
        <v>-1.33031</v>
      </c>
      <c r="C65" s="6">
        <v>-0.96089</v>
      </c>
      <c r="D65" s="6">
        <v>-1.00036</v>
      </c>
      <c r="E65" s="6">
        <v>-1.07811</v>
      </c>
      <c r="F65" s="6">
        <v>-0.80032</v>
      </c>
      <c r="G65" s="6">
        <v>-1.27255</v>
      </c>
      <c r="H65" s="6">
        <v>-4.44252</v>
      </c>
      <c r="I65" s="6">
        <v>-5.91883</v>
      </c>
      <c r="J65" s="6">
        <v>20.58</v>
      </c>
      <c r="K65" s="6">
        <v>121.61</v>
      </c>
      <c r="L65" s="8">
        <v>10.074432976318048</v>
      </c>
      <c r="M65" s="8">
        <v>9.929557808044976</v>
      </c>
      <c r="N65" s="8">
        <v>12.152232910634662</v>
      </c>
      <c r="O65" s="8">
        <v>9.916416861612875</v>
      </c>
      <c r="P65" s="8">
        <v>10.0</v>
      </c>
      <c r="Q65" s="8">
        <v>10.0</v>
      </c>
      <c r="R65" s="8">
        <v>11.341584200137474</v>
      </c>
      <c r="S65" s="8">
        <v>10.010858323256796</v>
      </c>
      <c r="T65" s="6"/>
    </row>
    <row r="66">
      <c r="A66" s="5">
        <v>44927.0</v>
      </c>
      <c r="B66" s="6">
        <v>-2.71611</v>
      </c>
      <c r="C66" s="6">
        <v>-1.87245</v>
      </c>
      <c r="D66" s="6">
        <v>-1.97487</v>
      </c>
      <c r="E66" s="6">
        <v>-1.99654</v>
      </c>
      <c r="F66" s="6">
        <v>-1.52812</v>
      </c>
      <c r="G66" s="6">
        <v>-1.78884</v>
      </c>
      <c r="H66" s="6">
        <v>-5.99033</v>
      </c>
      <c r="I66" s="6">
        <v>-7.52674</v>
      </c>
      <c r="J66" s="6">
        <v>21.67</v>
      </c>
      <c r="K66" s="6">
        <v>99.54</v>
      </c>
      <c r="L66" s="8">
        <v>10.03702801725579</v>
      </c>
      <c r="M66" s="8">
        <v>10.185805144805348</v>
      </c>
      <c r="N66" s="8">
        <v>11.37882873908832</v>
      </c>
      <c r="O66" s="8">
        <v>9.670777051035195</v>
      </c>
      <c r="P66" s="8">
        <v>9.863916093061691</v>
      </c>
      <c r="Q66" s="8">
        <v>10.105176558189028</v>
      </c>
      <c r="R66" s="8">
        <v>12.169823535617414</v>
      </c>
      <c r="S66" s="8">
        <v>10.15202410497489</v>
      </c>
      <c r="T66" s="6"/>
    </row>
    <row r="67">
      <c r="A67" s="5">
        <v>44958.0</v>
      </c>
      <c r="B67" s="6">
        <v>-1.88121</v>
      </c>
      <c r="C67" s="6">
        <v>-1.75052</v>
      </c>
      <c r="D67" s="6">
        <v>-1.89373</v>
      </c>
      <c r="E67" s="6">
        <v>-1.84713</v>
      </c>
      <c r="F67" s="6">
        <v>-1.76974</v>
      </c>
      <c r="G67" s="6">
        <v>-1.59152</v>
      </c>
      <c r="H67" s="6">
        <v>-6.04387</v>
      </c>
      <c r="I67" s="6">
        <v>-7.37859</v>
      </c>
      <c r="J67" s="6">
        <v>19.4</v>
      </c>
      <c r="K67" s="6">
        <v>123.6</v>
      </c>
      <c r="L67" s="8">
        <v>10.03696856793425</v>
      </c>
      <c r="M67" s="8">
        <v>10.129362429471085</v>
      </c>
      <c r="N67" s="8">
        <v>11.361279699791112</v>
      </c>
      <c r="O67" s="8">
        <v>9.657367883157878</v>
      </c>
      <c r="P67" s="8">
        <v>10.0</v>
      </c>
      <c r="Q67" s="8">
        <v>10.0</v>
      </c>
      <c r="R67" s="8">
        <v>10.735360700064266</v>
      </c>
      <c r="S67" s="8">
        <v>9.930578759726265</v>
      </c>
      <c r="T67" s="6"/>
    </row>
    <row r="68">
      <c r="A68" s="5">
        <v>44986.0</v>
      </c>
      <c r="B68" s="6">
        <v>-2.0817</v>
      </c>
      <c r="C68" s="6">
        <v>-1.83294</v>
      </c>
      <c r="D68" s="6">
        <v>-2.14399</v>
      </c>
      <c r="E68" s="6">
        <v>-1.9636</v>
      </c>
      <c r="F68" s="6">
        <v>-1.7521</v>
      </c>
      <c r="G68" s="6">
        <v>-1.646</v>
      </c>
      <c r="H68" s="6">
        <v>-6.04913</v>
      </c>
      <c r="I68" s="6">
        <v>-6.98871</v>
      </c>
      <c r="J68" s="6">
        <v>20.7</v>
      </c>
      <c r="K68" s="6">
        <v>135.93</v>
      </c>
      <c r="L68" s="8">
        <v>10.03690930920097</v>
      </c>
      <c r="M68" s="8">
        <v>10.076523682952105</v>
      </c>
      <c r="N68" s="8">
        <v>10.411312218363204</v>
      </c>
      <c r="O68" s="8">
        <v>9.748085024169006</v>
      </c>
      <c r="P68" s="8">
        <v>10.0</v>
      </c>
      <c r="Q68" s="8">
        <v>10.0</v>
      </c>
      <c r="R68" s="8">
        <v>8.448047610959069</v>
      </c>
      <c r="S68" s="8">
        <v>10.113733653070728</v>
      </c>
      <c r="T68" s="6"/>
    </row>
    <row r="69">
      <c r="A69" s="5">
        <v>45017.0</v>
      </c>
      <c r="B69" s="6">
        <v>-1.59838</v>
      </c>
      <c r="C69" s="6">
        <v>-1.31327</v>
      </c>
      <c r="D69" s="6">
        <v>-1.18784</v>
      </c>
      <c r="E69" s="6">
        <v>-1.68758</v>
      </c>
      <c r="F69" s="6">
        <v>-1.5697</v>
      </c>
      <c r="G69" s="6">
        <v>-1.4926</v>
      </c>
      <c r="H69" s="6">
        <v>-4.44364</v>
      </c>
      <c r="I69" s="6">
        <v>-3.11698</v>
      </c>
      <c r="J69" s="6">
        <v>18.7</v>
      </c>
      <c r="K69" s="6">
        <v>122.46</v>
      </c>
      <c r="L69" s="8">
        <v>10.0</v>
      </c>
      <c r="M69" s="8">
        <v>10.117169793288026</v>
      </c>
      <c r="N69" s="8">
        <v>10.932253090849292</v>
      </c>
      <c r="O69" s="8">
        <v>9.64999607049273</v>
      </c>
      <c r="P69" s="8">
        <v>9.56285970459938</v>
      </c>
      <c r="Q69" s="8">
        <v>9.522470906874839</v>
      </c>
      <c r="R69" s="8">
        <v>10.651710511903909</v>
      </c>
      <c r="S69" s="8">
        <v>9.996319446949585</v>
      </c>
      <c r="T69" s="6"/>
    </row>
    <row r="70">
      <c r="A70" s="5">
        <v>45047.0</v>
      </c>
      <c r="B70" s="6">
        <v>-2.18984</v>
      </c>
      <c r="C70" s="6">
        <v>-1.80774</v>
      </c>
      <c r="D70" s="6">
        <v>-1.84416</v>
      </c>
      <c r="E70" s="6">
        <v>-1.97593</v>
      </c>
      <c r="F70" s="6">
        <v>-1.32767</v>
      </c>
      <c r="G70" s="6">
        <v>-1.95394</v>
      </c>
      <c r="H70" s="6">
        <v>-6.06211</v>
      </c>
      <c r="I70" s="6">
        <v>-6.79969</v>
      </c>
      <c r="J70" s="6">
        <v>15.78</v>
      </c>
      <c r="K70" s="6">
        <v>136.02</v>
      </c>
      <c r="L70" s="8">
        <v>10.0</v>
      </c>
      <c r="M70" s="8">
        <v>10.058157571435729</v>
      </c>
      <c r="N70" s="8">
        <v>11.15883992507748</v>
      </c>
      <c r="O70" s="8">
        <v>9.607175600141892</v>
      </c>
      <c r="P70" s="8">
        <v>10.0</v>
      </c>
      <c r="Q70" s="8">
        <v>10.0</v>
      </c>
      <c r="R70" s="8">
        <v>8.437555460756546</v>
      </c>
      <c r="S70" s="8">
        <v>10.123923026842307</v>
      </c>
      <c r="T70" s="6"/>
    </row>
    <row r="71">
      <c r="A71" s="5">
        <v>45078.0</v>
      </c>
      <c r="B71" s="6">
        <v>-2.13135</v>
      </c>
      <c r="C71" s="6">
        <v>-1.81954</v>
      </c>
      <c r="D71" s="6">
        <v>-2.16144</v>
      </c>
      <c r="E71" s="6">
        <v>-2.18991</v>
      </c>
      <c r="F71" s="6">
        <v>-2.29837</v>
      </c>
      <c r="G71" s="6">
        <v>-2.2745</v>
      </c>
      <c r="H71" s="6">
        <v>-5.89627</v>
      </c>
      <c r="I71" s="6">
        <v>-6.49038</v>
      </c>
      <c r="J71" s="6">
        <v>17.94</v>
      </c>
      <c r="K71" s="6">
        <v>110.64</v>
      </c>
      <c r="L71" s="8">
        <v>10.0</v>
      </c>
      <c r="M71" s="8">
        <v>10.074625569066965</v>
      </c>
      <c r="N71" s="8">
        <v>10.091426680329686</v>
      </c>
      <c r="O71" s="8">
        <v>9.942011979974641</v>
      </c>
      <c r="P71" s="8">
        <v>10.0</v>
      </c>
      <c r="Q71" s="8">
        <v>10.0</v>
      </c>
      <c r="R71" s="8">
        <v>12.249986024162425</v>
      </c>
      <c r="S71" s="8">
        <v>10.027652809706142</v>
      </c>
      <c r="T71" s="6"/>
    </row>
    <row r="72">
      <c r="A72" s="5">
        <v>45108.0</v>
      </c>
      <c r="B72" s="6">
        <v>-1.96986</v>
      </c>
      <c r="C72" s="6">
        <v>-1.11062</v>
      </c>
      <c r="D72" s="6">
        <v>-1.88528</v>
      </c>
      <c r="E72" s="6">
        <v>-1.97233</v>
      </c>
      <c r="F72" s="6">
        <v>-1.63987</v>
      </c>
      <c r="G72" s="6">
        <v>-1.53354</v>
      </c>
      <c r="H72" s="6">
        <v>-6.30921</v>
      </c>
      <c r="I72" s="6">
        <v>-6.5047</v>
      </c>
      <c r="J72" s="6">
        <v>13.59</v>
      </c>
      <c r="K72" s="6">
        <v>112.03</v>
      </c>
      <c r="L72" s="8">
        <v>10.0</v>
      </c>
      <c r="M72" s="8">
        <v>10.044018755647079</v>
      </c>
      <c r="N72" s="8">
        <v>10.182959482819049</v>
      </c>
      <c r="O72" s="8">
        <v>9.875416314161427</v>
      </c>
      <c r="P72" s="8">
        <v>10.271075991366262</v>
      </c>
      <c r="Q72" s="8">
        <v>10.524596727103017</v>
      </c>
      <c r="R72" s="8">
        <v>12.992931987541503</v>
      </c>
      <c r="S72" s="8">
        <v>10.094508458479517</v>
      </c>
      <c r="T72" s="6"/>
    </row>
    <row r="73">
      <c r="A73" s="5">
        <v>45139.0</v>
      </c>
      <c r="B73" s="6">
        <v>-2.58613</v>
      </c>
      <c r="C73" s="6">
        <v>-1.79117</v>
      </c>
      <c r="D73" s="6">
        <v>-0.54752</v>
      </c>
      <c r="E73" s="6">
        <v>-2.36571</v>
      </c>
      <c r="F73" s="6">
        <v>-1.71299</v>
      </c>
      <c r="G73" s="6">
        <v>-1.39133</v>
      </c>
      <c r="H73" s="6">
        <v>-5.97555</v>
      </c>
      <c r="I73" s="6">
        <v>-7.28513</v>
      </c>
      <c r="J73" s="6">
        <v>13.63</v>
      </c>
      <c r="K73" s="6">
        <v>107.93</v>
      </c>
      <c r="L73" s="8">
        <v>10.073836274301659</v>
      </c>
      <c r="M73" s="8">
        <v>10.101064750710288</v>
      </c>
      <c r="N73" s="8">
        <v>10.990453800572952</v>
      </c>
      <c r="O73" s="8">
        <v>9.855626429977946</v>
      </c>
      <c r="P73" s="8">
        <v>10.0</v>
      </c>
      <c r="Q73" s="8">
        <v>10.0</v>
      </c>
      <c r="R73" s="8">
        <v>9.34607734178922</v>
      </c>
      <c r="S73" s="8">
        <v>10.136308930838739</v>
      </c>
      <c r="T73" s="6"/>
    </row>
    <row r="74">
      <c r="A74" s="5">
        <v>45170.0</v>
      </c>
      <c r="B74" s="6">
        <v>-2.12618</v>
      </c>
      <c r="C74" s="6">
        <v>-1.5795</v>
      </c>
      <c r="D74" s="6">
        <v>-1.64322</v>
      </c>
      <c r="E74" s="6">
        <v>-2.24244</v>
      </c>
      <c r="F74" s="6">
        <v>-1.82844</v>
      </c>
      <c r="G74" s="6">
        <v>-2.0279</v>
      </c>
      <c r="H74" s="6">
        <v>-5.40412</v>
      </c>
      <c r="I74" s="6">
        <v>-6.13468</v>
      </c>
      <c r="J74" s="6">
        <v>13.57</v>
      </c>
      <c r="K74" s="6">
        <v>113.55</v>
      </c>
      <c r="L74" s="8">
        <v>9.963401767660164</v>
      </c>
      <c r="M74" s="8">
        <v>10.05738630079498</v>
      </c>
      <c r="N74" s="8">
        <v>10.0</v>
      </c>
      <c r="O74" s="8">
        <v>9.89472007197059</v>
      </c>
      <c r="P74" s="8">
        <v>10.0</v>
      </c>
      <c r="Q74" s="8">
        <v>10.0</v>
      </c>
      <c r="R74" s="8">
        <v>9.482988959966956</v>
      </c>
      <c r="S74" s="8">
        <v>10.00659986510092</v>
      </c>
      <c r="T74" s="6"/>
    </row>
    <row r="75">
      <c r="A75" s="5">
        <v>45200.0</v>
      </c>
      <c r="B75" s="6">
        <v>-2.64735</v>
      </c>
      <c r="C75" s="6">
        <v>-2.11044</v>
      </c>
      <c r="D75" s="6">
        <v>-2.43027</v>
      </c>
      <c r="E75" s="6">
        <v>-2.61666</v>
      </c>
      <c r="F75" s="6">
        <v>-2.86093</v>
      </c>
      <c r="G75" s="6">
        <v>-2.71379</v>
      </c>
      <c r="H75" s="6">
        <v>-6.42973</v>
      </c>
      <c r="I75" s="6">
        <v>-6.85142</v>
      </c>
      <c r="J75" s="6">
        <v>17.52</v>
      </c>
      <c r="K75" s="6">
        <v>126.86</v>
      </c>
      <c r="L75" s="8">
        <v>10.0</v>
      </c>
      <c r="M75" s="8">
        <v>9.991176255469064</v>
      </c>
      <c r="N75" s="8">
        <v>10.0</v>
      </c>
      <c r="O75" s="8">
        <v>9.858311643295554</v>
      </c>
      <c r="P75" s="8">
        <v>10.241122236939361</v>
      </c>
      <c r="Q75" s="8">
        <v>10.22590370987467</v>
      </c>
      <c r="R75" s="8">
        <v>8.729772978798106</v>
      </c>
      <c r="S75" s="8">
        <v>9.960674190339324</v>
      </c>
      <c r="T75" s="6"/>
    </row>
    <row r="76">
      <c r="A76" s="5">
        <v>45231.0</v>
      </c>
      <c r="B76" s="6">
        <v>-2.11324</v>
      </c>
      <c r="C76" s="6">
        <v>-2.20302</v>
      </c>
      <c r="D76" s="6">
        <v>-2.04929</v>
      </c>
      <c r="E76" s="6">
        <v>-2.21138</v>
      </c>
      <c r="F76" s="6">
        <v>-1.95154</v>
      </c>
      <c r="G76" s="6">
        <v>-2.15805</v>
      </c>
      <c r="H76" s="6">
        <v>-6.67292</v>
      </c>
      <c r="I76" s="6">
        <v>-6.70487</v>
      </c>
      <c r="J76" s="6">
        <v>18.14</v>
      </c>
      <c r="K76" s="6">
        <v>115.32</v>
      </c>
      <c r="L76" s="8">
        <v>10.036791359844868</v>
      </c>
      <c r="M76" s="8">
        <v>9.953707180254531</v>
      </c>
      <c r="N76" s="8">
        <v>10.0</v>
      </c>
      <c r="O76" s="8">
        <v>9.965250426544872</v>
      </c>
      <c r="P76" s="8">
        <v>10.0</v>
      </c>
      <c r="Q76" s="8">
        <v>10.0</v>
      </c>
      <c r="R76" s="8">
        <v>9.1372403097378</v>
      </c>
      <c r="S76" s="8">
        <v>10.139603553119953</v>
      </c>
      <c r="T76" s="6"/>
    </row>
    <row r="77">
      <c r="A77" s="5">
        <v>45261.0</v>
      </c>
      <c r="B77" s="6">
        <v>-2.25371</v>
      </c>
      <c r="C77" s="6">
        <v>-2.04787</v>
      </c>
      <c r="D77" s="6">
        <v>-1.73982</v>
      </c>
      <c r="E77" s="6">
        <v>-1.77809</v>
      </c>
      <c r="F77" s="6">
        <v>-1.55307</v>
      </c>
      <c r="G77" s="6">
        <v>-1.6735</v>
      </c>
      <c r="H77" s="6">
        <v>-6.43814</v>
      </c>
      <c r="I77" s="6">
        <v>-5.17014</v>
      </c>
      <c r="J77" s="6">
        <v>12.92</v>
      </c>
      <c r="K77" s="6">
        <v>114.62</v>
      </c>
      <c r="L77" s="8">
        <v>9.890606641955683</v>
      </c>
      <c r="M77" s="8">
        <v>9.977154090797814</v>
      </c>
      <c r="N77" s="8">
        <v>10.0</v>
      </c>
      <c r="O77" s="8">
        <v>10.133931533495806</v>
      </c>
      <c r="P77" s="8">
        <v>10.0</v>
      </c>
      <c r="Q77" s="8">
        <v>10.0</v>
      </c>
      <c r="R77" s="8">
        <v>13.70979607937581</v>
      </c>
      <c r="S77" s="8">
        <v>10.238920354703666</v>
      </c>
      <c r="T77" s="6"/>
    </row>
    <row r="78">
      <c r="A78" s="5">
        <v>45292.0</v>
      </c>
      <c r="B78" s="6">
        <v>-2.04855</v>
      </c>
      <c r="C78" s="6">
        <v>-2.01407</v>
      </c>
      <c r="D78" s="6">
        <v>-2.07274</v>
      </c>
      <c r="E78" s="6">
        <v>-1.94194</v>
      </c>
      <c r="F78" s="6">
        <v>-1.72588</v>
      </c>
      <c r="G78" s="6">
        <v>-1.15362</v>
      </c>
      <c r="H78" s="6">
        <v>-6.12243</v>
      </c>
      <c r="I78" s="6">
        <v>-6.19381</v>
      </c>
      <c r="J78" s="6">
        <v>12.45</v>
      </c>
      <c r="K78" s="6">
        <v>107.28</v>
      </c>
      <c r="L78" s="8">
        <v>10.0</v>
      </c>
      <c r="M78" s="8">
        <v>10.126223386939886</v>
      </c>
      <c r="N78" s="8">
        <v>10.0</v>
      </c>
      <c r="O78" s="8">
        <v>9.889113120916855</v>
      </c>
      <c r="P78" s="8">
        <v>10.511301648149603</v>
      </c>
      <c r="Q78" s="8">
        <v>10.253951285668698</v>
      </c>
      <c r="R78" s="8">
        <v>13.596558053656336</v>
      </c>
      <c r="S78" s="8">
        <v>9.797508625498732</v>
      </c>
      <c r="T78" s="6"/>
    </row>
    <row r="79">
      <c r="A79" s="5">
        <v>45323.0</v>
      </c>
      <c r="B79" s="6">
        <v>-1.86014</v>
      </c>
      <c r="C79" s="6">
        <v>-1.75677</v>
      </c>
      <c r="D79" s="6">
        <v>-1.87737</v>
      </c>
      <c r="E79" s="6">
        <v>-1.7484</v>
      </c>
      <c r="F79" s="6">
        <v>-1.5295</v>
      </c>
      <c r="G79" s="6">
        <v>-1.40513</v>
      </c>
      <c r="H79" s="6">
        <v>-5.73109</v>
      </c>
      <c r="I79" s="6">
        <v>-6.29892</v>
      </c>
      <c r="J79" s="6">
        <v>14.35</v>
      </c>
      <c r="K79" s="6">
        <v>109.1</v>
      </c>
      <c r="L79" s="8">
        <v>10.03690930920097</v>
      </c>
      <c r="M79" s="8">
        <v>10.143542934439775</v>
      </c>
      <c r="N79" s="8">
        <v>10.0</v>
      </c>
      <c r="O79" s="8">
        <v>9.874024919440393</v>
      </c>
      <c r="P79" s="8">
        <v>10.0</v>
      </c>
      <c r="Q79" s="8">
        <v>10.0</v>
      </c>
      <c r="R79" s="8">
        <v>9.406276082407626</v>
      </c>
      <c r="S79" s="8">
        <v>10.140038003001644</v>
      </c>
      <c r="T79" s="6"/>
    </row>
    <row r="80">
      <c r="A80" s="5">
        <v>45352.0</v>
      </c>
      <c r="B80" s="6">
        <v>-2.0381</v>
      </c>
      <c r="C80" s="6">
        <v>-2.03257</v>
      </c>
      <c r="D80" s="6">
        <v>-2.20391</v>
      </c>
      <c r="E80" s="6">
        <v>-2.05959</v>
      </c>
      <c r="F80" s="6">
        <v>-1.50831</v>
      </c>
      <c r="G80" s="6">
        <v>-1.91289</v>
      </c>
      <c r="H80" s="6">
        <v>-6.09295</v>
      </c>
      <c r="I80" s="6">
        <v>-6.16155</v>
      </c>
      <c r="J80" s="6">
        <v>13.4</v>
      </c>
      <c r="K80" s="6">
        <v>86.38</v>
      </c>
      <c r="L80" s="8">
        <v>10.036850240140907</v>
      </c>
      <c r="M80" s="8">
        <v>10.149956241848077</v>
      </c>
      <c r="N80" s="8">
        <v>10.0</v>
      </c>
      <c r="O80" s="8">
        <v>10.228423264899138</v>
      </c>
      <c r="P80" s="8">
        <v>10.0</v>
      </c>
      <c r="Q80" s="8">
        <v>10.0</v>
      </c>
      <c r="R80" s="8">
        <v>10.777294559301692</v>
      </c>
      <c r="S80" s="8">
        <v>10.011570855762082</v>
      </c>
      <c r="T80" s="6"/>
    </row>
    <row r="81">
      <c r="A81" s="5">
        <v>45383.0</v>
      </c>
      <c r="B81" s="6">
        <v>-1.67369</v>
      </c>
      <c r="C81" s="6">
        <v>-1.06995</v>
      </c>
      <c r="D81" s="6">
        <v>-1.29039</v>
      </c>
      <c r="E81" s="6">
        <v>-1.50659</v>
      </c>
      <c r="F81" s="6">
        <v>-0.70344</v>
      </c>
      <c r="G81" s="6">
        <v>-1.284</v>
      </c>
      <c r="H81" s="6">
        <v>-5.72493</v>
      </c>
      <c r="I81" s="6">
        <v>-5.89307</v>
      </c>
      <c r="J81" s="6">
        <v>13.01</v>
      </c>
      <c r="K81" s="6">
        <v>107.46</v>
      </c>
      <c r="L81" s="8">
        <v>10.0</v>
      </c>
      <c r="M81" s="8">
        <v>10.090049412183337</v>
      </c>
      <c r="N81" s="8">
        <v>10.0</v>
      </c>
      <c r="O81" s="8">
        <v>10.041528059681845</v>
      </c>
      <c r="P81" s="8">
        <v>10.562013683330278</v>
      </c>
      <c r="Q81" s="8">
        <v>10.215197184927423</v>
      </c>
      <c r="R81" s="8">
        <v>9.381930068035842</v>
      </c>
      <c r="S81" s="8">
        <v>10.05554414839979</v>
      </c>
      <c r="T81" s="6"/>
    </row>
    <row r="82">
      <c r="A82" s="5">
        <v>45413.0</v>
      </c>
      <c r="B82" s="6">
        <v>-1.81988</v>
      </c>
      <c r="C82" s="6">
        <v>-1.39714</v>
      </c>
      <c r="D82" s="6">
        <v>-1.52965</v>
      </c>
      <c r="E82" s="6">
        <v>-1.6246</v>
      </c>
      <c r="F82" s="6">
        <v>-1.21026</v>
      </c>
      <c r="G82" s="6">
        <v>-1.3397</v>
      </c>
      <c r="H82" s="6">
        <v>-5.75082</v>
      </c>
      <c r="I82" s="6">
        <v>-6.26294</v>
      </c>
      <c r="J82" s="6">
        <v>15.65</v>
      </c>
      <c r="K82" s="6">
        <v>91.14</v>
      </c>
      <c r="L82" s="8">
        <v>9.963343504387202</v>
      </c>
      <c r="M82" s="8">
        <v>10.038333674933602</v>
      </c>
      <c r="N82" s="8">
        <v>10.0</v>
      </c>
      <c r="O82" s="8">
        <v>9.769760418836277</v>
      </c>
      <c r="P82" s="8">
        <v>10.0</v>
      </c>
      <c r="Q82" s="8">
        <v>10.0</v>
      </c>
      <c r="R82" s="8">
        <v>7.853761709049138</v>
      </c>
      <c r="S82" s="8">
        <v>10.08560145867668</v>
      </c>
      <c r="T82" s="6"/>
    </row>
    <row r="83">
      <c r="A83" s="5">
        <v>45444.0</v>
      </c>
      <c r="B83" s="6">
        <v>-1.92516</v>
      </c>
      <c r="C83" s="6">
        <v>-2.15989</v>
      </c>
      <c r="D83" s="6">
        <v>-2.21663</v>
      </c>
      <c r="E83" s="6">
        <v>-1.54137</v>
      </c>
      <c r="F83" s="6">
        <v>-1.37086</v>
      </c>
      <c r="G83" s="6">
        <v>-1.93702</v>
      </c>
      <c r="H83" s="6">
        <v>-5.85593</v>
      </c>
      <c r="I83" s="6">
        <v>-5.97702</v>
      </c>
      <c r="J83" s="6">
        <v>12.92</v>
      </c>
      <c r="K83" s="6">
        <v>98.59</v>
      </c>
      <c r="L83" s="8">
        <v>10.0</v>
      </c>
      <c r="M83" s="8">
        <v>10.007774370716763</v>
      </c>
      <c r="N83" s="8">
        <v>10.0</v>
      </c>
      <c r="O83" s="8">
        <v>10.126550931827019</v>
      </c>
      <c r="P83" s="8">
        <v>10.0</v>
      </c>
      <c r="Q83" s="8">
        <v>10.0</v>
      </c>
      <c r="R83" s="8">
        <v>9.704549911032146</v>
      </c>
      <c r="S83" s="8">
        <v>10.010840335588009</v>
      </c>
      <c r="T83" s="6"/>
    </row>
    <row r="84">
      <c r="A84" s="5">
        <v>45474.0</v>
      </c>
      <c r="B84" s="6">
        <v>-2.22564</v>
      </c>
      <c r="C84" s="6">
        <v>-2.09812</v>
      </c>
      <c r="D84" s="6">
        <v>-2.34711</v>
      </c>
      <c r="E84" s="6">
        <v>-2.27946</v>
      </c>
      <c r="F84" s="6">
        <v>-1.7299</v>
      </c>
      <c r="G84" s="6">
        <v>-2.10573</v>
      </c>
      <c r="H84" s="6">
        <v>-6.41977</v>
      </c>
      <c r="I84" s="6">
        <v>-6.46039</v>
      </c>
      <c r="J84" s="6">
        <v>12.44</v>
      </c>
      <c r="K84" s="6">
        <v>99.41</v>
      </c>
      <c r="L84" s="8">
        <v>10.036850240140907</v>
      </c>
      <c r="M84" s="8">
        <v>10.026786621763975</v>
      </c>
      <c r="N84" s="8">
        <v>10.0</v>
      </c>
      <c r="O84" s="8">
        <v>9.968461677282836</v>
      </c>
      <c r="P84" s="8">
        <v>10.600066244050833</v>
      </c>
      <c r="Q84" s="8">
        <v>10.493357888356131</v>
      </c>
      <c r="R84" s="8">
        <v>9.410377337454033</v>
      </c>
      <c r="S84" s="8">
        <v>10.139247866688029</v>
      </c>
      <c r="T84" s="6"/>
    </row>
    <row r="85">
      <c r="A85" s="5">
        <v>45505.0</v>
      </c>
      <c r="B85" s="6">
        <v>-2.0383</v>
      </c>
      <c r="C85" s="6">
        <v>-1.66103</v>
      </c>
      <c r="D85" s="6">
        <v>-1.42246</v>
      </c>
      <c r="E85" s="6">
        <v>-1.83052</v>
      </c>
      <c r="F85" s="6">
        <v>-1.39122</v>
      </c>
      <c r="G85" s="6">
        <v>-1.48289</v>
      </c>
      <c r="H85" s="6">
        <v>-5.37411</v>
      </c>
      <c r="I85" s="6">
        <v>-6.37921</v>
      </c>
      <c r="J85" s="6">
        <v>16.36</v>
      </c>
      <c r="K85" s="6">
        <v>107.77</v>
      </c>
      <c r="L85" s="8">
        <v>10.0</v>
      </c>
      <c r="M85" s="8">
        <v>10.018758010671089</v>
      </c>
      <c r="N85" s="8">
        <v>10.0</v>
      </c>
      <c r="O85" s="8">
        <v>10.085525537105593</v>
      </c>
      <c r="P85" s="8">
        <v>10.0</v>
      </c>
      <c r="Q85" s="8">
        <v>10.0</v>
      </c>
      <c r="R85" s="8">
        <v>10.5339283842467</v>
      </c>
      <c r="S85" s="8">
        <v>10.011726046716525</v>
      </c>
      <c r="T85" s="6"/>
    </row>
    <row r="86">
      <c r="A86" s="5">
        <v>45536.0</v>
      </c>
      <c r="B86" s="6">
        <v>-1.72669</v>
      </c>
      <c r="C86" s="6">
        <v>-1.60344</v>
      </c>
      <c r="D86" s="6">
        <v>-1.40478</v>
      </c>
      <c r="E86" s="6">
        <v>-1.36339</v>
      </c>
      <c r="F86" s="6">
        <v>-1.43975</v>
      </c>
      <c r="G86" s="6">
        <v>-1.49313</v>
      </c>
      <c r="H86" s="6">
        <v>-6.16594</v>
      </c>
      <c r="I86" s="6">
        <v>-6.53209</v>
      </c>
      <c r="J86" s="6">
        <v>15.0</v>
      </c>
      <c r="K86" s="6">
        <v>94.61</v>
      </c>
      <c r="L86" s="8">
        <v>10.0</v>
      </c>
      <c r="M86" s="8">
        <v>10.037006687706103</v>
      </c>
      <c r="N86" s="8">
        <v>9.172264032868588</v>
      </c>
      <c r="O86" s="8">
        <v>10.088426514546507</v>
      </c>
      <c r="P86" s="8">
        <v>10.0</v>
      </c>
      <c r="Q86" s="8">
        <v>10.0</v>
      </c>
      <c r="R86" s="8">
        <v>10.77458592981204</v>
      </c>
      <c r="S86" s="8">
        <v>9.979083671851221</v>
      </c>
      <c r="T86" s="6"/>
    </row>
    <row r="87">
      <c r="A87" s="5">
        <v>45566.0</v>
      </c>
      <c r="B87" s="6">
        <v>-2.06109</v>
      </c>
      <c r="C87" s="6">
        <v>-2.04119</v>
      </c>
      <c r="D87" s="6">
        <v>-1.95556</v>
      </c>
      <c r="E87" s="6">
        <v>-1.89953</v>
      </c>
      <c r="F87" s="6">
        <v>-1.56108</v>
      </c>
      <c r="G87" s="6">
        <v>-1.79915</v>
      </c>
      <c r="H87" s="6">
        <v>-6.17527</v>
      </c>
      <c r="I87" s="6">
        <v>-6.75745</v>
      </c>
      <c r="J87" s="6">
        <v>16.73</v>
      </c>
      <c r="K87" s="6">
        <v>135.18</v>
      </c>
      <c r="L87" s="8">
        <v>9.926821378641465</v>
      </c>
      <c r="M87" s="8">
        <v>10.026544388999527</v>
      </c>
      <c r="N87" s="8">
        <v>8.740181831657866</v>
      </c>
      <c r="O87" s="8">
        <v>10.044841231363279</v>
      </c>
      <c r="P87" s="8">
        <v>9.873828000888317</v>
      </c>
      <c r="Q87" s="8">
        <v>10.004555738375862</v>
      </c>
      <c r="R87" s="8">
        <v>10.13225553386755</v>
      </c>
      <c r="S87" s="8">
        <v>10.135562959518408</v>
      </c>
      <c r="T87" s="6"/>
    </row>
    <row r="88">
      <c r="A88" s="5">
        <v>45597.0</v>
      </c>
      <c r="B88" s="6">
        <v>-2.05598</v>
      </c>
      <c r="C88" s="6">
        <v>-1.95533</v>
      </c>
      <c r="D88" s="6">
        <v>-1.94156</v>
      </c>
      <c r="E88" s="6">
        <v>-1.91058</v>
      </c>
      <c r="F88" s="6">
        <v>-1.42265</v>
      </c>
      <c r="G88" s="6">
        <v>-1.91722</v>
      </c>
      <c r="H88" s="6">
        <v>-5.84057</v>
      </c>
      <c r="I88" s="6">
        <v>-6.10092</v>
      </c>
      <c r="J88" s="6">
        <v>23.16</v>
      </c>
      <c r="K88" s="6">
        <v>95.22</v>
      </c>
      <c r="L88" s="8">
        <v>10.0</v>
      </c>
      <c r="M88" s="8">
        <v>9.98753432172195</v>
      </c>
      <c r="N88" s="8">
        <v>9.134031939153832</v>
      </c>
      <c r="O88" s="8">
        <v>10.22344754711551</v>
      </c>
      <c r="P88" s="8">
        <v>10.0</v>
      </c>
      <c r="Q88" s="8">
        <v>10.0</v>
      </c>
      <c r="R88" s="8">
        <v>10.433732937811266</v>
      </c>
      <c r="S88" s="8">
        <v>10.058665290223006</v>
      </c>
      <c r="T88" s="6"/>
    </row>
    <row r="89">
      <c r="A89" s="5">
        <v>45627.0</v>
      </c>
      <c r="B89" s="6">
        <v>-1.71537</v>
      </c>
      <c r="C89" s="6">
        <v>-1.15297</v>
      </c>
      <c r="D89" s="6">
        <v>-0.81904</v>
      </c>
      <c r="E89" s="6">
        <v>-1.47771</v>
      </c>
      <c r="F89" s="6">
        <v>-0.8106</v>
      </c>
      <c r="G89" s="6">
        <v>-0.81408</v>
      </c>
      <c r="H89" s="6">
        <v>-5.76697</v>
      </c>
      <c r="I89" s="6">
        <v>-5.70023</v>
      </c>
      <c r="J89" s="6">
        <v>13.51</v>
      </c>
      <c r="K89" s="6">
        <v>98.8</v>
      </c>
      <c r="L89" s="8">
        <v>10.0</v>
      </c>
      <c r="M89" s="8">
        <v>10.008177517753506</v>
      </c>
      <c r="N89" s="8">
        <v>9.236708571873866</v>
      </c>
      <c r="O89" s="8">
        <v>10.222584506803093</v>
      </c>
      <c r="P89" s="8">
        <v>10.0</v>
      </c>
      <c r="Q89" s="8">
        <v>10.0</v>
      </c>
      <c r="R89" s="8">
        <v>10.731011703568132</v>
      </c>
      <c r="S89" s="8">
        <v>9.928934760680047</v>
      </c>
      <c r="T89" s="6"/>
    </row>
    <row r="90">
      <c r="A90" s="5">
        <v>45658.0</v>
      </c>
      <c r="B90" s="6">
        <v>-2.08523</v>
      </c>
      <c r="C90" s="6">
        <v>-1.11542</v>
      </c>
      <c r="D90" s="6">
        <v>-1.01192</v>
      </c>
      <c r="E90" s="6">
        <v>-1.70197</v>
      </c>
      <c r="F90" s="6">
        <v>-1.3335</v>
      </c>
      <c r="G90" s="6">
        <v>-1.24502</v>
      </c>
      <c r="H90" s="6">
        <v>-6.16596</v>
      </c>
      <c r="I90" s="6">
        <v>-6.15667</v>
      </c>
      <c r="J90" s="6">
        <v>17.35</v>
      </c>
      <c r="K90" s="6">
        <v>91.76</v>
      </c>
      <c r="L90" s="8">
        <v>10.03690930920097</v>
      </c>
      <c r="M90" s="8">
        <v>10.151872562562762</v>
      </c>
      <c r="N90" s="8">
        <v>9.258014510635922</v>
      </c>
      <c r="O90" s="8">
        <v>9.966451468723196</v>
      </c>
      <c r="P90" s="8">
        <v>12.545193178918034</v>
      </c>
      <c r="Q90" s="8">
        <v>10.44064203035126</v>
      </c>
      <c r="R90" s="8">
        <v>9.309340574954687</v>
      </c>
      <c r="S90" s="8">
        <v>10.037121757119499</v>
      </c>
      <c r="T9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4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18</v>
      </c>
      <c r="O1" s="3" t="s">
        <v>15</v>
      </c>
      <c r="P1" s="3" t="s">
        <v>16</v>
      </c>
      <c r="Q1" s="3" t="s">
        <v>17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5">
        <v>42979.0</v>
      </c>
      <c r="B2" s="8">
        <v>0.2468634325298003</v>
      </c>
      <c r="C2" s="8">
        <v>0.35754644829032917</v>
      </c>
      <c r="D2" s="8">
        <v>-0.89859</v>
      </c>
      <c r="E2" s="8">
        <v>0.26688431276540786</v>
      </c>
      <c r="F2" s="9">
        <v>0.24536214916087037</v>
      </c>
      <c r="G2" s="8"/>
      <c r="H2" s="7">
        <v>0.021746553364598013</v>
      </c>
      <c r="I2" s="8"/>
      <c r="J2" s="7">
        <v>0.0031746058407726395</v>
      </c>
      <c r="K2" s="8">
        <v>0.005093396526</v>
      </c>
      <c r="L2" s="8">
        <v>-0.008658062743</v>
      </c>
      <c r="M2" s="8">
        <v>-0.0050941974861504</v>
      </c>
      <c r="N2" s="8">
        <v>0.005560420202246591</v>
      </c>
      <c r="O2" s="8">
        <v>0.03966284061746352</v>
      </c>
      <c r="P2" s="8">
        <v>-0.022492835965258348</v>
      </c>
      <c r="Q2" s="8">
        <v>0.05721683017317206</v>
      </c>
      <c r="R2" s="6"/>
      <c r="S2" s="6"/>
      <c r="T2" s="6"/>
      <c r="U2" s="6"/>
      <c r="V2" s="7"/>
      <c r="W2" s="7"/>
      <c r="X2" s="7"/>
      <c r="Y2" s="7"/>
      <c r="Z2" s="7"/>
      <c r="AA2" s="7"/>
      <c r="AB2" s="7"/>
      <c r="AC2" s="8"/>
      <c r="AD2" s="6"/>
      <c r="AE2" s="10"/>
      <c r="AF2" s="7"/>
      <c r="AG2" s="8"/>
      <c r="AH2" s="6"/>
      <c r="AI2" s="6"/>
      <c r="AJ2" s="8"/>
    </row>
    <row r="3">
      <c r="A3" s="5">
        <v>43009.0</v>
      </c>
      <c r="B3" s="8">
        <v>0.261966145295393</v>
      </c>
      <c r="C3" s="8">
        <v>0.46231444617053835</v>
      </c>
      <c r="D3" s="8">
        <v>-1.14549</v>
      </c>
      <c r="E3" s="8">
        <v>0.4325834600555717</v>
      </c>
      <c r="F3" s="9">
        <v>0.62819792184094</v>
      </c>
      <c r="G3" s="8"/>
      <c r="H3" s="7">
        <v>0.023787144292944953</v>
      </c>
      <c r="I3" s="8"/>
      <c r="J3" s="7">
        <v>-0.006359321908292392</v>
      </c>
      <c r="K3" s="8">
        <v>7.747520471E-4</v>
      </c>
      <c r="L3" s="8">
        <v>0.0</v>
      </c>
      <c r="M3" s="8">
        <v>0.011245322548950498</v>
      </c>
      <c r="N3" s="8">
        <v>7.232590370320871E-4</v>
      </c>
      <c r="O3" s="8">
        <v>0.0</v>
      </c>
      <c r="P3" s="8">
        <v>0.0</v>
      </c>
      <c r="Q3" s="8">
        <v>0.05721683017317206</v>
      </c>
      <c r="R3" s="6"/>
      <c r="S3" s="6"/>
      <c r="T3" s="6"/>
      <c r="U3" s="6"/>
      <c r="V3" s="7"/>
      <c r="W3" s="7"/>
      <c r="X3" s="7"/>
      <c r="Y3" s="7"/>
      <c r="Z3" s="7"/>
      <c r="AA3" s="7"/>
      <c r="AB3" s="7"/>
      <c r="AC3" s="8"/>
      <c r="AD3" s="6"/>
      <c r="AE3" s="10"/>
      <c r="AF3" s="7"/>
      <c r="AG3" s="8"/>
      <c r="AH3" s="6"/>
      <c r="AI3" s="6"/>
      <c r="AJ3" s="8"/>
    </row>
    <row r="4">
      <c r="A4" s="5">
        <v>43040.0</v>
      </c>
      <c r="B4" s="8">
        <v>0.19730786570942482</v>
      </c>
      <c r="C4" s="8">
        <v>0.23496939672977907</v>
      </c>
      <c r="D4" s="8">
        <v>-1.19208</v>
      </c>
      <c r="E4" s="8">
        <v>0.15915606774984625</v>
      </c>
      <c r="F4" s="9">
        <v>0.2538402872727174</v>
      </c>
      <c r="G4" s="8"/>
      <c r="H4" s="7">
        <v>0.017961764047928715</v>
      </c>
      <c r="I4" s="8"/>
      <c r="J4" s="7">
        <v>0.0</v>
      </c>
      <c r="K4" s="8">
        <v>0.002664454614</v>
      </c>
      <c r="L4" s="8">
        <v>0.008658062743</v>
      </c>
      <c r="M4" s="8">
        <v>0.005009767047919512</v>
      </c>
      <c r="N4" s="8">
        <v>0.0078025701888230535</v>
      </c>
      <c r="O4" s="8">
        <v>0.0</v>
      </c>
      <c r="P4" s="8">
        <v>0.0</v>
      </c>
      <c r="Q4" s="8">
        <v>-0.022089251546473444</v>
      </c>
      <c r="R4" s="6"/>
      <c r="S4" s="6"/>
      <c r="T4" s="6"/>
      <c r="U4" s="6"/>
      <c r="V4" s="7"/>
      <c r="W4" s="7"/>
      <c r="X4" s="7"/>
      <c r="Y4" s="7"/>
      <c r="Z4" s="7"/>
      <c r="AA4" s="7"/>
      <c r="AB4" s="7"/>
      <c r="AC4" s="8"/>
      <c r="AD4" s="6"/>
      <c r="AE4" s="10"/>
      <c r="AF4" s="7"/>
      <c r="AG4" s="8"/>
      <c r="AH4" s="6"/>
      <c r="AI4" s="6"/>
      <c r="AJ4" s="8"/>
    </row>
    <row r="5">
      <c r="A5" s="5">
        <v>43070.0</v>
      </c>
      <c r="B5" s="8">
        <v>0.28148672235291977</v>
      </c>
      <c r="C5" s="8">
        <v>0.3276694346435338</v>
      </c>
      <c r="D5" s="8">
        <v>-1.25463</v>
      </c>
      <c r="E5" s="8">
        <v>0.2697121499448597</v>
      </c>
      <c r="F5" s="9">
        <v>0.49554852431843105</v>
      </c>
      <c r="G5" s="8"/>
      <c r="H5" s="7">
        <v>0.07754708334968503</v>
      </c>
      <c r="I5" s="8"/>
      <c r="J5" s="7">
        <v>0.0</v>
      </c>
      <c r="K5" s="8">
        <v>0.002104672866</v>
      </c>
      <c r="L5" s="8">
        <v>0.1139442593</v>
      </c>
      <c r="M5" s="8">
        <v>-0.0025986247449015913</v>
      </c>
      <c r="N5" s="8">
        <v>0.003163514985846147</v>
      </c>
      <c r="O5" s="8">
        <v>0.019354959613438832</v>
      </c>
      <c r="P5" s="8">
        <v>0.015275771761336996</v>
      </c>
      <c r="Q5" s="8">
        <v>-0.026750566288650583</v>
      </c>
      <c r="R5" s="6"/>
      <c r="S5" s="6"/>
      <c r="T5" s="6"/>
      <c r="U5" s="6"/>
      <c r="V5" s="7"/>
      <c r="W5" s="7"/>
      <c r="X5" s="7"/>
      <c r="Y5" s="7"/>
      <c r="Z5" s="7"/>
      <c r="AA5" s="7"/>
      <c r="AB5" s="7"/>
      <c r="AC5" s="8"/>
      <c r="AD5" s="6"/>
      <c r="AE5" s="10"/>
      <c r="AF5" s="7"/>
      <c r="AG5" s="8"/>
      <c r="AH5" s="6"/>
      <c r="AI5" s="6"/>
      <c r="AJ5" s="8"/>
    </row>
    <row r="6">
      <c r="A6" s="5">
        <v>43101.0</v>
      </c>
      <c r="B6" s="8">
        <v>0.4096262993174694</v>
      </c>
      <c r="C6" s="8">
        <v>0.7853388486534936</v>
      </c>
      <c r="D6" s="8">
        <v>0.038975</v>
      </c>
      <c r="E6" s="8">
        <v>0.4442890121704642</v>
      </c>
      <c r="F6" s="9">
        <v>0.7157387878668697</v>
      </c>
      <c r="G6" s="8"/>
      <c r="H6" s="7">
        <v>0.06380459942046382</v>
      </c>
      <c r="I6" s="8"/>
      <c r="J6" s="7">
        <v>0.0</v>
      </c>
      <c r="K6" s="8">
        <v>0.004244324462</v>
      </c>
      <c r="L6" s="8">
        <v>0.08122543992</v>
      </c>
      <c r="M6" s="8">
        <v>0.012789480818845138</v>
      </c>
      <c r="N6" s="8">
        <v>0.0014749966684137505</v>
      </c>
      <c r="O6" s="8">
        <v>0.0</v>
      </c>
      <c r="P6" s="8">
        <v>0.0</v>
      </c>
      <c r="Q6" s="8">
        <v>-0.0020876834304839552</v>
      </c>
      <c r="R6" s="6"/>
      <c r="S6" s="6"/>
      <c r="T6" s="6"/>
      <c r="U6" s="6"/>
      <c r="V6" s="7"/>
      <c r="W6" s="7"/>
      <c r="X6" s="7"/>
      <c r="Y6" s="7"/>
      <c r="Z6" s="7"/>
      <c r="AA6" s="7"/>
      <c r="AB6" s="7"/>
      <c r="AC6" s="8"/>
      <c r="AD6" s="6"/>
      <c r="AE6" s="10"/>
      <c r="AF6" s="7"/>
      <c r="AG6" s="8"/>
      <c r="AH6" s="6"/>
      <c r="AI6" s="6"/>
      <c r="AJ6" s="8"/>
    </row>
    <row r="7">
      <c r="A7" s="5">
        <v>43132.0</v>
      </c>
      <c r="B7" s="8">
        <v>0.37870414454364976</v>
      </c>
      <c r="C7" s="8">
        <v>0.3984313765389291</v>
      </c>
      <c r="D7" s="8">
        <v>-0.51082</v>
      </c>
      <c r="E7" s="8">
        <v>0.44552585403792655</v>
      </c>
      <c r="F7" s="9">
        <v>0.6879631524283373</v>
      </c>
      <c r="G7" s="8">
        <v>0.6446098686442177</v>
      </c>
      <c r="H7" s="8">
        <v>0.043094926647320585</v>
      </c>
      <c r="I7" s="8"/>
      <c r="J7" s="7">
        <v>0.0047732787526575905</v>
      </c>
      <c r="K7" s="8">
        <v>0.002688669886</v>
      </c>
      <c r="L7" s="8">
        <v>0.007067167223</v>
      </c>
      <c r="M7" s="8">
        <v>-0.010384138142111109</v>
      </c>
      <c r="N7" s="8">
        <v>0.004388840879220753</v>
      </c>
      <c r="O7" s="8">
        <v>0.0</v>
      </c>
      <c r="P7" s="8">
        <v>0.0</v>
      </c>
      <c r="Q7" s="8">
        <v>0.040947378508884136</v>
      </c>
      <c r="R7" s="6"/>
      <c r="S7" s="6"/>
      <c r="T7" s="6"/>
      <c r="U7" s="6"/>
      <c r="V7" s="7"/>
      <c r="W7" s="7"/>
      <c r="X7" s="7"/>
      <c r="Y7" s="7"/>
      <c r="Z7" s="7"/>
      <c r="AA7" s="7"/>
      <c r="AB7" s="7"/>
      <c r="AC7" s="8"/>
      <c r="AD7" s="6"/>
      <c r="AE7" s="6"/>
      <c r="AF7" s="8"/>
      <c r="AG7" s="8"/>
      <c r="AH7" s="6"/>
      <c r="AI7" s="6"/>
      <c r="AJ7" s="8"/>
    </row>
    <row r="8">
      <c r="A8" s="5">
        <v>43160.0</v>
      </c>
      <c r="B8" s="8">
        <v>0.3086676954556366</v>
      </c>
      <c r="C8" s="8">
        <v>0.49434580330220085</v>
      </c>
      <c r="D8" s="8">
        <v>-0.7316</v>
      </c>
      <c r="E8" s="8">
        <v>0.3771546362136995</v>
      </c>
      <c r="F8" s="9">
        <v>0.5271817042599837</v>
      </c>
      <c r="G8" s="8">
        <v>0.4817355340777255</v>
      </c>
      <c r="H8" s="8">
        <v>0.028217300393906037</v>
      </c>
      <c r="I8" s="8"/>
      <c r="J8" s="7">
        <v>-0.0015885626851378416</v>
      </c>
      <c r="K8" s="8">
        <v>1.923439115E-4</v>
      </c>
      <c r="L8" s="8">
        <v>0.06145277921</v>
      </c>
      <c r="M8" s="8">
        <v>0.012649886739873127</v>
      </c>
      <c r="N8" s="8">
        <v>-0.0029998997269138515</v>
      </c>
      <c r="O8" s="8">
        <v>0.004095956007219008</v>
      </c>
      <c r="P8" s="8">
        <v>0.017681149823363204</v>
      </c>
      <c r="Q8" s="8">
        <v>0.016907414189290218</v>
      </c>
      <c r="R8" s="6"/>
      <c r="S8" s="6"/>
      <c r="T8" s="6"/>
      <c r="U8" s="6"/>
      <c r="V8" s="7"/>
      <c r="W8" s="7"/>
      <c r="X8" s="7"/>
      <c r="Y8" s="7"/>
      <c r="Z8" s="7"/>
      <c r="AA8" s="7"/>
      <c r="AB8" s="7"/>
      <c r="AC8" s="8"/>
      <c r="AD8" s="6"/>
      <c r="AE8" s="6"/>
      <c r="AF8" s="8"/>
      <c r="AG8" s="8"/>
      <c r="AH8" s="6"/>
      <c r="AI8" s="6"/>
      <c r="AJ8" s="8"/>
    </row>
    <row r="9">
      <c r="A9" s="5">
        <v>43191.0</v>
      </c>
      <c r="B9" s="8">
        <v>0.28719036224899075</v>
      </c>
      <c r="C9" s="8">
        <v>0.4198490655629642</v>
      </c>
      <c r="D9" s="8">
        <v>-1.17374</v>
      </c>
      <c r="E9" s="8">
        <v>0.2948643083961943</v>
      </c>
      <c r="F9" s="9">
        <v>0.32508779326783</v>
      </c>
      <c r="G9" s="8">
        <v>0.41462947039264814</v>
      </c>
      <c r="H9" s="8">
        <v>0.012009467282926822</v>
      </c>
      <c r="I9" s="8"/>
      <c r="J9" s="7">
        <v>0.0</v>
      </c>
      <c r="K9" s="8">
        <v>0.002601021066</v>
      </c>
      <c r="L9" s="8">
        <v>0.1126188781</v>
      </c>
      <c r="M9" s="8">
        <v>-9.27517321043357E-4</v>
      </c>
      <c r="N9" s="8">
        <v>0.0026837787642114974</v>
      </c>
      <c r="O9" s="8">
        <v>0.0</v>
      </c>
      <c r="P9" s="8">
        <v>0.0</v>
      </c>
      <c r="Q9" s="8">
        <v>-0.025975486403260792</v>
      </c>
      <c r="R9" s="6"/>
      <c r="S9" s="6"/>
      <c r="T9" s="6"/>
      <c r="U9" s="6"/>
      <c r="V9" s="7"/>
      <c r="W9" s="7"/>
      <c r="X9" s="7"/>
      <c r="Y9" s="7"/>
      <c r="Z9" s="7"/>
      <c r="AA9" s="7"/>
      <c r="AB9" s="7"/>
      <c r="AC9" s="8"/>
      <c r="AD9" s="6"/>
      <c r="AE9" s="6"/>
      <c r="AF9" s="8"/>
      <c r="AG9" s="8"/>
      <c r="AH9" s="6"/>
      <c r="AI9" s="6"/>
      <c r="AJ9" s="8"/>
    </row>
    <row r="10">
      <c r="A10" s="5">
        <v>43221.0</v>
      </c>
      <c r="B10" s="8">
        <v>0.2110078378473504</v>
      </c>
      <c r="C10" s="8">
        <v>0.306664795271906</v>
      </c>
      <c r="D10" s="8">
        <v>-0.91394</v>
      </c>
      <c r="E10" s="8">
        <v>0.3168109675023043</v>
      </c>
      <c r="F10" s="9">
        <v>0.3706044343040317</v>
      </c>
      <c r="G10" s="8">
        <v>0.5230856822195242</v>
      </c>
      <c r="H10" s="8">
        <v>0.005647682471538674</v>
      </c>
      <c r="I10" s="8"/>
      <c r="J10" s="7">
        <v>0.0</v>
      </c>
      <c r="K10" s="8">
        <v>0.002255404444</v>
      </c>
      <c r="L10" s="8">
        <v>0.005899722127</v>
      </c>
      <c r="M10" s="8">
        <v>-0.0022678534796102875</v>
      </c>
      <c r="N10" s="8">
        <v>0.00477694286519756</v>
      </c>
      <c r="O10" s="8">
        <v>0.0</v>
      </c>
      <c r="P10" s="8">
        <v>0.0</v>
      </c>
      <c r="Q10" s="8">
        <v>-0.008130126083250176</v>
      </c>
      <c r="R10" s="6"/>
      <c r="S10" s="6"/>
      <c r="T10" s="6"/>
      <c r="U10" s="6"/>
      <c r="V10" s="7"/>
      <c r="W10" s="7"/>
      <c r="X10" s="7"/>
      <c r="Y10" s="7"/>
      <c r="Z10" s="7"/>
      <c r="AA10" s="7"/>
      <c r="AB10" s="7"/>
      <c r="AC10" s="8"/>
      <c r="AD10" s="6"/>
      <c r="AE10" s="6"/>
      <c r="AF10" s="8"/>
      <c r="AG10" s="8"/>
      <c r="AH10" s="6"/>
      <c r="AI10" s="6"/>
      <c r="AJ10" s="8"/>
    </row>
    <row r="11">
      <c r="A11" s="5">
        <v>43252.0</v>
      </c>
      <c r="B11" s="8">
        <v>0.1586047532785554</v>
      </c>
      <c r="C11" s="8">
        <v>0.23597722095314366</v>
      </c>
      <c r="D11" s="8">
        <v>-1.33601</v>
      </c>
      <c r="E11" s="8">
        <v>0.28818288010760246</v>
      </c>
      <c r="F11" s="9">
        <v>0.26593057513469004</v>
      </c>
      <c r="G11" s="8">
        <v>0.34757319606489495</v>
      </c>
      <c r="H11" s="8">
        <v>0.007604538795610459</v>
      </c>
      <c r="I11" s="8"/>
      <c r="J11" s="7">
        <v>0.0015885626851379615</v>
      </c>
      <c r="K11" s="8">
        <v>9.007393845E-4</v>
      </c>
      <c r="L11" s="8">
        <v>0.06820825003</v>
      </c>
      <c r="M11" s="8">
        <v>5.470758795622529E-5</v>
      </c>
      <c r="N11" s="8">
        <v>-1.1226310570814015E-4</v>
      </c>
      <c r="O11" s="8">
        <v>0.015257154786472795</v>
      </c>
      <c r="P11" s="8">
        <v>-0.010464085619441777</v>
      </c>
      <c r="Q11" s="8">
        <v>0.002038736689848309</v>
      </c>
      <c r="R11" s="6"/>
      <c r="S11" s="6"/>
      <c r="T11" s="6"/>
      <c r="U11" s="6"/>
      <c r="V11" s="7"/>
      <c r="W11" s="7"/>
      <c r="X11" s="7"/>
      <c r="Y11" s="7"/>
      <c r="Z11" s="7"/>
      <c r="AA11" s="7"/>
      <c r="AB11" s="7"/>
      <c r="AC11" s="8"/>
      <c r="AD11" s="6"/>
      <c r="AE11" s="6"/>
      <c r="AF11" s="8"/>
      <c r="AG11" s="8"/>
      <c r="AH11" s="6"/>
      <c r="AI11" s="6"/>
      <c r="AJ11" s="8"/>
    </row>
    <row r="12">
      <c r="A12" s="5">
        <v>43282.0</v>
      </c>
      <c r="B12" s="8">
        <v>0.20043004417009508</v>
      </c>
      <c r="C12" s="8">
        <v>0.2692594139376819</v>
      </c>
      <c r="D12" s="8">
        <v>-1.40594</v>
      </c>
      <c r="E12" s="8">
        <v>0.26832133648035866</v>
      </c>
      <c r="F12" s="9">
        <v>0.2726599130825915</v>
      </c>
      <c r="G12" s="8">
        <v>0.3100474278936157</v>
      </c>
      <c r="H12" s="8">
        <v>0.00557172822154414</v>
      </c>
      <c r="I12" s="8"/>
      <c r="J12" s="7">
        <v>0.0</v>
      </c>
      <c r="K12" s="8">
        <v>7.805158172E-4</v>
      </c>
      <c r="L12" s="8">
        <v>0.04826674097</v>
      </c>
      <c r="M12" s="8">
        <v>0.006434572464286872</v>
      </c>
      <c r="N12" s="8">
        <v>0.00388937426837748</v>
      </c>
      <c r="O12" s="8">
        <v>0.0</v>
      </c>
      <c r="P12" s="8">
        <v>0.0</v>
      </c>
      <c r="Q12" s="8">
        <v>-0.003059665823955499</v>
      </c>
      <c r="R12" s="6"/>
      <c r="S12" s="6"/>
      <c r="T12" s="6"/>
      <c r="U12" s="6"/>
      <c r="V12" s="7"/>
      <c r="W12" s="7"/>
      <c r="X12" s="7"/>
      <c r="Y12" s="7"/>
      <c r="Z12" s="7"/>
      <c r="AA12" s="7"/>
      <c r="AB12" s="7"/>
      <c r="AC12" s="8"/>
      <c r="AD12" s="6"/>
      <c r="AE12" s="6"/>
      <c r="AF12" s="8"/>
      <c r="AG12" s="8"/>
      <c r="AH12" s="6"/>
      <c r="AI12" s="6"/>
      <c r="AJ12" s="8"/>
    </row>
    <row r="13">
      <c r="A13" s="5">
        <v>43313.0</v>
      </c>
      <c r="B13" s="8">
        <v>0.18072657956071192</v>
      </c>
      <c r="C13" s="8">
        <v>0.1946348577777849</v>
      </c>
      <c r="D13" s="8">
        <v>-1.77179</v>
      </c>
      <c r="E13" s="8">
        <v>0.18919444183298006</v>
      </c>
      <c r="F13" s="9">
        <v>0.3402447729327042</v>
      </c>
      <c r="G13" s="8">
        <v>0.2837845373671584</v>
      </c>
      <c r="H13" s="8">
        <v>0.04121429981325412</v>
      </c>
      <c r="I13" s="8"/>
      <c r="J13" s="7">
        <v>-0.006369448285479823</v>
      </c>
      <c r="K13" s="8">
        <v>0.001785725413</v>
      </c>
      <c r="L13" s="8">
        <v>0.0</v>
      </c>
      <c r="M13" s="8">
        <v>0.0018463715908160559</v>
      </c>
      <c r="N13" s="8">
        <v>0.0016286586959971862</v>
      </c>
      <c r="O13" s="8">
        <v>0.0</v>
      </c>
      <c r="P13" s="8">
        <v>0.0</v>
      </c>
      <c r="Q13" s="8">
        <v>-0.017517191864803893</v>
      </c>
      <c r="R13" s="6"/>
      <c r="S13" s="6"/>
      <c r="T13" s="6"/>
      <c r="U13" s="6"/>
      <c r="V13" s="7"/>
      <c r="W13" s="7"/>
      <c r="X13" s="7"/>
      <c r="Y13" s="7"/>
      <c r="Z13" s="7"/>
      <c r="AA13" s="7"/>
      <c r="AB13" s="7"/>
      <c r="AC13" s="8"/>
      <c r="AD13" s="6"/>
      <c r="AE13" s="6"/>
      <c r="AF13" s="8"/>
      <c r="AG13" s="8"/>
      <c r="AH13" s="6"/>
      <c r="AI13" s="6"/>
      <c r="AJ13" s="8"/>
    </row>
    <row r="14">
      <c r="A14" s="5">
        <v>43344.0</v>
      </c>
      <c r="B14" s="8">
        <v>0.15944918449921736</v>
      </c>
      <c r="C14" s="8">
        <v>0.26602100690276526</v>
      </c>
      <c r="D14" s="8">
        <v>-0.99484</v>
      </c>
      <c r="E14" s="8">
        <v>0.2626113753203609</v>
      </c>
      <c r="F14" s="9">
        <v>0.49131490617356577</v>
      </c>
      <c r="G14" s="8">
        <v>0.32554974584297525</v>
      </c>
      <c r="H14" s="8">
        <v>0.005924671716463438</v>
      </c>
      <c r="I14" s="8"/>
      <c r="J14" s="7">
        <v>0.003189795368100081</v>
      </c>
      <c r="K14" s="8">
        <v>0.002060158118</v>
      </c>
      <c r="L14" s="8">
        <v>0.02072613052</v>
      </c>
      <c r="M14" s="8">
        <v>0.0023031807609853495</v>
      </c>
      <c r="N14" s="8">
        <v>-8.16978390467882E-4</v>
      </c>
      <c r="O14" s="8">
        <v>0.005651859229872218</v>
      </c>
      <c r="P14" s="8">
        <v>7.545956175191232E-4</v>
      </c>
      <c r="Q14" s="8">
        <v>0.03974032864951391</v>
      </c>
      <c r="R14" s="6"/>
      <c r="S14" s="6"/>
      <c r="T14" s="6"/>
      <c r="U14" s="6"/>
      <c r="V14" s="7"/>
      <c r="W14" s="7"/>
      <c r="X14" s="7"/>
      <c r="Y14" s="7"/>
      <c r="Z14" s="7"/>
      <c r="AA14" s="7"/>
      <c r="AB14" s="7"/>
      <c r="AC14" s="8"/>
      <c r="AD14" s="6"/>
      <c r="AE14" s="6"/>
      <c r="AF14" s="8"/>
      <c r="AG14" s="8"/>
      <c r="AH14" s="6"/>
      <c r="AI14" s="6"/>
      <c r="AJ14" s="8"/>
    </row>
    <row r="15">
      <c r="A15" s="5">
        <v>43374.0</v>
      </c>
      <c r="B15" s="8">
        <v>0.13944988354655832</v>
      </c>
      <c r="C15" s="8">
        <v>0.2547124543695542</v>
      </c>
      <c r="D15" s="8">
        <v>-0.66974</v>
      </c>
      <c r="E15" s="8">
        <v>0.3723466514065257</v>
      </c>
      <c r="F15" s="9">
        <v>0.4643345377554035</v>
      </c>
      <c r="G15" s="8">
        <v>0.35346528575829506</v>
      </c>
      <c r="H15" s="8">
        <v>0.014094790753047587</v>
      </c>
      <c r="I15" s="8"/>
      <c r="J15" s="7">
        <v>0.0015910902322419035</v>
      </c>
      <c r="K15" s="8">
        <v>0.002336847588</v>
      </c>
      <c r="L15" s="8">
        <v>0.1160721713</v>
      </c>
      <c r="M15" s="8">
        <v>0.00757650873443188</v>
      </c>
      <c r="N15" s="8">
        <v>2.4296593075419E-4</v>
      </c>
      <c r="O15" s="8">
        <v>0.0</v>
      </c>
      <c r="P15" s="8">
        <v>0.0</v>
      </c>
      <c r="Q15" s="8">
        <v>-0.015098424712585217</v>
      </c>
      <c r="R15" s="6"/>
      <c r="S15" s="6"/>
      <c r="T15" s="6"/>
      <c r="U15" s="6"/>
      <c r="V15" s="7"/>
      <c r="W15" s="7"/>
      <c r="X15" s="7"/>
      <c r="Y15" s="7"/>
      <c r="Z15" s="7"/>
      <c r="AA15" s="7"/>
      <c r="AB15" s="7"/>
      <c r="AC15" s="8"/>
      <c r="AD15" s="6"/>
      <c r="AE15" s="6"/>
      <c r="AF15" s="8"/>
      <c r="AG15" s="8"/>
      <c r="AH15" s="6"/>
      <c r="AI15" s="6"/>
      <c r="AJ15" s="8"/>
    </row>
    <row r="16">
      <c r="A16" s="5">
        <v>43405.0</v>
      </c>
      <c r="B16" s="8">
        <v>0.07176057847631097</v>
      </c>
      <c r="C16" s="8">
        <v>0.17918078692672845</v>
      </c>
      <c r="D16" s="8">
        <v>-1.20455</v>
      </c>
      <c r="E16" s="8">
        <v>0.20859723323461465</v>
      </c>
      <c r="F16" s="9">
        <v>0.23450461760742852</v>
      </c>
      <c r="G16" s="8">
        <v>0.2302061654588039</v>
      </c>
      <c r="H16" s="8">
        <v>0.05073394833782395</v>
      </c>
      <c r="I16" s="8"/>
      <c r="J16" s="7">
        <v>0.0</v>
      </c>
      <c r="K16" s="8">
        <v>-7.044399796E-4</v>
      </c>
      <c r="L16" s="8">
        <v>0.004555816536</v>
      </c>
      <c r="M16" s="8">
        <v>-0.006900110932639294</v>
      </c>
      <c r="N16" s="8">
        <v>0.0010892843218887449</v>
      </c>
      <c r="O16" s="8">
        <v>0.0</v>
      </c>
      <c r="P16" s="8">
        <v>0.0</v>
      </c>
      <c r="Q16" s="8">
        <v>-0.011218883604788177</v>
      </c>
      <c r="R16" s="6"/>
      <c r="S16" s="6"/>
      <c r="T16" s="6"/>
      <c r="U16" s="6"/>
      <c r="V16" s="7"/>
      <c r="W16" s="7"/>
      <c r="X16" s="7"/>
      <c r="Y16" s="7"/>
      <c r="Z16" s="7"/>
      <c r="AA16" s="7"/>
      <c r="AB16" s="7"/>
      <c r="AC16" s="8"/>
      <c r="AD16" s="6"/>
      <c r="AE16" s="6"/>
      <c r="AF16" s="8"/>
      <c r="AG16" s="8"/>
      <c r="AH16" s="6"/>
      <c r="AI16" s="6"/>
      <c r="AJ16" s="8"/>
    </row>
    <row r="17">
      <c r="A17" s="5">
        <v>43435.0</v>
      </c>
      <c r="B17" s="8">
        <v>0.28311559552082877</v>
      </c>
      <c r="C17" s="8">
        <v>0.3209531874422827</v>
      </c>
      <c r="D17" s="8">
        <v>-1.34271</v>
      </c>
      <c r="E17" s="8">
        <v>0.32002377150317735</v>
      </c>
      <c r="F17" s="9">
        <v>0.2358073785046761</v>
      </c>
      <c r="G17" s="8">
        <v>0.3621053816464286</v>
      </c>
      <c r="H17" s="8">
        <v>0.04983189689920821</v>
      </c>
      <c r="I17" s="8"/>
      <c r="J17" s="7">
        <v>0.0015885626851379615</v>
      </c>
      <c r="K17" s="8">
        <v>6.84659112E-4</v>
      </c>
      <c r="L17" s="8">
        <v>0.03132247113</v>
      </c>
      <c r="M17" s="8">
        <v>0.01708205595008884</v>
      </c>
      <c r="N17" s="8">
        <v>0.001343176409096178</v>
      </c>
      <c r="O17" s="8">
        <v>-0.012399271123739558</v>
      </c>
      <c r="P17" s="8">
        <v>0.0011142931389127061</v>
      </c>
      <c r="Q17" s="8">
        <v>0.008171649149319258</v>
      </c>
      <c r="R17" s="6"/>
      <c r="S17" s="6"/>
      <c r="T17" s="6"/>
      <c r="U17" s="6"/>
      <c r="V17" s="7"/>
      <c r="W17" s="7"/>
      <c r="X17" s="7"/>
      <c r="Y17" s="7"/>
      <c r="Z17" s="7"/>
      <c r="AA17" s="7"/>
      <c r="AB17" s="7"/>
      <c r="AC17" s="8"/>
      <c r="AD17" s="6"/>
      <c r="AE17" s="6"/>
      <c r="AF17" s="8"/>
      <c r="AG17" s="8"/>
      <c r="AH17" s="6"/>
      <c r="AI17" s="6"/>
      <c r="AJ17" s="8"/>
    </row>
    <row r="18">
      <c r="A18" s="5">
        <v>43466.0</v>
      </c>
      <c r="B18" s="8">
        <v>0.23955793298602984</v>
      </c>
      <c r="C18" s="8">
        <v>0.3504034759571738</v>
      </c>
      <c r="D18" s="8">
        <v>-1.20707</v>
      </c>
      <c r="E18" s="8">
        <v>0.39133942536936095</v>
      </c>
      <c r="F18" s="9">
        <v>0.2272783048239424</v>
      </c>
      <c r="G18" s="8">
        <v>0.3533557285019621</v>
      </c>
      <c r="H18" s="8">
        <v>0.03973908765392837</v>
      </c>
      <c r="I18" s="8">
        <v>0.07918566452635284</v>
      </c>
      <c r="J18" s="8">
        <v>0.0015860431556347797</v>
      </c>
      <c r="K18" s="8">
        <v>-8.153120801E-4</v>
      </c>
      <c r="L18" s="8">
        <v>0.05568890586</v>
      </c>
      <c r="M18" s="8">
        <v>-0.0018363034261436528</v>
      </c>
      <c r="N18" s="8">
        <v>0.005452490154513246</v>
      </c>
      <c r="O18" s="8">
        <v>0.0</v>
      </c>
      <c r="P18" s="8">
        <v>0.0</v>
      </c>
      <c r="Q18" s="8">
        <v>-0.0749691300728351</v>
      </c>
      <c r="R18" s="6"/>
      <c r="S18" s="6"/>
      <c r="T18" s="6"/>
      <c r="U18" s="6"/>
      <c r="V18" s="7"/>
      <c r="W18" s="7"/>
      <c r="X18" s="7"/>
      <c r="Y18" s="7"/>
      <c r="Z18" s="7"/>
      <c r="AA18" s="7"/>
      <c r="AB18" s="7"/>
      <c r="AC18" s="8"/>
      <c r="AD18" s="6"/>
      <c r="AE18" s="6"/>
      <c r="AF18" s="8"/>
      <c r="AG18" s="8"/>
      <c r="AH18" s="6"/>
      <c r="AI18" s="6"/>
      <c r="AJ18" s="8"/>
    </row>
    <row r="19">
      <c r="A19" s="5">
        <v>43497.0</v>
      </c>
      <c r="B19" s="8">
        <v>0.14490745234871624</v>
      </c>
      <c r="C19" s="8">
        <v>0.26289514881581166</v>
      </c>
      <c r="D19" s="8">
        <v>-1.56902</v>
      </c>
      <c r="E19" s="8">
        <v>0.27725988490160886</v>
      </c>
      <c r="F19" s="9">
        <v>0.10957785256774102</v>
      </c>
      <c r="G19" s="8">
        <v>0.28725642362907555</v>
      </c>
      <c r="H19" s="8">
        <v>0.0790669750689107</v>
      </c>
      <c r="I19" s="8">
        <v>0.2842417984687341</v>
      </c>
      <c r="J19" s="8">
        <v>0.0</v>
      </c>
      <c r="K19" s="8">
        <v>0.002996760367</v>
      </c>
      <c r="L19" s="8">
        <v>0.0</v>
      </c>
      <c r="M19" s="8">
        <v>0.002181896453920915</v>
      </c>
      <c r="N19" s="8">
        <v>-0.002391751853019766</v>
      </c>
      <c r="O19" s="8">
        <v>0.0</v>
      </c>
      <c r="P19" s="8">
        <v>0.0</v>
      </c>
      <c r="Q19" s="8">
        <v>0.02810995893189321</v>
      </c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8"/>
      <c r="AD19" s="6"/>
      <c r="AE19" s="6"/>
      <c r="AF19" s="8"/>
      <c r="AG19" s="8"/>
      <c r="AH19" s="6"/>
      <c r="AI19" s="6"/>
      <c r="AJ19" s="8"/>
    </row>
    <row r="20">
      <c r="A20" s="5">
        <v>43525.0</v>
      </c>
      <c r="B20" s="8">
        <v>0.11267136182866913</v>
      </c>
      <c r="C20" s="8">
        <v>0.3691545086325537</v>
      </c>
      <c r="D20" s="8">
        <v>-1.63745</v>
      </c>
      <c r="E20" s="8">
        <v>0.27706032963299715</v>
      </c>
      <c r="F20" s="9">
        <v>0.13331240438171935</v>
      </c>
      <c r="G20" s="8">
        <v>0.24489395472399533</v>
      </c>
      <c r="H20" s="8">
        <v>0.08311999436372983</v>
      </c>
      <c r="I20" s="8">
        <v>0.08994202346046493</v>
      </c>
      <c r="J20" s="8">
        <v>-0.0015860431556348514</v>
      </c>
      <c r="K20" s="8">
        <v>0.003774659916</v>
      </c>
      <c r="L20" s="8">
        <v>0.004158010149</v>
      </c>
      <c r="M20" s="8">
        <v>-0.006372760111897334</v>
      </c>
      <c r="N20" s="8">
        <v>0.0033210483911356517</v>
      </c>
      <c r="O20" s="8">
        <v>0.01043873124015872</v>
      </c>
      <c r="P20" s="8">
        <v>0.0028319343288012748</v>
      </c>
      <c r="Q20" s="8">
        <v>0.047875948046028766</v>
      </c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8"/>
      <c r="AD20" s="6"/>
      <c r="AE20" s="6"/>
      <c r="AF20" s="8"/>
      <c r="AG20" s="8"/>
      <c r="AH20" s="6"/>
      <c r="AI20" s="6"/>
      <c r="AJ20" s="8"/>
    </row>
    <row r="21">
      <c r="A21" s="5">
        <v>43556.0</v>
      </c>
      <c r="B21" s="8">
        <v>0.06471255803122683</v>
      </c>
      <c r="C21" s="8">
        <v>0.19820369786899025</v>
      </c>
      <c r="D21" s="8">
        <v>-2.55493</v>
      </c>
      <c r="E21" s="8">
        <v>0.1342220179124782</v>
      </c>
      <c r="F21" s="9">
        <v>0.06757143124357572</v>
      </c>
      <c r="G21" s="8">
        <v>0.25855935454439616</v>
      </c>
      <c r="H21" s="8">
        <v>0.09123834688905318</v>
      </c>
      <c r="I21" s="8">
        <v>0.06805493719874568</v>
      </c>
      <c r="J21" s="8">
        <v>-0.0031796529173797957</v>
      </c>
      <c r="K21" s="8">
        <v>0.003752629475</v>
      </c>
      <c r="L21" s="8">
        <v>0.004140792666</v>
      </c>
      <c r="M21" s="8">
        <v>0.013681921117885113</v>
      </c>
      <c r="N21" s="8">
        <v>0.0033182761136067874</v>
      </c>
      <c r="O21" s="8">
        <v>0.0</v>
      </c>
      <c r="P21" s="8">
        <v>0.0</v>
      </c>
      <c r="Q21" s="8">
        <v>-0.01227009259181436</v>
      </c>
      <c r="R21" s="6"/>
      <c r="S21" s="6"/>
      <c r="T21" s="6"/>
      <c r="U21" s="6"/>
      <c r="V21" s="7"/>
      <c r="W21" s="7"/>
      <c r="X21" s="7"/>
      <c r="Y21" s="7"/>
      <c r="Z21" s="7"/>
      <c r="AA21" s="7"/>
      <c r="AB21" s="7"/>
      <c r="AC21" s="8"/>
      <c r="AD21" s="6"/>
      <c r="AE21" s="6"/>
      <c r="AF21" s="8"/>
      <c r="AG21" s="8"/>
      <c r="AH21" s="6"/>
      <c r="AI21" s="6"/>
      <c r="AJ21" s="8"/>
    </row>
    <row r="22">
      <c r="A22" s="5">
        <v>43586.0</v>
      </c>
      <c r="B22" s="8">
        <v>0.2366767483169152</v>
      </c>
      <c r="C22" s="8">
        <v>0.33638464398765383</v>
      </c>
      <c r="D22" s="8">
        <v>-1.57082</v>
      </c>
      <c r="E22" s="8">
        <v>0.21815051906945843</v>
      </c>
      <c r="F22" s="9">
        <v>0.3575357220577747</v>
      </c>
      <c r="G22" s="8">
        <v>0.2743172488111883</v>
      </c>
      <c r="H22" s="8">
        <v>0.0815906995182438</v>
      </c>
      <c r="I22" s="8">
        <v>0.11581629580954357</v>
      </c>
      <c r="J22" s="8">
        <v>0.0015910902322419035</v>
      </c>
      <c r="K22" s="8">
        <v>2.468028273E-4</v>
      </c>
      <c r="L22" s="8">
        <v>-0.01247417423</v>
      </c>
      <c r="M22" s="8">
        <v>-1.8471850272216506E-4</v>
      </c>
      <c r="N22" s="8">
        <v>0.002217831101988934</v>
      </c>
      <c r="O22" s="8">
        <v>0.0</v>
      </c>
      <c r="P22" s="8">
        <v>0.0</v>
      </c>
      <c r="Q22" s="8">
        <v>0.028399474521697957</v>
      </c>
      <c r="R22" s="6"/>
      <c r="S22" s="6"/>
      <c r="T22" s="6"/>
      <c r="U22" s="6"/>
      <c r="V22" s="7"/>
      <c r="W22" s="7"/>
      <c r="X22" s="7"/>
      <c r="Y22" s="7"/>
      <c r="Z22" s="7"/>
      <c r="AA22" s="7"/>
      <c r="AB22" s="7"/>
      <c r="AC22" s="8"/>
      <c r="AD22" s="6"/>
      <c r="AE22" s="6"/>
      <c r="AF22" s="8"/>
      <c r="AG22" s="8"/>
      <c r="AH22" s="6"/>
      <c r="AI22" s="6"/>
      <c r="AJ22" s="8"/>
    </row>
    <row r="23">
      <c r="A23" s="5">
        <v>43617.0</v>
      </c>
      <c r="B23" s="8">
        <v>0.25766628507880374</v>
      </c>
      <c r="C23" s="8">
        <v>0.3034282818594266</v>
      </c>
      <c r="D23" s="8">
        <v>-1.04477</v>
      </c>
      <c r="E23" s="8">
        <v>0.28966505681528637</v>
      </c>
      <c r="F23" s="9">
        <v>0.24846581706246362</v>
      </c>
      <c r="G23" s="8">
        <v>0.34600225036516497</v>
      </c>
      <c r="H23" s="8">
        <v>0.07294642583033402</v>
      </c>
      <c r="I23" s="8">
        <v>0.044798527876529104</v>
      </c>
      <c r="J23" s="8">
        <v>0.0015885626851379615</v>
      </c>
      <c r="K23" s="8">
        <v>-3.251656709E-4</v>
      </c>
      <c r="L23" s="8">
        <v>-0.00419287826</v>
      </c>
      <c r="M23" s="8">
        <v>0.011258040782279185</v>
      </c>
      <c r="N23" s="8">
        <v>0.006293480949024049</v>
      </c>
      <c r="O23" s="8">
        <v>-0.015106213037010579</v>
      </c>
      <c r="P23" s="8">
        <v>-0.005922629640108061</v>
      </c>
      <c r="Q23" s="8">
        <v>-0.01816397062767118</v>
      </c>
      <c r="R23" s="6"/>
      <c r="S23" s="6"/>
      <c r="T23" s="6"/>
      <c r="U23" s="6"/>
      <c r="V23" s="7"/>
      <c r="W23" s="7"/>
      <c r="X23" s="7"/>
      <c r="Y23" s="7"/>
      <c r="Z23" s="7"/>
      <c r="AA23" s="7"/>
      <c r="AB23" s="7"/>
      <c r="AC23" s="8"/>
      <c r="AD23" s="6"/>
      <c r="AE23" s="6"/>
      <c r="AF23" s="8"/>
      <c r="AG23" s="8"/>
      <c r="AH23" s="6"/>
      <c r="AI23" s="6"/>
      <c r="AJ23" s="8"/>
    </row>
    <row r="24">
      <c r="A24" s="5">
        <v>43647.0</v>
      </c>
      <c r="B24" s="8">
        <v>0.3228911530544607</v>
      </c>
      <c r="C24" s="8">
        <v>0.27819304494583574</v>
      </c>
      <c r="D24" s="8">
        <v>-1.46331</v>
      </c>
      <c r="E24" s="8">
        <v>0.25244799799795054</v>
      </c>
      <c r="F24" s="9">
        <v>0.13165900425160268</v>
      </c>
      <c r="G24" s="8">
        <v>0.2744215091739508</v>
      </c>
      <c r="H24" s="8">
        <v>0.014301369172085137</v>
      </c>
      <c r="I24" s="8">
        <v>0.05588104745769491</v>
      </c>
      <c r="J24" s="8">
        <v>0.0015860431556347797</v>
      </c>
      <c r="K24" s="8">
        <v>0.00230521711</v>
      </c>
      <c r="L24" s="8">
        <v>0.008368249671</v>
      </c>
      <c r="M24" s="8">
        <v>0.007901686422342466</v>
      </c>
      <c r="N24" s="8">
        <v>0.005159676681003961</v>
      </c>
      <c r="O24" s="8">
        <v>0.0</v>
      </c>
      <c r="P24" s="8">
        <v>0.0</v>
      </c>
      <c r="Q24" s="8">
        <v>0.0020345886977874567</v>
      </c>
      <c r="R24" s="6"/>
      <c r="S24" s="6"/>
      <c r="T24" s="6"/>
      <c r="U24" s="6"/>
      <c r="V24" s="7"/>
      <c r="W24" s="7"/>
      <c r="X24" s="7"/>
      <c r="Y24" s="7"/>
      <c r="Z24" s="7"/>
      <c r="AA24" s="7"/>
      <c r="AB24" s="7"/>
      <c r="AC24" s="8"/>
      <c r="AD24" s="6"/>
      <c r="AE24" s="6"/>
      <c r="AF24" s="8"/>
      <c r="AG24" s="8"/>
      <c r="AH24" s="6"/>
      <c r="AI24" s="6"/>
      <c r="AJ24" s="8"/>
    </row>
    <row r="25">
      <c r="A25" s="5">
        <v>43678.0</v>
      </c>
      <c r="B25" s="8">
        <v>0.27210697488119184</v>
      </c>
      <c r="C25" s="8">
        <v>0.3126158995512923</v>
      </c>
      <c r="D25" s="8">
        <v>-1.52144</v>
      </c>
      <c r="E25" s="8">
        <v>0.290744617564684</v>
      </c>
      <c r="F25" s="9">
        <v>0.30859671004931644</v>
      </c>
      <c r="G25" s="8">
        <v>0.29519178949690095</v>
      </c>
      <c r="H25" s="8">
        <v>0.010659753333059628</v>
      </c>
      <c r="I25" s="8">
        <v>0.037327311816251735</v>
      </c>
      <c r="J25" s="8">
        <v>0.0</v>
      </c>
      <c r="K25" s="8">
        <v>9.143518703E-4</v>
      </c>
      <c r="L25" s="8">
        <v>-0.1193467576</v>
      </c>
      <c r="M25" s="8">
        <v>-0.003995024510293141</v>
      </c>
      <c r="N25" s="8">
        <v>0.001371866584243771</v>
      </c>
      <c r="O25" s="8">
        <v>0.0</v>
      </c>
      <c r="P25" s="8">
        <v>0.0</v>
      </c>
      <c r="Q25" s="8">
        <v>-0.09145582875005395</v>
      </c>
      <c r="R25" s="6"/>
      <c r="S25" s="6"/>
      <c r="T25" s="6"/>
      <c r="U25" s="6"/>
      <c r="V25" s="7"/>
      <c r="W25" s="7"/>
      <c r="X25" s="7"/>
      <c r="Y25" s="7"/>
      <c r="Z25" s="7"/>
      <c r="AA25" s="7"/>
      <c r="AB25" s="7"/>
      <c r="AC25" s="8"/>
      <c r="AD25" s="6"/>
      <c r="AE25" s="6"/>
      <c r="AF25" s="8"/>
      <c r="AG25" s="8"/>
      <c r="AH25" s="6"/>
      <c r="AI25" s="6"/>
      <c r="AJ25" s="8"/>
    </row>
    <row r="26">
      <c r="A26" s="5">
        <v>43709.0</v>
      </c>
      <c r="B26" s="8">
        <v>0.16659159511696725</v>
      </c>
      <c r="C26" s="8">
        <v>0.21413684622327017</v>
      </c>
      <c r="D26" s="8">
        <v>-1.76458</v>
      </c>
      <c r="E26" s="8">
        <v>0.19260380959212436</v>
      </c>
      <c r="F26" s="9">
        <v>0.13279084268534488</v>
      </c>
      <c r="G26" s="8">
        <v>0.2329782913333934</v>
      </c>
      <c r="H26" s="8">
        <v>0.009680032696129763</v>
      </c>
      <c r="I26" s="8">
        <v>0.022559026610067305</v>
      </c>
      <c r="J26" s="8">
        <v>0.00158353160564422</v>
      </c>
      <c r="K26" s="8">
        <v>0.001537663289</v>
      </c>
      <c r="L26" s="8">
        <v>-0.04317217187</v>
      </c>
      <c r="M26" s="8">
        <v>0.012117289236437307</v>
      </c>
      <c r="N26" s="8">
        <v>0.0018840343885170344</v>
      </c>
      <c r="O26" s="8">
        <v>-0.02176465796740281</v>
      </c>
      <c r="P26" s="8">
        <v>0.001996501165849129</v>
      </c>
      <c r="Q26" s="8">
        <v>0.03716274638339158</v>
      </c>
      <c r="R26" s="6"/>
      <c r="S26" s="6"/>
      <c r="T26" s="6"/>
      <c r="U26" s="6"/>
      <c r="V26" s="7"/>
      <c r="W26" s="7"/>
      <c r="X26" s="7"/>
      <c r="Y26" s="7"/>
      <c r="Z26" s="7"/>
      <c r="AA26" s="7"/>
      <c r="AB26" s="7"/>
      <c r="AC26" s="8"/>
      <c r="AD26" s="6"/>
      <c r="AE26" s="6"/>
      <c r="AF26" s="8"/>
      <c r="AG26" s="8"/>
      <c r="AH26" s="6"/>
      <c r="AI26" s="6"/>
      <c r="AJ26" s="8"/>
    </row>
    <row r="27">
      <c r="A27" s="5">
        <v>43739.0</v>
      </c>
      <c r="B27" s="8">
        <v>0.17130665918603097</v>
      </c>
      <c r="C27" s="8">
        <v>0.24561500237155523</v>
      </c>
      <c r="D27" s="8">
        <v>-1.48155</v>
      </c>
      <c r="E27" s="8">
        <v>0.2500861051047469</v>
      </c>
      <c r="F27" s="9">
        <v>0.2528825821897725</v>
      </c>
      <c r="G27" s="8">
        <v>0.27484994081805864</v>
      </c>
      <c r="H27" s="8">
        <v>0.010209159208506208</v>
      </c>
      <c r="I27" s="8">
        <v>0.007609407258181493</v>
      </c>
      <c r="J27" s="8">
        <v>0.0015810279973187732</v>
      </c>
      <c r="K27" s="8">
        <v>0.002823293054</v>
      </c>
      <c r="L27" s="8">
        <v>-0.108633841</v>
      </c>
      <c r="M27" s="8">
        <v>0.00826059963745961</v>
      </c>
      <c r="N27" s="8">
        <v>9.875071882327001E-4</v>
      </c>
      <c r="O27" s="8">
        <v>0.0</v>
      </c>
      <c r="P27" s="8">
        <v>0.0</v>
      </c>
      <c r="Q27" s="8">
        <v>0.024378525795139064</v>
      </c>
      <c r="R27" s="6"/>
      <c r="S27" s="6"/>
      <c r="T27" s="6"/>
      <c r="U27" s="6"/>
      <c r="V27" s="7"/>
      <c r="W27" s="7"/>
      <c r="X27" s="7"/>
      <c r="Y27" s="7"/>
      <c r="Z27" s="7"/>
      <c r="AA27" s="7"/>
      <c r="AB27" s="7"/>
      <c r="AC27" s="8"/>
      <c r="AD27" s="6"/>
      <c r="AE27" s="6"/>
      <c r="AF27" s="8"/>
      <c r="AG27" s="8"/>
      <c r="AH27" s="6"/>
      <c r="AI27" s="6"/>
      <c r="AJ27" s="8"/>
    </row>
    <row r="28">
      <c r="A28" s="5">
        <v>43770.0</v>
      </c>
      <c r="B28" s="8">
        <v>0.22434729582706575</v>
      </c>
      <c r="C28" s="8">
        <v>0.21513920397879932</v>
      </c>
      <c r="D28" s="8">
        <v>-1.69592</v>
      </c>
      <c r="E28" s="8">
        <v>0.20233106247627153</v>
      </c>
      <c r="F28" s="9">
        <v>0.16524600103975604</v>
      </c>
      <c r="G28" s="8">
        <v>0.188230124165217</v>
      </c>
      <c r="H28" s="8">
        <v>0.006917920917107836</v>
      </c>
      <c r="I28" s="8">
        <v>0.004945980759518312</v>
      </c>
      <c r="J28" s="8">
        <v>0.0</v>
      </c>
      <c r="K28" s="8">
        <v>0.002811466726</v>
      </c>
      <c r="L28" s="8">
        <v>-0.1660610359</v>
      </c>
      <c r="M28" s="8">
        <v>0.004142897562272642</v>
      </c>
      <c r="N28" s="8">
        <v>0.0061585695068937275</v>
      </c>
      <c r="O28" s="8">
        <v>0.0</v>
      </c>
      <c r="P28" s="8">
        <v>0.0</v>
      </c>
      <c r="Q28" s="8">
        <v>0.013520746795846684</v>
      </c>
      <c r="R28" s="6"/>
      <c r="S28" s="6"/>
      <c r="T28" s="6"/>
      <c r="U28" s="6"/>
      <c r="V28" s="7"/>
      <c r="W28" s="7"/>
      <c r="X28" s="7"/>
      <c r="Y28" s="7"/>
      <c r="Z28" s="7"/>
      <c r="AA28" s="7"/>
      <c r="AB28" s="7"/>
      <c r="AC28" s="8"/>
      <c r="AD28" s="6"/>
      <c r="AE28" s="6"/>
      <c r="AF28" s="8"/>
      <c r="AG28" s="8"/>
      <c r="AH28" s="6"/>
      <c r="AI28" s="6"/>
      <c r="AJ28" s="8"/>
    </row>
    <row r="29">
      <c r="A29" s="5">
        <v>43800.0</v>
      </c>
      <c r="B29" s="8">
        <v>0.1349879181140697</v>
      </c>
      <c r="C29" s="8">
        <v>0.19102136472349174</v>
      </c>
      <c r="D29" s="8">
        <v>-1.88753</v>
      </c>
      <c r="E29" s="8">
        <v>0.166598258914047</v>
      </c>
      <c r="F29" s="9">
        <v>0.3846159403955694</v>
      </c>
      <c r="G29" s="8">
        <v>0.17733228322316802</v>
      </c>
      <c r="H29" s="8">
        <v>0.012682527755978758</v>
      </c>
      <c r="I29" s="8">
        <v>0.005180519179658022</v>
      </c>
      <c r="J29" s="8">
        <v>0.0</v>
      </c>
      <c r="K29" s="8">
        <v>0.002907986228</v>
      </c>
      <c r="L29" s="8">
        <v>0.0</v>
      </c>
      <c r="M29" s="8">
        <v>0.015353552212986623</v>
      </c>
      <c r="N29" s="8">
        <v>-3.3059110625165464E-5</v>
      </c>
      <c r="O29" s="8">
        <v>-0.0404915509797207</v>
      </c>
      <c r="P29" s="8">
        <v>-0.0489777507784028</v>
      </c>
      <c r="Q29" s="8">
        <v>0.025498576768595682</v>
      </c>
      <c r="R29" s="6"/>
      <c r="S29" s="6"/>
      <c r="T29" s="6"/>
      <c r="U29" s="6"/>
      <c r="V29" s="7"/>
      <c r="W29" s="7"/>
      <c r="X29" s="7"/>
      <c r="Y29" s="7"/>
      <c r="Z29" s="7"/>
      <c r="AA29" s="7"/>
      <c r="AB29" s="7"/>
      <c r="AC29" s="8"/>
      <c r="AD29" s="6"/>
      <c r="AE29" s="6"/>
      <c r="AF29" s="8"/>
      <c r="AG29" s="8"/>
      <c r="AH29" s="6"/>
      <c r="AI29" s="6"/>
      <c r="AJ29" s="8"/>
    </row>
    <row r="30">
      <c r="A30" s="5">
        <v>43831.0</v>
      </c>
      <c r="B30" s="8">
        <v>0.12319091161038981</v>
      </c>
      <c r="C30" s="8">
        <v>0.186176524292722</v>
      </c>
      <c r="D30" s="8">
        <v>-1.72721</v>
      </c>
      <c r="E30" s="8">
        <v>0.1711268815936387</v>
      </c>
      <c r="F30" s="9">
        <v>0.12090622909305634</v>
      </c>
      <c r="G30" s="8">
        <v>0.18157254648255616</v>
      </c>
      <c r="H30" s="8">
        <v>0.01823814498302222</v>
      </c>
      <c r="I30" s="8">
        <v>0.004904167132875663</v>
      </c>
      <c r="J30" s="8">
        <v>0.0</v>
      </c>
      <c r="K30" s="8">
        <v>0.001919820119</v>
      </c>
      <c r="L30" s="8">
        <v>0.0</v>
      </c>
      <c r="M30" s="8">
        <v>-0.003578179448596478</v>
      </c>
      <c r="N30" s="8">
        <v>-0.0012428596549348405</v>
      </c>
      <c r="O30" s="8">
        <v>0.0</v>
      </c>
      <c r="P30" s="8">
        <v>0.0</v>
      </c>
      <c r="Q30" s="8">
        <v>0.005022612266291304</v>
      </c>
      <c r="R30" s="6"/>
      <c r="S30" s="6"/>
      <c r="T30" s="6"/>
      <c r="U30" s="6"/>
      <c r="V30" s="7"/>
      <c r="W30" s="7"/>
      <c r="X30" s="7"/>
      <c r="Y30" s="7"/>
      <c r="Z30" s="7"/>
      <c r="AA30" s="7"/>
      <c r="AB30" s="7"/>
      <c r="AC30" s="8"/>
      <c r="AD30" s="6"/>
      <c r="AE30" s="6"/>
      <c r="AF30" s="8"/>
      <c r="AG30" s="8"/>
      <c r="AH30" s="6"/>
      <c r="AI30" s="6"/>
      <c r="AJ30" s="8"/>
    </row>
    <row r="31">
      <c r="A31" s="5">
        <v>43862.0</v>
      </c>
      <c r="B31" s="8">
        <v>0.14705920767433422</v>
      </c>
      <c r="C31" s="8">
        <v>0.28882335676749005</v>
      </c>
      <c r="D31" s="8">
        <v>-1.50107</v>
      </c>
      <c r="E31" s="8">
        <v>0.21450547853167926</v>
      </c>
      <c r="F31" s="9">
        <v>5.87146396188286</v>
      </c>
      <c r="G31" s="8">
        <v>0.2663404237228106</v>
      </c>
      <c r="H31" s="8">
        <v>0.009892088329257153</v>
      </c>
      <c r="I31" s="8">
        <v>0.005013003713134337</v>
      </c>
      <c r="J31" s="8">
        <v>0.0</v>
      </c>
      <c r="K31" s="8">
        <v>4.745581008E-4</v>
      </c>
      <c r="L31" s="8">
        <v>0.01916991611</v>
      </c>
      <c r="M31" s="8">
        <v>0.0029535464001912933</v>
      </c>
      <c r="N31" s="8">
        <v>0.0022674442825403795</v>
      </c>
      <c r="O31" s="8">
        <v>0.0</v>
      </c>
      <c r="P31" s="8">
        <v>0.0</v>
      </c>
      <c r="Q31" s="8">
        <v>0.011952333523841173</v>
      </c>
      <c r="R31" s="6"/>
      <c r="S31" s="6"/>
      <c r="T31" s="6"/>
      <c r="U31" s="6"/>
      <c r="V31" s="7"/>
      <c r="W31" s="7"/>
      <c r="X31" s="7"/>
      <c r="Y31" s="7"/>
      <c r="Z31" s="7"/>
      <c r="AA31" s="7"/>
      <c r="AB31" s="7"/>
      <c r="AC31" s="8"/>
      <c r="AD31" s="6"/>
      <c r="AE31" s="6"/>
      <c r="AF31" s="8"/>
      <c r="AG31" s="8"/>
      <c r="AH31" s="6"/>
      <c r="AI31" s="6"/>
      <c r="AJ31" s="8"/>
    </row>
    <row r="32">
      <c r="A32" s="5">
        <v>43891.0</v>
      </c>
      <c r="B32" s="8">
        <v>0.14803448879014525</v>
      </c>
      <c r="C32" s="8">
        <v>0.2682998716320456</v>
      </c>
      <c r="D32" s="8">
        <v>-1.41294</v>
      </c>
      <c r="E32" s="8">
        <v>0.26624722088595554</v>
      </c>
      <c r="F32" s="9">
        <v>0.24032334297210914</v>
      </c>
      <c r="G32" s="8">
        <v>0.2536499784319989</v>
      </c>
      <c r="H32" s="8">
        <v>0.010125280122018944</v>
      </c>
      <c r="I32" s="8">
        <v>0.00940757559423875</v>
      </c>
      <c r="J32" s="8">
        <v>-0.01112005104407759</v>
      </c>
      <c r="K32" s="8">
        <v>-0.004538731923</v>
      </c>
      <c r="L32" s="8">
        <v>-0.8882077631</v>
      </c>
      <c r="M32" s="8">
        <v>0.06410729673483742</v>
      </c>
      <c r="N32" s="8">
        <v>-0.04971493583982914</v>
      </c>
      <c r="O32" s="8">
        <v>-0.22011087399144125</v>
      </c>
      <c r="P32" s="8">
        <v>-0.28643280878742844</v>
      </c>
      <c r="Q32" s="8">
        <v>-0.12536118236449595</v>
      </c>
      <c r="R32" s="6"/>
      <c r="S32" s="6"/>
      <c r="T32" s="6"/>
      <c r="U32" s="6"/>
      <c r="V32" s="7"/>
      <c r="W32" s="7"/>
      <c r="X32" s="7"/>
      <c r="Y32" s="7"/>
      <c r="Z32" s="7"/>
      <c r="AA32" s="7"/>
      <c r="AB32" s="7"/>
      <c r="AC32" s="8"/>
      <c r="AD32" s="6"/>
      <c r="AE32" s="6"/>
      <c r="AF32" s="8"/>
      <c r="AG32" s="8"/>
      <c r="AH32" s="6"/>
      <c r="AI32" s="6"/>
      <c r="AJ32" s="8"/>
    </row>
    <row r="33">
      <c r="A33" s="5">
        <v>43922.0</v>
      </c>
      <c r="B33" s="8">
        <v>0.44179027520371744</v>
      </c>
      <c r="C33" s="8">
        <v>0.6238221295780202</v>
      </c>
      <c r="D33" s="8">
        <v>-0.6159</v>
      </c>
      <c r="E33" s="8">
        <v>0.7116991492890664</v>
      </c>
      <c r="F33" s="9">
        <v>0.3800661357339585</v>
      </c>
      <c r="G33" s="8">
        <v>0.6639688787211275</v>
      </c>
      <c r="H33" s="8">
        <v>0.016696268961490405</v>
      </c>
      <c r="I33" s="8">
        <v>0.014550935382120812</v>
      </c>
      <c r="J33" s="8">
        <v>-0.040755436564890966</v>
      </c>
      <c r="K33" s="8">
        <v>-0.007951678519</v>
      </c>
      <c r="L33" s="8">
        <v>-2.564949357</v>
      </c>
      <c r="M33" s="8">
        <v>0.11883473017881892</v>
      </c>
      <c r="N33" s="8">
        <v>-0.0941883923779595</v>
      </c>
      <c r="O33" s="8">
        <v>0.0</v>
      </c>
      <c r="P33" s="8">
        <v>0.0</v>
      </c>
      <c r="Q33" s="8">
        <v>-0.21587485842258514</v>
      </c>
      <c r="R33" s="6"/>
      <c r="S33" s="6"/>
      <c r="T33" s="6"/>
      <c r="U33" s="6"/>
      <c r="V33" s="7"/>
      <c r="W33" s="7"/>
      <c r="X33" s="7"/>
      <c r="Y33" s="7"/>
      <c r="Z33" s="7"/>
      <c r="AA33" s="7"/>
      <c r="AB33" s="7"/>
      <c r="AC33" s="8"/>
      <c r="AD33" s="6"/>
      <c r="AE33" s="6"/>
      <c r="AF33" s="8"/>
      <c r="AG33" s="8"/>
      <c r="AH33" s="6"/>
      <c r="AI33" s="6"/>
      <c r="AJ33" s="8"/>
    </row>
    <row r="34">
      <c r="A34" s="5">
        <v>43952.0</v>
      </c>
      <c r="B34" s="8">
        <v>0.21832074285297784</v>
      </c>
      <c r="C34" s="8">
        <v>0.21953798698614904</v>
      </c>
      <c r="D34" s="8">
        <v>-1.60275</v>
      </c>
      <c r="E34" s="8">
        <v>0.30238325798971966</v>
      </c>
      <c r="F34" s="9">
        <v>0.18523129343735933</v>
      </c>
      <c r="G34" s="8">
        <v>0.2782514716198604</v>
      </c>
      <c r="H34" s="8">
        <v>0.005599656625477543</v>
      </c>
      <c r="I34" s="8">
        <v>0.004660045811960938</v>
      </c>
      <c r="J34" s="8">
        <v>0.011579947430959418</v>
      </c>
      <c r="K34" s="8">
        <v>-8.987289452E-4</v>
      </c>
      <c r="L34" s="8">
        <v>0.0</v>
      </c>
      <c r="M34" s="8">
        <v>1.2174424484696984</v>
      </c>
      <c r="N34" s="8">
        <v>0.04152552292031508</v>
      </c>
      <c r="O34" s="8">
        <v>0.0</v>
      </c>
      <c r="P34" s="8">
        <v>0.0</v>
      </c>
      <c r="Q34" s="8">
        <v>0.0069396531105404</v>
      </c>
      <c r="R34" s="6"/>
      <c r="S34" s="6"/>
      <c r="T34" s="6"/>
      <c r="U34" s="6"/>
      <c r="V34" s="7"/>
      <c r="W34" s="7"/>
      <c r="X34" s="7"/>
      <c r="Y34" s="7"/>
      <c r="Z34" s="7"/>
      <c r="AA34" s="7"/>
      <c r="AB34" s="7"/>
      <c r="AC34" s="8"/>
      <c r="AD34" s="6"/>
      <c r="AE34" s="6"/>
      <c r="AF34" s="8"/>
      <c r="AG34" s="8"/>
      <c r="AH34" s="6"/>
      <c r="AI34" s="6"/>
      <c r="AJ34" s="8"/>
    </row>
    <row r="35">
      <c r="A35" s="5">
        <v>43983.0</v>
      </c>
      <c r="B35" s="8">
        <v>0.18156891506794076</v>
      </c>
      <c r="C35" s="8">
        <v>0.20052426843182206</v>
      </c>
      <c r="D35" s="8">
        <v>-1.87792</v>
      </c>
      <c r="E35" s="8">
        <v>0.226536318575849</v>
      </c>
      <c r="F35" s="9">
        <v>0.12888561157198067</v>
      </c>
      <c r="G35" s="8">
        <v>0.3192119425827545</v>
      </c>
      <c r="H35" s="8">
        <v>0.0037625438292684076</v>
      </c>
      <c r="I35" s="8">
        <v>0.002926465201877258</v>
      </c>
      <c r="J35" s="8">
        <v>0.011447385840350967</v>
      </c>
      <c r="K35" s="8">
        <v>0.004835787945</v>
      </c>
      <c r="L35" s="8">
        <v>0.4700036292</v>
      </c>
      <c r="M35" s="8">
        <v>0.01970416948964955</v>
      </c>
      <c r="N35" s="8">
        <v>0.048325008917137646</v>
      </c>
      <c r="O35" s="8">
        <v>0.17533926977828554</v>
      </c>
      <c r="P35" s="8">
        <v>0.14859951058821813</v>
      </c>
      <c r="Q35" s="8">
        <v>0.07716592768092122</v>
      </c>
      <c r="R35" s="6"/>
      <c r="S35" s="6"/>
      <c r="T35" s="6"/>
      <c r="U35" s="6"/>
      <c r="V35" s="7"/>
      <c r="W35" s="7"/>
      <c r="X35" s="7"/>
      <c r="Y35" s="7"/>
      <c r="Z35" s="7"/>
      <c r="AA35" s="7"/>
      <c r="AB35" s="7"/>
      <c r="AC35" s="8"/>
      <c r="AD35" s="6"/>
      <c r="AE35" s="6"/>
      <c r="AF35" s="8"/>
      <c r="AG35" s="8"/>
      <c r="AH35" s="6"/>
      <c r="AI35" s="6"/>
      <c r="AJ35" s="8"/>
    </row>
    <row r="36">
      <c r="A36" s="5">
        <v>44013.0</v>
      </c>
      <c r="B36" s="8">
        <v>0.09266448475927826</v>
      </c>
      <c r="C36" s="8">
        <v>0.13069616510286267</v>
      </c>
      <c r="D36" s="8">
        <v>-2.15553</v>
      </c>
      <c r="E36" s="8">
        <v>0.15062077875394445</v>
      </c>
      <c r="F36" s="9">
        <v>0.08735456349302381</v>
      </c>
      <c r="G36" s="8">
        <v>0.22136773522907457</v>
      </c>
      <c r="H36" s="8">
        <v>0.004359883247831629</v>
      </c>
      <c r="I36" s="8">
        <v>0.0040765672703926645</v>
      </c>
      <c r="J36" s="8">
        <v>0.0</v>
      </c>
      <c r="K36" s="8">
        <v>0.005083500472</v>
      </c>
      <c r="L36" s="8">
        <v>0.1177830357</v>
      </c>
      <c r="M36" s="8">
        <v>0.012438553703642866</v>
      </c>
      <c r="N36" s="8">
        <v>0.021386762551046247</v>
      </c>
      <c r="O36" s="8">
        <v>0.0</v>
      </c>
      <c r="P36" s="8">
        <v>0.0</v>
      </c>
      <c r="Q36" s="8">
        <v>-0.07440349498501111</v>
      </c>
      <c r="R36" s="6"/>
      <c r="S36" s="6"/>
      <c r="T36" s="6"/>
      <c r="U36" s="6"/>
      <c r="V36" s="7"/>
      <c r="W36" s="7"/>
      <c r="X36" s="7"/>
      <c r="Y36" s="7"/>
      <c r="Z36" s="7"/>
      <c r="AA36" s="7"/>
      <c r="AB36" s="7"/>
      <c r="AC36" s="8"/>
      <c r="AD36" s="6"/>
      <c r="AE36" s="6"/>
      <c r="AF36" s="8"/>
      <c r="AG36" s="8"/>
      <c r="AH36" s="6"/>
      <c r="AI36" s="6"/>
      <c r="AJ36" s="8"/>
    </row>
    <row r="37">
      <c r="A37" s="5">
        <v>44044.0</v>
      </c>
      <c r="B37" s="8">
        <v>0.11796114363187964</v>
      </c>
      <c r="C37" s="8">
        <v>0.20357516115592567</v>
      </c>
      <c r="D37" s="8">
        <v>-1.72509</v>
      </c>
      <c r="E37" s="8">
        <v>0.17270678617768195</v>
      </c>
      <c r="F37" s="9">
        <v>0.5759122348199517</v>
      </c>
      <c r="G37" s="8">
        <v>0.3412226780536275</v>
      </c>
      <c r="H37" s="8">
        <v>0.004840293110822459</v>
      </c>
      <c r="I37" s="8">
        <v>0.002998629284181143</v>
      </c>
      <c r="J37" s="8">
        <v>0.0032467560988700944</v>
      </c>
      <c r="K37" s="8">
        <v>0.003724399091</v>
      </c>
      <c r="L37" s="8">
        <v>0.1053605157</v>
      </c>
      <c r="M37" s="8">
        <v>0.0070033459850560205</v>
      </c>
      <c r="N37" s="8">
        <v>0.007728983666398897</v>
      </c>
      <c r="O37" s="8">
        <v>0.0</v>
      </c>
      <c r="P37" s="8">
        <v>0.0</v>
      </c>
      <c r="Q37" s="8">
        <v>0.02182897044141198</v>
      </c>
      <c r="R37" s="6"/>
      <c r="S37" s="6"/>
      <c r="T37" s="6"/>
      <c r="U37" s="6"/>
      <c r="V37" s="7"/>
      <c r="W37" s="7"/>
      <c r="X37" s="7"/>
      <c r="Y37" s="7"/>
      <c r="Z37" s="7"/>
      <c r="AA37" s="7"/>
      <c r="AB37" s="7"/>
      <c r="AC37" s="8"/>
      <c r="AD37" s="6"/>
      <c r="AE37" s="6"/>
      <c r="AF37" s="8"/>
      <c r="AG37" s="8"/>
      <c r="AH37" s="6"/>
      <c r="AI37" s="6"/>
      <c r="AJ37" s="8"/>
    </row>
    <row r="38">
      <c r="A38" s="5">
        <v>44075.0</v>
      </c>
      <c r="B38" s="8">
        <v>0.14495238062246696</v>
      </c>
      <c r="C38" s="8">
        <v>0.2326174547024581</v>
      </c>
      <c r="D38" s="8">
        <v>-1.62213</v>
      </c>
      <c r="E38" s="8">
        <v>0.22797028214321774</v>
      </c>
      <c r="F38" s="9">
        <v>0.20732244341756068</v>
      </c>
      <c r="G38" s="8">
        <v>0.22728739613796037</v>
      </c>
      <c r="H38" s="8">
        <v>0.00503108304978191</v>
      </c>
      <c r="I38" s="8">
        <v>0.0033395473671312906</v>
      </c>
      <c r="J38" s="8">
        <v>-0.004874095758245407</v>
      </c>
      <c r="K38" s="8">
        <v>0.002622697257</v>
      </c>
      <c r="L38" s="8">
        <v>-0.1053605157</v>
      </c>
      <c r="M38" s="8">
        <v>0.016434605050423604</v>
      </c>
      <c r="N38" s="8">
        <v>0.010367976912448505</v>
      </c>
      <c r="O38" s="8">
        <v>0.07748920666393518</v>
      </c>
      <c r="P38" s="8">
        <v>0.07493626957445351</v>
      </c>
      <c r="Q38" s="8">
        <v>0.08159864388287971</v>
      </c>
      <c r="R38" s="6"/>
      <c r="S38" s="6"/>
      <c r="T38" s="6"/>
      <c r="U38" s="6"/>
      <c r="V38" s="7"/>
      <c r="W38" s="7"/>
      <c r="X38" s="7"/>
      <c r="Y38" s="7"/>
      <c r="Z38" s="7"/>
      <c r="AA38" s="7"/>
      <c r="AB38" s="7"/>
      <c r="AC38" s="8"/>
      <c r="AD38" s="6"/>
      <c r="AE38" s="6"/>
      <c r="AF38" s="8"/>
      <c r="AG38" s="8"/>
      <c r="AH38" s="6"/>
      <c r="AI38" s="6"/>
      <c r="AJ38" s="8"/>
    </row>
    <row r="39">
      <c r="A39" s="5">
        <v>44105.0</v>
      </c>
      <c r="B39" s="8">
        <v>0.1317907291073051</v>
      </c>
      <c r="C39" s="8">
        <v>0.272515441616978</v>
      </c>
      <c r="D39" s="8">
        <v>-1.58015</v>
      </c>
      <c r="E39" s="8">
        <v>0.31050042774776604</v>
      </c>
      <c r="F39" s="9">
        <v>0.16655828012955365</v>
      </c>
      <c r="G39" s="8">
        <v>0.35380477536155985</v>
      </c>
      <c r="H39" s="8">
        <v>0.007068761437952523</v>
      </c>
      <c r="I39" s="8">
        <v>0.0019169881432356812</v>
      </c>
      <c r="J39" s="8">
        <v>0.004874095758245353</v>
      </c>
      <c r="K39" s="8">
        <v>0.00123770955</v>
      </c>
      <c r="L39" s="8">
        <v>0.0</v>
      </c>
      <c r="M39" s="8">
        <v>0.011663037734308879</v>
      </c>
      <c r="N39" s="8">
        <v>0.005923554930823785</v>
      </c>
      <c r="O39" s="8">
        <v>0.0</v>
      </c>
      <c r="P39" s="8">
        <v>0.0</v>
      </c>
      <c r="Q39" s="8">
        <v>0.017263067423780552</v>
      </c>
      <c r="R39" s="6"/>
      <c r="S39" s="6"/>
      <c r="T39" s="6"/>
      <c r="U39" s="6"/>
      <c r="V39" s="7"/>
      <c r="W39" s="7"/>
      <c r="X39" s="7"/>
      <c r="Y39" s="7"/>
      <c r="Z39" s="7"/>
      <c r="AA39" s="7"/>
      <c r="AB39" s="7"/>
      <c r="AC39" s="8"/>
      <c r="AD39" s="6"/>
      <c r="AE39" s="6"/>
      <c r="AF39" s="8"/>
      <c r="AG39" s="8"/>
      <c r="AH39" s="6"/>
      <c r="AI39" s="6"/>
      <c r="AJ39" s="8"/>
    </row>
    <row r="40">
      <c r="A40" s="5">
        <v>44136.0</v>
      </c>
      <c r="B40" s="8">
        <v>0.12126221645158934</v>
      </c>
      <c r="C40" s="8">
        <v>0.17776550230657992</v>
      </c>
      <c r="D40" s="8">
        <v>-2.25572</v>
      </c>
      <c r="E40" s="8">
        <v>0.1398003423961226</v>
      </c>
      <c r="F40" s="9">
        <v>0.054113585843901496</v>
      </c>
      <c r="G40" s="8">
        <v>0.16497027051708812</v>
      </c>
      <c r="H40" s="8">
        <v>0.006992549876898338</v>
      </c>
      <c r="I40" s="8">
        <v>0.0018261962997245008</v>
      </c>
      <c r="J40" s="8">
        <v>-0.003246756098869981</v>
      </c>
      <c r="K40" s="8">
        <v>0.002271550964</v>
      </c>
      <c r="L40" s="8">
        <v>0.0</v>
      </c>
      <c r="M40" s="8">
        <v>0.014751975689982199</v>
      </c>
      <c r="N40" s="8">
        <v>-0.010317559071147227</v>
      </c>
      <c r="O40" s="8">
        <v>0.0</v>
      </c>
      <c r="P40" s="8">
        <v>0.0</v>
      </c>
      <c r="Q40" s="8">
        <v>-0.06177136709710293</v>
      </c>
      <c r="R40" s="6"/>
      <c r="S40" s="6"/>
      <c r="T40" s="6"/>
      <c r="U40" s="6"/>
      <c r="V40" s="7"/>
      <c r="W40" s="7"/>
      <c r="X40" s="7"/>
      <c r="Y40" s="7"/>
      <c r="Z40" s="7"/>
      <c r="AA40" s="7"/>
      <c r="AB40" s="7"/>
      <c r="AC40" s="8"/>
      <c r="AD40" s="6"/>
      <c r="AE40" s="6"/>
      <c r="AF40" s="8"/>
      <c r="AG40" s="8"/>
      <c r="AH40" s="6"/>
      <c r="AI40" s="6"/>
      <c r="AJ40" s="8"/>
    </row>
    <row r="41">
      <c r="A41" s="5">
        <v>44166.0</v>
      </c>
      <c r="B41" s="8">
        <v>0.19428871588861482</v>
      </c>
      <c r="C41" s="8">
        <v>0.36280854793758877</v>
      </c>
      <c r="D41" s="8">
        <v>-0.57352</v>
      </c>
      <c r="E41" s="8">
        <v>0.25791892180995984</v>
      </c>
      <c r="F41" s="9">
        <v>0.32524712531969596</v>
      </c>
      <c r="G41" s="8">
        <v>0.34963693201681073</v>
      </c>
      <c r="H41" s="8">
        <v>0.006068523190318581</v>
      </c>
      <c r="I41" s="8">
        <v>0.0018068866456968295</v>
      </c>
      <c r="J41" s="8">
        <v>0.0</v>
      </c>
      <c r="K41" s="8">
        <v>0.004336891736</v>
      </c>
      <c r="L41" s="8">
        <v>0.0</v>
      </c>
      <c r="M41" s="8">
        <v>0.011815159563699232</v>
      </c>
      <c r="N41" s="8">
        <v>0.0068310531044076615</v>
      </c>
      <c r="O41" s="8">
        <v>0.048293920011848145</v>
      </c>
      <c r="P41" s="8">
        <v>0.04832347533789454</v>
      </c>
      <c r="Q41" s="8">
        <v>0.04823269876430487</v>
      </c>
      <c r="R41" s="6"/>
      <c r="S41" s="6"/>
      <c r="T41" s="6"/>
      <c r="U41" s="6"/>
      <c r="V41" s="7"/>
      <c r="W41" s="7"/>
      <c r="X41" s="7"/>
      <c r="Y41" s="7"/>
      <c r="Z41" s="7"/>
      <c r="AA41" s="7"/>
      <c r="AB41" s="7"/>
      <c r="AC41" s="8"/>
      <c r="AD41" s="6"/>
      <c r="AE41" s="6"/>
      <c r="AF41" s="8"/>
      <c r="AG41" s="8"/>
      <c r="AH41" s="6"/>
      <c r="AI41" s="6"/>
      <c r="AJ41" s="8"/>
    </row>
    <row r="42">
      <c r="A42" s="5">
        <v>44197.0</v>
      </c>
      <c r="B42" s="8">
        <v>0.18919065798198204</v>
      </c>
      <c r="C42" s="8">
        <v>0.3669021821885978</v>
      </c>
      <c r="D42" s="8">
        <v>-0.31981</v>
      </c>
      <c r="E42" s="8">
        <v>0.2367264556531494</v>
      </c>
      <c r="F42" s="9">
        <v>0.36094488696179994</v>
      </c>
      <c r="G42" s="8">
        <v>0.3477609362760649</v>
      </c>
      <c r="H42" s="8">
        <v>0.008914376218475581</v>
      </c>
      <c r="I42" s="8">
        <v>0.0030117318506989736</v>
      </c>
      <c r="J42" s="8">
        <v>-0.0016273396593754824</v>
      </c>
      <c r="K42" s="8">
        <v>0.002264220955</v>
      </c>
      <c r="L42" s="8">
        <v>0.0</v>
      </c>
      <c r="M42" s="8">
        <v>0.014511731315181315</v>
      </c>
      <c r="N42" s="8">
        <v>0.015323599738375515</v>
      </c>
      <c r="O42" s="8">
        <v>0.0</v>
      </c>
      <c r="P42" s="8">
        <v>0.0</v>
      </c>
      <c r="Q42" s="8">
        <v>-0.02129072280888165</v>
      </c>
      <c r="R42" s="6"/>
      <c r="S42" s="6"/>
      <c r="T42" s="6"/>
      <c r="U42" s="6"/>
      <c r="V42" s="7"/>
      <c r="W42" s="7"/>
      <c r="X42" s="7"/>
      <c r="Y42" s="7"/>
      <c r="Z42" s="7"/>
      <c r="AA42" s="7"/>
      <c r="AB42" s="7"/>
      <c r="AC42" s="8"/>
      <c r="AD42" s="6"/>
      <c r="AE42" s="6"/>
      <c r="AF42" s="8"/>
      <c r="AG42" s="8"/>
      <c r="AH42" s="6"/>
      <c r="AI42" s="6"/>
      <c r="AJ42" s="8"/>
    </row>
    <row r="43">
      <c r="A43" s="5">
        <v>44228.0</v>
      </c>
      <c r="B43" s="8">
        <v>0.31617481700305244</v>
      </c>
      <c r="C43" s="8">
        <v>0.38359805744410536</v>
      </c>
      <c r="D43" s="8">
        <v>-0.52766</v>
      </c>
      <c r="E43" s="8">
        <v>0.45753129144701726</v>
      </c>
      <c r="F43" s="9">
        <v>1.8396953734370074</v>
      </c>
      <c r="G43" s="8">
        <v>0.5204039198464695</v>
      </c>
      <c r="H43" s="8">
        <v>0.01573575134004637</v>
      </c>
      <c r="I43" s="8">
        <v>0.00692546556199196</v>
      </c>
      <c r="J43" s="8">
        <v>0.0</v>
      </c>
      <c r="K43" s="8">
        <v>0.003549903768</v>
      </c>
      <c r="L43" s="8">
        <v>-0.1177830357</v>
      </c>
      <c r="M43" s="8">
        <v>0.014304149746623224</v>
      </c>
      <c r="N43" s="8">
        <v>-0.014503408457559944</v>
      </c>
      <c r="O43" s="8">
        <v>0.0</v>
      </c>
      <c r="P43" s="8">
        <v>0.0</v>
      </c>
      <c r="Q43" s="8">
        <v>-0.02824321231339505</v>
      </c>
      <c r="R43" s="6"/>
      <c r="S43" s="6"/>
      <c r="T43" s="6"/>
      <c r="U43" s="6"/>
      <c r="V43" s="7"/>
      <c r="W43" s="7"/>
      <c r="X43" s="7"/>
      <c r="Y43" s="7"/>
      <c r="Z43" s="7"/>
      <c r="AA43" s="7"/>
      <c r="AB43" s="7"/>
      <c r="AC43" s="8"/>
      <c r="AD43" s="6"/>
      <c r="AE43" s="6"/>
      <c r="AF43" s="8"/>
      <c r="AG43" s="8"/>
      <c r="AH43" s="6"/>
      <c r="AI43" s="6"/>
      <c r="AJ43" s="8"/>
    </row>
    <row r="44">
      <c r="A44" s="5">
        <v>44256.0</v>
      </c>
      <c r="B44" s="8">
        <v>0.2801024079505226</v>
      </c>
      <c r="C44" s="8">
        <v>0.3677617385836859</v>
      </c>
      <c r="D44" s="8">
        <v>-0.7812</v>
      </c>
      <c r="E44" s="8">
        <v>0.27522123880791527</v>
      </c>
      <c r="F44" s="9">
        <v>0.682249399206609</v>
      </c>
      <c r="G44" s="8">
        <v>0.5269603344351118</v>
      </c>
      <c r="H44" s="8">
        <v>0.005114682263913321</v>
      </c>
      <c r="I44" s="8">
        <v>0.0033495810522350777</v>
      </c>
      <c r="J44" s="8">
        <v>0.0016273396593754076</v>
      </c>
      <c r="K44" s="8">
        <v>0.004821931299</v>
      </c>
      <c r="L44" s="8">
        <v>-0.1335313926</v>
      </c>
      <c r="M44" s="8">
        <v>0.014005694752951318</v>
      </c>
      <c r="N44" s="8">
        <v>0.020744819657015443</v>
      </c>
      <c r="O44" s="8">
        <v>0.0500732485937124</v>
      </c>
      <c r="P44" s="8">
        <v>0.050686867708238506</v>
      </c>
      <c r="Q44" s="8">
        <v>0.10026945316367535</v>
      </c>
      <c r="R44" s="6"/>
      <c r="S44" s="6"/>
      <c r="T44" s="6"/>
      <c r="U44" s="6"/>
      <c r="V44" s="7"/>
      <c r="W44" s="7"/>
      <c r="X44" s="7"/>
      <c r="Y44" s="7"/>
      <c r="Z44" s="7"/>
      <c r="AA44" s="7"/>
      <c r="AB44" s="7"/>
      <c r="AC44" s="8"/>
      <c r="AD44" s="6"/>
      <c r="AE44" s="6"/>
      <c r="AF44" s="8"/>
      <c r="AG44" s="8"/>
      <c r="AH44" s="6"/>
      <c r="AI44" s="6"/>
      <c r="AJ44" s="8"/>
    </row>
    <row r="45">
      <c r="A45" s="5">
        <v>44287.0</v>
      </c>
      <c r="B45" s="8">
        <v>0.2090148451738191</v>
      </c>
      <c r="C45" s="8">
        <v>0.2078206148483575</v>
      </c>
      <c r="D45" s="8">
        <v>-1.29377</v>
      </c>
      <c r="E45" s="8">
        <v>0.24590008108799494</v>
      </c>
      <c r="F45" s="9">
        <v>0.2814585750880712</v>
      </c>
      <c r="G45" s="8">
        <v>0.3500812530045788</v>
      </c>
      <c r="H45" s="8">
        <v>0.02062234669763535</v>
      </c>
      <c r="I45" s="8">
        <v>0.0018850706098073229</v>
      </c>
      <c r="J45" s="8">
        <v>0.001624695727001983</v>
      </c>
      <c r="K45" s="8">
        <v>0.006690876031</v>
      </c>
      <c r="L45" s="8">
        <v>0.0</v>
      </c>
      <c r="M45" s="8">
        <v>0.019182943020181968</v>
      </c>
      <c r="N45" s="8">
        <v>0.005523202498556471</v>
      </c>
      <c r="O45" s="8">
        <v>0.0</v>
      </c>
      <c r="P45" s="8">
        <v>0.0</v>
      </c>
      <c r="Q45" s="8">
        <v>0.03926601429261255</v>
      </c>
      <c r="R45" s="6"/>
      <c r="S45" s="6"/>
      <c r="T45" s="6"/>
      <c r="U45" s="6"/>
      <c r="V45" s="7"/>
      <c r="W45" s="7"/>
      <c r="X45" s="7"/>
      <c r="Y45" s="7"/>
      <c r="Z45" s="7"/>
      <c r="AA45" s="7"/>
      <c r="AB45" s="7"/>
      <c r="AC45" s="8"/>
      <c r="AD45" s="6"/>
      <c r="AE45" s="6"/>
      <c r="AF45" s="8"/>
      <c r="AG45" s="8"/>
      <c r="AH45" s="6"/>
      <c r="AI45" s="6"/>
      <c r="AJ45" s="8"/>
    </row>
    <row r="46">
      <c r="A46" s="5">
        <v>44317.0</v>
      </c>
      <c r="B46" s="8">
        <v>0.19820766198258863</v>
      </c>
      <c r="C46" s="8">
        <v>0.32551719249608546</v>
      </c>
      <c r="D46" s="8">
        <v>-0.31805</v>
      </c>
      <c r="E46" s="8">
        <v>0.24899063342301458</v>
      </c>
      <c r="F46" s="9">
        <v>1.0782323636987095</v>
      </c>
      <c r="G46" s="8">
        <v>0.2488512377027422</v>
      </c>
      <c r="H46" s="8">
        <v>0.006733232086598003</v>
      </c>
      <c r="I46" s="8">
        <v>0.002539672863865652</v>
      </c>
      <c r="J46" s="8">
        <v>0.0</v>
      </c>
      <c r="K46" s="8">
        <v>0.006650131325</v>
      </c>
      <c r="L46" s="8">
        <v>-0.1541506798</v>
      </c>
      <c r="M46" s="8">
        <v>0.0149496666063984</v>
      </c>
      <c r="N46" s="8">
        <v>2.794361660737984E-4</v>
      </c>
      <c r="O46" s="8">
        <v>0.0</v>
      </c>
      <c r="P46" s="8">
        <v>0.0</v>
      </c>
      <c r="Q46" s="8">
        <v>-0.0631050454686649</v>
      </c>
      <c r="R46" s="6"/>
      <c r="S46" s="6"/>
      <c r="T46" s="6"/>
      <c r="U46" s="6"/>
      <c r="V46" s="7"/>
      <c r="W46" s="7"/>
      <c r="X46" s="7"/>
      <c r="Y46" s="7"/>
      <c r="Z46" s="7"/>
      <c r="AA46" s="7"/>
      <c r="AB46" s="7"/>
      <c r="AC46" s="8"/>
      <c r="AD46" s="6"/>
      <c r="AE46" s="6"/>
      <c r="AF46" s="8"/>
      <c r="AG46" s="8"/>
      <c r="AH46" s="6"/>
      <c r="AI46" s="6"/>
      <c r="AJ46" s="8"/>
    </row>
    <row r="47">
      <c r="A47" s="5">
        <v>44348.0</v>
      </c>
      <c r="B47" s="8">
        <v>0.3456253133802436</v>
      </c>
      <c r="C47" s="8">
        <v>0.7068053282577494</v>
      </c>
      <c r="D47" s="8">
        <v>-0.43955</v>
      </c>
      <c r="E47" s="8">
        <v>0.5818224188853884</v>
      </c>
      <c r="F47" s="9">
        <v>0.798548160046949</v>
      </c>
      <c r="G47" s="8">
        <v>0.6320416405876232</v>
      </c>
      <c r="H47" s="8">
        <v>0.007407665029949676</v>
      </c>
      <c r="I47" s="8">
        <v>0.0028026216395975736</v>
      </c>
      <c r="J47" s="8">
        <v>0.001622060371868051</v>
      </c>
      <c r="K47" s="8">
        <v>0.008554829085</v>
      </c>
      <c r="L47" s="8">
        <v>0.2876820725</v>
      </c>
      <c r="M47" s="8">
        <v>0.0034271733986386207</v>
      </c>
      <c r="N47" s="8">
        <v>0.0027251501478302016</v>
      </c>
      <c r="O47" s="8">
        <v>0.034911854949976055</v>
      </c>
      <c r="P47" s="8">
        <v>0.025644467018712317</v>
      </c>
      <c r="Q47" s="8">
        <v>0.030881313801465162</v>
      </c>
      <c r="R47" s="6"/>
      <c r="S47" s="6"/>
      <c r="T47" s="6"/>
      <c r="U47" s="6"/>
      <c r="V47" s="7"/>
      <c r="W47" s="7"/>
      <c r="X47" s="7"/>
      <c r="Y47" s="7"/>
      <c r="Z47" s="7"/>
      <c r="AA47" s="7"/>
      <c r="AB47" s="7"/>
      <c r="AC47" s="8"/>
      <c r="AD47" s="6"/>
      <c r="AE47" s="6"/>
      <c r="AF47" s="8"/>
      <c r="AG47" s="8"/>
      <c r="AH47" s="6"/>
      <c r="AI47" s="6"/>
      <c r="AJ47" s="8"/>
    </row>
    <row r="48">
      <c r="A48" s="5">
        <v>44378.0</v>
      </c>
      <c r="B48" s="8">
        <v>0.23836790012103318</v>
      </c>
      <c r="C48" s="8">
        <v>0.32567673500513106</v>
      </c>
      <c r="D48" s="8">
        <v>-0.93215</v>
      </c>
      <c r="E48" s="8">
        <v>0.296653644746606</v>
      </c>
      <c r="F48" s="9">
        <v>0.5870648431046132</v>
      </c>
      <c r="G48" s="8">
        <v>0.3089116392801701</v>
      </c>
      <c r="H48" s="8">
        <v>0.002564581427078276</v>
      </c>
      <c r="I48" s="8">
        <v>0.001241233047874083</v>
      </c>
      <c r="J48" s="8">
        <v>0.001619433552302976</v>
      </c>
      <c r="K48" s="8">
        <v>0.004625244345</v>
      </c>
      <c r="L48" s="8">
        <v>0.2231435513</v>
      </c>
      <c r="M48" s="8">
        <v>0.008704199085473797</v>
      </c>
      <c r="N48" s="8">
        <v>0.0051576694852307125</v>
      </c>
      <c r="O48" s="8">
        <v>0.0</v>
      </c>
      <c r="P48" s="8">
        <v>0.0</v>
      </c>
      <c r="Q48" s="8">
        <v>-0.05160112877508227</v>
      </c>
      <c r="R48" s="6"/>
      <c r="S48" s="6"/>
      <c r="T48" s="6"/>
      <c r="U48" s="6"/>
      <c r="V48" s="7"/>
      <c r="W48" s="7"/>
      <c r="X48" s="7"/>
      <c r="Y48" s="7"/>
      <c r="Z48" s="7"/>
      <c r="AA48" s="7"/>
      <c r="AB48" s="7"/>
      <c r="AC48" s="8"/>
      <c r="AD48" s="6"/>
      <c r="AE48" s="6"/>
      <c r="AF48" s="8"/>
      <c r="AG48" s="8"/>
      <c r="AH48" s="6"/>
      <c r="AI48" s="6"/>
      <c r="AJ48" s="8"/>
    </row>
    <row r="49">
      <c r="A49" s="5">
        <v>44409.0</v>
      </c>
      <c r="B49" s="8">
        <v>0.1790930098482748</v>
      </c>
      <c r="C49" s="8">
        <v>0.18047734888963407</v>
      </c>
      <c r="D49" s="8">
        <v>-1.51718</v>
      </c>
      <c r="E49" s="8">
        <v>0.2299576770080249</v>
      </c>
      <c r="F49" s="9">
        <v>0.23057017869495847</v>
      </c>
      <c r="G49" s="8">
        <v>0.18406984518569192</v>
      </c>
      <c r="H49" s="8">
        <v>0.002281368036373721</v>
      </c>
      <c r="I49" s="8">
        <v>0.001414314949142064</v>
      </c>
      <c r="J49" s="8">
        <v>-0.0016194335523028827</v>
      </c>
      <c r="K49" s="8">
        <v>0.002889575863</v>
      </c>
      <c r="L49" s="8">
        <v>-0.1053605157</v>
      </c>
      <c r="M49" s="8">
        <v>0.010108315598063097</v>
      </c>
      <c r="N49" s="8">
        <v>-9.6240743907589E-5</v>
      </c>
      <c r="O49" s="8">
        <v>0.0</v>
      </c>
      <c r="P49" s="8">
        <v>0.0</v>
      </c>
      <c r="Q49" s="8">
        <v>-0.14414344835101314</v>
      </c>
      <c r="R49" s="6"/>
      <c r="S49" s="6"/>
      <c r="T49" s="6"/>
      <c r="U49" s="6"/>
      <c r="V49" s="7"/>
      <c r="W49" s="7"/>
      <c r="X49" s="7"/>
      <c r="Y49" s="7"/>
      <c r="Z49" s="7"/>
      <c r="AA49" s="7"/>
      <c r="AB49" s="7"/>
      <c r="AC49" s="8"/>
      <c r="AD49" s="6"/>
      <c r="AE49" s="6"/>
      <c r="AF49" s="8"/>
      <c r="AG49" s="8"/>
      <c r="AH49" s="6"/>
      <c r="AI49" s="6"/>
      <c r="AJ49" s="8"/>
    </row>
    <row r="50">
      <c r="A50" s="5">
        <v>44440.0</v>
      </c>
      <c r="B50" s="8">
        <v>0.16688505449287228</v>
      </c>
      <c r="C50" s="8">
        <v>0.24336570697357549</v>
      </c>
      <c r="D50" s="8">
        <v>-0.94837</v>
      </c>
      <c r="E50" s="8">
        <v>0.23163092837334923</v>
      </c>
      <c r="F50" s="9">
        <v>0.41326758097158933</v>
      </c>
      <c r="G50" s="8">
        <v>0.37852619541703475</v>
      </c>
      <c r="H50" s="8">
        <v>0.003001689446468457</v>
      </c>
      <c r="I50" s="8">
        <v>0.0017327422670419532</v>
      </c>
      <c r="J50" s="8">
        <v>0.0</v>
      </c>
      <c r="K50" s="8">
        <v>0.00435344774</v>
      </c>
      <c r="L50" s="8">
        <v>-0.1177830357</v>
      </c>
      <c r="M50" s="8">
        <v>0.009116644651744325</v>
      </c>
      <c r="N50" s="8">
        <v>0.004455601141466911</v>
      </c>
      <c r="O50" s="8">
        <v>0.06361312902460403</v>
      </c>
      <c r="P50" s="8">
        <v>0.07322484948911834</v>
      </c>
      <c r="Q50" s="8">
        <v>0.03494415638602116</v>
      </c>
      <c r="R50" s="6"/>
      <c r="S50" s="6"/>
      <c r="T50" s="6"/>
      <c r="U50" s="6"/>
      <c r="V50" s="7"/>
      <c r="W50" s="7"/>
      <c r="X50" s="7"/>
      <c r="Y50" s="7"/>
      <c r="Z50" s="7"/>
      <c r="AA50" s="7"/>
      <c r="AB50" s="7"/>
      <c r="AC50" s="8"/>
      <c r="AD50" s="6"/>
      <c r="AE50" s="6"/>
      <c r="AF50" s="8"/>
      <c r="AG50" s="8"/>
      <c r="AH50" s="6"/>
      <c r="AI50" s="6"/>
      <c r="AJ50" s="8"/>
    </row>
    <row r="51">
      <c r="A51" s="5">
        <v>44470.0</v>
      </c>
      <c r="B51" s="8">
        <v>0.19825325498783927</v>
      </c>
      <c r="C51" s="8">
        <v>0.3543854912500236</v>
      </c>
      <c r="D51" s="8">
        <v>-1.10525</v>
      </c>
      <c r="E51" s="8">
        <v>0.3081711403001133</v>
      </c>
      <c r="F51" s="9">
        <v>0.2995391955618142</v>
      </c>
      <c r="G51" s="8">
        <v>0.28573513461646666</v>
      </c>
      <c r="H51" s="8">
        <v>0.0025754783374540655</v>
      </c>
      <c r="I51" s="8">
        <v>0.0012651811063183484</v>
      </c>
      <c r="J51" s="8">
        <v>0.001619433552302976</v>
      </c>
      <c r="K51" s="8">
        <v>0.009395676509</v>
      </c>
      <c r="L51" s="8">
        <v>0.0</v>
      </c>
      <c r="M51" s="8">
        <v>0.009014329037974708</v>
      </c>
      <c r="N51" s="8">
        <v>0.012146811474371032</v>
      </c>
      <c r="O51" s="8">
        <v>0.0</v>
      </c>
      <c r="P51" s="8">
        <v>0.0</v>
      </c>
      <c r="Q51" s="8">
        <v>-0.015225207597065556</v>
      </c>
      <c r="R51" s="6"/>
      <c r="S51" s="6"/>
      <c r="T51" s="6"/>
      <c r="U51" s="6"/>
      <c r="V51" s="7"/>
      <c r="W51" s="7"/>
      <c r="X51" s="7"/>
      <c r="Y51" s="7"/>
      <c r="Z51" s="7"/>
      <c r="AA51" s="7"/>
      <c r="AB51" s="7"/>
      <c r="AC51" s="8"/>
      <c r="AD51" s="6"/>
      <c r="AE51" s="6"/>
      <c r="AF51" s="8"/>
      <c r="AG51" s="8"/>
      <c r="AH51" s="6"/>
      <c r="AI51" s="6"/>
      <c r="AJ51" s="8"/>
    </row>
    <row r="52">
      <c r="A52" s="5">
        <v>44501.0</v>
      </c>
      <c r="B52" s="8">
        <v>0.2068358076964555</v>
      </c>
      <c r="C52" s="8">
        <v>0.20254159623982776</v>
      </c>
      <c r="D52" s="8">
        <v>-1.5695</v>
      </c>
      <c r="E52" s="8">
        <v>0.2099932272447975</v>
      </c>
      <c r="F52" s="9">
        <v>0.3348810114343832</v>
      </c>
      <c r="G52" s="8">
        <v>0.16871742582681354</v>
      </c>
      <c r="H52" s="8">
        <v>0.00201169022965901</v>
      </c>
      <c r="I52" s="8">
        <v>0.0015429331981885999</v>
      </c>
      <c r="J52" s="8">
        <v>0.001616815226905256</v>
      </c>
      <c r="K52" s="8">
        <v>0.008268676737</v>
      </c>
      <c r="L52" s="8">
        <v>0.0</v>
      </c>
      <c r="M52" s="8">
        <v>0.009334169015905683</v>
      </c>
      <c r="N52" s="8">
        <v>2.4626895212141324E-4</v>
      </c>
      <c r="O52" s="8">
        <v>0.0</v>
      </c>
      <c r="P52" s="8">
        <v>0.0</v>
      </c>
      <c r="Q52" s="8">
        <v>-0.06184572968731331</v>
      </c>
      <c r="R52" s="6"/>
      <c r="S52" s="6"/>
      <c r="T52" s="6"/>
      <c r="U52" s="6"/>
      <c r="V52" s="7"/>
      <c r="W52" s="7"/>
      <c r="X52" s="7"/>
      <c r="Y52" s="7"/>
      <c r="Z52" s="7"/>
      <c r="AA52" s="7"/>
      <c r="AB52" s="7"/>
      <c r="AC52" s="8"/>
      <c r="AD52" s="6"/>
      <c r="AE52" s="6"/>
      <c r="AF52" s="8"/>
      <c r="AG52" s="8"/>
      <c r="AH52" s="6"/>
      <c r="AI52" s="6"/>
      <c r="AJ52" s="8"/>
    </row>
    <row r="53">
      <c r="A53" s="5">
        <v>44531.0</v>
      </c>
      <c r="B53" s="8">
        <v>0.17188321763666703</v>
      </c>
      <c r="C53" s="8">
        <v>0.33573269037779374</v>
      </c>
      <c r="D53" s="8">
        <v>-1.56003</v>
      </c>
      <c r="E53" s="8">
        <v>0.230985578764514</v>
      </c>
      <c r="F53" s="9">
        <v>0.20364235204499403</v>
      </c>
      <c r="G53" s="8">
        <v>0.20851381102687466</v>
      </c>
      <c r="H53" s="8">
        <v>0.002905092638087398</v>
      </c>
      <c r="I53" s="8">
        <v>0.0014669057920228942</v>
      </c>
      <c r="J53" s="8">
        <v>0.001614205354541201</v>
      </c>
      <c r="K53" s="8">
        <v>0.00708328105</v>
      </c>
      <c r="L53" s="8">
        <v>0.0</v>
      </c>
      <c r="M53" s="8">
        <v>0.008057315684148357</v>
      </c>
      <c r="N53" s="8">
        <v>0.007855237839777039</v>
      </c>
      <c r="O53" s="8">
        <v>0.06302545583644134</v>
      </c>
      <c r="P53" s="8">
        <v>0.029691222376984662</v>
      </c>
      <c r="Q53" s="8">
        <v>0.04638512658093491</v>
      </c>
      <c r="R53" s="6"/>
      <c r="S53" s="6"/>
      <c r="T53" s="6"/>
      <c r="U53" s="6"/>
      <c r="V53" s="7"/>
      <c r="W53" s="7"/>
      <c r="X53" s="7"/>
      <c r="Y53" s="7"/>
      <c r="Z53" s="7"/>
      <c r="AA53" s="7"/>
      <c r="AB53" s="7"/>
      <c r="AC53" s="8"/>
      <c r="AD53" s="6"/>
      <c r="AE53" s="6"/>
      <c r="AF53" s="8"/>
      <c r="AG53" s="8"/>
      <c r="AH53" s="6"/>
      <c r="AI53" s="6"/>
      <c r="AJ53" s="8"/>
    </row>
    <row r="54">
      <c r="A54" s="5">
        <v>44562.0</v>
      </c>
      <c r="B54" s="8">
        <v>0.17912345824798967</v>
      </c>
      <c r="C54" s="8">
        <v>0.25895007408877424</v>
      </c>
      <c r="D54" s="8">
        <v>-1.39937</v>
      </c>
      <c r="E54" s="8">
        <v>0.1951357126851551</v>
      </c>
      <c r="F54" s="9">
        <v>0.29456075451563146</v>
      </c>
      <c r="G54" s="8">
        <v>0.318233464651155</v>
      </c>
      <c r="H54" s="8">
        <v>0.0022205064022261466</v>
      </c>
      <c r="I54" s="8">
        <v>0.0013645371392151913</v>
      </c>
      <c r="J54" s="8">
        <v>0.003220614700042157</v>
      </c>
      <c r="K54" s="8">
        <v>0.006163172657</v>
      </c>
      <c r="L54" s="8">
        <v>0.0</v>
      </c>
      <c r="M54" s="8">
        <v>0.005904422484932986</v>
      </c>
      <c r="N54" s="8">
        <v>-0.008545956772495358</v>
      </c>
      <c r="O54" s="8">
        <v>0.0</v>
      </c>
      <c r="P54" s="8">
        <v>0.0</v>
      </c>
      <c r="Q54" s="8">
        <v>-0.04935689697009238</v>
      </c>
      <c r="R54" s="6"/>
      <c r="S54" s="6"/>
      <c r="T54" s="6"/>
      <c r="U54" s="6"/>
      <c r="V54" s="7"/>
      <c r="W54" s="7"/>
      <c r="X54" s="7"/>
      <c r="Y54" s="7"/>
      <c r="Z54" s="7"/>
      <c r="AA54" s="7"/>
      <c r="AB54" s="7"/>
      <c r="AC54" s="8"/>
      <c r="AD54" s="6"/>
      <c r="AE54" s="6"/>
      <c r="AF54" s="8"/>
      <c r="AG54" s="8"/>
      <c r="AH54" s="6"/>
      <c r="AI54" s="6"/>
      <c r="AJ54" s="8"/>
    </row>
    <row r="55">
      <c r="A55" s="5">
        <v>44593.0</v>
      </c>
      <c r="B55" s="8">
        <v>0.17012530928931863</v>
      </c>
      <c r="C55" s="8">
        <v>0.23749944318367003</v>
      </c>
      <c r="D55" s="8">
        <v>-1.63071</v>
      </c>
      <c r="E55" s="8">
        <v>0.2447079060258655</v>
      </c>
      <c r="F55" s="9">
        <v>0.223630531914318</v>
      </c>
      <c r="G55" s="8">
        <v>0.31999817062550584</v>
      </c>
      <c r="H55" s="8">
        <v>0.0031033906721708486</v>
      </c>
      <c r="I55" s="8">
        <v>0.0011707859541682263</v>
      </c>
      <c r="J55" s="8">
        <v>0.0</v>
      </c>
      <c r="K55" s="8">
        <v>0.006993911066</v>
      </c>
      <c r="L55" s="8">
        <v>0.0</v>
      </c>
      <c r="M55" s="8">
        <v>0.0058600750787961</v>
      </c>
      <c r="N55" s="8">
        <v>-0.002022572595398994</v>
      </c>
      <c r="O55" s="8">
        <v>0.0</v>
      </c>
      <c r="P55" s="8">
        <v>0.0</v>
      </c>
      <c r="Q55" s="8">
        <v>-0.06771817405495098</v>
      </c>
      <c r="R55" s="6"/>
      <c r="S55" s="6"/>
      <c r="T55" s="6"/>
      <c r="U55" s="6"/>
      <c r="V55" s="7"/>
      <c r="W55" s="7"/>
      <c r="X55" s="7"/>
      <c r="Y55" s="7"/>
      <c r="Z55" s="7"/>
      <c r="AA55" s="7"/>
      <c r="AB55" s="7"/>
      <c r="AC55" s="8"/>
      <c r="AD55" s="6"/>
      <c r="AE55" s="6"/>
      <c r="AF55" s="8"/>
      <c r="AG55" s="8"/>
      <c r="AH55" s="6"/>
      <c r="AI55" s="6"/>
      <c r="AJ55" s="8"/>
    </row>
    <row r="56">
      <c r="A56" s="5">
        <v>44621.0</v>
      </c>
      <c r="B56" s="8">
        <v>0.20903783807137444</v>
      </c>
      <c r="C56" s="8">
        <v>0.2579834096010504</v>
      </c>
      <c r="D56" s="8">
        <v>-1.08252</v>
      </c>
      <c r="E56" s="8">
        <v>0.24825719341033212</v>
      </c>
      <c r="F56" s="9">
        <v>0.21131613429224858</v>
      </c>
      <c r="G56" s="8">
        <v>0.24498948199294435</v>
      </c>
      <c r="H56" s="8">
        <v>0.002871272407210357</v>
      </c>
      <c r="I56" s="8">
        <v>7.003362367724491E-4</v>
      </c>
      <c r="J56" s="8">
        <v>0.0016064260482735728</v>
      </c>
      <c r="K56" s="8">
        <v>0.01028694787</v>
      </c>
      <c r="L56" s="8">
        <v>0.9162907319</v>
      </c>
      <c r="M56" s="8">
        <v>0.002119813785641235</v>
      </c>
      <c r="N56" s="8">
        <v>0.00600138088219354</v>
      </c>
      <c r="O56" s="8">
        <v>0.041884790313520125</v>
      </c>
      <c r="P56" s="8">
        <v>0.07532059795786399</v>
      </c>
      <c r="Q56" s="8">
        <v>-0.05566084710555374</v>
      </c>
      <c r="R56" s="6"/>
      <c r="S56" s="6"/>
      <c r="T56" s="6"/>
      <c r="U56" s="6"/>
      <c r="V56" s="7"/>
      <c r="W56" s="7"/>
      <c r="X56" s="7"/>
      <c r="Y56" s="7"/>
      <c r="Z56" s="7"/>
      <c r="AA56" s="7"/>
      <c r="AB56" s="7"/>
      <c r="AC56" s="8"/>
      <c r="AD56" s="6"/>
      <c r="AE56" s="6"/>
      <c r="AF56" s="8"/>
      <c r="AG56" s="8"/>
      <c r="AH56" s="6"/>
      <c r="AI56" s="6"/>
      <c r="AJ56" s="8"/>
    </row>
    <row r="57">
      <c r="A57" s="5">
        <v>44652.0</v>
      </c>
      <c r="B57" s="8">
        <v>0.1801275622355474</v>
      </c>
      <c r="C57" s="8">
        <v>0.1950459708995131</v>
      </c>
      <c r="D57" s="8">
        <v>-1.7247</v>
      </c>
      <c r="E57" s="8">
        <v>0.1764478347707833</v>
      </c>
      <c r="F57" s="9">
        <v>0.180452083829385</v>
      </c>
      <c r="G57" s="8">
        <v>0.2298450253482016</v>
      </c>
      <c r="H57" s="8">
        <v>0.0032661609669275473</v>
      </c>
      <c r="I57" s="8">
        <v>7.68315578278406E-4</v>
      </c>
      <c r="J57" s="8">
        <v>-0.0016064260482735768</v>
      </c>
      <c r="K57" s="8">
        <v>0.003871203292</v>
      </c>
      <c r="L57" s="8">
        <v>0.5007752879</v>
      </c>
      <c r="M57" s="8">
        <v>0.0020767336109206755</v>
      </c>
      <c r="N57" s="8">
        <v>-0.0015028043391788436</v>
      </c>
      <c r="O57" s="8">
        <v>0.0</v>
      </c>
      <c r="P57" s="8">
        <v>0.0</v>
      </c>
      <c r="Q57" s="8">
        <v>0.09316524256400813</v>
      </c>
      <c r="R57" s="6"/>
      <c r="S57" s="6"/>
      <c r="T57" s="6"/>
      <c r="U57" s="6"/>
      <c r="V57" s="7"/>
      <c r="W57" s="7"/>
      <c r="X57" s="7"/>
      <c r="Y57" s="7"/>
      <c r="Z57" s="7"/>
      <c r="AA57" s="7"/>
      <c r="AB57" s="7"/>
      <c r="AC57" s="8"/>
      <c r="AD57" s="6"/>
      <c r="AE57" s="6"/>
      <c r="AF57" s="8"/>
      <c r="AG57" s="8"/>
      <c r="AH57" s="6"/>
      <c r="AI57" s="6"/>
      <c r="AJ57" s="8"/>
    </row>
    <row r="58">
      <c r="A58" s="5">
        <v>44682.0</v>
      </c>
      <c r="B58" s="8">
        <v>0.13751531311051532</v>
      </c>
      <c r="C58" s="8">
        <v>0.19966985527590814</v>
      </c>
      <c r="D58" s="8">
        <v>-1.6241</v>
      </c>
      <c r="E58" s="8">
        <v>0.17212918646368364</v>
      </c>
      <c r="F58" s="9">
        <v>0.36587995177481414</v>
      </c>
      <c r="G58" s="8">
        <v>0.23165640917688882</v>
      </c>
      <c r="H58" s="8">
        <v>5.195227272844099E-4</v>
      </c>
      <c r="I58" s="8">
        <v>8.307846020641863E-4</v>
      </c>
      <c r="J58" s="8">
        <v>0.0016064260482735728</v>
      </c>
      <c r="K58" s="8">
        <v>0.00937095674</v>
      </c>
      <c r="L58" s="8">
        <v>0.8472978604</v>
      </c>
      <c r="M58" s="8">
        <v>-0.0028021914065864046</v>
      </c>
      <c r="N58" s="8">
        <v>-4.724779713067784E-4</v>
      </c>
      <c r="O58" s="8">
        <v>0.0</v>
      </c>
      <c r="P58" s="8">
        <v>0.0</v>
      </c>
      <c r="Q58" s="8">
        <v>-0.11014357909842597</v>
      </c>
      <c r="R58" s="6"/>
      <c r="S58" s="6"/>
      <c r="T58" s="6"/>
      <c r="U58" s="6"/>
      <c r="V58" s="7"/>
      <c r="W58" s="7"/>
      <c r="X58" s="7"/>
      <c r="Y58" s="7"/>
      <c r="Z58" s="7"/>
      <c r="AA58" s="7"/>
      <c r="AB58" s="7"/>
      <c r="AC58" s="8"/>
      <c r="AD58" s="6"/>
      <c r="AE58" s="6"/>
      <c r="AF58" s="8"/>
      <c r="AG58" s="8"/>
      <c r="AH58" s="6"/>
      <c r="AI58" s="6"/>
      <c r="AJ58" s="8"/>
    </row>
    <row r="59">
      <c r="A59" s="5">
        <v>44713.0</v>
      </c>
      <c r="B59" s="8">
        <v>0.2172448979081711</v>
      </c>
      <c r="C59" s="8">
        <v>0.3968130563519383</v>
      </c>
      <c r="D59" s="8">
        <v>-1.04843</v>
      </c>
      <c r="E59" s="8">
        <v>0.3004211366148519</v>
      </c>
      <c r="F59" s="9">
        <v>0.3786889966808273</v>
      </c>
      <c r="G59" s="8">
        <v>0.4901763767959894</v>
      </c>
      <c r="H59" s="8">
        <v>0.004097001148870263</v>
      </c>
      <c r="I59" s="8">
        <v>0.006405232785202287</v>
      </c>
      <c r="J59" s="8">
        <v>-0.0016064260482735768</v>
      </c>
      <c r="K59" s="8">
        <v>0.01286916328</v>
      </c>
      <c r="L59" s="8">
        <v>0.4519851237</v>
      </c>
      <c r="M59" s="8">
        <v>-0.0037080434230092377</v>
      </c>
      <c r="N59" s="8">
        <v>-0.0024191998991308942</v>
      </c>
      <c r="O59" s="8">
        <v>-0.026038236190030165</v>
      </c>
      <c r="P59" s="8">
        <v>0.010041708253205732</v>
      </c>
      <c r="Q59" s="8">
        <v>-0.15529288440603534</v>
      </c>
      <c r="R59" s="6"/>
      <c r="S59" s="6"/>
      <c r="T59" s="6"/>
      <c r="U59" s="6"/>
      <c r="V59" s="7"/>
      <c r="W59" s="7"/>
      <c r="X59" s="7"/>
      <c r="Y59" s="7"/>
      <c r="Z59" s="7"/>
      <c r="AA59" s="7"/>
      <c r="AB59" s="7"/>
      <c r="AC59" s="8"/>
      <c r="AD59" s="6"/>
      <c r="AE59" s="6"/>
      <c r="AF59" s="8"/>
      <c r="AG59" s="8"/>
      <c r="AH59" s="6"/>
      <c r="AI59" s="6"/>
      <c r="AJ59" s="8"/>
    </row>
    <row r="60">
      <c r="A60" s="5">
        <v>44743.0</v>
      </c>
      <c r="B60" s="8">
        <v>0.3185072631472332</v>
      </c>
      <c r="C60" s="8">
        <v>0.3167792879895561</v>
      </c>
      <c r="D60" s="8">
        <v>-1.42657</v>
      </c>
      <c r="E60" s="8">
        <v>0.3495774987903353</v>
      </c>
      <c r="F60" s="9">
        <v>0.3710160336214694</v>
      </c>
      <c r="G60" s="8">
        <v>0.3171406222992883</v>
      </c>
      <c r="H60" s="8">
        <v>0.0027977213407403764</v>
      </c>
      <c r="I60" s="8">
        <v>0.00115638097485796</v>
      </c>
      <c r="J60" s="8">
        <v>-0.0016090108057006626</v>
      </c>
      <c r="K60" s="8">
        <v>-4.474485339E-4</v>
      </c>
      <c r="L60" s="8">
        <v>0.3281734338</v>
      </c>
      <c r="M60" s="8">
        <v>-0.0029617547055072755</v>
      </c>
      <c r="N60" s="8">
        <v>0.0026726098875619305</v>
      </c>
      <c r="O60" s="8">
        <v>0.0</v>
      </c>
      <c r="P60" s="8">
        <v>0.0</v>
      </c>
      <c r="Q60" s="8">
        <v>0.02955880224154443</v>
      </c>
      <c r="R60" s="6"/>
      <c r="S60" s="6"/>
      <c r="T60" s="6"/>
      <c r="U60" s="6"/>
      <c r="V60" s="7"/>
      <c r="W60" s="7"/>
      <c r="X60" s="7"/>
      <c r="Y60" s="7"/>
      <c r="Z60" s="7"/>
      <c r="AA60" s="7"/>
      <c r="AB60" s="7"/>
      <c r="AC60" s="8"/>
      <c r="AD60" s="6"/>
      <c r="AE60" s="6"/>
      <c r="AF60" s="8"/>
      <c r="AG60" s="8"/>
      <c r="AH60" s="6"/>
      <c r="AI60" s="6"/>
      <c r="AJ60" s="8"/>
    </row>
    <row r="61">
      <c r="A61" s="5">
        <v>44774.0</v>
      </c>
      <c r="B61" s="8">
        <v>0.18813603262797896</v>
      </c>
      <c r="C61" s="8">
        <v>0.22189521789430203</v>
      </c>
      <c r="D61" s="8">
        <v>-1.68001</v>
      </c>
      <c r="E61" s="8">
        <v>0.3154894615297835</v>
      </c>
      <c r="F61" s="9">
        <v>0.19233819964790103</v>
      </c>
      <c r="G61" s="8">
        <v>0.222965104907891</v>
      </c>
      <c r="H61" s="8">
        <v>0.0011838777494558132</v>
      </c>
      <c r="I61" s="8">
        <v>8.181867063781109E-4</v>
      </c>
      <c r="J61" s="8">
        <v>0.003215436853974393</v>
      </c>
      <c r="K61" s="8">
        <v>7.524123303E-4</v>
      </c>
      <c r="L61" s="8">
        <v>0.3270744742</v>
      </c>
      <c r="M61" s="8">
        <v>-0.004725809813606471</v>
      </c>
      <c r="N61" s="8">
        <v>0.010998722096639614</v>
      </c>
      <c r="O61" s="8">
        <v>0.0</v>
      </c>
      <c r="P61" s="8">
        <v>0.0</v>
      </c>
      <c r="Q61" s="8">
        <v>0.12230354706770179</v>
      </c>
      <c r="R61" s="6"/>
      <c r="S61" s="6"/>
      <c r="T61" s="6"/>
      <c r="U61" s="6"/>
      <c r="V61" s="7"/>
      <c r="W61" s="7"/>
      <c r="X61" s="7"/>
      <c r="Y61" s="7"/>
      <c r="Z61" s="7"/>
      <c r="AA61" s="7"/>
      <c r="AB61" s="7"/>
      <c r="AC61" s="8"/>
      <c r="AD61" s="6"/>
      <c r="AE61" s="6"/>
      <c r="AF61" s="8"/>
      <c r="AG61" s="8"/>
      <c r="AH61" s="6"/>
      <c r="AI61" s="6"/>
      <c r="AJ61" s="8"/>
    </row>
    <row r="62">
      <c r="A62" s="5">
        <v>44805.0</v>
      </c>
      <c r="B62" s="8">
        <v>0.14963145123650784</v>
      </c>
      <c r="C62" s="8">
        <v>0.20015364147086795</v>
      </c>
      <c r="D62" s="8">
        <v>-1.96877</v>
      </c>
      <c r="E62" s="8">
        <v>0.2601283801560128</v>
      </c>
      <c r="F62" s="9">
        <v>0.2539342255565192</v>
      </c>
      <c r="G62" s="8">
        <v>0.21229042766675088</v>
      </c>
      <c r="H62" s="8">
        <v>6.324243179100935E-4</v>
      </c>
      <c r="I62" s="8">
        <v>4.899633331331705E-4</v>
      </c>
      <c r="J62" s="8">
        <v>0.0</v>
      </c>
      <c r="K62" s="8">
        <v>0.004256382961</v>
      </c>
      <c r="L62" s="8">
        <v>0.09413899091</v>
      </c>
      <c r="M62" s="8">
        <v>-0.00755973626730997</v>
      </c>
      <c r="N62" s="8">
        <v>-0.004604655850588731</v>
      </c>
      <c r="O62" s="8">
        <v>-0.023091754766786297</v>
      </c>
      <c r="P62" s="8">
        <v>-0.01815940833089549</v>
      </c>
      <c r="Q62" s="8">
        <v>0.006849341845574768</v>
      </c>
      <c r="R62" s="6"/>
      <c r="S62" s="6"/>
      <c r="T62" s="6"/>
      <c r="U62" s="6"/>
      <c r="V62" s="7"/>
      <c r="W62" s="7"/>
      <c r="X62" s="7"/>
      <c r="Y62" s="7"/>
      <c r="Z62" s="7"/>
      <c r="AA62" s="7"/>
      <c r="AB62" s="7"/>
      <c r="AC62" s="8"/>
      <c r="AD62" s="6"/>
      <c r="AE62" s="6"/>
      <c r="AF62" s="8"/>
      <c r="AG62" s="8"/>
      <c r="AH62" s="6"/>
      <c r="AI62" s="6"/>
      <c r="AJ62" s="8"/>
    </row>
    <row r="63">
      <c r="A63" s="5">
        <v>44835.0</v>
      </c>
      <c r="B63" s="8">
        <v>0.16232090631050045</v>
      </c>
      <c r="C63" s="8">
        <v>0.21479740444710932</v>
      </c>
      <c r="D63" s="8">
        <v>-1.14814</v>
      </c>
      <c r="E63" s="8">
        <v>0.2258893503103368</v>
      </c>
      <c r="F63" s="9">
        <v>0.17772639819768216</v>
      </c>
      <c r="G63" s="8">
        <v>0.18940267022361482</v>
      </c>
      <c r="H63" s="8">
        <v>0.001599490720647152</v>
      </c>
      <c r="I63" s="8">
        <v>6.403536218888789E-4</v>
      </c>
      <c r="J63" s="8">
        <v>-0.0016064260482735768</v>
      </c>
      <c r="K63" s="8">
        <v>0.005242273109</v>
      </c>
      <c r="L63" s="8">
        <v>0.1849223385</v>
      </c>
      <c r="M63" s="8">
        <v>-0.009347830079721188</v>
      </c>
      <c r="N63" s="8">
        <v>0.0066275204829789125</v>
      </c>
      <c r="O63" s="8">
        <v>0.0</v>
      </c>
      <c r="P63" s="8">
        <v>0.0</v>
      </c>
      <c r="Q63" s="8">
        <v>0.02194180853843673</v>
      </c>
      <c r="R63" s="6"/>
      <c r="S63" s="6"/>
      <c r="T63" s="6"/>
      <c r="U63" s="6"/>
      <c r="V63" s="7"/>
      <c r="W63" s="7"/>
      <c r="X63" s="7"/>
      <c r="Y63" s="7"/>
      <c r="Z63" s="7"/>
      <c r="AA63" s="7"/>
      <c r="AB63" s="7"/>
      <c r="AC63" s="8"/>
      <c r="AD63" s="6"/>
      <c r="AE63" s="6"/>
      <c r="AF63" s="8"/>
      <c r="AG63" s="8"/>
      <c r="AH63" s="6"/>
      <c r="AI63" s="6"/>
      <c r="AJ63" s="8"/>
    </row>
    <row r="64">
      <c r="A64" s="5">
        <v>44866.0</v>
      </c>
      <c r="B64" s="8">
        <v>0.08618837251742029</v>
      </c>
      <c r="C64" s="8">
        <v>0.1222924465314135</v>
      </c>
      <c r="D64" s="8">
        <v>-1.87678</v>
      </c>
      <c r="E64" s="8">
        <v>0.15510080788692882</v>
      </c>
      <c r="F64" s="9">
        <v>0.4429581424367056</v>
      </c>
      <c r="G64" s="8">
        <v>0.17444251823533735</v>
      </c>
      <c r="H64" s="8">
        <v>0.001318751266976348</v>
      </c>
      <c r="I64" s="8">
        <v>4.5828009483594534E-4</v>
      </c>
      <c r="J64" s="8">
        <v>-0.0016090108057006626</v>
      </c>
      <c r="K64" s="8">
        <v>0.002443493365</v>
      </c>
      <c r="L64" s="8">
        <v>0.2047944126</v>
      </c>
      <c r="M64" s="8">
        <v>-0.008486910802507776</v>
      </c>
      <c r="N64" s="8">
        <v>0.0013077894274841969</v>
      </c>
      <c r="O64" s="8">
        <v>0.0</v>
      </c>
      <c r="P64" s="8">
        <v>0.0</v>
      </c>
      <c r="Q64" s="8">
        <v>-0.05490229438769717</v>
      </c>
      <c r="R64" s="6"/>
      <c r="S64" s="6"/>
      <c r="T64" s="6"/>
      <c r="U64" s="6"/>
      <c r="V64" s="7"/>
      <c r="W64" s="7"/>
      <c r="X64" s="7"/>
      <c r="Y64" s="7"/>
      <c r="Z64" s="7"/>
      <c r="AA64" s="7"/>
      <c r="AB64" s="7"/>
      <c r="AC64" s="8"/>
      <c r="AD64" s="6"/>
      <c r="AE64" s="6"/>
      <c r="AF64" s="8"/>
      <c r="AG64" s="8"/>
      <c r="AH64" s="6"/>
      <c r="AI64" s="6"/>
      <c r="AJ64" s="8"/>
    </row>
    <row r="65">
      <c r="A65" s="5">
        <v>44896.0</v>
      </c>
      <c r="B65" s="8">
        <v>0.26439528605564033</v>
      </c>
      <c r="C65" s="8">
        <v>0.3825522629063437</v>
      </c>
      <c r="D65" s="8">
        <v>-1.00036</v>
      </c>
      <c r="E65" s="8">
        <v>0.3402379681052941</v>
      </c>
      <c r="F65" s="9">
        <v>0.4491852018518933</v>
      </c>
      <c r="G65" s="8">
        <v>0.280116413421054</v>
      </c>
      <c r="H65" s="8">
        <v>0.01176625017770384</v>
      </c>
      <c r="I65" s="8">
        <v>0.0026883436997631027</v>
      </c>
      <c r="J65" s="8">
        <v>0.003215436853974393</v>
      </c>
      <c r="K65" s="8">
        <v>3.347190734E-4</v>
      </c>
      <c r="L65" s="8">
        <v>0.08126296408</v>
      </c>
      <c r="M65" s="8">
        <v>-0.012689025579542145</v>
      </c>
      <c r="N65" s="8">
        <v>4.7140391984123894E-4</v>
      </c>
      <c r="O65" s="8">
        <v>-0.005968406257328845</v>
      </c>
      <c r="P65" s="8">
        <v>0.0045336135602282186</v>
      </c>
      <c r="Q65" s="8">
        <v>0.053231450222879506</v>
      </c>
      <c r="R65" s="6"/>
      <c r="S65" s="6"/>
      <c r="T65" s="6"/>
      <c r="U65" s="6"/>
      <c r="V65" s="7"/>
      <c r="W65" s="7"/>
      <c r="X65" s="7"/>
      <c r="Y65" s="7"/>
      <c r="Z65" s="7"/>
      <c r="AA65" s="7"/>
      <c r="AB65" s="7"/>
      <c r="AC65" s="8"/>
      <c r="AD65" s="6"/>
      <c r="AE65" s="6"/>
      <c r="AF65" s="8"/>
      <c r="AG65" s="8"/>
      <c r="AH65" s="6"/>
      <c r="AI65" s="6"/>
      <c r="AJ65" s="8"/>
    </row>
    <row r="66">
      <c r="A66" s="5">
        <v>44927.0</v>
      </c>
      <c r="B66" s="8">
        <v>0.0661315062797102</v>
      </c>
      <c r="C66" s="8">
        <v>0.15374652102979536</v>
      </c>
      <c r="D66" s="8">
        <v>-1.97487</v>
      </c>
      <c r="E66" s="8">
        <v>0.13580435434166224</v>
      </c>
      <c r="F66" s="9">
        <v>0.21694313727230663</v>
      </c>
      <c r="G66" s="8">
        <v>0.1671539558381038</v>
      </c>
      <c r="H66" s="8">
        <v>0.0025028379773750467</v>
      </c>
      <c r="I66" s="8">
        <v>5.384908786238288E-4</v>
      </c>
      <c r="J66" s="8">
        <v>0.0016038495819746207</v>
      </c>
      <c r="K66" s="8">
        <v>0.005500093964</v>
      </c>
      <c r="L66" s="8">
        <v>0.0545805683</v>
      </c>
      <c r="M66" s="8">
        <v>-0.007336992207908669</v>
      </c>
      <c r="N66" s="8">
        <v>0.006531359835237099</v>
      </c>
      <c r="O66" s="8">
        <v>0.0</v>
      </c>
      <c r="P66" s="8">
        <v>0.0</v>
      </c>
      <c r="Q66" s="8">
        <v>0.08184196275345831</v>
      </c>
      <c r="R66" s="6"/>
      <c r="S66" s="6"/>
      <c r="T66" s="6"/>
      <c r="U66" s="6"/>
      <c r="V66" s="7"/>
      <c r="W66" s="7"/>
      <c r="X66" s="7"/>
      <c r="Y66" s="7"/>
      <c r="Z66" s="7"/>
      <c r="AA66" s="7"/>
      <c r="AB66" s="7"/>
      <c r="AC66" s="8"/>
      <c r="AD66" s="6"/>
      <c r="AE66" s="6"/>
      <c r="AF66" s="8"/>
      <c r="AG66" s="8"/>
      <c r="AH66" s="6"/>
      <c r="AI66" s="6"/>
      <c r="AJ66" s="8"/>
    </row>
    <row r="67">
      <c r="A67" s="5">
        <v>44958.0</v>
      </c>
      <c r="B67" s="8">
        <v>0.1524055833874648</v>
      </c>
      <c r="C67" s="8">
        <v>0.17368360449001624</v>
      </c>
      <c r="D67" s="8">
        <v>-1.89373</v>
      </c>
      <c r="E67" s="8">
        <v>0.157689085174312</v>
      </c>
      <c r="F67" s="9">
        <v>0.17037728116025805</v>
      </c>
      <c r="G67" s="8">
        <v>0.2036158802599315</v>
      </c>
      <c r="H67" s="8">
        <v>0.0023723600918221627</v>
      </c>
      <c r="I67" s="8">
        <v>6.244807834306156E-4</v>
      </c>
      <c r="J67" s="8">
        <v>0.0016012813669738276</v>
      </c>
      <c r="K67" s="8">
        <v>0.003389090383</v>
      </c>
      <c r="L67" s="8">
        <v>0.05394566289</v>
      </c>
      <c r="M67" s="8">
        <v>-0.00729836457303515</v>
      </c>
      <c r="N67" s="8">
        <v>-0.0030301298512792263</v>
      </c>
      <c r="O67" s="8">
        <v>0.0</v>
      </c>
      <c r="P67" s="8">
        <v>0.0</v>
      </c>
      <c r="Q67" s="8">
        <v>0.030351343424138512</v>
      </c>
      <c r="R67" s="6"/>
      <c r="S67" s="6"/>
      <c r="T67" s="6"/>
      <c r="U67" s="6"/>
      <c r="V67" s="7"/>
      <c r="W67" s="7"/>
      <c r="X67" s="7"/>
      <c r="Y67" s="7"/>
      <c r="Z67" s="7"/>
      <c r="AA67" s="7"/>
      <c r="AB67" s="7"/>
      <c r="AC67" s="8"/>
      <c r="AD67" s="6"/>
      <c r="AE67" s="6"/>
      <c r="AF67" s="8"/>
      <c r="AG67" s="8"/>
      <c r="AH67" s="6"/>
      <c r="AI67" s="6"/>
      <c r="AJ67" s="8"/>
    </row>
    <row r="68">
      <c r="A68" s="5">
        <v>44986.0</v>
      </c>
      <c r="B68" s="8">
        <v>0.1247180112597479</v>
      </c>
      <c r="C68" s="8">
        <v>0.15994264448236017</v>
      </c>
      <c r="D68" s="8">
        <v>-2.14399</v>
      </c>
      <c r="E68" s="8">
        <v>0.14035224227396678</v>
      </c>
      <c r="F68" s="9">
        <v>0.17340940107266517</v>
      </c>
      <c r="G68" s="8">
        <v>0.19281964670508864</v>
      </c>
      <c r="H68" s="8">
        <v>0.0023599142390275884</v>
      </c>
      <c r="I68" s="8">
        <v>9.222354483816383E-4</v>
      </c>
      <c r="J68" s="8">
        <v>0.0015987213636970735</v>
      </c>
      <c r="K68" s="8">
        <v>5.537879068E-4</v>
      </c>
      <c r="L68" s="8">
        <v>0.01735401469</v>
      </c>
      <c r="M68" s="8">
        <v>-0.024015144875511603</v>
      </c>
      <c r="N68" s="8">
        <v>0.0048994031486878425</v>
      </c>
      <c r="O68" s="8">
        <v>-0.019603107166385806</v>
      </c>
      <c r="P68" s="8">
        <v>-0.0214793847037778</v>
      </c>
      <c r="Q68" s="8">
        <v>-0.07606458208909128</v>
      </c>
      <c r="R68" s="6"/>
      <c r="S68" s="6"/>
      <c r="T68" s="6"/>
      <c r="U68" s="6"/>
      <c r="V68" s="7"/>
      <c r="W68" s="7"/>
      <c r="X68" s="7"/>
      <c r="Y68" s="7"/>
      <c r="Z68" s="7"/>
      <c r="AA68" s="7"/>
      <c r="AB68" s="7"/>
      <c r="AC68" s="8"/>
      <c r="AD68" s="6"/>
      <c r="AE68" s="6"/>
      <c r="AF68" s="8"/>
      <c r="AG68" s="8"/>
      <c r="AH68" s="6"/>
      <c r="AI68" s="6"/>
      <c r="AJ68" s="8"/>
    </row>
    <row r="69">
      <c r="A69" s="5">
        <v>45017.0</v>
      </c>
      <c r="B69" s="8">
        <v>0.20222385542553709</v>
      </c>
      <c r="C69" s="8">
        <v>0.2689391858086224</v>
      </c>
      <c r="D69" s="8">
        <v>-1.18784</v>
      </c>
      <c r="E69" s="8">
        <v>0.18496660198723638</v>
      </c>
      <c r="F69" s="9">
        <v>0.20810760527469704</v>
      </c>
      <c r="G69" s="8">
        <v>0.22478744773484918</v>
      </c>
      <c r="H69" s="8">
        <v>0.01175307935454257</v>
      </c>
      <c r="I69" s="8">
        <v>0.04429072463670086</v>
      </c>
      <c r="J69" s="8">
        <v>0.0</v>
      </c>
      <c r="K69" s="8">
        <v>0.00401984988</v>
      </c>
      <c r="L69" s="8">
        <v>0.03797924807</v>
      </c>
      <c r="M69" s="8">
        <v>-0.016526395823495056</v>
      </c>
      <c r="N69" s="8">
        <v>-1.60096592364038E-4</v>
      </c>
      <c r="O69" s="8">
        <v>0.0</v>
      </c>
      <c r="P69" s="8">
        <v>0.0</v>
      </c>
      <c r="Q69" s="8">
        <v>0.027050177533026257</v>
      </c>
      <c r="R69" s="6"/>
      <c r="S69" s="6"/>
      <c r="T69" s="6"/>
      <c r="U69" s="6"/>
      <c r="V69" s="7"/>
      <c r="W69" s="7"/>
      <c r="X69" s="7"/>
      <c r="Y69" s="7"/>
      <c r="Z69" s="7"/>
      <c r="AA69" s="7"/>
      <c r="AB69" s="7"/>
      <c r="AC69" s="8"/>
      <c r="AD69" s="6"/>
      <c r="AE69" s="6"/>
      <c r="AF69" s="8"/>
      <c r="AG69" s="8"/>
      <c r="AH69" s="6"/>
      <c r="AI69" s="6"/>
      <c r="AJ69" s="8"/>
    </row>
    <row r="70">
      <c r="A70" s="5">
        <v>45047.0</v>
      </c>
      <c r="B70" s="8">
        <v>0.11193465672971846</v>
      </c>
      <c r="C70" s="8">
        <v>0.16402441340683882</v>
      </c>
      <c r="D70" s="8">
        <v>-1.84416</v>
      </c>
      <c r="E70" s="8">
        <v>0.13863232421130084</v>
      </c>
      <c r="F70" s="9">
        <v>0.26509421178685644</v>
      </c>
      <c r="G70" s="8">
        <v>0.14171461459846119</v>
      </c>
      <c r="H70" s="8">
        <v>0.0023294804944966048</v>
      </c>
      <c r="I70" s="8">
        <v>0.0011141204716630614</v>
      </c>
      <c r="J70" s="8">
        <v>0.0</v>
      </c>
      <c r="K70" s="8">
        <v>0.001511117558</v>
      </c>
      <c r="L70" s="8">
        <v>0.04652001563</v>
      </c>
      <c r="M70" s="8">
        <v>-0.00356794398573223</v>
      </c>
      <c r="N70" s="8">
        <v>0.005334676321484839</v>
      </c>
      <c r="O70" s="8">
        <v>0.0</v>
      </c>
      <c r="P70" s="8">
        <v>0.0</v>
      </c>
      <c r="Q70" s="8">
        <v>-0.07664711867239825</v>
      </c>
      <c r="R70" s="6"/>
      <c r="S70" s="6"/>
      <c r="T70" s="6"/>
      <c r="U70" s="6"/>
      <c r="V70" s="7"/>
      <c r="W70" s="7"/>
      <c r="X70" s="7"/>
      <c r="Y70" s="7"/>
      <c r="Z70" s="7"/>
      <c r="AA70" s="7"/>
      <c r="AB70" s="7"/>
      <c r="AC70" s="8"/>
      <c r="AD70" s="6"/>
      <c r="AE70" s="6"/>
      <c r="AF70" s="8"/>
      <c r="AG70" s="8"/>
      <c r="AH70" s="6"/>
      <c r="AI70" s="6"/>
      <c r="AJ70" s="8"/>
    </row>
    <row r="71">
      <c r="A71" s="5">
        <v>45078.0</v>
      </c>
      <c r="B71" s="8">
        <v>0.11867697174747865</v>
      </c>
      <c r="C71" s="8">
        <v>0.1621002999242636</v>
      </c>
      <c r="D71" s="8">
        <v>-2.16144</v>
      </c>
      <c r="E71" s="8">
        <v>0.11192682157798088</v>
      </c>
      <c r="F71" s="9">
        <v>0.10042239889932832</v>
      </c>
      <c r="G71" s="8">
        <v>0.10284831974125944</v>
      </c>
      <c r="H71" s="8">
        <v>0.002749682028469363</v>
      </c>
      <c r="I71" s="8">
        <v>0.00151797206907017</v>
      </c>
      <c r="J71" s="8">
        <v>0.0</v>
      </c>
      <c r="K71" s="8">
        <v>0.002578139933</v>
      </c>
      <c r="L71" s="8">
        <v>0.003944778291</v>
      </c>
      <c r="M71" s="8">
        <v>-0.006186545651172086</v>
      </c>
      <c r="N71" s="8">
        <v>0.0011987594574630188</v>
      </c>
      <c r="O71" s="8">
        <v>0.011548995271646012</v>
      </c>
      <c r="P71" s="8">
        <v>0.021962512559289</v>
      </c>
      <c r="Q71" s="8">
        <v>0.08446576679019599</v>
      </c>
      <c r="R71" s="6"/>
      <c r="S71" s="6"/>
      <c r="T71" s="6"/>
      <c r="U71" s="6"/>
      <c r="V71" s="7"/>
      <c r="W71" s="7"/>
      <c r="X71" s="7"/>
      <c r="Y71" s="7"/>
      <c r="Z71" s="7"/>
      <c r="AA71" s="7"/>
      <c r="AB71" s="7"/>
      <c r="AC71" s="8"/>
      <c r="AD71" s="6"/>
      <c r="AE71" s="6"/>
      <c r="AF71" s="8"/>
      <c r="AG71" s="8"/>
      <c r="AH71" s="6"/>
      <c r="AI71" s="6"/>
      <c r="AJ71" s="8"/>
    </row>
    <row r="72">
      <c r="A72" s="5">
        <v>45108.0</v>
      </c>
      <c r="B72" s="8">
        <v>0.13947638154166203</v>
      </c>
      <c r="C72" s="8">
        <v>0.3293546978474663</v>
      </c>
      <c r="D72" s="8">
        <v>-1.88528</v>
      </c>
      <c r="E72" s="8">
        <v>0.1391322999948983</v>
      </c>
      <c r="F72" s="9">
        <v>0.19400526133559212</v>
      </c>
      <c r="G72" s="8">
        <v>0.21577048622332093</v>
      </c>
      <c r="H72" s="8">
        <v>0.0018194700529359435</v>
      </c>
      <c r="I72" s="8">
        <v>0.0014963896082717427</v>
      </c>
      <c r="J72" s="8">
        <v>0.0</v>
      </c>
      <c r="K72" s="8">
        <v>0.001695377874</v>
      </c>
      <c r="L72" s="8">
        <v>0.007843177461</v>
      </c>
      <c r="M72" s="8">
        <v>-0.005035821456616839</v>
      </c>
      <c r="N72" s="8">
        <v>0.0040768308789492684</v>
      </c>
      <c r="O72" s="8">
        <v>0.0</v>
      </c>
      <c r="P72" s="8">
        <v>0.0</v>
      </c>
      <c r="Q72" s="8">
        <v>0.10769423900404644</v>
      </c>
      <c r="R72" s="6"/>
      <c r="S72" s="6"/>
      <c r="T72" s="6"/>
      <c r="U72" s="6"/>
      <c r="V72" s="7"/>
      <c r="W72" s="7"/>
      <c r="X72" s="7"/>
      <c r="Y72" s="7"/>
      <c r="Z72" s="7"/>
      <c r="AA72" s="7"/>
      <c r="AB72" s="7"/>
      <c r="AC72" s="8"/>
      <c r="AD72" s="6"/>
      <c r="AE72" s="6"/>
      <c r="AF72" s="8"/>
      <c r="AG72" s="8"/>
      <c r="AH72" s="6"/>
      <c r="AI72" s="6"/>
      <c r="AJ72" s="8"/>
    </row>
    <row r="73">
      <c r="A73" s="5">
        <v>45139.0</v>
      </c>
      <c r="B73" s="8">
        <v>0.07531093014967918</v>
      </c>
      <c r="C73" s="8">
        <v>0.16676494049986385</v>
      </c>
      <c r="D73" s="8">
        <v>-0.54752</v>
      </c>
      <c r="E73" s="8">
        <v>0.09388262003953549</v>
      </c>
      <c r="F73" s="9">
        <v>0.18032581157115093</v>
      </c>
      <c r="G73" s="8">
        <v>0.24874425467352976</v>
      </c>
      <c r="H73" s="8">
        <v>0.0025401046449528607</v>
      </c>
      <c r="I73" s="8">
        <v>6.856590948773683E-4</v>
      </c>
      <c r="J73" s="8">
        <v>0.003189795368100081</v>
      </c>
      <c r="K73" s="8">
        <v>0.004987296524</v>
      </c>
      <c r="L73" s="8">
        <v>0.04019679913</v>
      </c>
      <c r="M73" s="8">
        <v>-0.006344366062817407</v>
      </c>
      <c r="N73" s="8">
        <v>0.005862735562994591</v>
      </c>
      <c r="O73" s="8">
        <v>0.0</v>
      </c>
      <c r="P73" s="8">
        <v>0.0</v>
      </c>
      <c r="Q73" s="8">
        <v>-0.029810582187203068</v>
      </c>
      <c r="R73" s="6"/>
      <c r="S73" s="6"/>
      <c r="T73" s="6"/>
      <c r="U73" s="6"/>
      <c r="V73" s="7"/>
      <c r="W73" s="7"/>
      <c r="X73" s="7"/>
      <c r="Y73" s="7"/>
      <c r="Z73" s="7"/>
      <c r="AA73" s="7"/>
      <c r="AB73" s="7"/>
      <c r="AC73" s="8"/>
      <c r="AD73" s="6"/>
      <c r="AE73" s="6"/>
      <c r="AF73" s="8"/>
      <c r="AG73" s="8"/>
      <c r="AH73" s="6"/>
      <c r="AI73" s="6"/>
      <c r="AJ73" s="8"/>
    </row>
    <row r="74">
      <c r="A74" s="5">
        <v>45170.0</v>
      </c>
      <c r="B74" s="8">
        <v>0.11929212048070166</v>
      </c>
      <c r="C74" s="8">
        <v>0.2060781115051649</v>
      </c>
      <c r="D74" s="8">
        <v>-1.64322</v>
      </c>
      <c r="E74" s="8">
        <v>0.10619906227665046</v>
      </c>
      <c r="F74" s="9">
        <v>0.16066400823367033</v>
      </c>
      <c r="G74" s="8">
        <v>0.13161161554055192</v>
      </c>
      <c r="H74" s="8">
        <v>0.0044980109096649</v>
      </c>
      <c r="I74" s="8">
        <v>0.0021664183608514293</v>
      </c>
      <c r="J74" s="8">
        <v>-0.001593625835277925</v>
      </c>
      <c r="K74" s="8">
        <v>0.004029266493</v>
      </c>
      <c r="L74" s="8">
        <v>0.0</v>
      </c>
      <c r="M74" s="8">
        <v>-0.005584531920599568</v>
      </c>
      <c r="N74" s="8">
        <v>2.862634004189525E-4</v>
      </c>
      <c r="O74" s="8">
        <v>0.010294380436546183</v>
      </c>
      <c r="P74" s="8">
        <v>0.009654939669924239</v>
      </c>
      <c r="Q74" s="8">
        <v>-0.023324672566409004</v>
      </c>
      <c r="R74" s="6"/>
      <c r="S74" s="6"/>
      <c r="T74" s="6"/>
      <c r="U74" s="6"/>
      <c r="V74" s="7"/>
      <c r="W74" s="7"/>
      <c r="X74" s="7"/>
      <c r="Y74" s="7"/>
      <c r="Z74" s="7"/>
      <c r="AA74" s="7"/>
      <c r="AB74" s="7"/>
      <c r="AC74" s="8"/>
      <c r="AD74" s="6"/>
      <c r="AE74" s="6"/>
      <c r="AF74" s="8"/>
      <c r="AG74" s="8"/>
      <c r="AH74" s="6"/>
      <c r="AI74" s="6"/>
      <c r="AJ74" s="8"/>
    </row>
    <row r="75">
      <c r="A75" s="5">
        <v>45200.0</v>
      </c>
      <c r="B75" s="8">
        <v>0.07083868706838894</v>
      </c>
      <c r="C75" s="8">
        <v>0.12118463346226505</v>
      </c>
      <c r="D75" s="8">
        <v>-2.43027</v>
      </c>
      <c r="E75" s="8">
        <v>0.07304643092156746</v>
      </c>
      <c r="F75" s="9">
        <v>0.0572155250766202</v>
      </c>
      <c r="G75" s="8">
        <v>0.06628510948510125</v>
      </c>
      <c r="H75" s="8">
        <v>0.0016128862549911172</v>
      </c>
      <c r="I75" s="8">
        <v>0.0010579523334615021</v>
      </c>
      <c r="J75" s="8">
        <v>0.0</v>
      </c>
      <c r="K75" s="8">
        <v>9.072773037E-4</v>
      </c>
      <c r="L75" s="8">
        <v>0.0</v>
      </c>
      <c r="M75" s="8">
        <v>-0.00562699113593723</v>
      </c>
      <c r="N75" s="8">
        <v>-0.001712736504689458</v>
      </c>
      <c r="O75" s="8">
        <v>0.0</v>
      </c>
      <c r="P75" s="8">
        <v>0.0</v>
      </c>
      <c r="Q75" s="8">
        <v>-0.060809004595605745</v>
      </c>
      <c r="R75" s="6"/>
      <c r="S75" s="6"/>
      <c r="T75" s="6"/>
      <c r="U75" s="6"/>
      <c r="V75" s="7"/>
      <c r="W75" s="7"/>
      <c r="X75" s="7"/>
      <c r="Y75" s="7"/>
      <c r="Z75" s="7"/>
      <c r="AA75" s="7"/>
      <c r="AB75" s="7"/>
      <c r="AC75" s="8"/>
      <c r="AD75" s="6"/>
      <c r="AE75" s="6"/>
      <c r="AF75" s="8"/>
      <c r="AG75" s="8"/>
      <c r="AH75" s="6"/>
      <c r="AI75" s="6"/>
      <c r="AJ75" s="8"/>
    </row>
    <row r="76">
      <c r="A76" s="5">
        <v>45231.0</v>
      </c>
      <c r="B76" s="8">
        <v>0.12084579108926993</v>
      </c>
      <c r="C76" s="8">
        <v>0.11046903760037308</v>
      </c>
      <c r="D76" s="8">
        <v>-2.04929</v>
      </c>
      <c r="E76" s="8">
        <v>0.10954936602948387</v>
      </c>
      <c r="F76" s="9">
        <v>0.142055138138294</v>
      </c>
      <c r="G76" s="8">
        <v>0.11555022442856287</v>
      </c>
      <c r="H76" s="8">
        <v>0.0012647004288324532</v>
      </c>
      <c r="I76" s="8">
        <v>0.0012249319347482136</v>
      </c>
      <c r="J76" s="8">
        <v>0.0015936258352778044</v>
      </c>
      <c r="K76" s="8">
        <v>0.00140968614</v>
      </c>
      <c r="L76" s="8">
        <v>0.0</v>
      </c>
      <c r="M76" s="8">
        <v>-0.00361863070483079</v>
      </c>
      <c r="N76" s="8">
        <v>0.0060029940188911345</v>
      </c>
      <c r="O76" s="8">
        <v>0.0</v>
      </c>
      <c r="P76" s="8">
        <v>0.0</v>
      </c>
      <c r="Q76" s="8">
        <v>-0.03997334740857852</v>
      </c>
      <c r="R76" s="6"/>
      <c r="S76" s="6"/>
      <c r="T76" s="6"/>
      <c r="U76" s="6"/>
      <c r="V76" s="7"/>
      <c r="W76" s="7"/>
      <c r="X76" s="7"/>
      <c r="Y76" s="7"/>
      <c r="Z76" s="7"/>
      <c r="AA76" s="7"/>
      <c r="AB76" s="7"/>
      <c r="AC76" s="8"/>
      <c r="AD76" s="6"/>
      <c r="AE76" s="6"/>
      <c r="AF76" s="8"/>
      <c r="AG76" s="8"/>
      <c r="AH76" s="6"/>
      <c r="AI76" s="6"/>
      <c r="AJ76" s="8"/>
    </row>
    <row r="77">
      <c r="A77" s="5">
        <v>45261.0</v>
      </c>
      <c r="B77" s="8">
        <v>0.1050089179052727</v>
      </c>
      <c r="C77" s="8">
        <v>0.1290094011685891</v>
      </c>
      <c r="D77" s="8">
        <v>-1.73982</v>
      </c>
      <c r="E77" s="8">
        <v>0.16896055393022608</v>
      </c>
      <c r="F77" s="9">
        <v>0.21159737173229817</v>
      </c>
      <c r="G77" s="8">
        <v>0.18758935257828224</v>
      </c>
      <c r="H77" s="8">
        <v>0.0015993787602153675</v>
      </c>
      <c r="I77" s="8">
        <v>0.005683773035291079</v>
      </c>
      <c r="J77" s="8">
        <v>-0.004788516731797121</v>
      </c>
      <c r="K77" s="8">
        <v>0.002101093146</v>
      </c>
      <c r="L77" s="8">
        <v>0.0</v>
      </c>
      <c r="M77" s="8">
        <v>-0.0023750596566326325</v>
      </c>
      <c r="N77" s="8">
        <v>0.010201741656751903</v>
      </c>
      <c r="O77" s="8">
        <v>0.021425329057255683</v>
      </c>
      <c r="P77" s="8">
        <v>0.010832367357453748</v>
      </c>
      <c r="Q77" s="8">
        <v>0.1284204748243126</v>
      </c>
      <c r="R77" s="6"/>
      <c r="S77" s="6"/>
      <c r="T77" s="6"/>
      <c r="U77" s="6"/>
      <c r="V77" s="7"/>
      <c r="W77" s="7"/>
      <c r="X77" s="7"/>
      <c r="Y77" s="7"/>
      <c r="Z77" s="7"/>
      <c r="AA77" s="7"/>
      <c r="AB77" s="7"/>
      <c r="AC77" s="8"/>
      <c r="AD77" s="6"/>
      <c r="AE77" s="6"/>
      <c r="AF77" s="8"/>
      <c r="AG77" s="8"/>
      <c r="AH77" s="6"/>
      <c r="AI77" s="6"/>
      <c r="AJ77" s="8"/>
    </row>
    <row r="78">
      <c r="A78" s="5">
        <v>45292.0</v>
      </c>
      <c r="B78" s="8">
        <v>0.12892170459600838</v>
      </c>
      <c r="C78" s="8">
        <v>0.1334444490133652</v>
      </c>
      <c r="D78" s="8">
        <v>-2.07274</v>
      </c>
      <c r="E78" s="8">
        <v>0.1434254343624387</v>
      </c>
      <c r="F78" s="9">
        <v>0.1780163284557117</v>
      </c>
      <c r="G78" s="8">
        <v>0.31549261644017323</v>
      </c>
      <c r="H78" s="8">
        <v>0.002193120200629266</v>
      </c>
      <c r="I78" s="8">
        <v>0.002042031772214567</v>
      </c>
      <c r="J78" s="8">
        <v>0.0</v>
      </c>
      <c r="K78" s="8">
        <v>0.003424256695</v>
      </c>
      <c r="L78" s="8">
        <v>0.0</v>
      </c>
      <c r="M78" s="8">
        <v>0.0015617072630993096</v>
      </c>
      <c r="N78" s="8">
        <v>-0.008923986617678589</v>
      </c>
      <c r="O78" s="8">
        <v>0.0</v>
      </c>
      <c r="P78" s="8">
        <v>0.0</v>
      </c>
      <c r="Q78" s="8">
        <v>0.1252475347005432</v>
      </c>
      <c r="R78" s="6"/>
      <c r="S78" s="6"/>
      <c r="T78" s="6"/>
      <c r="U78" s="6"/>
      <c r="V78" s="7"/>
      <c r="W78" s="7"/>
      <c r="X78" s="7"/>
      <c r="Y78" s="7"/>
      <c r="Z78" s="7"/>
      <c r="AA78" s="7"/>
      <c r="AB78" s="7"/>
      <c r="AC78" s="8"/>
      <c r="AD78" s="6"/>
      <c r="AE78" s="6"/>
      <c r="AF78" s="8"/>
      <c r="AG78" s="8"/>
      <c r="AH78" s="6"/>
      <c r="AI78" s="6"/>
      <c r="AJ78" s="8"/>
    </row>
    <row r="79">
      <c r="A79" s="5">
        <v>45323.0</v>
      </c>
      <c r="B79" s="8">
        <v>0.1556508377252664</v>
      </c>
      <c r="C79" s="8">
        <v>0.1726014671636786</v>
      </c>
      <c r="D79" s="8">
        <v>-1.87737</v>
      </c>
      <c r="E79" s="8">
        <v>0.1740522043092906</v>
      </c>
      <c r="F79" s="9">
        <v>0.2166439622211352</v>
      </c>
      <c r="G79" s="8">
        <v>0.24533516080884926</v>
      </c>
      <c r="H79" s="8">
        <v>0.0032435398476515303</v>
      </c>
      <c r="I79" s="8">
        <v>0.0018382890575066842</v>
      </c>
      <c r="J79" s="8">
        <v>0.0015987213636970735</v>
      </c>
      <c r="K79" s="8">
        <v>0.003956088766</v>
      </c>
      <c r="L79" s="8">
        <v>0.0</v>
      </c>
      <c r="M79" s="8">
        <v>0.0022657127339661336</v>
      </c>
      <c r="N79" s="8">
        <v>0.006021701171027737</v>
      </c>
      <c r="O79" s="8">
        <v>0.0</v>
      </c>
      <c r="P79" s="8">
        <v>0.0</v>
      </c>
      <c r="Q79" s="8">
        <v>-0.026941975955423123</v>
      </c>
      <c r="R79" s="6"/>
      <c r="S79" s="6"/>
      <c r="T79" s="6"/>
      <c r="U79" s="6"/>
      <c r="V79" s="7"/>
      <c r="W79" s="7"/>
      <c r="X79" s="7"/>
      <c r="Y79" s="7"/>
      <c r="Z79" s="7"/>
      <c r="AA79" s="7"/>
      <c r="AB79" s="7"/>
      <c r="AC79" s="8"/>
      <c r="AD79" s="6"/>
      <c r="AE79" s="6"/>
      <c r="AF79" s="8"/>
      <c r="AG79" s="8"/>
      <c r="AH79" s="6"/>
      <c r="AI79" s="6"/>
      <c r="AJ79" s="8"/>
    </row>
    <row r="80">
      <c r="A80" s="5">
        <v>45352.0</v>
      </c>
      <c r="B80" s="8">
        <v>0.13027600027963318</v>
      </c>
      <c r="C80" s="8">
        <v>0.13099842221681068</v>
      </c>
      <c r="D80" s="8">
        <v>-2.20391</v>
      </c>
      <c r="E80" s="8">
        <v>0.12750623673644798</v>
      </c>
      <c r="F80" s="9">
        <v>0.22128363147041372</v>
      </c>
      <c r="G80" s="8">
        <v>0.1476530520740134</v>
      </c>
      <c r="H80" s="8">
        <v>0.002258735806190233</v>
      </c>
      <c r="I80" s="8">
        <v>0.0021089818151953177</v>
      </c>
      <c r="J80" s="8">
        <v>0.0015961695328221347</v>
      </c>
      <c r="K80" s="8">
        <v>0.003482428507</v>
      </c>
      <c r="L80" s="8">
        <v>0.0</v>
      </c>
      <c r="M80" s="8">
        <v>-1.835153198733753E-4</v>
      </c>
      <c r="N80" s="8">
        <v>5.021433181165352E-4</v>
      </c>
      <c r="O80" s="8">
        <v>0.023469157929745924</v>
      </c>
      <c r="P80" s="8">
        <v>0.009204264770774184</v>
      </c>
      <c r="Q80" s="8">
        <v>0.03199249174149175</v>
      </c>
      <c r="R80" s="6"/>
      <c r="S80" s="6"/>
      <c r="T80" s="6"/>
      <c r="U80" s="6"/>
      <c r="V80" s="7"/>
      <c r="W80" s="7"/>
      <c r="X80" s="7"/>
      <c r="Y80" s="7"/>
      <c r="Z80" s="7"/>
      <c r="AA80" s="7"/>
      <c r="AB80" s="7"/>
      <c r="AC80" s="8"/>
      <c r="AD80" s="6"/>
      <c r="AE80" s="6"/>
      <c r="AF80" s="8"/>
      <c r="AG80" s="8"/>
      <c r="AH80" s="6"/>
      <c r="AI80" s="6"/>
      <c r="AJ80" s="8"/>
    </row>
    <row r="81">
      <c r="A81" s="5">
        <v>45383.0</v>
      </c>
      <c r="B81" s="8">
        <v>0.18755371398706577</v>
      </c>
      <c r="C81" s="8">
        <v>0.3430256682733454</v>
      </c>
      <c r="D81" s="8">
        <v>-1.29039</v>
      </c>
      <c r="E81" s="8">
        <v>0.22166456682703625</v>
      </c>
      <c r="F81" s="9">
        <v>0.4948799851760567</v>
      </c>
      <c r="G81" s="8">
        <v>0.2769273725870171</v>
      </c>
      <c r="H81" s="8">
        <v>0.0032635817187008686</v>
      </c>
      <c r="I81" s="8">
        <v>0.0027584951043614038</v>
      </c>
      <c r="J81" s="8">
        <v>0.0</v>
      </c>
      <c r="K81" s="8">
        <v>0.002908229711</v>
      </c>
      <c r="L81" s="8">
        <v>0.0</v>
      </c>
      <c r="M81" s="8">
        <v>-3.7269534256284293E-4</v>
      </c>
      <c r="N81" s="8">
        <v>0.00240268570215725</v>
      </c>
      <c r="O81" s="8">
        <v>0.0</v>
      </c>
      <c r="P81" s="8">
        <v>0.0</v>
      </c>
      <c r="Q81" s="8">
        <v>-0.02809891122235953</v>
      </c>
      <c r="R81" s="6"/>
      <c r="S81" s="6"/>
      <c r="T81" s="6"/>
      <c r="U81" s="6"/>
      <c r="V81" s="7"/>
      <c r="W81" s="7"/>
      <c r="X81" s="7"/>
      <c r="Y81" s="7"/>
      <c r="Z81" s="7"/>
      <c r="AA81" s="7"/>
      <c r="AB81" s="7"/>
      <c r="AC81" s="8"/>
      <c r="AD81" s="6"/>
      <c r="AE81" s="6"/>
      <c r="AF81" s="8"/>
      <c r="AG81" s="8"/>
      <c r="AH81" s="6"/>
      <c r="AI81" s="6"/>
      <c r="AJ81" s="8"/>
    </row>
    <row r="82">
      <c r="A82" s="5">
        <v>45413.0</v>
      </c>
      <c r="B82" s="8">
        <v>0.1620451951906249</v>
      </c>
      <c r="C82" s="8">
        <v>0.24730324075289786</v>
      </c>
      <c r="D82" s="8">
        <v>-1.52965</v>
      </c>
      <c r="E82" s="8">
        <v>0.19699045562931033</v>
      </c>
      <c r="F82" s="9">
        <v>0.29811975821543024</v>
      </c>
      <c r="G82" s="8">
        <v>0.2619242340651336</v>
      </c>
      <c r="H82" s="8">
        <v>0.003180171986015012</v>
      </c>
      <c r="I82" s="8">
        <v>0.001905634985923745</v>
      </c>
      <c r="J82" s="8">
        <v>-0.0015961695328222147</v>
      </c>
      <c r="K82" s="8">
        <v>3.960674389E-4</v>
      </c>
      <c r="L82" s="8">
        <v>0.0</v>
      </c>
      <c r="M82" s="8">
        <v>0.001601049918950557</v>
      </c>
      <c r="N82" s="8">
        <v>0.0036947396194768486</v>
      </c>
      <c r="O82" s="8">
        <v>0.0</v>
      </c>
      <c r="P82" s="8">
        <v>0.0</v>
      </c>
      <c r="Q82" s="8">
        <v>-0.11084472625710644</v>
      </c>
      <c r="R82" s="6"/>
      <c r="S82" s="6"/>
      <c r="T82" s="6"/>
      <c r="U82" s="6"/>
      <c r="V82" s="7"/>
      <c r="W82" s="7"/>
      <c r="X82" s="7"/>
      <c r="Y82" s="7"/>
      <c r="Z82" s="7"/>
      <c r="AA82" s="7"/>
      <c r="AB82" s="7"/>
      <c r="AC82" s="8"/>
      <c r="AD82" s="6"/>
      <c r="AE82" s="6"/>
      <c r="AF82" s="8"/>
      <c r="AG82" s="8"/>
      <c r="AH82" s="6"/>
      <c r="AI82" s="6"/>
      <c r="AJ82" s="8"/>
    </row>
    <row r="83">
      <c r="A83" s="5">
        <v>45444.0</v>
      </c>
      <c r="B83" s="8">
        <v>0.1458524186022405</v>
      </c>
      <c r="C83" s="8">
        <v>0.11533780749911929</v>
      </c>
      <c r="D83" s="8">
        <v>-2.21663</v>
      </c>
      <c r="E83" s="8">
        <v>0.21408760041212418</v>
      </c>
      <c r="F83" s="9">
        <v>0.2538885215094066</v>
      </c>
      <c r="G83" s="8">
        <v>0.14413282625661122</v>
      </c>
      <c r="H83" s="8">
        <v>0.0028628718918220723</v>
      </c>
      <c r="I83" s="8">
        <v>0.0025363734342365536</v>
      </c>
      <c r="J83" s="8">
        <v>0.0</v>
      </c>
      <c r="K83" s="8">
        <v>-2.874155118E-5</v>
      </c>
      <c r="L83" s="8">
        <v>0.0</v>
      </c>
      <c r="M83" s="8">
        <v>0.002008801665479572</v>
      </c>
      <c r="N83" s="8">
        <v>4.7050435694689804E-4</v>
      </c>
      <c r="O83" s="8">
        <v>0.02499362031037456</v>
      </c>
      <c r="P83" s="8">
        <v>0.02069877978944043</v>
      </c>
      <c r="Q83" s="8">
        <v>-0.01311016592420764</v>
      </c>
      <c r="R83" s="6"/>
      <c r="S83" s="6"/>
      <c r="T83" s="6"/>
      <c r="U83" s="6"/>
      <c r="V83" s="7"/>
      <c r="W83" s="7"/>
      <c r="X83" s="7"/>
      <c r="Y83" s="7"/>
      <c r="Z83" s="7"/>
      <c r="AA83" s="7"/>
      <c r="AB83" s="7"/>
      <c r="AC83" s="8"/>
      <c r="AD83" s="6"/>
      <c r="AE83" s="6"/>
      <c r="AF83" s="8"/>
      <c r="AG83" s="8"/>
      <c r="AH83" s="6"/>
      <c r="AI83" s="6"/>
      <c r="AJ83" s="8"/>
    </row>
    <row r="84">
      <c r="A84" s="5">
        <v>45474.0</v>
      </c>
      <c r="B84" s="8">
        <v>0.10799827761438956</v>
      </c>
      <c r="C84" s="8">
        <v>0.12268686287877506</v>
      </c>
      <c r="D84" s="8">
        <v>-2.34711</v>
      </c>
      <c r="E84" s="8">
        <v>0.10233945510288592</v>
      </c>
      <c r="F84" s="9">
        <v>0.1773021392973264</v>
      </c>
      <c r="G84" s="8">
        <v>0.12175675938474528</v>
      </c>
      <c r="H84" s="8">
        <v>0.0016290308688035426</v>
      </c>
      <c r="I84" s="8">
        <v>0.0015641855590543573</v>
      </c>
      <c r="J84" s="8">
        <v>0.0015961695328221347</v>
      </c>
      <c r="K84" s="8">
        <v>0.001388230899</v>
      </c>
      <c r="L84" s="8">
        <v>0.0</v>
      </c>
      <c r="M84" s="8">
        <v>-1.2196676975042404E-4</v>
      </c>
      <c r="N84" s="8">
        <v>0.005987639319858501</v>
      </c>
      <c r="O84" s="8">
        <v>0.0</v>
      </c>
      <c r="P84" s="8">
        <v>0.0</v>
      </c>
      <c r="Q84" s="8">
        <v>-0.026747508367028223</v>
      </c>
      <c r="R84" s="6"/>
      <c r="S84" s="6"/>
      <c r="T84" s="6"/>
      <c r="U84" s="6"/>
      <c r="V84" s="7"/>
      <c r="W84" s="7"/>
      <c r="X84" s="7"/>
      <c r="Y84" s="7"/>
      <c r="Z84" s="7"/>
      <c r="AA84" s="7"/>
      <c r="AB84" s="7"/>
      <c r="AC84" s="8"/>
      <c r="AD84" s="6"/>
      <c r="AE84" s="6"/>
      <c r="AF84" s="8"/>
      <c r="AG84" s="8"/>
      <c r="AH84" s="6"/>
      <c r="AI84" s="6"/>
      <c r="AJ84" s="8"/>
    </row>
    <row r="85">
      <c r="A85" s="5">
        <v>45505.0</v>
      </c>
      <c r="B85" s="8">
        <v>0.13024994768492357</v>
      </c>
      <c r="C85" s="8">
        <v>0.18994323777661853</v>
      </c>
      <c r="D85" s="8">
        <v>-1.42246</v>
      </c>
      <c r="E85" s="8">
        <v>0.1603301744040853</v>
      </c>
      <c r="F85" s="9">
        <v>0.24877161804650177</v>
      </c>
      <c r="G85" s="8">
        <v>0.22698076517564328</v>
      </c>
      <c r="H85" s="8">
        <v>0.004635042085825686</v>
      </c>
      <c r="I85" s="8">
        <v>0.0016964626328614231</v>
      </c>
      <c r="J85" s="8">
        <v>0.0</v>
      </c>
      <c r="K85" s="8">
        <v>0.001800232127</v>
      </c>
      <c r="L85" s="8">
        <v>0.0</v>
      </c>
      <c r="M85" s="8">
        <v>0.003006022608189121</v>
      </c>
      <c r="N85" s="8">
        <v>5.08973474041505E-4</v>
      </c>
      <c r="O85" s="8">
        <v>0.0</v>
      </c>
      <c r="P85" s="8">
        <v>0.0</v>
      </c>
      <c r="Q85" s="8">
        <v>0.022338978082262335</v>
      </c>
      <c r="R85" s="6"/>
      <c r="S85" s="6"/>
      <c r="T85" s="6"/>
      <c r="U85" s="6"/>
      <c r="V85" s="7"/>
      <c r="W85" s="7"/>
      <c r="X85" s="7"/>
      <c r="Y85" s="7"/>
      <c r="Z85" s="7"/>
      <c r="AA85" s="7"/>
      <c r="AB85" s="7"/>
      <c r="AC85" s="8"/>
      <c r="AD85" s="6"/>
      <c r="AE85" s="6"/>
      <c r="AF85" s="8"/>
      <c r="AG85" s="8"/>
      <c r="AH85" s="6"/>
      <c r="AI85" s="6"/>
      <c r="AJ85" s="8"/>
    </row>
    <row r="86">
      <c r="A86" s="5">
        <v>45536.0</v>
      </c>
      <c r="B86" s="8">
        <v>0.17787219361215478</v>
      </c>
      <c r="C86" s="8">
        <v>0.2012031871854621</v>
      </c>
      <c r="D86" s="8">
        <v>-1.40478</v>
      </c>
      <c r="E86" s="8">
        <v>0.25579217004024435</v>
      </c>
      <c r="F86" s="9">
        <v>0.23698699802640177</v>
      </c>
      <c r="G86" s="8">
        <v>0.22466834195336985</v>
      </c>
      <c r="H86" s="8">
        <v>0.002099743677575208</v>
      </c>
      <c r="I86" s="8">
        <v>0.0014559597118837322</v>
      </c>
      <c r="J86" s="8">
        <v>0.0</v>
      </c>
      <c r="K86" s="8">
        <v>0.002289414687</v>
      </c>
      <c r="L86" s="8">
        <v>-0.038245579</v>
      </c>
      <c r="M86" s="8">
        <v>0.0036250815613843705</v>
      </c>
      <c r="N86" s="8">
        <v>-9.097307298238537E-4</v>
      </c>
      <c r="O86" s="8">
        <v>-0.0055297029954136335</v>
      </c>
      <c r="P86" s="8">
        <v>1.9778858762242114E-4</v>
      </c>
      <c r="Q86" s="8">
        <v>0.03188675947589385</v>
      </c>
      <c r="R86" s="6"/>
      <c r="S86" s="6"/>
      <c r="T86" s="6"/>
      <c r="U86" s="6"/>
      <c r="V86" s="7"/>
      <c r="W86" s="7"/>
      <c r="X86" s="7"/>
      <c r="Y86" s="7"/>
      <c r="Z86" s="7"/>
      <c r="AA86" s="7"/>
      <c r="AB86" s="7"/>
      <c r="AC86" s="8"/>
      <c r="AD86" s="6"/>
      <c r="AE86" s="6"/>
      <c r="AF86" s="8"/>
      <c r="AG86" s="8"/>
      <c r="AH86" s="6"/>
      <c r="AI86" s="6"/>
      <c r="AJ86" s="8"/>
    </row>
    <row r="87">
      <c r="A87" s="5">
        <v>45566.0</v>
      </c>
      <c r="B87" s="8">
        <v>0.12731512075416426</v>
      </c>
      <c r="C87" s="8">
        <v>0.12987406874280036</v>
      </c>
      <c r="D87" s="8">
        <v>-1.95556</v>
      </c>
      <c r="E87" s="8">
        <v>0.1496389329961121</v>
      </c>
      <c r="F87" s="9">
        <v>0.20990924675111805</v>
      </c>
      <c r="G87" s="8">
        <v>0.16543945200772087</v>
      </c>
      <c r="H87" s="8">
        <v>0.0020802441756903674</v>
      </c>
      <c r="I87" s="8">
        <v>0.0011621889804475447</v>
      </c>
      <c r="J87" s="8">
        <v>-0.003194890896519288</v>
      </c>
      <c r="K87" s="8">
        <v>0.002262002979</v>
      </c>
      <c r="L87" s="8">
        <v>-0.06025919152</v>
      </c>
      <c r="M87" s="8">
        <v>0.0032058094898549565</v>
      </c>
      <c r="N87" s="8">
        <v>0.0058309073841444365</v>
      </c>
      <c r="O87" s="8">
        <v>0.0</v>
      </c>
      <c r="P87" s="8">
        <v>0.0</v>
      </c>
      <c r="Q87" s="8">
        <v>0.005689915777678676</v>
      </c>
      <c r="R87" s="6"/>
      <c r="S87" s="6"/>
      <c r="T87" s="6"/>
      <c r="U87" s="6"/>
      <c r="V87" s="7"/>
      <c r="W87" s="7"/>
      <c r="X87" s="7"/>
      <c r="Y87" s="7"/>
      <c r="Z87" s="7"/>
      <c r="AA87" s="7"/>
      <c r="AB87" s="7"/>
      <c r="AC87" s="8"/>
      <c r="AD87" s="6"/>
      <c r="AE87" s="6"/>
      <c r="AF87" s="8"/>
      <c r="AG87" s="8"/>
      <c r="AH87" s="6"/>
      <c r="AI87" s="6"/>
      <c r="AJ87" s="8"/>
    </row>
    <row r="88">
      <c r="A88" s="5">
        <v>45597.0</v>
      </c>
      <c r="B88" s="8">
        <v>0.12796736608875728</v>
      </c>
      <c r="C88" s="8">
        <v>0.1415177681241629</v>
      </c>
      <c r="D88" s="8">
        <v>-1.94156</v>
      </c>
      <c r="E88" s="8">
        <v>0.14799452487354345</v>
      </c>
      <c r="F88" s="9">
        <v>0.24107432272139634</v>
      </c>
      <c r="G88" s="8">
        <v>0.14701509652903458</v>
      </c>
      <c r="H88" s="8">
        <v>0.002907185057967586</v>
      </c>
      <c r="I88" s="8">
        <v>0.0022408052300744784</v>
      </c>
      <c r="J88" s="8">
        <v>0.0</v>
      </c>
      <c r="K88" s="8">
        <v>0.002800577135</v>
      </c>
      <c r="L88" s="8">
        <v>-0.04013210143</v>
      </c>
      <c r="M88" s="8">
        <v>0.006168179917591159</v>
      </c>
      <c r="N88" s="8">
        <v>0.0025370227223415463</v>
      </c>
      <c r="O88" s="8">
        <v>0.0</v>
      </c>
      <c r="P88" s="8">
        <v>0.0</v>
      </c>
      <c r="Q88" s="8">
        <v>0.018271766235955448</v>
      </c>
      <c r="R88" s="6"/>
      <c r="S88" s="6"/>
      <c r="T88" s="6"/>
      <c r="U88" s="6"/>
      <c r="V88" s="7"/>
      <c r="W88" s="7"/>
      <c r="X88" s="7"/>
      <c r="Y88" s="7"/>
      <c r="Z88" s="7"/>
      <c r="AA88" s="7"/>
      <c r="AB88" s="7"/>
      <c r="AC88" s="8"/>
      <c r="AD88" s="6"/>
      <c r="AE88" s="6"/>
      <c r="AF88" s="8"/>
      <c r="AG88" s="8"/>
      <c r="AH88" s="6"/>
      <c r="AI88" s="6"/>
      <c r="AJ88" s="8"/>
    </row>
    <row r="89">
      <c r="A89" s="5">
        <v>45627.0</v>
      </c>
      <c r="B89" s="8">
        <v>0.17989714645344584</v>
      </c>
      <c r="C89" s="8">
        <v>0.31569775330311733</v>
      </c>
      <c r="D89" s="8">
        <v>-0.81904</v>
      </c>
      <c r="E89" s="8">
        <v>0.22815957602348985</v>
      </c>
      <c r="F89" s="9">
        <v>0.4445912314416468</v>
      </c>
      <c r="G89" s="8">
        <v>0.4430467429249464</v>
      </c>
      <c r="H89" s="8">
        <v>0.0031292247149990607</v>
      </c>
      <c r="I89" s="8">
        <v>0.0033451959739100546</v>
      </c>
      <c r="J89" s="8">
        <v>0.0</v>
      </c>
      <c r="K89" s="8">
        <v>0.003640084013</v>
      </c>
      <c r="L89" s="8">
        <v>-0.03509131981</v>
      </c>
      <c r="M89" s="8">
        <v>0.0017009031969333862</v>
      </c>
      <c r="N89" s="8">
        <v>-0.0031019994370504026</v>
      </c>
      <c r="O89" s="8">
        <v>0.09392499655960629</v>
      </c>
      <c r="P89" s="8">
        <v>0.01855401057152415</v>
      </c>
      <c r="Q89" s="8">
        <v>0.030180617149991238</v>
      </c>
      <c r="R89" s="6"/>
      <c r="S89" s="6"/>
      <c r="T89" s="6"/>
      <c r="U89" s="6"/>
      <c r="V89" s="7"/>
      <c r="W89" s="7"/>
      <c r="X89" s="7"/>
      <c r="Y89" s="7"/>
      <c r="Z89" s="7"/>
      <c r="AA89" s="7"/>
      <c r="AB89" s="7"/>
      <c r="AC89" s="8"/>
      <c r="AD89" s="6"/>
      <c r="AE89" s="6"/>
      <c r="AF89" s="8"/>
      <c r="AG89" s="8"/>
      <c r="AH89" s="6"/>
      <c r="AI89" s="6"/>
      <c r="AJ89" s="8"/>
    </row>
    <row r="90">
      <c r="A90" s="5">
        <v>45658.0</v>
      </c>
      <c r="B90" s="8">
        <v>0.1242785328158125</v>
      </c>
      <c r="C90" s="8">
        <v>0.32777758340052965</v>
      </c>
      <c r="D90" s="8">
        <v>-1.01192</v>
      </c>
      <c r="E90" s="8">
        <v>0.182323991765929</v>
      </c>
      <c r="F90" s="9">
        <v>0.26355320892024214</v>
      </c>
      <c r="G90" s="8">
        <v>0.28793514937019543</v>
      </c>
      <c r="H90" s="8">
        <v>0.002099701683121602</v>
      </c>
      <c r="I90" s="8">
        <v>0.0021192987994205895</v>
      </c>
      <c r="J90" s="8">
        <v>0.0015987213636970735</v>
      </c>
      <c r="K90" s="8">
        <v>0.004658483756</v>
      </c>
      <c r="L90" s="8">
        <v>-0.03405550441</v>
      </c>
      <c r="M90" s="8">
        <v>0.0046463560851610405</v>
      </c>
      <c r="N90" s="8">
        <v>0.0016076212377297212</v>
      </c>
      <c r="O90" s="8" t="e">
        <v>#NUM!</v>
      </c>
      <c r="P90" s="8" t="e">
        <v>#NUM!</v>
      </c>
      <c r="Q90" s="8">
        <v>-0.031574345598595094</v>
      </c>
      <c r="R90" s="6"/>
      <c r="S90" s="6"/>
      <c r="T90" s="6"/>
      <c r="U90" s="6"/>
      <c r="V90" s="7"/>
      <c r="W90" s="7"/>
      <c r="X90" s="7"/>
      <c r="Y90" s="7"/>
      <c r="Z90" s="7"/>
      <c r="AA90" s="7"/>
      <c r="AB90" s="7"/>
      <c r="AC90" s="8"/>
      <c r="AD90" s="6"/>
      <c r="AE90" s="6"/>
      <c r="AF90" s="8"/>
      <c r="AG90" s="8"/>
      <c r="AH90" s="6"/>
      <c r="AI90" s="6"/>
      <c r="AJ90" s="8"/>
    </row>
    <row r="91">
      <c r="A91" s="11"/>
      <c r="Q91" s="12">
        <v>-0.10272954609871983</v>
      </c>
    </row>
    <row r="92">
      <c r="A92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4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19</v>
      </c>
      <c r="T1" s="3" t="s">
        <v>18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</row>
    <row r="2">
      <c r="A2" s="5">
        <v>42979.0</v>
      </c>
      <c r="B2" s="6">
        <v>-1.39892</v>
      </c>
      <c r="C2" s="6">
        <v>-1.02849</v>
      </c>
      <c r="D2" s="6">
        <v>-0.89859</v>
      </c>
      <c r="E2" s="6">
        <v>-1.32094</v>
      </c>
      <c r="F2" s="6">
        <v>-1.40502</v>
      </c>
      <c r="G2" s="7"/>
      <c r="H2" s="6">
        <v>-3.8283</v>
      </c>
      <c r="I2" s="7"/>
      <c r="J2" s="6">
        <v>10.59</v>
      </c>
      <c r="K2" s="6">
        <v>52.88</v>
      </c>
      <c r="L2" s="6">
        <v>63.1</v>
      </c>
      <c r="M2" s="6">
        <v>246.819</v>
      </c>
      <c r="N2" s="6">
        <v>1.15</v>
      </c>
      <c r="O2" s="6">
        <v>3535.6</v>
      </c>
      <c r="P2" s="6">
        <v>2916.022</v>
      </c>
      <c r="Q2" s="6">
        <v>2535.501</v>
      </c>
      <c r="R2" s="6">
        <v>95.1</v>
      </c>
      <c r="S2" s="6">
        <v>0.058885</v>
      </c>
      <c r="T2" s="6">
        <v>19743.84</v>
      </c>
      <c r="U2" s="7">
        <f t="shared" ref="U2:U90" si="3">EXP(B2)</f>
        <v>0.2468634325</v>
      </c>
      <c r="V2" s="7">
        <f t="shared" ref="V2:V90" si="4">exp(C2)</f>
        <v>0.3575464483</v>
      </c>
      <c r="W2" s="7">
        <f t="shared" ref="W2:W90" si="5">D2</f>
        <v>-0.89859</v>
      </c>
      <c r="X2" s="7">
        <f t="shared" ref="X2:Y2" si="1">EXP(E2)</f>
        <v>0.2668843128</v>
      </c>
      <c r="Y2" s="7">
        <f t="shared" si="1"/>
        <v>0.2453621492</v>
      </c>
      <c r="Z2" s="7"/>
      <c r="AA2" s="7">
        <f t="shared" ref="AA2:AA6" si="7">EXP(H2)</f>
        <v>0.02174655336</v>
      </c>
      <c r="AB2" s="7"/>
      <c r="AC2" s="8">
        <v>0.0031746058407726395</v>
      </c>
      <c r="AD2" s="6">
        <v>0.005093396526</v>
      </c>
      <c r="AE2" s="10">
        <v>-0.008658062743</v>
      </c>
      <c r="AF2" s="7">
        <v>-0.0050941974861504</v>
      </c>
      <c r="AG2" s="8">
        <v>0.005560420202246591</v>
      </c>
      <c r="AH2" s="6">
        <f t="shared" ref="AH2:AI2" si="2">ln(P3/P2)</f>
        <v>0.03966284062</v>
      </c>
      <c r="AI2" s="6">
        <f t="shared" si="2"/>
        <v>-0.02249283597</v>
      </c>
      <c r="AJ2" s="8">
        <v>0.05721683017317206</v>
      </c>
    </row>
    <row r="3">
      <c r="A3" s="5">
        <v>43009.0</v>
      </c>
      <c r="B3" s="6">
        <v>-1.33954</v>
      </c>
      <c r="C3" s="6">
        <v>-0.77151</v>
      </c>
      <c r="D3" s="6">
        <v>-1.14549</v>
      </c>
      <c r="E3" s="6">
        <v>-0.83798</v>
      </c>
      <c r="F3" s="6">
        <v>-0.4649</v>
      </c>
      <c r="G3" s="7"/>
      <c r="H3" s="6">
        <v>-3.73861</v>
      </c>
      <c r="I3" s="7"/>
      <c r="J3" s="6">
        <v>9.51</v>
      </c>
      <c r="K3" s="6">
        <v>51.15</v>
      </c>
      <c r="L3" s="6">
        <v>62.7</v>
      </c>
      <c r="M3" s="6">
        <v>246.663</v>
      </c>
      <c r="N3" s="6">
        <v>1.15</v>
      </c>
      <c r="O3" s="6">
        <v>3615.0</v>
      </c>
      <c r="P3" s="6">
        <v>3034.004</v>
      </c>
      <c r="Q3" s="6">
        <v>2479.107</v>
      </c>
      <c r="R3" s="6">
        <v>100.7</v>
      </c>
      <c r="S3" s="6">
        <v>-0.02185</v>
      </c>
      <c r="T3" s="6">
        <v>19758.12</v>
      </c>
      <c r="U3" s="7">
        <f t="shared" si="3"/>
        <v>0.2619661453</v>
      </c>
      <c r="V3" s="7">
        <f t="shared" si="4"/>
        <v>0.4623144462</v>
      </c>
      <c r="W3" s="7">
        <f t="shared" si="5"/>
        <v>-1.14549</v>
      </c>
      <c r="X3" s="7">
        <f t="shared" ref="X3:Y3" si="6">EXP(E3)</f>
        <v>0.4325834601</v>
      </c>
      <c r="Y3" s="7">
        <f t="shared" si="6"/>
        <v>0.6281979218</v>
      </c>
      <c r="Z3" s="7"/>
      <c r="AA3" s="7">
        <f t="shared" si="7"/>
        <v>0.02378714429</v>
      </c>
      <c r="AB3" s="7"/>
      <c r="AC3" s="8">
        <v>-0.006359321908292392</v>
      </c>
      <c r="AD3" s="6">
        <v>7.747520471E-4</v>
      </c>
      <c r="AE3" s="10">
        <v>0.0</v>
      </c>
      <c r="AF3" s="7">
        <v>0.011245322548950498</v>
      </c>
      <c r="AG3" s="8">
        <v>7.232590370320871E-4</v>
      </c>
      <c r="AH3" s="6">
        <f t="shared" ref="AH3:AI3" si="8">ln(P4/P3)</f>
        <v>0</v>
      </c>
      <c r="AI3" s="6">
        <f t="shared" si="8"/>
        <v>0</v>
      </c>
      <c r="AJ3" s="8">
        <v>0.05721683017317206</v>
      </c>
    </row>
    <row r="4">
      <c r="A4" s="5">
        <v>43040.0</v>
      </c>
      <c r="B4" s="6">
        <v>-1.62299</v>
      </c>
      <c r="C4" s="6">
        <v>-1.4483</v>
      </c>
      <c r="D4" s="6">
        <v>-1.19208</v>
      </c>
      <c r="E4" s="6">
        <v>-1.83787</v>
      </c>
      <c r="F4" s="6">
        <v>-1.37105</v>
      </c>
      <c r="G4" s="7"/>
      <c r="H4" s="6">
        <v>-4.01951</v>
      </c>
      <c r="I4" s="7"/>
      <c r="J4" s="6">
        <v>10.18</v>
      </c>
      <c r="K4" s="6">
        <v>46.83</v>
      </c>
      <c r="L4" s="6">
        <v>62.7</v>
      </c>
      <c r="M4" s="6">
        <v>246.669</v>
      </c>
      <c r="N4" s="6">
        <v>1.16</v>
      </c>
      <c r="O4" s="6">
        <v>3587.6</v>
      </c>
      <c r="P4" s="6">
        <v>3034.004</v>
      </c>
      <c r="Q4" s="6">
        <v>2479.107</v>
      </c>
      <c r="R4" s="6">
        <v>98.5</v>
      </c>
      <c r="S4" s="6">
        <v>-0.0264</v>
      </c>
      <c r="T4" s="6">
        <v>19912.89</v>
      </c>
      <c r="U4" s="7">
        <f t="shared" si="3"/>
        <v>0.1973078657</v>
      </c>
      <c r="V4" s="7">
        <f t="shared" si="4"/>
        <v>0.2349693967</v>
      </c>
      <c r="W4" s="7">
        <f t="shared" si="5"/>
        <v>-1.19208</v>
      </c>
      <c r="X4" s="7">
        <f t="shared" ref="X4:Y4" si="9">EXP(E4)</f>
        <v>0.1591560677</v>
      </c>
      <c r="Y4" s="7">
        <f t="shared" si="9"/>
        <v>0.2538402873</v>
      </c>
      <c r="Z4" s="7"/>
      <c r="AA4" s="7">
        <f t="shared" si="7"/>
        <v>0.01796176405</v>
      </c>
      <c r="AB4" s="7"/>
      <c r="AC4" s="8">
        <v>0.0</v>
      </c>
      <c r="AD4" s="6">
        <v>0.002664454614</v>
      </c>
      <c r="AE4" s="10">
        <v>0.008658062743</v>
      </c>
      <c r="AF4" s="7">
        <v>0.005009767047919512</v>
      </c>
      <c r="AG4" s="8">
        <v>0.0078025701888230535</v>
      </c>
      <c r="AH4" s="6">
        <f t="shared" ref="AH4:AI4" si="10">ln(P5/P4)</f>
        <v>0</v>
      </c>
      <c r="AI4" s="6">
        <f t="shared" si="10"/>
        <v>0</v>
      </c>
      <c r="AJ4" s="8">
        <v>-0.022089251546473444</v>
      </c>
    </row>
    <row r="5">
      <c r="A5" s="5">
        <v>43070.0</v>
      </c>
      <c r="B5" s="6">
        <v>-1.26767</v>
      </c>
      <c r="C5" s="6">
        <v>-1.11575</v>
      </c>
      <c r="D5" s="6">
        <v>-1.25463</v>
      </c>
      <c r="E5" s="6">
        <v>-1.3104</v>
      </c>
      <c r="F5" s="6">
        <v>-0.70209</v>
      </c>
      <c r="G5" s="7"/>
      <c r="H5" s="6">
        <v>-2.55687</v>
      </c>
      <c r="I5" s="7"/>
      <c r="J5" s="6">
        <v>11.28</v>
      </c>
      <c r="K5" s="6">
        <v>46.6</v>
      </c>
      <c r="L5" s="6">
        <v>62.7</v>
      </c>
      <c r="M5" s="6">
        <v>246.524</v>
      </c>
      <c r="N5" s="6">
        <v>1.3</v>
      </c>
      <c r="O5" s="6">
        <v>3630.5</v>
      </c>
      <c r="P5" s="6">
        <v>3034.004</v>
      </c>
      <c r="Q5" s="6">
        <v>2479.107</v>
      </c>
      <c r="R5" s="6">
        <v>95.9</v>
      </c>
      <c r="S5" s="6">
        <v>-0.00209</v>
      </c>
      <c r="T5" s="6">
        <v>19975.98</v>
      </c>
      <c r="U5" s="7">
        <f t="shared" si="3"/>
        <v>0.2814867224</v>
      </c>
      <c r="V5" s="7">
        <f t="shared" si="4"/>
        <v>0.3276694346</v>
      </c>
      <c r="W5" s="7">
        <f t="shared" si="5"/>
        <v>-1.25463</v>
      </c>
      <c r="X5" s="7">
        <f t="shared" ref="X5:Y5" si="11">EXP(E5)</f>
        <v>0.2697121499</v>
      </c>
      <c r="Y5" s="7">
        <f t="shared" si="11"/>
        <v>0.4955485243</v>
      </c>
      <c r="Z5" s="7"/>
      <c r="AA5" s="7">
        <f t="shared" si="7"/>
        <v>0.07754708335</v>
      </c>
      <c r="AB5" s="7"/>
      <c r="AC5" s="8">
        <v>0.0</v>
      </c>
      <c r="AD5" s="6">
        <v>0.002104672866</v>
      </c>
      <c r="AE5" s="10">
        <v>0.1139442593</v>
      </c>
      <c r="AF5" s="7">
        <v>-0.0025986247449015913</v>
      </c>
      <c r="AG5" s="8">
        <v>0.003163514985846147</v>
      </c>
      <c r="AH5" s="6">
        <f t="shared" ref="AH5:AI5" si="12">ln(P6/P5)</f>
        <v>0.01935495961</v>
      </c>
      <c r="AI5" s="6">
        <f t="shared" si="12"/>
        <v>0.01527577176</v>
      </c>
      <c r="AJ5" s="8">
        <v>-0.026750566288650583</v>
      </c>
    </row>
    <row r="6">
      <c r="A6" s="5">
        <v>43101.0</v>
      </c>
      <c r="B6" s="6">
        <v>-0.89251</v>
      </c>
      <c r="C6" s="6">
        <v>-0.24164</v>
      </c>
      <c r="D6" s="6">
        <v>0.038975</v>
      </c>
      <c r="E6" s="6">
        <v>-0.81128</v>
      </c>
      <c r="F6" s="6">
        <v>-0.33444</v>
      </c>
      <c r="G6" s="7"/>
      <c r="H6" s="6">
        <v>-2.75193</v>
      </c>
      <c r="I6" s="7"/>
      <c r="J6" s="6">
        <v>11.04</v>
      </c>
      <c r="K6" s="6">
        <v>57.2</v>
      </c>
      <c r="L6" s="6">
        <v>62.7</v>
      </c>
      <c r="M6" s="6">
        <v>247.867</v>
      </c>
      <c r="N6" s="6">
        <v>1.41</v>
      </c>
      <c r="O6" s="6">
        <v>3673.4</v>
      </c>
      <c r="P6" s="6">
        <v>3093.299</v>
      </c>
      <c r="Q6" s="6">
        <v>2517.268</v>
      </c>
      <c r="R6" s="6">
        <v>95.7</v>
      </c>
      <c r="S6" s="6">
        <v>0.041797</v>
      </c>
      <c r="T6" s="6">
        <v>20005.47</v>
      </c>
      <c r="U6" s="7">
        <f t="shared" si="3"/>
        <v>0.4096262993</v>
      </c>
      <c r="V6" s="7">
        <f t="shared" si="4"/>
        <v>0.7853388487</v>
      </c>
      <c r="W6" s="7">
        <f t="shared" si="5"/>
        <v>0.038975</v>
      </c>
      <c r="X6" s="7">
        <f t="shared" ref="X6:Y6" si="13">EXP(E6)</f>
        <v>0.4442890122</v>
      </c>
      <c r="Y6" s="7">
        <f t="shared" si="13"/>
        <v>0.7157387879</v>
      </c>
      <c r="Z6" s="7"/>
      <c r="AA6" s="7">
        <f t="shared" si="7"/>
        <v>0.06380459942</v>
      </c>
      <c r="AB6" s="7"/>
      <c r="AC6" s="8">
        <v>0.0</v>
      </c>
      <c r="AD6" s="6">
        <v>0.004244324462</v>
      </c>
      <c r="AE6" s="10">
        <v>0.08122543992</v>
      </c>
      <c r="AF6" s="7">
        <v>0.012789480818845138</v>
      </c>
      <c r="AG6" s="8">
        <v>0.0014749966684137505</v>
      </c>
      <c r="AH6" s="6">
        <f t="shared" ref="AH6:AI6" si="14">ln(P7/P6)</f>
        <v>0</v>
      </c>
      <c r="AI6" s="6">
        <f t="shared" si="14"/>
        <v>0</v>
      </c>
      <c r="AJ6" s="8">
        <v>-0.0020876834304839552</v>
      </c>
    </row>
    <row r="7">
      <c r="A7" s="5">
        <v>43132.0</v>
      </c>
      <c r="B7" s="6">
        <v>-0.971</v>
      </c>
      <c r="C7" s="6">
        <v>-0.92022</v>
      </c>
      <c r="D7" s="6">
        <v>-0.51082</v>
      </c>
      <c r="E7" s="6">
        <v>-0.8085</v>
      </c>
      <c r="F7" s="6">
        <v>-0.37402</v>
      </c>
      <c r="G7" s="6">
        <v>-0.43911</v>
      </c>
      <c r="H7" s="6">
        <v>-3.14435</v>
      </c>
      <c r="I7" s="7"/>
      <c r="J7" s="6">
        <v>13.54</v>
      </c>
      <c r="K7" s="6">
        <v>62.97</v>
      </c>
      <c r="L7" s="6">
        <v>63.0</v>
      </c>
      <c r="M7" s="6">
        <v>248.991</v>
      </c>
      <c r="N7" s="6">
        <v>1.42</v>
      </c>
      <c r="O7" s="6">
        <v>3568.2</v>
      </c>
      <c r="P7" s="6">
        <v>3093.299</v>
      </c>
      <c r="Q7" s="6">
        <v>2517.268</v>
      </c>
      <c r="R7" s="6">
        <v>99.7</v>
      </c>
      <c r="S7" s="6">
        <v>0.017051</v>
      </c>
      <c r="T7" s="6">
        <v>20093.46</v>
      </c>
      <c r="U7" s="7">
        <f t="shared" si="3"/>
        <v>0.3787041445</v>
      </c>
      <c r="V7" s="7">
        <f t="shared" si="4"/>
        <v>0.3984313765</v>
      </c>
      <c r="W7" s="7">
        <f t="shared" si="5"/>
        <v>-0.51082</v>
      </c>
      <c r="X7" s="7">
        <f t="shared" ref="X7:AA7" si="15">EXP(E7)</f>
        <v>0.445525854</v>
      </c>
      <c r="Y7" s="7">
        <f t="shared" si="15"/>
        <v>0.6879631524</v>
      </c>
      <c r="Z7" s="7">
        <f t="shared" si="15"/>
        <v>0.6446098686</v>
      </c>
      <c r="AA7" s="7">
        <f t="shared" si="15"/>
        <v>0.04309492665</v>
      </c>
      <c r="AB7" s="7"/>
      <c r="AC7" s="8">
        <v>0.0047732787526575905</v>
      </c>
      <c r="AD7" s="6">
        <v>0.002688669886</v>
      </c>
      <c r="AE7" s="6">
        <v>0.007067167223</v>
      </c>
      <c r="AF7" s="8">
        <v>-0.010384138142111109</v>
      </c>
      <c r="AG7" s="8">
        <v>0.004388840879220753</v>
      </c>
      <c r="AH7" s="6">
        <f t="shared" ref="AH7:AI7" si="16">ln(P8/P7)</f>
        <v>0</v>
      </c>
      <c r="AI7" s="6">
        <f t="shared" si="16"/>
        <v>0</v>
      </c>
      <c r="AJ7" s="8">
        <v>0.040947378508884136</v>
      </c>
    </row>
    <row r="8">
      <c r="A8" s="5">
        <v>43160.0</v>
      </c>
      <c r="B8" s="6">
        <v>-1.17549</v>
      </c>
      <c r="C8" s="6">
        <v>-0.70452</v>
      </c>
      <c r="D8" s="6">
        <v>-0.7316</v>
      </c>
      <c r="E8" s="6">
        <v>-0.9751</v>
      </c>
      <c r="F8" s="6">
        <v>-0.64021</v>
      </c>
      <c r="G8" s="6">
        <v>-0.73036</v>
      </c>
      <c r="H8" s="6">
        <v>-3.56782</v>
      </c>
      <c r="I8" s="7"/>
      <c r="J8" s="6">
        <v>19.85</v>
      </c>
      <c r="K8" s="6">
        <v>58.54</v>
      </c>
      <c r="L8" s="6">
        <v>62.9</v>
      </c>
      <c r="M8" s="6">
        <v>249.554</v>
      </c>
      <c r="N8" s="6">
        <v>1.51</v>
      </c>
      <c r="O8" s="6">
        <v>3655.7</v>
      </c>
      <c r="P8" s="6">
        <v>3093.299</v>
      </c>
      <c r="Q8" s="6">
        <v>2517.268</v>
      </c>
      <c r="R8" s="6">
        <v>101.4</v>
      </c>
      <c r="S8" s="6">
        <v>-0.02564</v>
      </c>
      <c r="T8" s="6">
        <v>20033.28</v>
      </c>
      <c r="U8" s="7">
        <f t="shared" si="3"/>
        <v>0.3086676955</v>
      </c>
      <c r="V8" s="7">
        <f t="shared" si="4"/>
        <v>0.4943458033</v>
      </c>
      <c r="W8" s="7">
        <f t="shared" si="5"/>
        <v>-0.7316</v>
      </c>
      <c r="X8" s="7">
        <f t="shared" ref="X8:AA8" si="17">EXP(E8)</f>
        <v>0.3771546362</v>
      </c>
      <c r="Y8" s="7">
        <f t="shared" si="17"/>
        <v>0.5271817043</v>
      </c>
      <c r="Z8" s="7">
        <f t="shared" si="17"/>
        <v>0.4817355341</v>
      </c>
      <c r="AA8" s="7">
        <f t="shared" si="17"/>
        <v>0.02821730039</v>
      </c>
      <c r="AB8" s="7"/>
      <c r="AC8" s="8">
        <v>-0.0015885626851378416</v>
      </c>
      <c r="AD8" s="6">
        <v>1.923439115E-4</v>
      </c>
      <c r="AE8" s="6">
        <v>0.06145277921</v>
      </c>
      <c r="AF8" s="8">
        <v>0.012649886739873127</v>
      </c>
      <c r="AG8" s="8">
        <v>-0.0029998997269138515</v>
      </c>
      <c r="AH8" s="6">
        <f t="shared" ref="AH8:AI8" si="18">ln(P9/P8)</f>
        <v>0.004095956007</v>
      </c>
      <c r="AI8" s="6">
        <f t="shared" si="18"/>
        <v>0.01768114982</v>
      </c>
      <c r="AJ8" s="8">
        <v>0.016907414189290218</v>
      </c>
    </row>
    <row r="9">
      <c r="A9" s="5">
        <v>43191.0</v>
      </c>
      <c r="B9" s="6">
        <v>-1.24761</v>
      </c>
      <c r="C9" s="6">
        <v>-0.86786</v>
      </c>
      <c r="D9" s="6">
        <v>-1.17374</v>
      </c>
      <c r="E9" s="6">
        <v>-1.22124</v>
      </c>
      <c r="F9" s="6">
        <v>-1.12366</v>
      </c>
      <c r="G9" s="6">
        <v>-0.88037</v>
      </c>
      <c r="H9" s="6">
        <v>-4.42206</v>
      </c>
      <c r="I9" s="7"/>
      <c r="J9" s="6">
        <v>19.97</v>
      </c>
      <c r="K9" s="6">
        <v>50.35</v>
      </c>
      <c r="L9" s="6">
        <v>62.9</v>
      </c>
      <c r="M9" s="6">
        <v>250.546</v>
      </c>
      <c r="N9" s="6">
        <v>1.69</v>
      </c>
      <c r="O9" s="6">
        <v>3728.7</v>
      </c>
      <c r="P9" s="6">
        <v>3105.995</v>
      </c>
      <c r="Q9" s="6">
        <v>2562.172</v>
      </c>
      <c r="R9" s="6">
        <v>98.8</v>
      </c>
      <c r="S9" s="6">
        <v>-0.0081</v>
      </c>
      <c r="T9" s="6">
        <v>20087.11</v>
      </c>
      <c r="U9" s="7">
        <f t="shared" si="3"/>
        <v>0.2871903622</v>
      </c>
      <c r="V9" s="7">
        <f t="shared" si="4"/>
        <v>0.4198490656</v>
      </c>
      <c r="W9" s="7">
        <f t="shared" si="5"/>
        <v>-1.17374</v>
      </c>
      <c r="X9" s="7">
        <f t="shared" ref="X9:AA9" si="19">EXP(E9)</f>
        <v>0.2948643084</v>
      </c>
      <c r="Y9" s="7">
        <f t="shared" si="19"/>
        <v>0.3250877933</v>
      </c>
      <c r="Z9" s="7">
        <f t="shared" si="19"/>
        <v>0.4146294704</v>
      </c>
      <c r="AA9" s="7">
        <f t="shared" si="19"/>
        <v>0.01200946728</v>
      </c>
      <c r="AB9" s="7"/>
      <c r="AC9" s="8">
        <v>0.0</v>
      </c>
      <c r="AD9" s="6">
        <v>0.002601021066</v>
      </c>
      <c r="AE9" s="6">
        <v>0.1126188781</v>
      </c>
      <c r="AF9" s="8">
        <v>-9.27517321043357E-4</v>
      </c>
      <c r="AG9" s="8">
        <v>0.0026837787642114974</v>
      </c>
      <c r="AH9" s="6">
        <f t="shared" ref="AH9:AI9" si="20">ln(P10/P9)</f>
        <v>0</v>
      </c>
      <c r="AI9" s="6">
        <f t="shared" si="20"/>
        <v>0</v>
      </c>
      <c r="AJ9" s="8">
        <v>-0.025975486403260792</v>
      </c>
    </row>
    <row r="10">
      <c r="A10" s="5">
        <v>43221.0</v>
      </c>
      <c r="B10" s="6">
        <v>-1.55586</v>
      </c>
      <c r="C10" s="6">
        <v>-1.182</v>
      </c>
      <c r="D10" s="6">
        <v>-0.91394</v>
      </c>
      <c r="E10" s="6">
        <v>-1.14945</v>
      </c>
      <c r="F10" s="6">
        <v>-0.99262</v>
      </c>
      <c r="G10" s="6">
        <v>-0.64801</v>
      </c>
      <c r="H10" s="6">
        <v>-5.17651</v>
      </c>
      <c r="I10" s="7"/>
      <c r="J10" s="6">
        <v>15.93</v>
      </c>
      <c r="K10" s="6">
        <v>60.54</v>
      </c>
      <c r="L10" s="6">
        <v>62.9</v>
      </c>
      <c r="M10" s="6">
        <v>251.588</v>
      </c>
      <c r="N10" s="6">
        <v>1.7</v>
      </c>
      <c r="O10" s="6">
        <v>3632.5</v>
      </c>
      <c r="P10" s="6">
        <v>3105.995</v>
      </c>
      <c r="Q10" s="6">
        <v>2562.172</v>
      </c>
      <c r="R10" s="6">
        <v>98.0</v>
      </c>
      <c r="S10" s="6">
        <v>0.002041</v>
      </c>
      <c r="T10" s="6">
        <v>20183.3</v>
      </c>
      <c r="U10" s="7">
        <f t="shared" si="3"/>
        <v>0.2110078378</v>
      </c>
      <c r="V10" s="7">
        <f t="shared" si="4"/>
        <v>0.3066647953</v>
      </c>
      <c r="W10" s="7">
        <f t="shared" si="5"/>
        <v>-0.91394</v>
      </c>
      <c r="X10" s="7">
        <f t="shared" ref="X10:AA10" si="21">EXP(E10)</f>
        <v>0.3168109675</v>
      </c>
      <c r="Y10" s="7">
        <f t="shared" si="21"/>
        <v>0.3706044343</v>
      </c>
      <c r="Z10" s="7">
        <f t="shared" si="21"/>
        <v>0.5230856822</v>
      </c>
      <c r="AA10" s="7">
        <f t="shared" si="21"/>
        <v>0.005647682472</v>
      </c>
      <c r="AB10" s="7"/>
      <c r="AC10" s="8">
        <v>0.0</v>
      </c>
      <c r="AD10" s="6">
        <v>0.002255404444</v>
      </c>
      <c r="AE10" s="6">
        <v>0.005899722127</v>
      </c>
      <c r="AF10" s="8">
        <v>-0.0022678534796102875</v>
      </c>
      <c r="AG10" s="8">
        <v>0.00477694286519756</v>
      </c>
      <c r="AH10" s="6">
        <f t="shared" ref="AH10:AI10" si="22">ln(P11/P10)</f>
        <v>0</v>
      </c>
      <c r="AI10" s="6">
        <f t="shared" si="22"/>
        <v>0</v>
      </c>
      <c r="AJ10" s="8">
        <v>-0.008130126083250176</v>
      </c>
    </row>
    <row r="11">
      <c r="A11" s="5">
        <v>43252.0</v>
      </c>
      <c r="B11" s="6">
        <v>-1.84134</v>
      </c>
      <c r="C11" s="6">
        <v>-1.44402</v>
      </c>
      <c r="D11" s="6">
        <v>-1.33601</v>
      </c>
      <c r="E11" s="6">
        <v>-1.24416</v>
      </c>
      <c r="F11" s="6">
        <v>-1.32452</v>
      </c>
      <c r="G11" s="6">
        <v>-1.05678</v>
      </c>
      <c r="H11" s="6">
        <v>-4.87901</v>
      </c>
      <c r="I11" s="7"/>
      <c r="J11" s="6">
        <v>15.43</v>
      </c>
      <c r="K11" s="6">
        <v>51.17</v>
      </c>
      <c r="L11" s="6">
        <v>63.0</v>
      </c>
      <c r="M11" s="6">
        <v>251.989</v>
      </c>
      <c r="N11" s="6">
        <v>1.82</v>
      </c>
      <c r="O11" s="6">
        <v>3645.5</v>
      </c>
      <c r="P11" s="6">
        <v>3105.995</v>
      </c>
      <c r="Q11" s="6">
        <v>2562.172</v>
      </c>
      <c r="R11" s="6">
        <v>98.2</v>
      </c>
      <c r="S11" s="6">
        <v>-0.00305</v>
      </c>
      <c r="T11" s="6">
        <v>20181.03</v>
      </c>
      <c r="U11" s="7">
        <f t="shared" si="3"/>
        <v>0.1586047533</v>
      </c>
      <c r="V11" s="7">
        <f t="shared" si="4"/>
        <v>0.235977221</v>
      </c>
      <c r="W11" s="7">
        <f t="shared" si="5"/>
        <v>-1.33601</v>
      </c>
      <c r="X11" s="7">
        <f t="shared" ref="X11:AA11" si="23">EXP(E11)</f>
        <v>0.2881828801</v>
      </c>
      <c r="Y11" s="7">
        <f t="shared" si="23"/>
        <v>0.2659305751</v>
      </c>
      <c r="Z11" s="7">
        <f t="shared" si="23"/>
        <v>0.3475731961</v>
      </c>
      <c r="AA11" s="7">
        <f t="shared" si="23"/>
        <v>0.007604538796</v>
      </c>
      <c r="AB11" s="7"/>
      <c r="AC11" s="8">
        <v>0.0015885626851379615</v>
      </c>
      <c r="AD11" s="6">
        <v>9.007393845E-4</v>
      </c>
      <c r="AE11" s="6">
        <v>0.06820825003</v>
      </c>
      <c r="AF11" s="8">
        <v>5.470758795622529E-5</v>
      </c>
      <c r="AG11" s="8">
        <v>-1.1226310570814015E-4</v>
      </c>
      <c r="AH11" s="6">
        <f t="shared" ref="AH11:AI11" si="24">ln(P12/P11)</f>
        <v>0.01525715479</v>
      </c>
      <c r="AI11" s="6">
        <f t="shared" si="24"/>
        <v>-0.01046408562</v>
      </c>
      <c r="AJ11" s="8">
        <v>0.002038736689848309</v>
      </c>
    </row>
    <row r="12">
      <c r="A12" s="5">
        <v>43282.0</v>
      </c>
      <c r="B12" s="6">
        <v>-1.60729</v>
      </c>
      <c r="C12" s="6">
        <v>-1.31208</v>
      </c>
      <c r="D12" s="6">
        <v>-1.40594</v>
      </c>
      <c r="E12" s="6">
        <v>-1.31557</v>
      </c>
      <c r="F12" s="6">
        <v>-1.29953</v>
      </c>
      <c r="G12" s="6">
        <v>-1.17103</v>
      </c>
      <c r="H12" s="6">
        <v>-5.19005</v>
      </c>
      <c r="I12" s="7"/>
      <c r="J12" s="6">
        <v>16.09</v>
      </c>
      <c r="K12" s="6">
        <v>46.5</v>
      </c>
      <c r="L12" s="6">
        <v>63.0</v>
      </c>
      <c r="M12" s="6">
        <v>252.006</v>
      </c>
      <c r="N12" s="6">
        <v>1.91</v>
      </c>
      <c r="O12" s="6">
        <v>3699.4</v>
      </c>
      <c r="P12" s="6">
        <v>3153.747</v>
      </c>
      <c r="Q12" s="6">
        <v>2535.501</v>
      </c>
      <c r="R12" s="6">
        <v>97.9</v>
      </c>
      <c r="S12" s="6">
        <v>-0.01736</v>
      </c>
      <c r="T12" s="6">
        <v>20259.68</v>
      </c>
      <c r="U12" s="7">
        <f t="shared" si="3"/>
        <v>0.2004300442</v>
      </c>
      <c r="V12" s="7">
        <f t="shared" si="4"/>
        <v>0.2692594139</v>
      </c>
      <c r="W12" s="7">
        <f t="shared" si="5"/>
        <v>-1.40594</v>
      </c>
      <c r="X12" s="7">
        <f t="shared" ref="X12:AA12" si="25">EXP(E12)</f>
        <v>0.2683213365</v>
      </c>
      <c r="Y12" s="7">
        <f t="shared" si="25"/>
        <v>0.2726599131</v>
      </c>
      <c r="Z12" s="7">
        <f t="shared" si="25"/>
        <v>0.3100474279</v>
      </c>
      <c r="AA12" s="7">
        <f t="shared" si="25"/>
        <v>0.005571728222</v>
      </c>
      <c r="AB12" s="7"/>
      <c r="AC12" s="8">
        <v>0.0</v>
      </c>
      <c r="AD12" s="6">
        <v>7.805158172E-4</v>
      </c>
      <c r="AE12" s="6">
        <v>0.04826674097</v>
      </c>
      <c r="AF12" s="8">
        <v>0.006434572464286872</v>
      </c>
      <c r="AG12" s="8">
        <v>0.00388937426837748</v>
      </c>
      <c r="AH12" s="6">
        <f t="shared" ref="AH12:AI12" si="26">ln(P13/P12)</f>
        <v>0</v>
      </c>
      <c r="AI12" s="6">
        <f t="shared" si="26"/>
        <v>0</v>
      </c>
      <c r="AJ12" s="8">
        <v>-0.003059665823955499</v>
      </c>
    </row>
    <row r="13">
      <c r="A13" s="5">
        <v>43313.0</v>
      </c>
      <c r="B13" s="6">
        <v>-1.71077</v>
      </c>
      <c r="C13" s="6">
        <v>-1.63663</v>
      </c>
      <c r="D13" s="6">
        <v>-1.77179</v>
      </c>
      <c r="E13" s="6">
        <v>-1.66498</v>
      </c>
      <c r="F13" s="6">
        <v>-1.07809</v>
      </c>
      <c r="G13" s="6">
        <v>-1.25954</v>
      </c>
      <c r="H13" s="6">
        <v>-3.18897</v>
      </c>
      <c r="I13" s="7"/>
      <c r="J13" s="6">
        <v>12.83</v>
      </c>
      <c r="K13" s="6">
        <v>50.71</v>
      </c>
      <c r="L13" s="6">
        <v>62.6</v>
      </c>
      <c r="M13" s="6">
        <v>252.146</v>
      </c>
      <c r="N13" s="6">
        <v>1.91</v>
      </c>
      <c r="O13" s="6">
        <v>3664.8</v>
      </c>
      <c r="P13" s="6">
        <v>3153.747</v>
      </c>
      <c r="Q13" s="6">
        <v>2535.501</v>
      </c>
      <c r="R13" s="6">
        <v>96.2</v>
      </c>
      <c r="S13" s="6">
        <v>0.040541</v>
      </c>
      <c r="T13" s="6">
        <v>20292.7</v>
      </c>
      <c r="U13" s="7">
        <f t="shared" si="3"/>
        <v>0.1807265796</v>
      </c>
      <c r="V13" s="7">
        <f t="shared" si="4"/>
        <v>0.1946348578</v>
      </c>
      <c r="W13" s="7">
        <f t="shared" si="5"/>
        <v>-1.77179</v>
      </c>
      <c r="X13" s="7">
        <f t="shared" ref="X13:AA13" si="27">EXP(E13)</f>
        <v>0.1891944418</v>
      </c>
      <c r="Y13" s="7">
        <f t="shared" si="27"/>
        <v>0.3402447729</v>
      </c>
      <c r="Z13" s="7">
        <f t="shared" si="27"/>
        <v>0.2837845374</v>
      </c>
      <c r="AA13" s="7">
        <f t="shared" si="27"/>
        <v>0.04121429981</v>
      </c>
      <c r="AB13" s="7"/>
      <c r="AC13" s="8">
        <v>-0.006369448285479823</v>
      </c>
      <c r="AD13" s="6">
        <v>0.001785725413</v>
      </c>
      <c r="AE13" s="6">
        <v>0.0</v>
      </c>
      <c r="AF13" s="8">
        <v>0.0018463715908160559</v>
      </c>
      <c r="AG13" s="8">
        <v>0.0016286586959971862</v>
      </c>
      <c r="AH13" s="6">
        <f t="shared" ref="AH13:AI13" si="28">ln(P14/P13)</f>
        <v>0</v>
      </c>
      <c r="AI13" s="6">
        <f t="shared" si="28"/>
        <v>0</v>
      </c>
      <c r="AJ13" s="8">
        <v>-0.017517191864803893</v>
      </c>
    </row>
    <row r="14">
      <c r="A14" s="5">
        <v>43344.0</v>
      </c>
      <c r="B14" s="6">
        <v>-1.83603</v>
      </c>
      <c r="C14" s="6">
        <v>-1.32418</v>
      </c>
      <c r="D14" s="6">
        <v>-0.99484</v>
      </c>
      <c r="E14" s="6">
        <v>-1.33708</v>
      </c>
      <c r="F14" s="6">
        <v>-0.71067</v>
      </c>
      <c r="G14" s="6">
        <v>-1.12224</v>
      </c>
      <c r="H14" s="6">
        <v>-5.12863</v>
      </c>
      <c r="I14" s="7"/>
      <c r="J14" s="6">
        <v>12.86</v>
      </c>
      <c r="K14" s="6">
        <v>46.16</v>
      </c>
      <c r="L14" s="6">
        <v>62.8</v>
      </c>
      <c r="M14" s="6">
        <v>252.439</v>
      </c>
      <c r="N14" s="6">
        <v>1.95</v>
      </c>
      <c r="O14" s="6">
        <v>3678.4</v>
      </c>
      <c r="P14" s="6">
        <v>3153.747</v>
      </c>
      <c r="Q14" s="6">
        <v>2535.501</v>
      </c>
      <c r="R14" s="6">
        <v>100.1</v>
      </c>
      <c r="S14" s="6">
        <v>-0.01499</v>
      </c>
      <c r="T14" s="6">
        <v>20276.13</v>
      </c>
      <c r="U14" s="7">
        <f t="shared" si="3"/>
        <v>0.1594491845</v>
      </c>
      <c r="V14" s="7">
        <f t="shared" si="4"/>
        <v>0.2660210069</v>
      </c>
      <c r="W14" s="7">
        <f t="shared" si="5"/>
        <v>-0.99484</v>
      </c>
      <c r="X14" s="7">
        <f t="shared" ref="X14:AA14" si="29">EXP(E14)</f>
        <v>0.2626113753</v>
      </c>
      <c r="Y14" s="7">
        <f t="shared" si="29"/>
        <v>0.4913149062</v>
      </c>
      <c r="Z14" s="7">
        <f t="shared" si="29"/>
        <v>0.3255497458</v>
      </c>
      <c r="AA14" s="7">
        <f t="shared" si="29"/>
        <v>0.005924671716</v>
      </c>
      <c r="AB14" s="7"/>
      <c r="AC14" s="8">
        <v>0.003189795368100081</v>
      </c>
      <c r="AD14" s="6">
        <v>0.002060158118</v>
      </c>
      <c r="AE14" s="6">
        <v>0.02072613052</v>
      </c>
      <c r="AF14" s="8">
        <v>0.0023031807609853495</v>
      </c>
      <c r="AG14" s="8">
        <v>-8.16978390467882E-4</v>
      </c>
      <c r="AH14" s="6">
        <f t="shared" ref="AH14:AI14" si="30">ln(P15/P14)</f>
        <v>0.00565185923</v>
      </c>
      <c r="AI14" s="6">
        <f t="shared" si="30"/>
        <v>0.0007545956175</v>
      </c>
      <c r="AJ14" s="8">
        <v>0.03974032864951391</v>
      </c>
    </row>
    <row r="15">
      <c r="A15" s="5">
        <v>43374.0</v>
      </c>
      <c r="B15" s="6">
        <v>-1.97005</v>
      </c>
      <c r="C15" s="6">
        <v>-1.36762</v>
      </c>
      <c r="D15" s="6">
        <v>-0.66974</v>
      </c>
      <c r="E15" s="6">
        <v>-0.98793</v>
      </c>
      <c r="F15" s="6">
        <v>-0.76715</v>
      </c>
      <c r="G15" s="6">
        <v>-1.03997</v>
      </c>
      <c r="H15" s="6">
        <v>-4.26195</v>
      </c>
      <c r="I15" s="7"/>
      <c r="J15" s="6">
        <v>12.12</v>
      </c>
      <c r="K15" s="6">
        <v>60.13</v>
      </c>
      <c r="L15" s="6">
        <v>62.9</v>
      </c>
      <c r="M15" s="6">
        <v>252.885</v>
      </c>
      <c r="N15" s="6">
        <v>2.19</v>
      </c>
      <c r="O15" s="6">
        <v>3727.4</v>
      </c>
      <c r="P15" s="6">
        <v>3171.622</v>
      </c>
      <c r="Q15" s="6">
        <v>2537.415</v>
      </c>
      <c r="R15" s="6">
        <v>98.6</v>
      </c>
      <c r="S15" s="6">
        <v>-0.01116</v>
      </c>
      <c r="T15" s="6">
        <v>20281.05</v>
      </c>
      <c r="U15" s="7">
        <f t="shared" si="3"/>
        <v>0.1394498835</v>
      </c>
      <c r="V15" s="7">
        <f t="shared" si="4"/>
        <v>0.2547124544</v>
      </c>
      <c r="W15" s="7">
        <f t="shared" si="5"/>
        <v>-0.66974</v>
      </c>
      <c r="X15" s="7">
        <f t="shared" ref="X15:AA15" si="31">EXP(E15)</f>
        <v>0.3723466514</v>
      </c>
      <c r="Y15" s="7">
        <f t="shared" si="31"/>
        <v>0.4643345378</v>
      </c>
      <c r="Z15" s="7">
        <f t="shared" si="31"/>
        <v>0.3534652858</v>
      </c>
      <c r="AA15" s="7">
        <f t="shared" si="31"/>
        <v>0.01409479075</v>
      </c>
      <c r="AB15" s="7"/>
      <c r="AC15" s="8">
        <v>0.0015910902322419035</v>
      </c>
      <c r="AD15" s="6">
        <v>0.002336847588</v>
      </c>
      <c r="AE15" s="6">
        <v>0.1160721713</v>
      </c>
      <c r="AF15" s="8">
        <v>0.00757650873443188</v>
      </c>
      <c r="AG15" s="8">
        <v>2.4296593075419E-4</v>
      </c>
      <c r="AH15" s="6">
        <f t="shared" ref="AH15:AI15" si="32">ln(P16/P15)</f>
        <v>0</v>
      </c>
      <c r="AI15" s="6">
        <f t="shared" si="32"/>
        <v>0</v>
      </c>
      <c r="AJ15" s="8">
        <v>-0.015098424712585217</v>
      </c>
    </row>
    <row r="16">
      <c r="A16" s="5">
        <v>43405.0</v>
      </c>
      <c r="B16" s="6">
        <v>-2.63442</v>
      </c>
      <c r="C16" s="6">
        <v>-1.71936</v>
      </c>
      <c r="D16" s="6">
        <v>-1.20455</v>
      </c>
      <c r="E16" s="6">
        <v>-1.56735</v>
      </c>
      <c r="F16" s="6">
        <v>-1.45028</v>
      </c>
      <c r="G16" s="6">
        <v>-1.46878</v>
      </c>
      <c r="H16" s="6">
        <v>-2.98116</v>
      </c>
      <c r="I16" s="7"/>
      <c r="J16" s="6">
        <v>21.23</v>
      </c>
      <c r="K16" s="6">
        <v>52.43</v>
      </c>
      <c r="L16" s="6">
        <v>62.9</v>
      </c>
      <c r="M16" s="6">
        <v>252.038</v>
      </c>
      <c r="N16" s="6">
        <v>2.2</v>
      </c>
      <c r="O16" s="6">
        <v>3664.2</v>
      </c>
      <c r="P16" s="6">
        <v>3171.622</v>
      </c>
      <c r="Q16" s="6">
        <v>2537.415</v>
      </c>
      <c r="R16" s="6">
        <v>97.5</v>
      </c>
      <c r="S16" s="6">
        <v>0.008205</v>
      </c>
      <c r="T16" s="6">
        <v>20303.16</v>
      </c>
      <c r="U16" s="7">
        <f t="shared" si="3"/>
        <v>0.07176057848</v>
      </c>
      <c r="V16" s="7">
        <f t="shared" si="4"/>
        <v>0.1791807869</v>
      </c>
      <c r="W16" s="7">
        <f t="shared" si="5"/>
        <v>-1.20455</v>
      </c>
      <c r="X16" s="7">
        <f t="shared" ref="X16:AA16" si="33">EXP(E16)</f>
        <v>0.2085972332</v>
      </c>
      <c r="Y16" s="7">
        <f t="shared" si="33"/>
        <v>0.2345046176</v>
      </c>
      <c r="Z16" s="7">
        <f t="shared" si="33"/>
        <v>0.2302061655</v>
      </c>
      <c r="AA16" s="7">
        <f t="shared" si="33"/>
        <v>0.05073394834</v>
      </c>
      <c r="AB16" s="7"/>
      <c r="AC16" s="8">
        <v>0.0</v>
      </c>
      <c r="AD16" s="6">
        <v>-7.044399796E-4</v>
      </c>
      <c r="AE16" s="6">
        <v>0.004555816536</v>
      </c>
      <c r="AF16" s="8">
        <v>-0.006900110932639294</v>
      </c>
      <c r="AG16" s="8">
        <v>0.0010892843218887449</v>
      </c>
      <c r="AH16" s="6">
        <f t="shared" ref="AH16:AI16" si="34">ln(P17/P16)</f>
        <v>0</v>
      </c>
      <c r="AI16" s="6">
        <f t="shared" si="34"/>
        <v>0</v>
      </c>
      <c r="AJ16" s="8">
        <v>-0.011218883604788177</v>
      </c>
    </row>
    <row r="17">
      <c r="A17" s="5">
        <v>43435.0</v>
      </c>
      <c r="B17" s="6">
        <v>-1.2619</v>
      </c>
      <c r="C17" s="6">
        <v>-1.13646</v>
      </c>
      <c r="D17" s="6">
        <v>-1.34271</v>
      </c>
      <c r="E17" s="6">
        <v>-1.13936</v>
      </c>
      <c r="F17" s="6">
        <v>-1.44474</v>
      </c>
      <c r="G17" s="6">
        <v>-1.01582</v>
      </c>
      <c r="H17" s="6">
        <v>-2.9991</v>
      </c>
      <c r="I17" s="7"/>
      <c r="J17" s="6">
        <v>18.07</v>
      </c>
      <c r="K17" s="6">
        <v>66.58</v>
      </c>
      <c r="L17" s="6">
        <v>63.0</v>
      </c>
      <c r="M17" s="6">
        <v>251.233</v>
      </c>
      <c r="N17" s="6">
        <v>2.27</v>
      </c>
      <c r="O17" s="6">
        <v>3814.2</v>
      </c>
      <c r="P17" s="6">
        <v>3171.622</v>
      </c>
      <c r="Q17" s="6">
        <v>2537.415</v>
      </c>
      <c r="R17" s="6">
        <v>98.3</v>
      </c>
      <c r="S17" s="6">
        <v>-0.07223</v>
      </c>
      <c r="T17" s="6">
        <v>20330.45</v>
      </c>
      <c r="U17" s="7">
        <f t="shared" si="3"/>
        <v>0.2831155955</v>
      </c>
      <c r="V17" s="7">
        <f t="shared" si="4"/>
        <v>0.3209531874</v>
      </c>
      <c r="W17" s="7">
        <f t="shared" si="5"/>
        <v>-1.34271</v>
      </c>
      <c r="X17" s="7">
        <f t="shared" ref="X17:AA17" si="35">EXP(E17)</f>
        <v>0.3200237715</v>
      </c>
      <c r="Y17" s="7">
        <f t="shared" si="35"/>
        <v>0.2358073785</v>
      </c>
      <c r="Z17" s="7">
        <f t="shared" si="35"/>
        <v>0.3621053816</v>
      </c>
      <c r="AA17" s="7">
        <f t="shared" si="35"/>
        <v>0.0498318969</v>
      </c>
      <c r="AB17" s="7"/>
      <c r="AC17" s="8">
        <v>0.0015885626851379615</v>
      </c>
      <c r="AD17" s="6">
        <v>6.84659112E-4</v>
      </c>
      <c r="AE17" s="6">
        <v>0.03132247113</v>
      </c>
      <c r="AF17" s="8">
        <v>0.01708205595008884</v>
      </c>
      <c r="AG17" s="8">
        <v>0.001343176409096178</v>
      </c>
      <c r="AH17" s="6">
        <f t="shared" ref="AH17:AI17" si="36">ln(P18/P17)</f>
        <v>-0.01239927112</v>
      </c>
      <c r="AI17" s="6">
        <f t="shared" si="36"/>
        <v>0.001114293139</v>
      </c>
      <c r="AJ17" s="8">
        <v>0.008171649149319258</v>
      </c>
    </row>
    <row r="18">
      <c r="A18" s="5">
        <v>43466.0</v>
      </c>
      <c r="B18" s="6">
        <v>-1.42896</v>
      </c>
      <c r="C18" s="6">
        <v>-1.04867</v>
      </c>
      <c r="D18" s="6">
        <v>-1.20707</v>
      </c>
      <c r="E18" s="6">
        <v>-0.93818</v>
      </c>
      <c r="F18" s="6">
        <v>-1.48158</v>
      </c>
      <c r="G18" s="6">
        <v>-1.04028</v>
      </c>
      <c r="H18" s="6">
        <v>-3.22542</v>
      </c>
      <c r="I18" s="6">
        <v>-2.53596</v>
      </c>
      <c r="J18" s="6">
        <v>25.42</v>
      </c>
      <c r="K18" s="6">
        <v>49.81</v>
      </c>
      <c r="L18" s="6">
        <v>63.1</v>
      </c>
      <c r="M18" s="6">
        <v>251.712</v>
      </c>
      <c r="N18" s="6">
        <v>2.4</v>
      </c>
      <c r="O18" s="6">
        <v>3728.9</v>
      </c>
      <c r="P18" s="6">
        <v>3132.539</v>
      </c>
      <c r="Q18" s="6">
        <v>2540.244</v>
      </c>
      <c r="R18" s="6">
        <v>91.2</v>
      </c>
      <c r="S18" s="6">
        <v>0.028509</v>
      </c>
      <c r="T18" s="6">
        <v>20441.6</v>
      </c>
      <c r="U18" s="7">
        <f t="shared" si="3"/>
        <v>0.239557933</v>
      </c>
      <c r="V18" s="7">
        <f t="shared" si="4"/>
        <v>0.350403476</v>
      </c>
      <c r="W18" s="7">
        <f t="shared" si="5"/>
        <v>-1.20707</v>
      </c>
      <c r="X18" s="7">
        <f t="shared" ref="X18:AB18" si="37">EXP(E18)</f>
        <v>0.3913394254</v>
      </c>
      <c r="Y18" s="7">
        <f t="shared" si="37"/>
        <v>0.2272783048</v>
      </c>
      <c r="Z18" s="7">
        <f t="shared" si="37"/>
        <v>0.3533557285</v>
      </c>
      <c r="AA18" s="7">
        <f t="shared" si="37"/>
        <v>0.03973908765</v>
      </c>
      <c r="AB18" s="7">
        <f t="shared" si="37"/>
        <v>0.07918566453</v>
      </c>
      <c r="AC18" s="8">
        <v>0.0015860431556347797</v>
      </c>
      <c r="AD18" s="6">
        <v>-8.153120801E-4</v>
      </c>
      <c r="AE18" s="6">
        <v>0.05568890586</v>
      </c>
      <c r="AF18" s="8">
        <v>-0.0018363034261436528</v>
      </c>
      <c r="AG18" s="8">
        <v>0.005452490154513246</v>
      </c>
      <c r="AH18" s="6">
        <f t="shared" ref="AH18:AI18" si="38">ln(P19/P18)</f>
        <v>0</v>
      </c>
      <c r="AI18" s="6">
        <f t="shared" si="38"/>
        <v>0</v>
      </c>
      <c r="AJ18" s="8">
        <v>-0.0749691300728351</v>
      </c>
    </row>
    <row r="19">
      <c r="A19" s="5">
        <v>43497.0</v>
      </c>
      <c r="B19" s="6">
        <v>-1.93166</v>
      </c>
      <c r="C19" s="6">
        <v>-1.336</v>
      </c>
      <c r="D19" s="6">
        <v>-1.56902</v>
      </c>
      <c r="E19" s="6">
        <v>-1.2828</v>
      </c>
      <c r="F19" s="6">
        <v>-2.21112</v>
      </c>
      <c r="G19" s="6">
        <v>-1.24738</v>
      </c>
      <c r="H19" s="6">
        <v>-2.53746</v>
      </c>
      <c r="I19" s="6">
        <v>-1.25793</v>
      </c>
      <c r="J19" s="6">
        <v>16.57</v>
      </c>
      <c r="K19" s="6">
        <v>47.22</v>
      </c>
      <c r="L19" s="6">
        <v>63.1</v>
      </c>
      <c r="M19" s="6">
        <v>252.776</v>
      </c>
      <c r="N19" s="6">
        <v>2.4</v>
      </c>
      <c r="O19" s="6">
        <v>3710.7</v>
      </c>
      <c r="P19" s="6">
        <v>3132.539</v>
      </c>
      <c r="Q19" s="6">
        <v>2540.244</v>
      </c>
      <c r="R19" s="6">
        <v>93.8</v>
      </c>
      <c r="S19" s="6">
        <v>0.049041</v>
      </c>
      <c r="T19" s="6">
        <v>20392.77</v>
      </c>
      <c r="U19" s="7">
        <f t="shared" si="3"/>
        <v>0.1449074523</v>
      </c>
      <c r="V19" s="7">
        <f t="shared" si="4"/>
        <v>0.2628951488</v>
      </c>
      <c r="W19" s="7">
        <f t="shared" si="5"/>
        <v>-1.56902</v>
      </c>
      <c r="X19" s="7">
        <f t="shared" ref="X19:AB19" si="39">EXP(E19)</f>
        <v>0.2772598849</v>
      </c>
      <c r="Y19" s="7">
        <f t="shared" si="39"/>
        <v>0.1095778526</v>
      </c>
      <c r="Z19" s="7">
        <f t="shared" si="39"/>
        <v>0.2872564236</v>
      </c>
      <c r="AA19" s="7">
        <f t="shared" si="39"/>
        <v>0.07906697507</v>
      </c>
      <c r="AB19" s="7">
        <f t="shared" si="39"/>
        <v>0.2842417985</v>
      </c>
      <c r="AC19" s="8">
        <v>0.0</v>
      </c>
      <c r="AD19" s="6">
        <v>0.002996760367</v>
      </c>
      <c r="AE19" s="6">
        <v>0.0</v>
      </c>
      <c r="AF19" s="8">
        <v>0.002181896453920915</v>
      </c>
      <c r="AG19" s="8">
        <v>-0.002391751853019766</v>
      </c>
      <c r="AH19" s="6">
        <f t="shared" ref="AH19:AI19" si="40">ln(P20/P19)</f>
        <v>0</v>
      </c>
      <c r="AI19" s="6">
        <f t="shared" si="40"/>
        <v>0</v>
      </c>
      <c r="AJ19" s="8">
        <v>0.02810995893189321</v>
      </c>
    </row>
    <row r="20">
      <c r="A20" s="5">
        <v>43525.0</v>
      </c>
      <c r="B20" s="6">
        <v>-2.18328</v>
      </c>
      <c r="C20" s="6">
        <v>-0.99654</v>
      </c>
      <c r="D20" s="6">
        <v>-1.63745</v>
      </c>
      <c r="E20" s="6">
        <v>-1.28352</v>
      </c>
      <c r="F20" s="6">
        <v>-2.01506</v>
      </c>
      <c r="G20" s="6">
        <v>-1.40693</v>
      </c>
      <c r="H20" s="6">
        <v>-2.48747</v>
      </c>
      <c r="I20" s="6">
        <v>-2.40859</v>
      </c>
      <c r="J20" s="6">
        <v>14.78</v>
      </c>
      <c r="K20" s="6">
        <v>58.55</v>
      </c>
      <c r="L20" s="6">
        <v>63.0</v>
      </c>
      <c r="M20" s="6">
        <v>254.202</v>
      </c>
      <c r="N20" s="6">
        <v>2.41</v>
      </c>
      <c r="O20" s="6">
        <v>3726.1</v>
      </c>
      <c r="P20" s="6">
        <v>3132.539</v>
      </c>
      <c r="Q20" s="6">
        <v>2540.244</v>
      </c>
      <c r="R20" s="6">
        <v>98.4</v>
      </c>
      <c r="S20" s="6">
        <v>-0.0122</v>
      </c>
      <c r="T20" s="6">
        <v>20460.61</v>
      </c>
      <c r="U20" s="7">
        <f t="shared" si="3"/>
        <v>0.1126713618</v>
      </c>
      <c r="V20" s="7">
        <f t="shared" si="4"/>
        <v>0.3691545086</v>
      </c>
      <c r="W20" s="7">
        <f t="shared" si="5"/>
        <v>-1.63745</v>
      </c>
      <c r="X20" s="7">
        <f t="shared" ref="X20:AB20" si="41">EXP(E20)</f>
        <v>0.2770603296</v>
      </c>
      <c r="Y20" s="7">
        <f t="shared" si="41"/>
        <v>0.1333124044</v>
      </c>
      <c r="Z20" s="7">
        <f t="shared" si="41"/>
        <v>0.2448939547</v>
      </c>
      <c r="AA20" s="7">
        <f t="shared" si="41"/>
        <v>0.08311999436</v>
      </c>
      <c r="AB20" s="7">
        <f t="shared" si="41"/>
        <v>0.08994202346</v>
      </c>
      <c r="AC20" s="8">
        <v>-0.0015860431556348514</v>
      </c>
      <c r="AD20" s="6">
        <v>0.003774659916</v>
      </c>
      <c r="AE20" s="6">
        <v>0.004158010149</v>
      </c>
      <c r="AF20" s="8">
        <v>-0.006372760111897334</v>
      </c>
      <c r="AG20" s="8">
        <v>0.0033210483911356517</v>
      </c>
      <c r="AH20" s="6">
        <f t="shared" ref="AH20:AI20" si="42">ln(P21/P20)</f>
        <v>0.01043873124</v>
      </c>
      <c r="AI20" s="6">
        <f t="shared" si="42"/>
        <v>0.002831934329</v>
      </c>
      <c r="AJ20" s="8">
        <v>0.047875948046028766</v>
      </c>
    </row>
    <row r="21">
      <c r="A21" s="5">
        <v>43556.0</v>
      </c>
      <c r="B21" s="6">
        <v>-2.7378</v>
      </c>
      <c r="C21" s="6">
        <v>-1.61846</v>
      </c>
      <c r="D21" s="6">
        <v>-2.55493</v>
      </c>
      <c r="E21" s="6">
        <v>-2.00826</v>
      </c>
      <c r="F21" s="6">
        <v>-2.69457</v>
      </c>
      <c r="G21" s="6">
        <v>-1.35263</v>
      </c>
      <c r="H21" s="6">
        <v>-2.39428</v>
      </c>
      <c r="I21" s="6">
        <v>-2.68744</v>
      </c>
      <c r="J21" s="6">
        <v>13.71</v>
      </c>
      <c r="K21" s="6">
        <v>49.47</v>
      </c>
      <c r="L21" s="6">
        <v>62.8</v>
      </c>
      <c r="M21" s="6">
        <v>255.548</v>
      </c>
      <c r="N21" s="6">
        <v>2.42</v>
      </c>
      <c r="O21" s="6">
        <v>3843.9</v>
      </c>
      <c r="P21" s="6">
        <v>3165.41</v>
      </c>
      <c r="Q21" s="6">
        <v>2547.448</v>
      </c>
      <c r="R21" s="6">
        <v>97.2</v>
      </c>
      <c r="S21" s="6">
        <v>0.028807</v>
      </c>
      <c r="T21" s="6">
        <v>20528.61</v>
      </c>
      <c r="U21" s="7">
        <f t="shared" si="3"/>
        <v>0.06471255803</v>
      </c>
      <c r="V21" s="7">
        <f t="shared" si="4"/>
        <v>0.1982036979</v>
      </c>
      <c r="W21" s="7">
        <f t="shared" si="5"/>
        <v>-2.55493</v>
      </c>
      <c r="X21" s="7">
        <f t="shared" ref="X21:AB21" si="43">EXP(E21)</f>
        <v>0.1342220179</v>
      </c>
      <c r="Y21" s="7">
        <f t="shared" si="43"/>
        <v>0.06757143124</v>
      </c>
      <c r="Z21" s="7">
        <f t="shared" si="43"/>
        <v>0.2585593545</v>
      </c>
      <c r="AA21" s="7">
        <f t="shared" si="43"/>
        <v>0.09123834689</v>
      </c>
      <c r="AB21" s="7">
        <f t="shared" si="43"/>
        <v>0.0680549372</v>
      </c>
      <c r="AC21" s="8">
        <v>-0.0031796529173797957</v>
      </c>
      <c r="AD21" s="6">
        <v>0.003752629475</v>
      </c>
      <c r="AE21" s="6">
        <v>0.004140792666</v>
      </c>
      <c r="AF21" s="8">
        <v>0.013681921117885113</v>
      </c>
      <c r="AG21" s="8">
        <v>0.0033182761136067874</v>
      </c>
      <c r="AH21" s="6">
        <f t="shared" ref="AH21:AI21" si="44">ln(P22/P21)</f>
        <v>0</v>
      </c>
      <c r="AI21" s="6">
        <f t="shared" si="44"/>
        <v>0</v>
      </c>
      <c r="AJ21" s="8">
        <v>-0.01227009259181436</v>
      </c>
    </row>
    <row r="22">
      <c r="A22" s="5">
        <v>43586.0</v>
      </c>
      <c r="B22" s="6">
        <v>-1.44106</v>
      </c>
      <c r="C22" s="6">
        <v>-1.0895</v>
      </c>
      <c r="D22" s="6">
        <v>-1.57082</v>
      </c>
      <c r="E22" s="6">
        <v>-1.52257</v>
      </c>
      <c r="F22" s="6">
        <v>-1.02852</v>
      </c>
      <c r="G22" s="6">
        <v>-1.29347</v>
      </c>
      <c r="H22" s="6">
        <v>-2.50604</v>
      </c>
      <c r="I22" s="6">
        <v>-2.15575</v>
      </c>
      <c r="J22" s="6">
        <v>13.12</v>
      </c>
      <c r="K22" s="6">
        <v>72.68</v>
      </c>
      <c r="L22" s="6">
        <v>62.9</v>
      </c>
      <c r="M22" s="6">
        <v>256.092</v>
      </c>
      <c r="N22" s="6">
        <v>2.39</v>
      </c>
      <c r="O22" s="6">
        <v>3761.0</v>
      </c>
      <c r="P22" s="6">
        <v>3165.41</v>
      </c>
      <c r="Q22" s="6">
        <v>2547.448</v>
      </c>
      <c r="R22" s="6">
        <v>100.0</v>
      </c>
      <c r="S22" s="6">
        <v>-0.018</v>
      </c>
      <c r="T22" s="6">
        <v>20574.19</v>
      </c>
      <c r="U22" s="7">
        <f t="shared" si="3"/>
        <v>0.2366767483</v>
      </c>
      <c r="V22" s="7">
        <f t="shared" si="4"/>
        <v>0.336384644</v>
      </c>
      <c r="W22" s="7">
        <f t="shared" si="5"/>
        <v>-1.57082</v>
      </c>
      <c r="X22" s="7">
        <f t="shared" ref="X22:AB22" si="45">EXP(E22)</f>
        <v>0.2181505191</v>
      </c>
      <c r="Y22" s="7">
        <f t="shared" si="45"/>
        <v>0.3575357221</v>
      </c>
      <c r="Z22" s="7">
        <f t="shared" si="45"/>
        <v>0.2743172488</v>
      </c>
      <c r="AA22" s="7">
        <f t="shared" si="45"/>
        <v>0.08159069952</v>
      </c>
      <c r="AB22" s="7">
        <f t="shared" si="45"/>
        <v>0.1158162958</v>
      </c>
      <c r="AC22" s="8">
        <v>0.0015910902322419035</v>
      </c>
      <c r="AD22" s="6">
        <v>2.468028273E-4</v>
      </c>
      <c r="AE22" s="6">
        <v>-0.01247417423</v>
      </c>
      <c r="AF22" s="8">
        <v>-1.8471850272216506E-4</v>
      </c>
      <c r="AG22" s="8">
        <v>0.002217831101988934</v>
      </c>
      <c r="AH22" s="6">
        <f t="shared" ref="AH22:AI22" si="46">ln(P23/P22)</f>
        <v>0</v>
      </c>
      <c r="AI22" s="6">
        <f t="shared" si="46"/>
        <v>0</v>
      </c>
      <c r="AJ22" s="8">
        <v>0.028399474521697957</v>
      </c>
    </row>
    <row r="23">
      <c r="A23" s="5">
        <v>43617.0</v>
      </c>
      <c r="B23" s="6">
        <v>-1.35609</v>
      </c>
      <c r="C23" s="6">
        <v>-1.19261</v>
      </c>
      <c r="D23" s="6">
        <v>-1.04477</v>
      </c>
      <c r="E23" s="6">
        <v>-1.23903</v>
      </c>
      <c r="F23" s="6">
        <v>-1.39245</v>
      </c>
      <c r="G23" s="6">
        <v>-1.06131</v>
      </c>
      <c r="H23" s="6">
        <v>-2.61803</v>
      </c>
      <c r="I23" s="6">
        <v>-3.10558</v>
      </c>
      <c r="J23" s="6">
        <v>18.71</v>
      </c>
      <c r="K23" s="6">
        <v>70.43</v>
      </c>
      <c r="L23" s="6">
        <v>63.0</v>
      </c>
      <c r="M23" s="6">
        <v>256.143</v>
      </c>
      <c r="N23" s="6">
        <v>2.38</v>
      </c>
      <c r="O23" s="6">
        <v>3825.2</v>
      </c>
      <c r="P23" s="6">
        <v>3165.41</v>
      </c>
      <c r="Q23" s="6">
        <v>2547.448</v>
      </c>
      <c r="R23" s="6">
        <v>98.2</v>
      </c>
      <c r="S23" s="6">
        <v>0.002037</v>
      </c>
      <c r="T23" s="6">
        <v>20704.08</v>
      </c>
      <c r="U23" s="7">
        <f t="shared" si="3"/>
        <v>0.2576662851</v>
      </c>
      <c r="V23" s="7">
        <f t="shared" si="4"/>
        <v>0.3034282819</v>
      </c>
      <c r="W23" s="7">
        <f t="shared" si="5"/>
        <v>-1.04477</v>
      </c>
      <c r="X23" s="7">
        <f t="shared" ref="X23:AB23" si="47">EXP(E23)</f>
        <v>0.2896650568</v>
      </c>
      <c r="Y23" s="7">
        <f t="shared" si="47"/>
        <v>0.2484658171</v>
      </c>
      <c r="Z23" s="7">
        <f t="shared" si="47"/>
        <v>0.3460022504</v>
      </c>
      <c r="AA23" s="7">
        <f t="shared" si="47"/>
        <v>0.07294642583</v>
      </c>
      <c r="AB23" s="7">
        <f t="shared" si="47"/>
        <v>0.04479852788</v>
      </c>
      <c r="AC23" s="8">
        <v>0.0015885626851379615</v>
      </c>
      <c r="AD23" s="6">
        <v>-3.251656709E-4</v>
      </c>
      <c r="AE23" s="6">
        <v>-0.00419287826</v>
      </c>
      <c r="AF23" s="8">
        <v>0.011258040782279185</v>
      </c>
      <c r="AG23" s="8">
        <v>0.006293480949024049</v>
      </c>
      <c r="AH23" s="6">
        <f t="shared" ref="AH23:AI23" si="48">ln(P24/P23)</f>
        <v>-0.01510621304</v>
      </c>
      <c r="AI23" s="6">
        <f t="shared" si="48"/>
        <v>-0.00592262964</v>
      </c>
      <c r="AJ23" s="8">
        <v>-0.01816397062767118</v>
      </c>
    </row>
    <row r="24">
      <c r="A24" s="5">
        <v>43647.0</v>
      </c>
      <c r="B24" s="6">
        <v>-1.13044</v>
      </c>
      <c r="C24" s="6">
        <v>-1.27944</v>
      </c>
      <c r="D24" s="6">
        <v>-1.46331</v>
      </c>
      <c r="E24" s="6">
        <v>-1.37655</v>
      </c>
      <c r="F24" s="6">
        <v>-2.02754</v>
      </c>
      <c r="G24" s="6">
        <v>-1.29309</v>
      </c>
      <c r="H24" s="6">
        <v>-4.2474</v>
      </c>
      <c r="I24" s="6">
        <v>-2.88453</v>
      </c>
      <c r="J24" s="6">
        <v>15.08</v>
      </c>
      <c r="K24" s="6">
        <v>55.25</v>
      </c>
      <c r="L24" s="6">
        <v>63.1</v>
      </c>
      <c r="M24" s="6">
        <v>256.571</v>
      </c>
      <c r="N24" s="6">
        <v>2.4</v>
      </c>
      <c r="O24" s="6">
        <v>3872.9</v>
      </c>
      <c r="P24" s="6">
        <v>3117.952</v>
      </c>
      <c r="Q24" s="6">
        <v>2532.405</v>
      </c>
      <c r="R24" s="6">
        <v>98.4</v>
      </c>
      <c r="S24" s="6">
        <v>-0.0874</v>
      </c>
      <c r="T24" s="6">
        <v>20811.19</v>
      </c>
      <c r="U24" s="7">
        <f t="shared" si="3"/>
        <v>0.3228911531</v>
      </c>
      <c r="V24" s="7">
        <f t="shared" si="4"/>
        <v>0.2781930449</v>
      </c>
      <c r="W24" s="7">
        <f t="shared" si="5"/>
        <v>-1.46331</v>
      </c>
      <c r="X24" s="7">
        <f t="shared" ref="X24:AB24" si="49">EXP(E24)</f>
        <v>0.252447998</v>
      </c>
      <c r="Y24" s="7">
        <f t="shared" si="49"/>
        <v>0.1316590043</v>
      </c>
      <c r="Z24" s="7">
        <f t="shared" si="49"/>
        <v>0.2744215092</v>
      </c>
      <c r="AA24" s="7">
        <f t="shared" si="49"/>
        <v>0.01430136917</v>
      </c>
      <c r="AB24" s="7">
        <f t="shared" si="49"/>
        <v>0.05588104746</v>
      </c>
      <c r="AC24" s="8">
        <v>0.0015860431556347797</v>
      </c>
      <c r="AD24" s="6">
        <v>0.00230521711</v>
      </c>
      <c r="AE24" s="6">
        <v>0.008368249671</v>
      </c>
      <c r="AF24" s="8">
        <v>0.007901686422342466</v>
      </c>
      <c r="AG24" s="8">
        <v>0.005159676681003961</v>
      </c>
      <c r="AH24" s="6">
        <f t="shared" ref="AH24:AI24" si="50">ln(P25/P24)</f>
        <v>0</v>
      </c>
      <c r="AI24" s="6">
        <f t="shared" si="50"/>
        <v>0</v>
      </c>
      <c r="AJ24" s="8">
        <v>0.0020345886977874567</v>
      </c>
    </row>
    <row r="25">
      <c r="A25" s="5">
        <v>43678.0</v>
      </c>
      <c r="B25" s="6">
        <v>-1.30156</v>
      </c>
      <c r="C25" s="6">
        <v>-1.16278</v>
      </c>
      <c r="D25" s="6">
        <v>-1.52144</v>
      </c>
      <c r="E25" s="6">
        <v>-1.23531</v>
      </c>
      <c r="F25" s="6">
        <v>-1.17572</v>
      </c>
      <c r="G25" s="6">
        <v>-1.22013</v>
      </c>
      <c r="H25" s="6">
        <v>-4.54128</v>
      </c>
      <c r="I25" s="6">
        <v>-3.28803</v>
      </c>
      <c r="J25" s="6">
        <v>16.12</v>
      </c>
      <c r="K25" s="6">
        <v>86.89</v>
      </c>
      <c r="L25" s="6">
        <v>63.1</v>
      </c>
      <c r="M25" s="6">
        <v>256.558</v>
      </c>
      <c r="N25" s="6">
        <v>2.13</v>
      </c>
      <c r="O25" s="6">
        <v>3833.5</v>
      </c>
      <c r="P25" s="6">
        <v>3117.952</v>
      </c>
      <c r="Q25" s="6">
        <v>2532.405</v>
      </c>
      <c r="R25" s="6">
        <v>89.8</v>
      </c>
      <c r="S25" s="6">
        <v>0.037862</v>
      </c>
      <c r="T25" s="6">
        <v>20839.76</v>
      </c>
      <c r="U25" s="7">
        <f t="shared" si="3"/>
        <v>0.2721069749</v>
      </c>
      <c r="V25" s="7">
        <f t="shared" si="4"/>
        <v>0.3126158996</v>
      </c>
      <c r="W25" s="7">
        <f t="shared" si="5"/>
        <v>-1.52144</v>
      </c>
      <c r="X25" s="7">
        <f t="shared" ref="X25:AB25" si="51">EXP(E25)</f>
        <v>0.2907446176</v>
      </c>
      <c r="Y25" s="7">
        <f t="shared" si="51"/>
        <v>0.30859671</v>
      </c>
      <c r="Z25" s="7">
        <f t="shared" si="51"/>
        <v>0.2951917895</v>
      </c>
      <c r="AA25" s="7">
        <f t="shared" si="51"/>
        <v>0.01065975333</v>
      </c>
      <c r="AB25" s="7">
        <f t="shared" si="51"/>
        <v>0.03732731182</v>
      </c>
      <c r="AC25" s="8">
        <v>0.0</v>
      </c>
      <c r="AD25" s="6">
        <v>9.143518703E-4</v>
      </c>
      <c r="AE25" s="6">
        <v>-0.1193467576</v>
      </c>
      <c r="AF25" s="8">
        <v>-0.003995024510293141</v>
      </c>
      <c r="AG25" s="8">
        <v>0.001371866584243771</v>
      </c>
      <c r="AH25" s="6">
        <f t="shared" ref="AH25:AI25" si="52">ln(P26/P25)</f>
        <v>0</v>
      </c>
      <c r="AI25" s="6">
        <f t="shared" si="52"/>
        <v>0</v>
      </c>
      <c r="AJ25" s="8">
        <v>-0.09145582875005395</v>
      </c>
    </row>
    <row r="26">
      <c r="A26" s="5">
        <v>43709.0</v>
      </c>
      <c r="B26" s="6">
        <v>-1.79221</v>
      </c>
      <c r="C26" s="6">
        <v>-1.54114</v>
      </c>
      <c r="D26" s="6">
        <v>-1.76458</v>
      </c>
      <c r="E26" s="6">
        <v>-1.64712</v>
      </c>
      <c r="F26" s="6">
        <v>-2.01898</v>
      </c>
      <c r="G26" s="6">
        <v>-1.45681</v>
      </c>
      <c r="H26" s="6">
        <v>-4.63769</v>
      </c>
      <c r="I26" s="6">
        <v>-3.79162</v>
      </c>
      <c r="J26" s="6">
        <v>18.98</v>
      </c>
      <c r="K26" s="6">
        <v>77.2</v>
      </c>
      <c r="L26" s="6">
        <v>63.2</v>
      </c>
      <c r="M26" s="6">
        <v>256.759</v>
      </c>
      <c r="N26" s="6">
        <v>2.04</v>
      </c>
      <c r="O26" s="6">
        <v>3903.1</v>
      </c>
      <c r="P26" s="6">
        <v>3117.952</v>
      </c>
      <c r="Q26" s="6">
        <v>2532.405</v>
      </c>
      <c r="R26" s="6">
        <v>93.2</v>
      </c>
      <c r="S26" s="6">
        <v>0.024678</v>
      </c>
      <c r="T26" s="6">
        <v>20879.06</v>
      </c>
      <c r="U26" s="7">
        <f t="shared" si="3"/>
        <v>0.1665915951</v>
      </c>
      <c r="V26" s="7">
        <f t="shared" si="4"/>
        <v>0.2141368462</v>
      </c>
      <c r="W26" s="7">
        <f t="shared" si="5"/>
        <v>-1.76458</v>
      </c>
      <c r="X26" s="7">
        <f t="shared" ref="X26:AB26" si="53">EXP(E26)</f>
        <v>0.1926038096</v>
      </c>
      <c r="Y26" s="7">
        <f t="shared" si="53"/>
        <v>0.1327908427</v>
      </c>
      <c r="Z26" s="7">
        <f t="shared" si="53"/>
        <v>0.2329782913</v>
      </c>
      <c r="AA26" s="7">
        <f t="shared" si="53"/>
        <v>0.009680032696</v>
      </c>
      <c r="AB26" s="7">
        <f t="shared" si="53"/>
        <v>0.02255902661</v>
      </c>
      <c r="AC26" s="8">
        <v>0.00158353160564422</v>
      </c>
      <c r="AD26" s="6">
        <v>0.001537663289</v>
      </c>
      <c r="AE26" s="6">
        <v>-0.04317217187</v>
      </c>
      <c r="AF26" s="8">
        <v>0.012117289236437307</v>
      </c>
      <c r="AG26" s="8">
        <v>0.0018840343885170344</v>
      </c>
      <c r="AH26" s="6">
        <f t="shared" ref="AH26:AI26" si="54">ln(P27/P26)</f>
        <v>-0.02176465797</v>
      </c>
      <c r="AI26" s="6">
        <f t="shared" si="54"/>
        <v>0.001996501166</v>
      </c>
      <c r="AJ26" s="8">
        <v>0.03716274638339158</v>
      </c>
    </row>
    <row r="27">
      <c r="A27" s="5">
        <v>43739.0</v>
      </c>
      <c r="B27" s="6">
        <v>-1.7643</v>
      </c>
      <c r="C27" s="6">
        <v>-1.40399</v>
      </c>
      <c r="D27" s="6">
        <v>-1.48155</v>
      </c>
      <c r="E27" s="6">
        <v>-1.38595</v>
      </c>
      <c r="F27" s="6">
        <v>-1.37483</v>
      </c>
      <c r="G27" s="6">
        <v>-1.29153</v>
      </c>
      <c r="H27" s="6">
        <v>-4.58447</v>
      </c>
      <c r="I27" s="6">
        <v>-4.87837</v>
      </c>
      <c r="J27" s="6">
        <v>16.24</v>
      </c>
      <c r="K27" s="6">
        <v>65.88</v>
      </c>
      <c r="L27" s="6">
        <v>63.3</v>
      </c>
      <c r="M27" s="6">
        <v>257.346</v>
      </c>
      <c r="N27" s="6">
        <v>1.83</v>
      </c>
      <c r="O27" s="6">
        <v>3898.3</v>
      </c>
      <c r="P27" s="6">
        <v>3050.824</v>
      </c>
      <c r="Q27" s="6">
        <v>2537.466</v>
      </c>
      <c r="R27" s="6">
        <v>95.5</v>
      </c>
      <c r="S27" s="6">
        <v>0.013613</v>
      </c>
      <c r="T27" s="6">
        <v>20899.68</v>
      </c>
      <c r="U27" s="7">
        <f t="shared" si="3"/>
        <v>0.1713066592</v>
      </c>
      <c r="V27" s="7">
        <f t="shared" si="4"/>
        <v>0.2456150024</v>
      </c>
      <c r="W27" s="7">
        <f t="shared" si="5"/>
        <v>-1.48155</v>
      </c>
      <c r="X27" s="7">
        <f t="shared" ref="X27:AB27" si="55">EXP(E27)</f>
        <v>0.2500861051</v>
      </c>
      <c r="Y27" s="7">
        <f t="shared" si="55"/>
        <v>0.2528825822</v>
      </c>
      <c r="Z27" s="7">
        <f t="shared" si="55"/>
        <v>0.2748499408</v>
      </c>
      <c r="AA27" s="7">
        <f t="shared" si="55"/>
        <v>0.01020915921</v>
      </c>
      <c r="AB27" s="7">
        <f t="shared" si="55"/>
        <v>0.007609407258</v>
      </c>
      <c r="AC27" s="8">
        <v>0.0015810279973187732</v>
      </c>
      <c r="AD27" s="6">
        <v>0.002823293054</v>
      </c>
      <c r="AE27" s="6">
        <v>-0.108633841</v>
      </c>
      <c r="AF27" s="8">
        <v>0.00826059963745961</v>
      </c>
      <c r="AG27" s="8">
        <v>9.875071882327001E-4</v>
      </c>
      <c r="AH27" s="6">
        <f t="shared" ref="AH27:AI27" si="56">ln(P28/P27)</f>
        <v>0</v>
      </c>
      <c r="AI27" s="6">
        <f t="shared" si="56"/>
        <v>0</v>
      </c>
      <c r="AJ27" s="8">
        <v>0.024378525795139064</v>
      </c>
    </row>
    <row r="28">
      <c r="A28" s="5">
        <v>43770.0</v>
      </c>
      <c r="B28" s="6">
        <v>-1.49456</v>
      </c>
      <c r="C28" s="6">
        <v>-1.53647</v>
      </c>
      <c r="D28" s="6">
        <v>-1.69592</v>
      </c>
      <c r="E28" s="6">
        <v>-1.59785</v>
      </c>
      <c r="F28" s="6">
        <v>-1.80032</v>
      </c>
      <c r="G28" s="6">
        <v>-1.67009</v>
      </c>
      <c r="H28" s="6">
        <v>-4.97364</v>
      </c>
      <c r="I28" s="6">
        <v>-5.30918</v>
      </c>
      <c r="J28" s="6">
        <v>13.22</v>
      </c>
      <c r="K28" s="6">
        <v>56.57</v>
      </c>
      <c r="L28" s="6">
        <v>63.3</v>
      </c>
      <c r="M28" s="6">
        <v>257.208</v>
      </c>
      <c r="N28" s="6">
        <v>1.55</v>
      </c>
      <c r="O28" s="6">
        <v>3916.2</v>
      </c>
      <c r="P28" s="6">
        <v>3050.824</v>
      </c>
      <c r="Q28" s="6">
        <v>2537.466</v>
      </c>
      <c r="R28" s="6">
        <v>96.8</v>
      </c>
      <c r="S28" s="6">
        <v>0.025826</v>
      </c>
      <c r="T28" s="6">
        <v>21028.79</v>
      </c>
      <c r="U28" s="7">
        <f t="shared" si="3"/>
        <v>0.2243472958</v>
      </c>
      <c r="V28" s="7">
        <f t="shared" si="4"/>
        <v>0.215139204</v>
      </c>
      <c r="W28" s="7">
        <f t="shared" si="5"/>
        <v>-1.69592</v>
      </c>
      <c r="X28" s="7">
        <f t="shared" ref="X28:AB28" si="57">EXP(E28)</f>
        <v>0.2023310625</v>
      </c>
      <c r="Y28" s="7">
        <f t="shared" si="57"/>
        <v>0.165246001</v>
      </c>
      <c r="Z28" s="7">
        <f t="shared" si="57"/>
        <v>0.1882301242</v>
      </c>
      <c r="AA28" s="7">
        <f t="shared" si="57"/>
        <v>0.006917920917</v>
      </c>
      <c r="AB28" s="7">
        <f t="shared" si="57"/>
        <v>0.00494598076</v>
      </c>
      <c r="AC28" s="8">
        <v>0.0</v>
      </c>
      <c r="AD28" s="6">
        <v>0.002811466726</v>
      </c>
      <c r="AE28" s="6">
        <v>-0.1660610359</v>
      </c>
      <c r="AF28" s="8">
        <v>0.004142897562272642</v>
      </c>
      <c r="AG28" s="8">
        <v>0.0061585695068937275</v>
      </c>
      <c r="AH28" s="6">
        <f t="shared" ref="AH28:AI28" si="58">ln(P29/P28)</f>
        <v>0</v>
      </c>
      <c r="AI28" s="6">
        <f t="shared" si="58"/>
        <v>0</v>
      </c>
      <c r="AJ28" s="8">
        <v>0.013520746795846684</v>
      </c>
    </row>
    <row r="29">
      <c r="A29" s="5">
        <v>43800.0</v>
      </c>
      <c r="B29" s="6">
        <v>-2.00257</v>
      </c>
      <c r="C29" s="6">
        <v>-1.65537</v>
      </c>
      <c r="D29" s="6">
        <v>-1.88753</v>
      </c>
      <c r="E29" s="6">
        <v>-1.79217</v>
      </c>
      <c r="F29" s="6">
        <v>-0.95551</v>
      </c>
      <c r="G29" s="6">
        <v>-1.72973</v>
      </c>
      <c r="H29" s="6">
        <v>-4.36753</v>
      </c>
      <c r="I29" s="6">
        <v>-5.26285</v>
      </c>
      <c r="J29" s="6">
        <v>12.62</v>
      </c>
      <c r="K29" s="6">
        <v>58.28</v>
      </c>
      <c r="L29" s="6">
        <v>63.3</v>
      </c>
      <c r="M29" s="6">
        <v>256.974</v>
      </c>
      <c r="N29" s="6">
        <v>1.55</v>
      </c>
      <c r="O29" s="6">
        <v>4051.6</v>
      </c>
      <c r="P29" s="6">
        <v>3050.824</v>
      </c>
      <c r="Q29" s="6">
        <v>2537.466</v>
      </c>
      <c r="R29" s="6">
        <v>99.3</v>
      </c>
      <c r="S29" s="6">
        <v>0.005035</v>
      </c>
      <c r="T29" s="6">
        <v>21028.1</v>
      </c>
      <c r="U29" s="7">
        <f t="shared" si="3"/>
        <v>0.1349879181</v>
      </c>
      <c r="V29" s="7">
        <f t="shared" si="4"/>
        <v>0.1910213647</v>
      </c>
      <c r="W29" s="7">
        <f t="shared" si="5"/>
        <v>-1.88753</v>
      </c>
      <c r="X29" s="7">
        <f t="shared" ref="X29:AB29" si="59">EXP(E29)</f>
        <v>0.1665982589</v>
      </c>
      <c r="Y29" s="7">
        <f t="shared" si="59"/>
        <v>0.3846159404</v>
      </c>
      <c r="Z29" s="7">
        <f t="shared" si="59"/>
        <v>0.1773322832</v>
      </c>
      <c r="AA29" s="7">
        <f t="shared" si="59"/>
        <v>0.01268252776</v>
      </c>
      <c r="AB29" s="7">
        <f t="shared" si="59"/>
        <v>0.00518051918</v>
      </c>
      <c r="AC29" s="8">
        <v>0.0</v>
      </c>
      <c r="AD29" s="6">
        <v>0.002907986228</v>
      </c>
      <c r="AE29" s="6">
        <v>0.0</v>
      </c>
      <c r="AF29" s="8">
        <v>0.015353552212986623</v>
      </c>
      <c r="AG29" s="8">
        <v>-3.3059110625165464E-5</v>
      </c>
      <c r="AH29" s="6">
        <f t="shared" ref="AH29:AI29" si="60">ln(P30/P29)</f>
        <v>-0.04049155098</v>
      </c>
      <c r="AI29" s="6">
        <f t="shared" si="60"/>
        <v>-0.04897775078</v>
      </c>
      <c r="AJ29" s="8">
        <v>0.025498576768595682</v>
      </c>
    </row>
    <row r="30">
      <c r="A30" s="5">
        <v>43831.0</v>
      </c>
      <c r="B30" s="6">
        <v>-2.09402</v>
      </c>
      <c r="C30" s="6">
        <v>-1.68106</v>
      </c>
      <c r="D30" s="6">
        <v>-1.72721</v>
      </c>
      <c r="E30" s="6">
        <v>-1.76535</v>
      </c>
      <c r="F30" s="6">
        <v>-2.11274</v>
      </c>
      <c r="G30" s="6">
        <v>-1.7061</v>
      </c>
      <c r="H30" s="6">
        <v>-4.00424</v>
      </c>
      <c r="I30" s="6">
        <v>-5.31767</v>
      </c>
      <c r="J30" s="6">
        <v>13.78</v>
      </c>
      <c r="K30" s="6">
        <v>72.98</v>
      </c>
      <c r="L30" s="6">
        <v>63.3</v>
      </c>
      <c r="M30" s="6">
        <v>257.971</v>
      </c>
      <c r="N30" s="6">
        <v>1.55</v>
      </c>
      <c r="O30" s="6">
        <v>3960.6</v>
      </c>
      <c r="P30" s="6">
        <v>2929.759</v>
      </c>
      <c r="Q30" s="6">
        <v>2416.181</v>
      </c>
      <c r="R30" s="6">
        <v>99.8</v>
      </c>
      <c r="S30" s="6">
        <v>0.012024</v>
      </c>
      <c r="T30" s="6">
        <v>21001.98</v>
      </c>
      <c r="U30" s="7">
        <f t="shared" si="3"/>
        <v>0.1231909116</v>
      </c>
      <c r="V30" s="7">
        <f t="shared" si="4"/>
        <v>0.1861765243</v>
      </c>
      <c r="W30" s="7">
        <f t="shared" si="5"/>
        <v>-1.72721</v>
      </c>
      <c r="X30" s="7">
        <f t="shared" ref="X30:AB30" si="61">EXP(E30)</f>
        <v>0.1711268816</v>
      </c>
      <c r="Y30" s="7">
        <f t="shared" si="61"/>
        <v>0.1209062291</v>
      </c>
      <c r="Z30" s="7">
        <f t="shared" si="61"/>
        <v>0.1815725465</v>
      </c>
      <c r="AA30" s="7">
        <f t="shared" si="61"/>
        <v>0.01823814498</v>
      </c>
      <c r="AB30" s="7">
        <f t="shared" si="61"/>
        <v>0.004904167133</v>
      </c>
      <c r="AC30" s="8">
        <v>0.0</v>
      </c>
      <c r="AD30" s="6">
        <v>0.001919820119</v>
      </c>
      <c r="AE30" s="6">
        <v>0.0</v>
      </c>
      <c r="AF30" s="8">
        <v>-0.003578179448596478</v>
      </c>
      <c r="AG30" s="8">
        <v>-0.0012428596549348405</v>
      </c>
      <c r="AH30" s="6">
        <f t="shared" ref="AH30:AI30" si="62">ln(P31/P30)</f>
        <v>0</v>
      </c>
      <c r="AI30" s="6">
        <f t="shared" si="62"/>
        <v>0</v>
      </c>
      <c r="AJ30" s="8">
        <v>0.005022612266291304</v>
      </c>
    </row>
    <row r="31">
      <c r="A31" s="5">
        <v>43862.0</v>
      </c>
      <c r="B31" s="6">
        <v>-1.91692</v>
      </c>
      <c r="C31" s="6">
        <v>-1.24194</v>
      </c>
      <c r="D31" s="6">
        <v>-1.50107</v>
      </c>
      <c r="E31" s="6">
        <v>-1.53942</v>
      </c>
      <c r="F31" s="6">
        <v>1.770104</v>
      </c>
      <c r="G31" s="6">
        <v>-1.32298</v>
      </c>
      <c r="H31" s="6">
        <v>-4.61602</v>
      </c>
      <c r="I31" s="6">
        <v>-5.29572</v>
      </c>
      <c r="J31" s="6">
        <v>18.84</v>
      </c>
      <c r="K31" s="6">
        <v>109.67</v>
      </c>
      <c r="L31" s="6">
        <v>63.3</v>
      </c>
      <c r="M31" s="6">
        <v>258.678</v>
      </c>
      <c r="N31" s="6">
        <v>1.58</v>
      </c>
      <c r="O31" s="6">
        <v>3950.5</v>
      </c>
      <c r="P31" s="6">
        <v>2929.759</v>
      </c>
      <c r="Q31" s="6">
        <v>2416.181</v>
      </c>
      <c r="R31" s="6">
        <v>101.0</v>
      </c>
      <c r="S31" s="6">
        <v>-0.11782</v>
      </c>
      <c r="T31" s="6">
        <v>21049.65</v>
      </c>
      <c r="U31" s="7">
        <f t="shared" si="3"/>
        <v>0.1470592077</v>
      </c>
      <c r="V31" s="7">
        <f t="shared" si="4"/>
        <v>0.2888233568</v>
      </c>
      <c r="W31" s="7">
        <f t="shared" si="5"/>
        <v>-1.50107</v>
      </c>
      <c r="X31" s="7">
        <f t="shared" ref="X31:AB31" si="63">EXP(E31)</f>
        <v>0.2145054785</v>
      </c>
      <c r="Y31" s="7">
        <f t="shared" si="63"/>
        <v>5.871463962</v>
      </c>
      <c r="Z31" s="7">
        <f t="shared" si="63"/>
        <v>0.2663404237</v>
      </c>
      <c r="AA31" s="7">
        <f t="shared" si="63"/>
        <v>0.009892088329</v>
      </c>
      <c r="AB31" s="7">
        <f t="shared" si="63"/>
        <v>0.005013003713</v>
      </c>
      <c r="AC31" s="8">
        <v>0.0</v>
      </c>
      <c r="AD31" s="6">
        <v>4.745581008E-4</v>
      </c>
      <c r="AE31" s="6">
        <v>0.01916991611</v>
      </c>
      <c r="AF31" s="8">
        <v>0.0029535464001912933</v>
      </c>
      <c r="AG31" s="8">
        <v>0.0022674442825403795</v>
      </c>
      <c r="AH31" s="6">
        <f t="shared" ref="AH31:AI31" si="64">ln(P32/P31)</f>
        <v>0</v>
      </c>
      <c r="AI31" s="6">
        <f t="shared" si="64"/>
        <v>0</v>
      </c>
      <c r="AJ31" s="8">
        <v>0.011952333523841173</v>
      </c>
    </row>
    <row r="32">
      <c r="A32" s="5">
        <v>43891.0</v>
      </c>
      <c r="B32" s="6">
        <v>-1.91031</v>
      </c>
      <c r="C32" s="6">
        <v>-1.31565</v>
      </c>
      <c r="D32" s="6">
        <v>-1.41294</v>
      </c>
      <c r="E32" s="6">
        <v>-1.32333</v>
      </c>
      <c r="F32" s="6">
        <v>-1.42577</v>
      </c>
      <c r="G32" s="6">
        <v>-1.3718</v>
      </c>
      <c r="H32" s="6">
        <v>-4.59272</v>
      </c>
      <c r="I32" s="6">
        <v>-4.66624</v>
      </c>
      <c r="J32" s="6">
        <v>40.11</v>
      </c>
      <c r="K32" s="6">
        <v>83.87</v>
      </c>
      <c r="L32" s="6">
        <v>62.6</v>
      </c>
      <c r="M32" s="6">
        <v>258.115</v>
      </c>
      <c r="N32" s="6">
        <v>0.65</v>
      </c>
      <c r="O32" s="6">
        <v>4244.2</v>
      </c>
      <c r="P32" s="6">
        <v>2929.759</v>
      </c>
      <c r="Q32" s="6">
        <v>2416.181</v>
      </c>
      <c r="R32" s="6">
        <v>89.1</v>
      </c>
      <c r="S32" s="6">
        <v>-0.19416</v>
      </c>
      <c r="T32" s="6">
        <v>20028.76</v>
      </c>
      <c r="U32" s="7">
        <f t="shared" si="3"/>
        <v>0.1480344888</v>
      </c>
      <c r="V32" s="7">
        <f t="shared" si="4"/>
        <v>0.2682998716</v>
      </c>
      <c r="W32" s="7">
        <f t="shared" si="5"/>
        <v>-1.41294</v>
      </c>
      <c r="X32" s="7">
        <f t="shared" ref="X32:AB32" si="65">EXP(E32)</f>
        <v>0.2662472209</v>
      </c>
      <c r="Y32" s="7">
        <f t="shared" si="65"/>
        <v>0.240323343</v>
      </c>
      <c r="Z32" s="7">
        <f t="shared" si="65"/>
        <v>0.2536499784</v>
      </c>
      <c r="AA32" s="7">
        <f t="shared" si="65"/>
        <v>0.01012528012</v>
      </c>
      <c r="AB32" s="7">
        <f t="shared" si="65"/>
        <v>0.009407575594</v>
      </c>
      <c r="AC32" s="8">
        <v>-0.01112005104407759</v>
      </c>
      <c r="AD32" s="6">
        <v>-0.004538731923</v>
      </c>
      <c r="AE32" s="6">
        <v>-0.8882077631</v>
      </c>
      <c r="AF32" s="8">
        <v>0.06410729673483742</v>
      </c>
      <c r="AG32" s="8">
        <v>-0.04971493583982914</v>
      </c>
      <c r="AH32" s="6">
        <f t="shared" ref="AH32:AI32" si="66">ln(P33/P32)</f>
        <v>-0.220110874</v>
      </c>
      <c r="AI32" s="6">
        <f t="shared" si="66"/>
        <v>-0.2864328088</v>
      </c>
      <c r="AJ32" s="8">
        <v>-0.12536118236449595</v>
      </c>
    </row>
    <row r="33">
      <c r="A33" s="5">
        <v>43922.0</v>
      </c>
      <c r="B33" s="6">
        <v>-0.81692</v>
      </c>
      <c r="C33" s="6">
        <v>-0.47189</v>
      </c>
      <c r="D33" s="6">
        <v>-0.6159</v>
      </c>
      <c r="E33" s="6">
        <v>-0.3401</v>
      </c>
      <c r="F33" s="6">
        <v>-0.96741</v>
      </c>
      <c r="G33" s="6">
        <v>-0.40952</v>
      </c>
      <c r="H33" s="6">
        <v>-4.09257</v>
      </c>
      <c r="I33" s="6">
        <v>-4.2301</v>
      </c>
      <c r="J33" s="6">
        <v>53.54</v>
      </c>
      <c r="K33" s="6">
        <v>53.59</v>
      </c>
      <c r="L33" s="6">
        <v>60.1</v>
      </c>
      <c r="M33" s="6">
        <v>256.389</v>
      </c>
      <c r="N33" s="6">
        <v>0.05</v>
      </c>
      <c r="O33" s="6">
        <v>4804.0</v>
      </c>
      <c r="P33" s="6">
        <v>2350.926</v>
      </c>
      <c r="Q33" s="6">
        <v>1814.401</v>
      </c>
      <c r="R33" s="6">
        <v>71.8</v>
      </c>
      <c r="S33" s="6">
        <v>0.006964</v>
      </c>
      <c r="T33" s="6">
        <v>18228.4</v>
      </c>
      <c r="U33" s="7">
        <f t="shared" si="3"/>
        <v>0.4417902752</v>
      </c>
      <c r="V33" s="7">
        <f t="shared" si="4"/>
        <v>0.6238221296</v>
      </c>
      <c r="W33" s="7">
        <f t="shared" si="5"/>
        <v>-0.6159</v>
      </c>
      <c r="X33" s="7">
        <f t="shared" ref="X33:AB33" si="67">EXP(E33)</f>
        <v>0.7116991493</v>
      </c>
      <c r="Y33" s="7">
        <f t="shared" si="67"/>
        <v>0.3800661357</v>
      </c>
      <c r="Z33" s="7">
        <f t="shared" si="67"/>
        <v>0.6639688787</v>
      </c>
      <c r="AA33" s="7">
        <f t="shared" si="67"/>
        <v>0.01669626896</v>
      </c>
      <c r="AB33" s="7">
        <f t="shared" si="67"/>
        <v>0.01455093538</v>
      </c>
      <c r="AC33" s="8">
        <v>-0.040755436564890966</v>
      </c>
      <c r="AD33" s="6">
        <v>-0.007951678519</v>
      </c>
      <c r="AE33" s="6">
        <v>-2.564949357</v>
      </c>
      <c r="AF33" s="8">
        <v>0.11883473017881892</v>
      </c>
      <c r="AG33" s="8">
        <v>-0.0941883923779595</v>
      </c>
      <c r="AH33" s="6">
        <f t="shared" ref="AH33:AI33" si="68">ln(P34/P33)</f>
        <v>0</v>
      </c>
      <c r="AI33" s="6">
        <f t="shared" si="68"/>
        <v>0</v>
      </c>
      <c r="AJ33" s="8">
        <v>-0.21587485842258514</v>
      </c>
    </row>
    <row r="34">
      <c r="A34" s="5">
        <v>43952.0</v>
      </c>
      <c r="B34" s="6">
        <v>-1.52179</v>
      </c>
      <c r="C34" s="6">
        <v>-1.51623</v>
      </c>
      <c r="D34" s="6">
        <v>-1.60275</v>
      </c>
      <c r="E34" s="6">
        <v>-1.19606</v>
      </c>
      <c r="F34" s="6">
        <v>-1.68615</v>
      </c>
      <c r="G34" s="6">
        <v>-1.27923</v>
      </c>
      <c r="H34" s="6">
        <v>-5.18505</v>
      </c>
      <c r="I34" s="6">
        <v>-5.36873</v>
      </c>
      <c r="J34" s="6">
        <v>34.15</v>
      </c>
      <c r="K34" s="6">
        <v>51.55</v>
      </c>
      <c r="L34" s="6">
        <v>60.8</v>
      </c>
      <c r="M34" s="6">
        <v>256.394</v>
      </c>
      <c r="N34" s="6">
        <v>0.05</v>
      </c>
      <c r="O34" s="6">
        <v>16100.1</v>
      </c>
      <c r="P34" s="6">
        <v>2350.926</v>
      </c>
      <c r="Q34" s="6">
        <v>1814.401</v>
      </c>
      <c r="R34" s="6">
        <v>72.3</v>
      </c>
      <c r="S34" s="6">
        <v>0.080221</v>
      </c>
      <c r="T34" s="6">
        <v>19001.28</v>
      </c>
      <c r="U34" s="7">
        <f t="shared" si="3"/>
        <v>0.2183207429</v>
      </c>
      <c r="V34" s="7">
        <f t="shared" si="4"/>
        <v>0.219537987</v>
      </c>
      <c r="W34" s="7">
        <f t="shared" si="5"/>
        <v>-1.60275</v>
      </c>
      <c r="X34" s="7">
        <f t="shared" ref="X34:AB34" si="69">EXP(E34)</f>
        <v>0.302383258</v>
      </c>
      <c r="Y34" s="7">
        <f t="shared" si="69"/>
        <v>0.1852312934</v>
      </c>
      <c r="Z34" s="7">
        <f t="shared" si="69"/>
        <v>0.2782514716</v>
      </c>
      <c r="AA34" s="7">
        <f t="shared" si="69"/>
        <v>0.005599656625</v>
      </c>
      <c r="AB34" s="7">
        <f t="shared" si="69"/>
        <v>0.004660045812</v>
      </c>
      <c r="AC34" s="8">
        <v>0.011579947430959418</v>
      </c>
      <c r="AD34" s="6">
        <v>-8.987289452E-4</v>
      </c>
      <c r="AE34" s="6">
        <v>0.0</v>
      </c>
      <c r="AF34" s="8">
        <v>1.2174424484696984</v>
      </c>
      <c r="AG34" s="8">
        <v>0.04152552292031508</v>
      </c>
      <c r="AH34" s="6">
        <f t="shared" ref="AH34:AI34" si="70">ln(P35/P34)</f>
        <v>0</v>
      </c>
      <c r="AI34" s="6">
        <f t="shared" si="70"/>
        <v>0</v>
      </c>
      <c r="AJ34" s="8">
        <v>0.0069396531105404</v>
      </c>
    </row>
    <row r="35">
      <c r="A35" s="5">
        <v>43983.0</v>
      </c>
      <c r="B35" s="6">
        <v>-1.70612</v>
      </c>
      <c r="C35" s="6">
        <v>-1.60682</v>
      </c>
      <c r="D35" s="6">
        <v>-1.87792</v>
      </c>
      <c r="E35" s="6">
        <v>-1.48485</v>
      </c>
      <c r="F35" s="6">
        <v>-2.04883</v>
      </c>
      <c r="G35" s="6">
        <v>-1.1419</v>
      </c>
      <c r="H35" s="6">
        <v>-5.58266</v>
      </c>
      <c r="I35" s="6">
        <v>-5.83396</v>
      </c>
      <c r="J35" s="6">
        <v>27.51</v>
      </c>
      <c r="K35" s="6">
        <v>54.13</v>
      </c>
      <c r="L35" s="6">
        <v>61.5</v>
      </c>
      <c r="M35" s="6">
        <v>257.797</v>
      </c>
      <c r="N35" s="6">
        <v>0.08</v>
      </c>
      <c r="O35" s="6">
        <v>16496.0</v>
      </c>
      <c r="P35" s="6">
        <v>2350.926</v>
      </c>
      <c r="Q35" s="6">
        <v>1814.401</v>
      </c>
      <c r="R35" s="6">
        <v>78.1</v>
      </c>
      <c r="S35" s="6">
        <v>-0.0717</v>
      </c>
      <c r="T35" s="6">
        <v>19942.07</v>
      </c>
      <c r="U35" s="7">
        <f t="shared" si="3"/>
        <v>0.1815689151</v>
      </c>
      <c r="V35" s="7">
        <f t="shared" si="4"/>
        <v>0.2005242684</v>
      </c>
      <c r="W35" s="7">
        <f t="shared" si="5"/>
        <v>-1.87792</v>
      </c>
      <c r="X35" s="7">
        <f t="shared" ref="X35:AB35" si="71">EXP(E35)</f>
        <v>0.2265363186</v>
      </c>
      <c r="Y35" s="7">
        <f t="shared" si="71"/>
        <v>0.1288856116</v>
      </c>
      <c r="Z35" s="7">
        <f t="shared" si="71"/>
        <v>0.3192119426</v>
      </c>
      <c r="AA35" s="7">
        <f t="shared" si="71"/>
        <v>0.003762543829</v>
      </c>
      <c r="AB35" s="7">
        <f t="shared" si="71"/>
        <v>0.002926465202</v>
      </c>
      <c r="AC35" s="8">
        <v>0.011447385840350967</v>
      </c>
      <c r="AD35" s="6">
        <v>0.004835787945</v>
      </c>
      <c r="AE35" s="6">
        <v>0.4700036292</v>
      </c>
      <c r="AF35" s="8">
        <v>0.01970416948964955</v>
      </c>
      <c r="AG35" s="8">
        <v>0.048325008917137646</v>
      </c>
      <c r="AH35" s="6">
        <f t="shared" ref="AH35:AI35" si="72">ln(P36/P35)</f>
        <v>0.1753392698</v>
      </c>
      <c r="AI35" s="6">
        <f t="shared" si="72"/>
        <v>0.1485995106</v>
      </c>
      <c r="AJ35" s="8">
        <v>0.07716592768092122</v>
      </c>
    </row>
    <row r="36">
      <c r="A36" s="5">
        <v>44013.0</v>
      </c>
      <c r="B36" s="6">
        <v>-2.37877</v>
      </c>
      <c r="C36" s="6">
        <v>-2.03488</v>
      </c>
      <c r="D36" s="6">
        <v>-2.15553</v>
      </c>
      <c r="E36" s="6">
        <v>-1.89299</v>
      </c>
      <c r="F36" s="6">
        <v>-2.43778</v>
      </c>
      <c r="G36" s="6">
        <v>-1.50793</v>
      </c>
      <c r="H36" s="6">
        <v>-5.43531</v>
      </c>
      <c r="I36" s="6">
        <v>-5.5025</v>
      </c>
      <c r="J36" s="6">
        <v>30.43</v>
      </c>
      <c r="K36" s="6">
        <v>41.98</v>
      </c>
      <c r="L36" s="6">
        <v>61.5</v>
      </c>
      <c r="M36" s="6">
        <v>259.101</v>
      </c>
      <c r="N36" s="6">
        <v>0.09</v>
      </c>
      <c r="O36" s="6">
        <v>16745.3</v>
      </c>
      <c r="P36" s="6">
        <v>2801.482</v>
      </c>
      <c r="Q36" s="6">
        <v>2105.083</v>
      </c>
      <c r="R36" s="6">
        <v>72.5</v>
      </c>
      <c r="S36" s="6">
        <v>0.022069</v>
      </c>
      <c r="T36" s="6">
        <v>20373.16</v>
      </c>
      <c r="U36" s="7">
        <f t="shared" si="3"/>
        <v>0.09266448476</v>
      </c>
      <c r="V36" s="7">
        <f t="shared" si="4"/>
        <v>0.1306961651</v>
      </c>
      <c r="W36" s="7">
        <f t="shared" si="5"/>
        <v>-2.15553</v>
      </c>
      <c r="X36" s="7">
        <f t="shared" ref="X36:AB36" si="73">EXP(E36)</f>
        <v>0.1506207788</v>
      </c>
      <c r="Y36" s="7">
        <f t="shared" si="73"/>
        <v>0.08735456349</v>
      </c>
      <c r="Z36" s="7">
        <f t="shared" si="73"/>
        <v>0.2213677352</v>
      </c>
      <c r="AA36" s="7">
        <f t="shared" si="73"/>
        <v>0.004359883248</v>
      </c>
      <c r="AB36" s="7">
        <f t="shared" si="73"/>
        <v>0.00407656727</v>
      </c>
      <c r="AC36" s="8">
        <v>0.0</v>
      </c>
      <c r="AD36" s="6">
        <v>0.005083500472</v>
      </c>
      <c r="AE36" s="6">
        <v>0.1177830357</v>
      </c>
      <c r="AF36" s="8">
        <v>0.012438553703642866</v>
      </c>
      <c r="AG36" s="8">
        <v>0.021386762551046247</v>
      </c>
      <c r="AH36" s="6">
        <f t="shared" ref="AH36:AI36" si="74">ln(P37/P36)</f>
        <v>0</v>
      </c>
      <c r="AI36" s="6">
        <f t="shared" si="74"/>
        <v>0</v>
      </c>
      <c r="AJ36" s="8">
        <v>-0.07440349498501111</v>
      </c>
    </row>
    <row r="37">
      <c r="A37" s="5">
        <v>44044.0</v>
      </c>
      <c r="B37" s="6">
        <v>-2.1374</v>
      </c>
      <c r="C37" s="6">
        <v>-1.59172</v>
      </c>
      <c r="D37" s="6">
        <v>-1.72509</v>
      </c>
      <c r="E37" s="6">
        <v>-1.75616</v>
      </c>
      <c r="F37" s="6">
        <v>-0.5518</v>
      </c>
      <c r="G37" s="6">
        <v>-1.07522</v>
      </c>
      <c r="H37" s="6">
        <v>-5.33078</v>
      </c>
      <c r="I37" s="6">
        <v>-5.8096</v>
      </c>
      <c r="J37" s="6">
        <v>24.46</v>
      </c>
      <c r="K37" s="6">
        <v>47.02</v>
      </c>
      <c r="L37" s="6">
        <v>61.7</v>
      </c>
      <c r="M37" s="6">
        <v>259.918</v>
      </c>
      <c r="N37" s="6">
        <v>0.1</v>
      </c>
      <c r="O37" s="6">
        <v>16846.8</v>
      </c>
      <c r="P37" s="6">
        <v>2801.482</v>
      </c>
      <c r="Q37" s="6">
        <v>2105.083</v>
      </c>
      <c r="R37" s="6">
        <v>74.1</v>
      </c>
      <c r="S37" s="6">
        <v>0.08502</v>
      </c>
      <c r="T37" s="6">
        <v>20531.23</v>
      </c>
      <c r="U37" s="7">
        <f t="shared" si="3"/>
        <v>0.1179611436</v>
      </c>
      <c r="V37" s="7">
        <f t="shared" si="4"/>
        <v>0.2035751612</v>
      </c>
      <c r="W37" s="7">
        <f t="shared" si="5"/>
        <v>-1.72509</v>
      </c>
      <c r="X37" s="7">
        <f t="shared" ref="X37:AB37" si="75">EXP(E37)</f>
        <v>0.1727067862</v>
      </c>
      <c r="Y37" s="7">
        <f t="shared" si="75"/>
        <v>0.5759122348</v>
      </c>
      <c r="Z37" s="7">
        <f t="shared" si="75"/>
        <v>0.3412226781</v>
      </c>
      <c r="AA37" s="7">
        <f t="shared" si="75"/>
        <v>0.004840293111</v>
      </c>
      <c r="AB37" s="7">
        <f t="shared" si="75"/>
        <v>0.002998629284</v>
      </c>
      <c r="AC37" s="8">
        <v>0.0032467560988700944</v>
      </c>
      <c r="AD37" s="6">
        <v>0.003724399091</v>
      </c>
      <c r="AE37" s="6">
        <v>0.1053605157</v>
      </c>
      <c r="AF37" s="8">
        <v>0.0070033459850560205</v>
      </c>
      <c r="AG37" s="8">
        <v>0.007728983666398897</v>
      </c>
      <c r="AH37" s="6">
        <f t="shared" ref="AH37:AI37" si="76">ln(P38/P37)</f>
        <v>0</v>
      </c>
      <c r="AI37" s="6">
        <f t="shared" si="76"/>
        <v>0</v>
      </c>
      <c r="AJ37" s="8">
        <v>0.02182897044141198</v>
      </c>
    </row>
    <row r="38">
      <c r="A38" s="5">
        <v>44075.0</v>
      </c>
      <c r="B38" s="6">
        <v>-1.93135</v>
      </c>
      <c r="C38" s="6">
        <v>-1.45836</v>
      </c>
      <c r="D38" s="6">
        <v>-1.62213</v>
      </c>
      <c r="E38" s="6">
        <v>-1.47854</v>
      </c>
      <c r="F38" s="6">
        <v>-1.57348</v>
      </c>
      <c r="G38" s="6">
        <v>-1.48154</v>
      </c>
      <c r="H38" s="6">
        <v>-5.29212</v>
      </c>
      <c r="I38" s="6">
        <v>-5.70192</v>
      </c>
      <c r="J38" s="6">
        <v>26.41</v>
      </c>
      <c r="K38" s="6">
        <v>39.21</v>
      </c>
      <c r="L38" s="6">
        <v>61.4</v>
      </c>
      <c r="M38" s="6">
        <v>260.28</v>
      </c>
      <c r="N38" s="6">
        <v>0.09</v>
      </c>
      <c r="O38" s="6">
        <v>17128.5</v>
      </c>
      <c r="P38" s="6">
        <v>2801.482</v>
      </c>
      <c r="Q38" s="6">
        <v>2105.083</v>
      </c>
      <c r="R38" s="6">
        <v>80.4</v>
      </c>
      <c r="S38" s="6">
        <v>0.017413</v>
      </c>
      <c r="T38" s="6">
        <v>20745.2</v>
      </c>
      <c r="U38" s="7">
        <f t="shared" si="3"/>
        <v>0.1449523806</v>
      </c>
      <c r="V38" s="7">
        <f t="shared" si="4"/>
        <v>0.2326174547</v>
      </c>
      <c r="W38" s="7">
        <f t="shared" si="5"/>
        <v>-1.62213</v>
      </c>
      <c r="X38" s="7">
        <f t="shared" ref="X38:AB38" si="77">EXP(E38)</f>
        <v>0.2279702821</v>
      </c>
      <c r="Y38" s="7">
        <f t="shared" si="77"/>
        <v>0.2073224434</v>
      </c>
      <c r="Z38" s="7">
        <f t="shared" si="77"/>
        <v>0.2272873961</v>
      </c>
      <c r="AA38" s="7">
        <f t="shared" si="77"/>
        <v>0.00503108305</v>
      </c>
      <c r="AB38" s="7">
        <f t="shared" si="77"/>
        <v>0.003339547367</v>
      </c>
      <c r="AC38" s="8">
        <v>-0.004874095758245407</v>
      </c>
      <c r="AD38" s="6">
        <v>0.002622697257</v>
      </c>
      <c r="AE38" s="6">
        <v>-0.1053605157</v>
      </c>
      <c r="AF38" s="8">
        <v>0.016434605050423604</v>
      </c>
      <c r="AG38" s="8">
        <v>0.010367976912448505</v>
      </c>
      <c r="AH38" s="6">
        <f t="shared" ref="AH38:AI38" si="78">ln(P39/P38)</f>
        <v>0.07748920666</v>
      </c>
      <c r="AI38" s="6">
        <f t="shared" si="78"/>
        <v>0.07493626957</v>
      </c>
      <c r="AJ38" s="8">
        <v>0.08159864388287971</v>
      </c>
    </row>
    <row r="39">
      <c r="A39" s="5">
        <v>44105.0</v>
      </c>
      <c r="B39" s="6">
        <v>-2.02654</v>
      </c>
      <c r="C39" s="6">
        <v>-1.30006</v>
      </c>
      <c r="D39" s="6">
        <v>-1.58015</v>
      </c>
      <c r="E39" s="6">
        <v>-1.16957</v>
      </c>
      <c r="F39" s="6">
        <v>-1.79241</v>
      </c>
      <c r="G39" s="6">
        <v>-1.03901</v>
      </c>
      <c r="H39" s="6">
        <v>-4.95207</v>
      </c>
      <c r="I39" s="6">
        <v>-6.257</v>
      </c>
      <c r="J39" s="6">
        <v>26.37</v>
      </c>
      <c r="K39" s="6">
        <v>61.91</v>
      </c>
      <c r="L39" s="6">
        <v>61.7</v>
      </c>
      <c r="M39" s="6">
        <v>260.388</v>
      </c>
      <c r="N39" s="6">
        <v>0.09</v>
      </c>
      <c r="O39" s="6">
        <v>17280.7</v>
      </c>
      <c r="P39" s="6">
        <v>3027.199</v>
      </c>
      <c r="Q39" s="6">
        <v>2268.891</v>
      </c>
      <c r="R39" s="6">
        <v>81.8</v>
      </c>
      <c r="S39" s="6">
        <v>-0.0599</v>
      </c>
      <c r="T39" s="6">
        <v>20868.45</v>
      </c>
      <c r="U39" s="7">
        <f t="shared" si="3"/>
        <v>0.1317907291</v>
      </c>
      <c r="V39" s="7">
        <f t="shared" si="4"/>
        <v>0.2725154416</v>
      </c>
      <c r="W39" s="7">
        <f t="shared" si="5"/>
        <v>-1.58015</v>
      </c>
      <c r="X39" s="7">
        <f t="shared" ref="X39:AB39" si="79">EXP(E39)</f>
        <v>0.3105004277</v>
      </c>
      <c r="Y39" s="7">
        <f t="shared" si="79"/>
        <v>0.1665582801</v>
      </c>
      <c r="Z39" s="7">
        <f t="shared" si="79"/>
        <v>0.3538047754</v>
      </c>
      <c r="AA39" s="7">
        <f t="shared" si="79"/>
        <v>0.007068761438</v>
      </c>
      <c r="AB39" s="7">
        <f t="shared" si="79"/>
        <v>0.001916988143</v>
      </c>
      <c r="AC39" s="8">
        <v>0.004874095758245353</v>
      </c>
      <c r="AD39" s="6">
        <v>0.00123770955</v>
      </c>
      <c r="AE39" s="6">
        <v>0.0</v>
      </c>
      <c r="AF39" s="8">
        <v>0.011663037734308879</v>
      </c>
      <c r="AG39" s="8">
        <v>0.005923554930823785</v>
      </c>
      <c r="AH39" s="6">
        <f t="shared" ref="AH39:AI39" si="80">ln(P40/P39)</f>
        <v>0</v>
      </c>
      <c r="AI39" s="6">
        <f t="shared" si="80"/>
        <v>0</v>
      </c>
      <c r="AJ39" s="8">
        <v>0.017263067423780552</v>
      </c>
    </row>
    <row r="40">
      <c r="A40" s="5">
        <v>44136.0</v>
      </c>
      <c r="B40" s="6">
        <v>-2.1098</v>
      </c>
      <c r="C40" s="6">
        <v>-1.72729</v>
      </c>
      <c r="D40" s="6">
        <v>-2.25572</v>
      </c>
      <c r="E40" s="6">
        <v>-1.96754</v>
      </c>
      <c r="F40" s="6">
        <v>-2.91667</v>
      </c>
      <c r="G40" s="6">
        <v>-1.80199</v>
      </c>
      <c r="H40" s="6">
        <v>-4.96291</v>
      </c>
      <c r="I40" s="6">
        <v>-6.30552</v>
      </c>
      <c r="J40" s="6">
        <v>38.02</v>
      </c>
      <c r="K40" s="6">
        <v>40.84</v>
      </c>
      <c r="L40" s="6">
        <v>61.5</v>
      </c>
      <c r="M40" s="6">
        <v>260.229</v>
      </c>
      <c r="N40" s="6">
        <v>0.09</v>
      </c>
      <c r="O40" s="6">
        <v>17604.0</v>
      </c>
      <c r="P40" s="6">
        <v>3027.199</v>
      </c>
      <c r="Q40" s="6">
        <v>2268.891</v>
      </c>
      <c r="R40" s="6">
        <v>76.9</v>
      </c>
      <c r="S40" s="6">
        <v>0.049415</v>
      </c>
      <c r="T40" s="6">
        <v>20654.25</v>
      </c>
      <c r="U40" s="7">
        <f t="shared" si="3"/>
        <v>0.1212622165</v>
      </c>
      <c r="V40" s="7">
        <f t="shared" si="4"/>
        <v>0.1777655023</v>
      </c>
      <c r="W40" s="7">
        <f t="shared" si="5"/>
        <v>-2.25572</v>
      </c>
      <c r="X40" s="7">
        <f t="shared" ref="X40:AB40" si="81">EXP(E40)</f>
        <v>0.1398003424</v>
      </c>
      <c r="Y40" s="7">
        <f t="shared" si="81"/>
        <v>0.05411358584</v>
      </c>
      <c r="Z40" s="7">
        <f t="shared" si="81"/>
        <v>0.1649702705</v>
      </c>
      <c r="AA40" s="7">
        <f t="shared" si="81"/>
        <v>0.006992549877</v>
      </c>
      <c r="AB40" s="7">
        <f t="shared" si="81"/>
        <v>0.0018261963</v>
      </c>
      <c r="AC40" s="8">
        <v>-0.003246756098869981</v>
      </c>
      <c r="AD40" s="6">
        <v>0.002271550964</v>
      </c>
      <c r="AE40" s="6">
        <v>0.0</v>
      </c>
      <c r="AF40" s="8">
        <v>0.014751975689982199</v>
      </c>
      <c r="AG40" s="8">
        <v>-0.010317559071147227</v>
      </c>
      <c r="AH40" s="6">
        <f t="shared" ref="AH40:AI40" si="82">ln(P41/P40)</f>
        <v>0</v>
      </c>
      <c r="AI40" s="6">
        <f t="shared" si="82"/>
        <v>0</v>
      </c>
      <c r="AJ40" s="8">
        <v>-0.06177136709710293</v>
      </c>
    </row>
    <row r="41">
      <c r="A41" s="5">
        <v>44166.0</v>
      </c>
      <c r="B41" s="6">
        <v>-1.63841</v>
      </c>
      <c r="C41" s="6">
        <v>-1.01388</v>
      </c>
      <c r="D41" s="6">
        <v>-0.57352</v>
      </c>
      <c r="E41" s="6">
        <v>-1.35511</v>
      </c>
      <c r="F41" s="6">
        <v>-1.12317</v>
      </c>
      <c r="G41" s="6">
        <v>-1.05086</v>
      </c>
      <c r="H41" s="6">
        <v>-5.10464</v>
      </c>
      <c r="I41" s="6">
        <v>-6.31615</v>
      </c>
      <c r="J41" s="6">
        <v>20.57</v>
      </c>
      <c r="K41" s="6">
        <v>48.98</v>
      </c>
      <c r="L41" s="6">
        <v>61.5</v>
      </c>
      <c r="M41" s="6">
        <v>260.474</v>
      </c>
      <c r="N41" s="6">
        <v>0.09</v>
      </c>
      <c r="O41" s="6">
        <v>17920.1</v>
      </c>
      <c r="P41" s="6">
        <v>3027.199</v>
      </c>
      <c r="Q41" s="6">
        <v>2268.891</v>
      </c>
      <c r="R41" s="6">
        <v>80.7</v>
      </c>
      <c r="S41" s="6">
        <v>-0.02107</v>
      </c>
      <c r="T41" s="6">
        <v>20795.82</v>
      </c>
      <c r="U41" s="7">
        <f t="shared" si="3"/>
        <v>0.1942887159</v>
      </c>
      <c r="V41" s="7">
        <f t="shared" si="4"/>
        <v>0.3628085479</v>
      </c>
      <c r="W41" s="7">
        <f t="shared" si="5"/>
        <v>-0.57352</v>
      </c>
      <c r="X41" s="7">
        <f t="shared" ref="X41:AB41" si="83">EXP(E41)</f>
        <v>0.2579189218</v>
      </c>
      <c r="Y41" s="7">
        <f t="shared" si="83"/>
        <v>0.3252471253</v>
      </c>
      <c r="Z41" s="7">
        <f t="shared" si="83"/>
        <v>0.349636932</v>
      </c>
      <c r="AA41" s="7">
        <f t="shared" si="83"/>
        <v>0.00606852319</v>
      </c>
      <c r="AB41" s="7">
        <f t="shared" si="83"/>
        <v>0.001806886646</v>
      </c>
      <c r="AC41" s="8">
        <v>0.0</v>
      </c>
      <c r="AD41" s="6">
        <v>0.004336891736</v>
      </c>
      <c r="AE41" s="6">
        <v>0.0</v>
      </c>
      <c r="AF41" s="8">
        <v>0.011815159563699232</v>
      </c>
      <c r="AG41" s="8">
        <v>0.0068310531044076615</v>
      </c>
      <c r="AH41" s="6">
        <f t="shared" ref="AH41:AI41" si="84">ln(P42/P41)</f>
        <v>0.04829392001</v>
      </c>
      <c r="AI41" s="6">
        <f t="shared" si="84"/>
        <v>0.04832347534</v>
      </c>
      <c r="AJ41" s="8">
        <v>0.04823269876430487</v>
      </c>
    </row>
    <row r="42">
      <c r="A42" s="5">
        <v>44197.0</v>
      </c>
      <c r="B42" s="6">
        <v>-1.665</v>
      </c>
      <c r="C42" s="6">
        <v>-1.00266</v>
      </c>
      <c r="D42" s="6">
        <v>-0.31981</v>
      </c>
      <c r="E42" s="6">
        <v>-1.44085</v>
      </c>
      <c r="F42" s="6">
        <v>-1.01903</v>
      </c>
      <c r="G42" s="6">
        <v>-1.05624</v>
      </c>
      <c r="H42" s="6">
        <v>-4.72009</v>
      </c>
      <c r="I42" s="6">
        <v>-5.80524</v>
      </c>
      <c r="J42" s="6">
        <v>22.75</v>
      </c>
      <c r="K42" s="6">
        <v>47.41</v>
      </c>
      <c r="L42" s="6">
        <v>61.4</v>
      </c>
      <c r="M42" s="6">
        <v>261.582</v>
      </c>
      <c r="N42" s="6">
        <v>0.09</v>
      </c>
      <c r="O42" s="6">
        <v>18064.5</v>
      </c>
      <c r="P42" s="6">
        <v>3176.982</v>
      </c>
      <c r="Q42" s="6">
        <v>2381.224</v>
      </c>
      <c r="R42" s="6">
        <v>79.0</v>
      </c>
      <c r="S42" s="6">
        <v>-0.02785</v>
      </c>
      <c r="T42" s="6">
        <v>21116.94</v>
      </c>
      <c r="U42" s="7">
        <f t="shared" si="3"/>
        <v>0.189190658</v>
      </c>
      <c r="V42" s="7">
        <f t="shared" si="4"/>
        <v>0.3669021822</v>
      </c>
      <c r="W42" s="7">
        <f t="shared" si="5"/>
        <v>-0.31981</v>
      </c>
      <c r="X42" s="7">
        <f t="shared" ref="X42:AB42" si="85">EXP(E42)</f>
        <v>0.2367264557</v>
      </c>
      <c r="Y42" s="7">
        <f t="shared" si="85"/>
        <v>0.360944887</v>
      </c>
      <c r="Z42" s="7">
        <f t="shared" si="85"/>
        <v>0.3477609363</v>
      </c>
      <c r="AA42" s="7">
        <f t="shared" si="85"/>
        <v>0.008914376218</v>
      </c>
      <c r="AB42" s="7">
        <f t="shared" si="85"/>
        <v>0.003011731851</v>
      </c>
      <c r="AC42" s="8">
        <v>-0.0016273396593754824</v>
      </c>
      <c r="AD42" s="6">
        <v>0.002264220955</v>
      </c>
      <c r="AE42" s="6">
        <v>0.0</v>
      </c>
      <c r="AF42" s="8">
        <v>0.014511731315181315</v>
      </c>
      <c r="AG42" s="8">
        <v>0.015323599738375515</v>
      </c>
      <c r="AH42" s="6">
        <f t="shared" ref="AH42:AI42" si="86">ln(P43/P42)</f>
        <v>0</v>
      </c>
      <c r="AI42" s="6">
        <f t="shared" si="86"/>
        <v>0</v>
      </c>
      <c r="AJ42" s="8">
        <v>-0.02129072280888165</v>
      </c>
    </row>
    <row r="43">
      <c r="A43" s="5">
        <v>44228.0</v>
      </c>
      <c r="B43" s="6">
        <v>-1.15146</v>
      </c>
      <c r="C43" s="6">
        <v>-0.95816</v>
      </c>
      <c r="D43" s="6">
        <v>-0.52766</v>
      </c>
      <c r="E43" s="6">
        <v>-0.78191</v>
      </c>
      <c r="F43" s="6">
        <v>0.6096</v>
      </c>
      <c r="G43" s="6">
        <v>-0.65315</v>
      </c>
      <c r="H43" s="6">
        <v>-4.15182</v>
      </c>
      <c r="I43" s="6">
        <v>-4.97255</v>
      </c>
      <c r="J43" s="6">
        <v>33.09</v>
      </c>
      <c r="K43" s="6">
        <v>75.66</v>
      </c>
      <c r="L43" s="6">
        <v>61.4</v>
      </c>
      <c r="M43" s="6">
        <v>263.014</v>
      </c>
      <c r="N43" s="6">
        <v>0.08</v>
      </c>
      <c r="O43" s="6">
        <v>18185.5</v>
      </c>
      <c r="P43" s="6">
        <v>3176.982</v>
      </c>
      <c r="Q43" s="6">
        <v>2381.224</v>
      </c>
      <c r="R43" s="6">
        <v>76.8</v>
      </c>
      <c r="S43" s="6">
        <v>0.105469</v>
      </c>
      <c r="T43" s="6">
        <v>20812.89</v>
      </c>
      <c r="U43" s="7">
        <f t="shared" si="3"/>
        <v>0.316174817</v>
      </c>
      <c r="V43" s="7">
        <f t="shared" si="4"/>
        <v>0.3835980574</v>
      </c>
      <c r="W43" s="7">
        <f t="shared" si="5"/>
        <v>-0.52766</v>
      </c>
      <c r="X43" s="7">
        <f t="shared" ref="X43:AB43" si="87">EXP(E43)</f>
        <v>0.4575312914</v>
      </c>
      <c r="Y43" s="7">
        <f t="shared" si="87"/>
        <v>1.839695373</v>
      </c>
      <c r="Z43" s="7">
        <f t="shared" si="87"/>
        <v>0.5204039198</v>
      </c>
      <c r="AA43" s="7">
        <f t="shared" si="87"/>
        <v>0.01573575134</v>
      </c>
      <c r="AB43" s="7">
        <f t="shared" si="87"/>
        <v>0.006925465562</v>
      </c>
      <c r="AC43" s="8">
        <v>0.0</v>
      </c>
      <c r="AD43" s="6">
        <v>0.003549903768</v>
      </c>
      <c r="AE43" s="6">
        <v>-0.1177830357</v>
      </c>
      <c r="AF43" s="8">
        <v>0.014304149746623224</v>
      </c>
      <c r="AG43" s="8">
        <v>-0.014503408457559944</v>
      </c>
      <c r="AH43" s="6">
        <f t="shared" ref="AH43:AI43" si="88">ln(P44/P43)</f>
        <v>0</v>
      </c>
      <c r="AI43" s="6">
        <f t="shared" si="88"/>
        <v>0</v>
      </c>
      <c r="AJ43" s="8">
        <v>-0.02824321231339505</v>
      </c>
    </row>
    <row r="44">
      <c r="A44" s="5">
        <v>44256.0</v>
      </c>
      <c r="B44" s="6">
        <v>-1.2726</v>
      </c>
      <c r="C44" s="6">
        <v>-1.00032</v>
      </c>
      <c r="D44" s="6">
        <v>-0.7812</v>
      </c>
      <c r="E44" s="6">
        <v>-1.29018</v>
      </c>
      <c r="F44" s="6">
        <v>-0.38236</v>
      </c>
      <c r="G44" s="6">
        <v>-0.64063</v>
      </c>
      <c r="H44" s="6">
        <v>-5.27564</v>
      </c>
      <c r="I44" s="6">
        <v>-5.69892</v>
      </c>
      <c r="J44" s="6">
        <v>27.95</v>
      </c>
      <c r="K44" s="6">
        <v>71.27</v>
      </c>
      <c r="L44" s="6">
        <v>61.5</v>
      </c>
      <c r="M44" s="6">
        <v>264.877</v>
      </c>
      <c r="N44" s="6">
        <v>0.07</v>
      </c>
      <c r="O44" s="6">
        <v>18622.6</v>
      </c>
      <c r="P44" s="6">
        <v>3176.982</v>
      </c>
      <c r="Q44" s="6">
        <v>2381.224</v>
      </c>
      <c r="R44" s="6">
        <v>84.9</v>
      </c>
      <c r="S44" s="6">
        <v>0.040047</v>
      </c>
      <c r="T44" s="6">
        <v>21249.16</v>
      </c>
      <c r="U44" s="7">
        <f t="shared" si="3"/>
        <v>0.280102408</v>
      </c>
      <c r="V44" s="7">
        <f t="shared" si="4"/>
        <v>0.3677617386</v>
      </c>
      <c r="W44" s="7">
        <f t="shared" si="5"/>
        <v>-0.7812</v>
      </c>
      <c r="X44" s="7">
        <f t="shared" ref="X44:AB44" si="89">EXP(E44)</f>
        <v>0.2752212388</v>
      </c>
      <c r="Y44" s="7">
        <f t="shared" si="89"/>
        <v>0.6822493992</v>
      </c>
      <c r="Z44" s="7">
        <f t="shared" si="89"/>
        <v>0.5269603344</v>
      </c>
      <c r="AA44" s="7">
        <f t="shared" si="89"/>
        <v>0.005114682264</v>
      </c>
      <c r="AB44" s="7">
        <f t="shared" si="89"/>
        <v>0.003349581052</v>
      </c>
      <c r="AC44" s="8">
        <v>0.0016273396593754076</v>
      </c>
      <c r="AD44" s="6">
        <v>0.004821931299</v>
      </c>
      <c r="AE44" s="6">
        <v>-0.1335313926</v>
      </c>
      <c r="AF44" s="8">
        <v>0.014005694752951318</v>
      </c>
      <c r="AG44" s="8">
        <v>0.020744819657015443</v>
      </c>
      <c r="AH44" s="6">
        <f t="shared" ref="AH44:AI44" si="90">ln(P45/P44)</f>
        <v>0.05007324859</v>
      </c>
      <c r="AI44" s="6">
        <f t="shared" si="90"/>
        <v>0.05068686771</v>
      </c>
      <c r="AJ44" s="8">
        <v>0.10026945316367535</v>
      </c>
    </row>
    <row r="45">
      <c r="A45" s="5">
        <v>44287.0</v>
      </c>
      <c r="B45" s="6">
        <v>-1.56535</v>
      </c>
      <c r="C45" s="6">
        <v>-1.57108</v>
      </c>
      <c r="D45" s="6">
        <v>-1.29377</v>
      </c>
      <c r="E45" s="6">
        <v>-1.40283</v>
      </c>
      <c r="F45" s="6">
        <v>-1.26777</v>
      </c>
      <c r="G45" s="6">
        <v>-1.04959</v>
      </c>
      <c r="H45" s="6">
        <v>-3.88138</v>
      </c>
      <c r="I45" s="6">
        <v>-6.27379</v>
      </c>
      <c r="J45" s="6">
        <v>19.4</v>
      </c>
      <c r="K45" s="6">
        <v>58.13</v>
      </c>
      <c r="L45" s="6">
        <v>61.6</v>
      </c>
      <c r="M45" s="6">
        <v>267.054</v>
      </c>
      <c r="N45" s="6">
        <v>0.07</v>
      </c>
      <c r="O45" s="6">
        <v>19052.1</v>
      </c>
      <c r="P45" s="6">
        <v>3340.114</v>
      </c>
      <c r="Q45" s="6">
        <v>2505.032</v>
      </c>
      <c r="R45" s="6">
        <v>88.3</v>
      </c>
      <c r="S45" s="6">
        <v>-0.06116</v>
      </c>
      <c r="T45" s="6">
        <v>21366.84</v>
      </c>
      <c r="U45" s="7">
        <f t="shared" si="3"/>
        <v>0.2090148452</v>
      </c>
      <c r="V45" s="7">
        <f t="shared" si="4"/>
        <v>0.2078206148</v>
      </c>
      <c r="W45" s="7">
        <f t="shared" si="5"/>
        <v>-1.29377</v>
      </c>
      <c r="X45" s="7">
        <f t="shared" ref="X45:AB45" si="91">EXP(E45)</f>
        <v>0.2459000811</v>
      </c>
      <c r="Y45" s="7">
        <f t="shared" si="91"/>
        <v>0.2814585751</v>
      </c>
      <c r="Z45" s="7">
        <f t="shared" si="91"/>
        <v>0.350081253</v>
      </c>
      <c r="AA45" s="7">
        <f t="shared" si="91"/>
        <v>0.0206223467</v>
      </c>
      <c r="AB45" s="7">
        <f t="shared" si="91"/>
        <v>0.00188507061</v>
      </c>
      <c r="AC45" s="8">
        <v>0.001624695727001983</v>
      </c>
      <c r="AD45" s="6">
        <v>0.006690876031</v>
      </c>
      <c r="AE45" s="6">
        <v>0.0</v>
      </c>
      <c r="AF45" s="8">
        <v>0.019182943020181968</v>
      </c>
      <c r="AG45" s="8">
        <v>0.005523202498556471</v>
      </c>
      <c r="AH45" s="6">
        <f t="shared" ref="AH45:AI45" si="92">ln(P46/P45)</f>
        <v>0</v>
      </c>
      <c r="AI45" s="6">
        <f t="shared" si="92"/>
        <v>0</v>
      </c>
      <c r="AJ45" s="8">
        <v>0.03926601429261255</v>
      </c>
    </row>
    <row r="46">
      <c r="A46" s="5">
        <v>44317.0</v>
      </c>
      <c r="B46" s="6">
        <v>-1.61844</v>
      </c>
      <c r="C46" s="6">
        <v>-1.12234</v>
      </c>
      <c r="D46" s="6">
        <v>-0.31805</v>
      </c>
      <c r="E46" s="6">
        <v>-1.39034</v>
      </c>
      <c r="F46" s="6">
        <v>0.075323</v>
      </c>
      <c r="G46" s="6">
        <v>-1.3909</v>
      </c>
      <c r="H46" s="6">
        <v>-5.0007</v>
      </c>
      <c r="I46" s="6">
        <v>-5.97572</v>
      </c>
      <c r="J46" s="6">
        <v>18.61</v>
      </c>
      <c r="K46" s="6">
        <v>52.04</v>
      </c>
      <c r="L46" s="6">
        <v>61.6</v>
      </c>
      <c r="M46" s="6">
        <v>269.195</v>
      </c>
      <c r="N46" s="6">
        <v>0.06</v>
      </c>
      <c r="O46" s="6">
        <v>19127.1</v>
      </c>
      <c r="P46" s="6">
        <v>3340.114</v>
      </c>
      <c r="Q46" s="6">
        <v>2505.032</v>
      </c>
      <c r="R46" s="6">
        <v>82.9</v>
      </c>
      <c r="S46" s="6">
        <v>0.031363</v>
      </c>
      <c r="T46" s="6">
        <v>21372.81</v>
      </c>
      <c r="U46" s="7">
        <f t="shared" si="3"/>
        <v>0.198207662</v>
      </c>
      <c r="V46" s="7">
        <f t="shared" si="4"/>
        <v>0.3255171925</v>
      </c>
      <c r="W46" s="7">
        <f t="shared" si="5"/>
        <v>-0.31805</v>
      </c>
      <c r="X46" s="7">
        <f t="shared" ref="X46:AB46" si="93">EXP(E46)</f>
        <v>0.2489906334</v>
      </c>
      <c r="Y46" s="7">
        <f t="shared" si="93"/>
        <v>1.078232364</v>
      </c>
      <c r="Z46" s="7">
        <f t="shared" si="93"/>
        <v>0.2488512377</v>
      </c>
      <c r="AA46" s="7">
        <f t="shared" si="93"/>
        <v>0.006733232087</v>
      </c>
      <c r="AB46" s="7">
        <f t="shared" si="93"/>
        <v>0.002539672864</v>
      </c>
      <c r="AC46" s="8">
        <v>0.0</v>
      </c>
      <c r="AD46" s="6">
        <v>0.006650131325</v>
      </c>
      <c r="AE46" s="6">
        <v>-0.1541506798</v>
      </c>
      <c r="AF46" s="8">
        <v>0.0149496666063984</v>
      </c>
      <c r="AG46" s="8">
        <v>2.794361660737984E-4</v>
      </c>
      <c r="AH46" s="6">
        <f t="shared" ref="AH46:AI46" si="94">ln(P47/P46)</f>
        <v>0</v>
      </c>
      <c r="AI46" s="6">
        <f t="shared" si="94"/>
        <v>0</v>
      </c>
      <c r="AJ46" s="8">
        <v>-0.0631050454686649</v>
      </c>
    </row>
    <row r="47">
      <c r="A47" s="5">
        <v>44348.0</v>
      </c>
      <c r="B47" s="6">
        <v>-1.0624</v>
      </c>
      <c r="C47" s="6">
        <v>-0.347</v>
      </c>
      <c r="D47" s="6">
        <v>-0.43955</v>
      </c>
      <c r="E47" s="6">
        <v>-0.54159</v>
      </c>
      <c r="F47" s="6">
        <v>-0.22496</v>
      </c>
      <c r="G47" s="6">
        <v>-0.4588</v>
      </c>
      <c r="H47" s="6">
        <v>-4.90524</v>
      </c>
      <c r="I47" s="6">
        <v>-5.8772</v>
      </c>
      <c r="J47" s="6">
        <v>16.76</v>
      </c>
      <c r="K47" s="6">
        <v>57.27</v>
      </c>
      <c r="L47" s="6">
        <v>61.7</v>
      </c>
      <c r="M47" s="6">
        <v>271.696</v>
      </c>
      <c r="N47" s="6">
        <v>0.08</v>
      </c>
      <c r="O47" s="6">
        <v>19264.9</v>
      </c>
      <c r="P47" s="6">
        <v>3340.114</v>
      </c>
      <c r="Q47" s="6">
        <v>2505.032</v>
      </c>
      <c r="R47" s="6">
        <v>85.5</v>
      </c>
      <c r="S47" s="6">
        <v>-0.05029</v>
      </c>
      <c r="T47" s="6">
        <v>21431.14</v>
      </c>
      <c r="U47" s="7">
        <f t="shared" si="3"/>
        <v>0.3456253134</v>
      </c>
      <c r="V47" s="7">
        <f t="shared" si="4"/>
        <v>0.7068053283</v>
      </c>
      <c r="W47" s="7">
        <f t="shared" si="5"/>
        <v>-0.43955</v>
      </c>
      <c r="X47" s="7">
        <f t="shared" ref="X47:AB47" si="95">EXP(E47)</f>
        <v>0.5818224189</v>
      </c>
      <c r="Y47" s="7">
        <f t="shared" si="95"/>
        <v>0.79854816</v>
      </c>
      <c r="Z47" s="7">
        <f t="shared" si="95"/>
        <v>0.6320416406</v>
      </c>
      <c r="AA47" s="7">
        <f t="shared" si="95"/>
        <v>0.00740766503</v>
      </c>
      <c r="AB47" s="7">
        <f t="shared" si="95"/>
        <v>0.00280262164</v>
      </c>
      <c r="AC47" s="8">
        <v>0.001622060371868051</v>
      </c>
      <c r="AD47" s="6">
        <v>0.008554829085</v>
      </c>
      <c r="AE47" s="6">
        <v>0.2876820725</v>
      </c>
      <c r="AF47" s="8">
        <v>0.0034271733986386207</v>
      </c>
      <c r="AG47" s="8">
        <v>0.0027251501478302016</v>
      </c>
      <c r="AH47" s="6">
        <f t="shared" ref="AH47:AI47" si="96">ln(P48/P47)</f>
        <v>0.03491185495</v>
      </c>
      <c r="AI47" s="6">
        <f t="shared" si="96"/>
        <v>0.02564446702</v>
      </c>
      <c r="AJ47" s="8">
        <v>0.030881313801465162</v>
      </c>
    </row>
    <row r="48">
      <c r="A48" s="5">
        <v>44378.0</v>
      </c>
      <c r="B48" s="6">
        <v>-1.43394</v>
      </c>
      <c r="C48" s="6">
        <v>-1.12185</v>
      </c>
      <c r="D48" s="6">
        <v>-0.93215</v>
      </c>
      <c r="E48" s="6">
        <v>-1.21519</v>
      </c>
      <c r="F48" s="6">
        <v>-0.53262</v>
      </c>
      <c r="G48" s="6">
        <v>-1.1747</v>
      </c>
      <c r="H48" s="6">
        <v>-5.96596</v>
      </c>
      <c r="I48" s="6">
        <v>-6.69165</v>
      </c>
      <c r="J48" s="6">
        <v>15.83</v>
      </c>
      <c r="K48" s="6">
        <v>61.19</v>
      </c>
      <c r="L48" s="6">
        <v>61.8</v>
      </c>
      <c r="M48" s="6">
        <v>273.003</v>
      </c>
      <c r="N48" s="6">
        <v>0.1</v>
      </c>
      <c r="O48" s="6">
        <v>19425.7</v>
      </c>
      <c r="P48" s="6">
        <v>3458.783</v>
      </c>
      <c r="Q48" s="6">
        <v>2570.103</v>
      </c>
      <c r="R48" s="6">
        <v>81.2</v>
      </c>
      <c r="S48" s="6">
        <v>-0.13424</v>
      </c>
      <c r="T48" s="6">
        <v>21541.96</v>
      </c>
      <c r="U48" s="7">
        <f t="shared" si="3"/>
        <v>0.2383679001</v>
      </c>
      <c r="V48" s="7">
        <f t="shared" si="4"/>
        <v>0.325676735</v>
      </c>
      <c r="W48" s="7">
        <f t="shared" si="5"/>
        <v>-0.93215</v>
      </c>
      <c r="X48" s="7">
        <f t="shared" ref="X48:AB48" si="97">EXP(E48)</f>
        <v>0.2966536447</v>
      </c>
      <c r="Y48" s="7">
        <f t="shared" si="97"/>
        <v>0.5870648431</v>
      </c>
      <c r="Z48" s="7">
        <f t="shared" si="97"/>
        <v>0.3089116393</v>
      </c>
      <c r="AA48" s="7">
        <f t="shared" si="97"/>
        <v>0.002564581427</v>
      </c>
      <c r="AB48" s="7">
        <f t="shared" si="97"/>
        <v>0.001241233048</v>
      </c>
      <c r="AC48" s="8">
        <v>0.001619433552302976</v>
      </c>
      <c r="AD48" s="6">
        <v>0.004625244345</v>
      </c>
      <c r="AE48" s="6">
        <v>0.2231435513</v>
      </c>
      <c r="AF48" s="8">
        <v>0.008704199085473797</v>
      </c>
      <c r="AG48" s="8">
        <v>0.0051576694852307125</v>
      </c>
      <c r="AH48" s="6">
        <f t="shared" ref="AH48:AI48" si="98">ln(P49/P48)</f>
        <v>0</v>
      </c>
      <c r="AI48" s="6">
        <f t="shared" si="98"/>
        <v>0</v>
      </c>
      <c r="AJ48" s="8">
        <v>-0.05160112877508227</v>
      </c>
    </row>
    <row r="49">
      <c r="A49" s="5">
        <v>44409.0</v>
      </c>
      <c r="B49" s="6">
        <v>-1.71985</v>
      </c>
      <c r="C49" s="6">
        <v>-1.71215</v>
      </c>
      <c r="D49" s="6">
        <v>-1.51718</v>
      </c>
      <c r="E49" s="6">
        <v>-1.46986</v>
      </c>
      <c r="F49" s="6">
        <v>-1.4672</v>
      </c>
      <c r="G49" s="6">
        <v>-1.69244</v>
      </c>
      <c r="H49" s="6">
        <v>-6.08298</v>
      </c>
      <c r="I49" s="6">
        <v>-6.56111</v>
      </c>
      <c r="J49" s="6">
        <v>18.24</v>
      </c>
      <c r="K49" s="6">
        <v>59.54</v>
      </c>
      <c r="L49" s="6">
        <v>61.7</v>
      </c>
      <c r="M49" s="6">
        <v>273.567</v>
      </c>
      <c r="N49" s="6">
        <v>0.09</v>
      </c>
      <c r="O49" s="6">
        <v>19635.0</v>
      </c>
      <c r="P49" s="6">
        <v>3458.783</v>
      </c>
      <c r="Q49" s="6">
        <v>2570.103</v>
      </c>
      <c r="R49" s="6">
        <v>70.3</v>
      </c>
      <c r="S49" s="6">
        <v>0.035562</v>
      </c>
      <c r="T49" s="6">
        <v>21539.89</v>
      </c>
      <c r="U49" s="7">
        <f t="shared" si="3"/>
        <v>0.1790930098</v>
      </c>
      <c r="V49" s="7">
        <f t="shared" si="4"/>
        <v>0.1804773489</v>
      </c>
      <c r="W49" s="7">
        <f t="shared" si="5"/>
        <v>-1.51718</v>
      </c>
      <c r="X49" s="7">
        <f t="shared" ref="X49:AB49" si="99">EXP(E49)</f>
        <v>0.229957677</v>
      </c>
      <c r="Y49" s="7">
        <f t="shared" si="99"/>
        <v>0.2305701787</v>
      </c>
      <c r="Z49" s="7">
        <f t="shared" si="99"/>
        <v>0.1840698452</v>
      </c>
      <c r="AA49" s="7">
        <f t="shared" si="99"/>
        <v>0.002281368036</v>
      </c>
      <c r="AB49" s="7">
        <f t="shared" si="99"/>
        <v>0.001414314949</v>
      </c>
      <c r="AC49" s="8">
        <v>-0.0016194335523028827</v>
      </c>
      <c r="AD49" s="6">
        <v>0.002889575863</v>
      </c>
      <c r="AE49" s="6">
        <v>-0.1053605157</v>
      </c>
      <c r="AF49" s="8">
        <v>0.010108315598063097</v>
      </c>
      <c r="AG49" s="8">
        <v>-9.6240743907589E-5</v>
      </c>
      <c r="AH49" s="6">
        <f t="shared" ref="AH49:AI49" si="100">ln(P50/P49)</f>
        <v>0</v>
      </c>
      <c r="AI49" s="6">
        <f t="shared" si="100"/>
        <v>0</v>
      </c>
      <c r="AJ49" s="8">
        <v>-0.14414344835101314</v>
      </c>
    </row>
    <row r="50">
      <c r="A50" s="5">
        <v>44440.0</v>
      </c>
      <c r="B50" s="6">
        <v>-1.79045</v>
      </c>
      <c r="C50" s="6">
        <v>-1.41319</v>
      </c>
      <c r="D50" s="6">
        <v>-0.94837</v>
      </c>
      <c r="E50" s="6">
        <v>-1.46261</v>
      </c>
      <c r="F50" s="6">
        <v>-0.88366</v>
      </c>
      <c r="G50" s="6">
        <v>-0.97147</v>
      </c>
      <c r="H50" s="6">
        <v>-5.80858</v>
      </c>
      <c r="I50" s="6">
        <v>-6.35805</v>
      </c>
      <c r="J50" s="6">
        <v>16.48</v>
      </c>
      <c r="K50" s="6">
        <v>61.07</v>
      </c>
      <c r="L50" s="6">
        <v>61.7</v>
      </c>
      <c r="M50" s="6">
        <v>274.31</v>
      </c>
      <c r="N50" s="6">
        <v>0.08</v>
      </c>
      <c r="O50" s="6">
        <v>19827.6</v>
      </c>
      <c r="P50" s="6">
        <v>3458.783</v>
      </c>
      <c r="Q50" s="6">
        <v>2570.103</v>
      </c>
      <c r="R50" s="6">
        <v>72.8</v>
      </c>
      <c r="S50" s="6">
        <v>-0.01511</v>
      </c>
      <c r="T50" s="6">
        <v>21636.07</v>
      </c>
      <c r="U50" s="7">
        <f t="shared" si="3"/>
        <v>0.1668850545</v>
      </c>
      <c r="V50" s="7">
        <f t="shared" si="4"/>
        <v>0.243365707</v>
      </c>
      <c r="W50" s="7">
        <f t="shared" si="5"/>
        <v>-0.94837</v>
      </c>
      <c r="X50" s="7">
        <f t="shared" ref="X50:AB50" si="101">EXP(E50)</f>
        <v>0.2316309284</v>
      </c>
      <c r="Y50" s="7">
        <f t="shared" si="101"/>
        <v>0.413267581</v>
      </c>
      <c r="Z50" s="7">
        <f t="shared" si="101"/>
        <v>0.3785261954</v>
      </c>
      <c r="AA50" s="7">
        <f t="shared" si="101"/>
        <v>0.003001689446</v>
      </c>
      <c r="AB50" s="7">
        <f t="shared" si="101"/>
        <v>0.001732742267</v>
      </c>
      <c r="AC50" s="8">
        <v>0.0</v>
      </c>
      <c r="AD50" s="6">
        <v>0.00435344774</v>
      </c>
      <c r="AE50" s="6">
        <v>-0.1177830357</v>
      </c>
      <c r="AF50" s="8">
        <v>0.009116644651744325</v>
      </c>
      <c r="AG50" s="8">
        <v>0.004455601141466911</v>
      </c>
      <c r="AH50" s="6">
        <f t="shared" ref="AH50:AI50" si="102">ln(P51/P50)</f>
        <v>0.06361312902</v>
      </c>
      <c r="AI50" s="6">
        <f t="shared" si="102"/>
        <v>0.07322484949</v>
      </c>
      <c r="AJ50" s="8">
        <v>0.03494415638602116</v>
      </c>
    </row>
    <row r="51">
      <c r="A51" s="5">
        <v>44470.0</v>
      </c>
      <c r="B51" s="6">
        <v>-1.61821</v>
      </c>
      <c r="C51" s="6">
        <v>-1.03737</v>
      </c>
      <c r="D51" s="6">
        <v>-1.10525</v>
      </c>
      <c r="E51" s="6">
        <v>-1.1771</v>
      </c>
      <c r="F51" s="6">
        <v>-1.20551</v>
      </c>
      <c r="G51" s="6">
        <v>-1.25269</v>
      </c>
      <c r="H51" s="6">
        <v>-5.96172</v>
      </c>
      <c r="I51" s="6">
        <v>-6.67254</v>
      </c>
      <c r="J51" s="6">
        <v>23.14</v>
      </c>
      <c r="K51" s="6">
        <v>75.45</v>
      </c>
      <c r="L51" s="6">
        <v>61.8</v>
      </c>
      <c r="M51" s="6">
        <v>276.589</v>
      </c>
      <c r="N51" s="6">
        <v>0.08</v>
      </c>
      <c r="O51" s="6">
        <v>19988.3</v>
      </c>
      <c r="P51" s="6">
        <v>3685.956</v>
      </c>
      <c r="Q51" s="6">
        <v>2765.36</v>
      </c>
      <c r="R51" s="6">
        <v>71.7</v>
      </c>
      <c r="S51" s="6">
        <v>-0.05997</v>
      </c>
      <c r="T51" s="6">
        <v>21900.48</v>
      </c>
      <c r="U51" s="7">
        <f t="shared" si="3"/>
        <v>0.198253255</v>
      </c>
      <c r="V51" s="7">
        <f t="shared" si="4"/>
        <v>0.3543854913</v>
      </c>
      <c r="W51" s="7">
        <f t="shared" si="5"/>
        <v>-1.10525</v>
      </c>
      <c r="X51" s="7">
        <f t="shared" ref="X51:AB51" si="103">EXP(E51)</f>
        <v>0.3081711403</v>
      </c>
      <c r="Y51" s="7">
        <f t="shared" si="103"/>
        <v>0.2995391956</v>
      </c>
      <c r="Z51" s="7">
        <f t="shared" si="103"/>
        <v>0.2857351346</v>
      </c>
      <c r="AA51" s="7">
        <f t="shared" si="103"/>
        <v>0.002575478337</v>
      </c>
      <c r="AB51" s="7">
        <f t="shared" si="103"/>
        <v>0.001265181106</v>
      </c>
      <c r="AC51" s="8">
        <v>0.001619433552302976</v>
      </c>
      <c r="AD51" s="6">
        <v>0.009395676509</v>
      </c>
      <c r="AE51" s="6">
        <v>0.0</v>
      </c>
      <c r="AF51" s="8">
        <v>0.009014329037974708</v>
      </c>
      <c r="AG51" s="8">
        <v>0.012146811474371032</v>
      </c>
      <c r="AH51" s="6">
        <f t="shared" ref="AH51:AI51" si="104">ln(P52/P51)</f>
        <v>0</v>
      </c>
      <c r="AI51" s="6">
        <f t="shared" si="104"/>
        <v>0</v>
      </c>
      <c r="AJ51" s="8">
        <v>-0.015225207597065556</v>
      </c>
    </row>
    <row r="52">
      <c r="A52" s="5">
        <v>44501.0</v>
      </c>
      <c r="B52" s="6">
        <v>-1.57583</v>
      </c>
      <c r="C52" s="6">
        <v>-1.59681</v>
      </c>
      <c r="D52" s="6">
        <v>-1.5695</v>
      </c>
      <c r="E52" s="6">
        <v>-1.56068</v>
      </c>
      <c r="F52" s="6">
        <v>-1.09398</v>
      </c>
      <c r="G52" s="6">
        <v>-1.77953</v>
      </c>
      <c r="H52" s="6">
        <v>-6.20878</v>
      </c>
      <c r="I52" s="6">
        <v>-6.47407</v>
      </c>
      <c r="J52" s="6">
        <v>16.26</v>
      </c>
      <c r="K52" s="6">
        <v>84.04</v>
      </c>
      <c r="L52" s="6">
        <v>61.9</v>
      </c>
      <c r="M52" s="6">
        <v>277.948</v>
      </c>
      <c r="N52" s="6">
        <v>0.08</v>
      </c>
      <c r="O52" s="6">
        <v>20225.0</v>
      </c>
      <c r="P52" s="6">
        <v>3685.956</v>
      </c>
      <c r="Q52" s="6">
        <v>2765.36</v>
      </c>
      <c r="R52" s="6">
        <v>67.4</v>
      </c>
      <c r="S52" s="6">
        <v>0.047478</v>
      </c>
      <c r="T52" s="6">
        <v>21905.88</v>
      </c>
      <c r="U52" s="7">
        <f t="shared" si="3"/>
        <v>0.2068358077</v>
      </c>
      <c r="V52" s="7">
        <f t="shared" si="4"/>
        <v>0.2025415962</v>
      </c>
      <c r="W52" s="7">
        <f t="shared" si="5"/>
        <v>-1.5695</v>
      </c>
      <c r="X52" s="7">
        <f t="shared" ref="X52:AB52" si="105">EXP(E52)</f>
        <v>0.2099932272</v>
      </c>
      <c r="Y52" s="7">
        <f t="shared" si="105"/>
        <v>0.3348810114</v>
      </c>
      <c r="Z52" s="7">
        <f t="shared" si="105"/>
        <v>0.1687174258</v>
      </c>
      <c r="AA52" s="7">
        <f t="shared" si="105"/>
        <v>0.00201169023</v>
      </c>
      <c r="AB52" s="7">
        <f t="shared" si="105"/>
        <v>0.001542933198</v>
      </c>
      <c r="AC52" s="8">
        <v>0.001616815226905256</v>
      </c>
      <c r="AD52" s="6">
        <v>0.008268676737</v>
      </c>
      <c r="AE52" s="6">
        <v>0.0</v>
      </c>
      <c r="AF52" s="8">
        <v>0.009334169015905683</v>
      </c>
      <c r="AG52" s="8">
        <v>2.4626895212141324E-4</v>
      </c>
      <c r="AH52" s="6">
        <f t="shared" ref="AH52:AI52" si="106">ln(P53/P52)</f>
        <v>0</v>
      </c>
      <c r="AI52" s="6">
        <f t="shared" si="106"/>
        <v>0</v>
      </c>
      <c r="AJ52" s="8">
        <v>-0.06184572968731331</v>
      </c>
    </row>
    <row r="53">
      <c r="A53" s="5">
        <v>44531.0</v>
      </c>
      <c r="B53" s="6">
        <v>-1.76094</v>
      </c>
      <c r="C53" s="6">
        <v>-1.09144</v>
      </c>
      <c r="D53" s="6">
        <v>-1.56003</v>
      </c>
      <c r="E53" s="6">
        <v>-1.4654</v>
      </c>
      <c r="F53" s="6">
        <v>-1.59139</v>
      </c>
      <c r="G53" s="6">
        <v>-1.56775</v>
      </c>
      <c r="H53" s="6">
        <v>-5.84129</v>
      </c>
      <c r="I53" s="6">
        <v>-6.5246</v>
      </c>
      <c r="J53" s="6">
        <v>27.19</v>
      </c>
      <c r="K53" s="6">
        <v>77.1</v>
      </c>
      <c r="L53" s="6">
        <v>62.0</v>
      </c>
      <c r="M53" s="6">
        <v>278.802</v>
      </c>
      <c r="N53" s="6">
        <v>0.08</v>
      </c>
      <c r="O53" s="6">
        <v>20567.9</v>
      </c>
      <c r="P53" s="6">
        <v>3685.956</v>
      </c>
      <c r="Q53" s="6">
        <v>2765.36</v>
      </c>
      <c r="R53" s="6">
        <v>70.6</v>
      </c>
      <c r="S53" s="6">
        <v>-0.04816</v>
      </c>
      <c r="T53" s="6">
        <v>22078.63</v>
      </c>
      <c r="U53" s="7">
        <f t="shared" si="3"/>
        <v>0.1718832176</v>
      </c>
      <c r="V53" s="7">
        <f t="shared" si="4"/>
        <v>0.3357326904</v>
      </c>
      <c r="W53" s="7">
        <f t="shared" si="5"/>
        <v>-1.56003</v>
      </c>
      <c r="X53" s="7">
        <f t="shared" ref="X53:AB53" si="107">EXP(E53)</f>
        <v>0.2309855788</v>
      </c>
      <c r="Y53" s="7">
        <f t="shared" si="107"/>
        <v>0.203642352</v>
      </c>
      <c r="Z53" s="7">
        <f t="shared" si="107"/>
        <v>0.208513811</v>
      </c>
      <c r="AA53" s="7">
        <f t="shared" si="107"/>
        <v>0.002905092638</v>
      </c>
      <c r="AB53" s="7">
        <f t="shared" si="107"/>
        <v>0.001466905792</v>
      </c>
      <c r="AC53" s="8">
        <v>0.001614205354541201</v>
      </c>
      <c r="AD53" s="6">
        <v>0.00708328105</v>
      </c>
      <c r="AE53" s="6">
        <v>0.0</v>
      </c>
      <c r="AF53" s="8">
        <v>0.008057315684148357</v>
      </c>
      <c r="AG53" s="8">
        <v>0.007855237839777039</v>
      </c>
      <c r="AH53" s="6">
        <f t="shared" ref="AH53:AI53" si="108">ln(P54/P53)</f>
        <v>0.06302545584</v>
      </c>
      <c r="AI53" s="6">
        <f t="shared" si="108"/>
        <v>0.02969122238</v>
      </c>
      <c r="AJ53" s="8">
        <v>0.04638512658093491</v>
      </c>
    </row>
    <row r="54">
      <c r="A54" s="5">
        <v>44562.0</v>
      </c>
      <c r="B54" s="6">
        <v>-1.71968</v>
      </c>
      <c r="C54" s="6">
        <v>-1.35112</v>
      </c>
      <c r="D54" s="6">
        <v>-1.39937</v>
      </c>
      <c r="E54" s="6">
        <v>-1.63406</v>
      </c>
      <c r="F54" s="6">
        <v>-1.22227</v>
      </c>
      <c r="G54" s="6">
        <v>-1.14497</v>
      </c>
      <c r="H54" s="6">
        <v>-6.11002</v>
      </c>
      <c r="I54" s="6">
        <v>-6.59694</v>
      </c>
      <c r="J54" s="6">
        <v>17.22</v>
      </c>
      <c r="K54" s="6">
        <v>85.14</v>
      </c>
      <c r="L54" s="6">
        <v>62.2</v>
      </c>
      <c r="M54" s="6">
        <v>281.148</v>
      </c>
      <c r="N54" s="6">
        <v>0.08</v>
      </c>
      <c r="O54" s="6">
        <v>20555.5</v>
      </c>
      <c r="P54" s="6">
        <v>3925.742</v>
      </c>
      <c r="Q54" s="6">
        <v>2848.698</v>
      </c>
      <c r="R54" s="6">
        <v>67.2</v>
      </c>
      <c r="S54" s="6">
        <v>-0.06548</v>
      </c>
      <c r="T54" s="6">
        <v>21890.75</v>
      </c>
      <c r="U54" s="7">
        <f t="shared" si="3"/>
        <v>0.1791234582</v>
      </c>
      <c r="V54" s="7">
        <f t="shared" si="4"/>
        <v>0.2589500741</v>
      </c>
      <c r="W54" s="7">
        <f t="shared" si="5"/>
        <v>-1.39937</v>
      </c>
      <c r="X54" s="7">
        <f t="shared" ref="X54:AB54" si="109">EXP(E54)</f>
        <v>0.1951357127</v>
      </c>
      <c r="Y54" s="7">
        <f t="shared" si="109"/>
        <v>0.2945607545</v>
      </c>
      <c r="Z54" s="7">
        <f t="shared" si="109"/>
        <v>0.3182334647</v>
      </c>
      <c r="AA54" s="7">
        <f t="shared" si="109"/>
        <v>0.002220506402</v>
      </c>
      <c r="AB54" s="7">
        <f t="shared" si="109"/>
        <v>0.001364537139</v>
      </c>
      <c r="AC54" s="8">
        <v>0.003220614700042157</v>
      </c>
      <c r="AD54" s="6">
        <v>0.006163172657</v>
      </c>
      <c r="AE54" s="6">
        <v>0.0</v>
      </c>
      <c r="AF54" s="8">
        <v>0.005904422484932986</v>
      </c>
      <c r="AG54" s="8">
        <v>-0.008545956772495358</v>
      </c>
      <c r="AH54" s="6">
        <f t="shared" ref="AH54:AI54" si="110">ln(P55/P54)</f>
        <v>0</v>
      </c>
      <c r="AI54" s="6">
        <f t="shared" si="110"/>
        <v>0</v>
      </c>
      <c r="AJ54" s="8">
        <v>-0.04935689697009238</v>
      </c>
    </row>
    <row r="55">
      <c r="A55" s="5">
        <v>44593.0</v>
      </c>
      <c r="B55" s="6">
        <v>-1.77122</v>
      </c>
      <c r="C55" s="6">
        <v>-1.43759</v>
      </c>
      <c r="D55" s="6">
        <v>-1.63071</v>
      </c>
      <c r="E55" s="6">
        <v>-1.40769</v>
      </c>
      <c r="F55" s="6">
        <v>-1.49776</v>
      </c>
      <c r="G55" s="6">
        <v>-1.13944</v>
      </c>
      <c r="H55" s="6">
        <v>-5.77526</v>
      </c>
      <c r="I55" s="6">
        <v>-6.75008</v>
      </c>
      <c r="J55" s="6">
        <v>24.83</v>
      </c>
      <c r="K55" s="6">
        <v>100.4</v>
      </c>
      <c r="L55" s="6">
        <v>62.2</v>
      </c>
      <c r="M55" s="6">
        <v>283.716</v>
      </c>
      <c r="N55" s="6">
        <v>0.08</v>
      </c>
      <c r="O55" s="6">
        <v>20523.6</v>
      </c>
      <c r="P55" s="6">
        <v>3925.742</v>
      </c>
      <c r="Q55" s="6">
        <v>2848.698</v>
      </c>
      <c r="R55" s="6">
        <v>62.8</v>
      </c>
      <c r="S55" s="6">
        <v>-0.05414</v>
      </c>
      <c r="T55" s="6">
        <v>21846.52</v>
      </c>
      <c r="U55" s="7">
        <f t="shared" si="3"/>
        <v>0.1701253093</v>
      </c>
      <c r="V55" s="7">
        <f t="shared" si="4"/>
        <v>0.2374994432</v>
      </c>
      <c r="W55" s="7">
        <f t="shared" si="5"/>
        <v>-1.63071</v>
      </c>
      <c r="X55" s="7">
        <f t="shared" ref="X55:AB55" si="111">EXP(E55)</f>
        <v>0.244707906</v>
      </c>
      <c r="Y55" s="7">
        <f t="shared" si="111"/>
        <v>0.2236305319</v>
      </c>
      <c r="Z55" s="7">
        <f t="shared" si="111"/>
        <v>0.3199981706</v>
      </c>
      <c r="AA55" s="7">
        <f t="shared" si="111"/>
        <v>0.003103390672</v>
      </c>
      <c r="AB55" s="7">
        <f t="shared" si="111"/>
        <v>0.001170785954</v>
      </c>
      <c r="AC55" s="8">
        <v>0.0</v>
      </c>
      <c r="AD55" s="6">
        <v>0.006993911066</v>
      </c>
      <c r="AE55" s="6">
        <v>0.0</v>
      </c>
      <c r="AF55" s="8">
        <v>0.0058600750787961</v>
      </c>
      <c r="AG55" s="8">
        <v>-0.002022572595398994</v>
      </c>
      <c r="AH55" s="6">
        <f t="shared" ref="AH55:AI55" si="112">ln(P56/P55)</f>
        <v>0</v>
      </c>
      <c r="AI55" s="6">
        <f t="shared" si="112"/>
        <v>0</v>
      </c>
      <c r="AJ55" s="8">
        <v>-0.06771817405495098</v>
      </c>
    </row>
    <row r="56">
      <c r="A56" s="5">
        <v>44621.0</v>
      </c>
      <c r="B56" s="6">
        <v>-1.56524</v>
      </c>
      <c r="C56" s="6">
        <v>-1.35486</v>
      </c>
      <c r="D56" s="6">
        <v>-1.08252</v>
      </c>
      <c r="E56" s="6">
        <v>-1.39329</v>
      </c>
      <c r="F56" s="6">
        <v>-1.5544</v>
      </c>
      <c r="G56" s="6">
        <v>-1.40654</v>
      </c>
      <c r="H56" s="6">
        <v>-5.853</v>
      </c>
      <c r="I56" s="6">
        <v>-7.26395</v>
      </c>
      <c r="J56" s="6">
        <v>30.15</v>
      </c>
      <c r="K56" s="6">
        <v>106.88</v>
      </c>
      <c r="L56" s="6">
        <v>62.3</v>
      </c>
      <c r="M56" s="6">
        <v>287.504</v>
      </c>
      <c r="N56" s="6">
        <v>0.2</v>
      </c>
      <c r="O56" s="6">
        <v>20789.4</v>
      </c>
      <c r="P56" s="6">
        <v>3925.742</v>
      </c>
      <c r="Q56" s="6">
        <v>2848.698</v>
      </c>
      <c r="R56" s="6">
        <v>59.4</v>
      </c>
      <c r="S56" s="6">
        <v>0.097643</v>
      </c>
      <c r="T56" s="6">
        <v>21978.03</v>
      </c>
      <c r="U56" s="7">
        <f t="shared" si="3"/>
        <v>0.2090378381</v>
      </c>
      <c r="V56" s="7">
        <f t="shared" si="4"/>
        <v>0.2579834096</v>
      </c>
      <c r="W56" s="7">
        <f t="shared" si="5"/>
        <v>-1.08252</v>
      </c>
      <c r="X56" s="7">
        <f t="shared" ref="X56:AB56" si="113">EXP(E56)</f>
        <v>0.2482571934</v>
      </c>
      <c r="Y56" s="7">
        <f t="shared" si="113"/>
        <v>0.2113161343</v>
      </c>
      <c r="Z56" s="7">
        <f t="shared" si="113"/>
        <v>0.244989482</v>
      </c>
      <c r="AA56" s="7">
        <f t="shared" si="113"/>
        <v>0.002871272407</v>
      </c>
      <c r="AB56" s="7">
        <f t="shared" si="113"/>
        <v>0.0007003362368</v>
      </c>
      <c r="AC56" s="8">
        <v>0.0016064260482735728</v>
      </c>
      <c r="AD56" s="6">
        <v>0.01028694787</v>
      </c>
      <c r="AE56" s="6">
        <v>0.9162907319</v>
      </c>
      <c r="AF56" s="8">
        <v>0.002119813785641235</v>
      </c>
      <c r="AG56" s="8">
        <v>0.00600138088219354</v>
      </c>
      <c r="AH56" s="6">
        <f t="shared" ref="AH56:AI56" si="114">ln(P57/P56)</f>
        <v>0.04188479031</v>
      </c>
      <c r="AI56" s="6">
        <f t="shared" si="114"/>
        <v>0.07532059796</v>
      </c>
      <c r="AJ56" s="8">
        <v>-0.05566084710555374</v>
      </c>
    </row>
    <row r="57">
      <c r="A57" s="5">
        <v>44652.0</v>
      </c>
      <c r="B57" s="6">
        <v>-1.71409</v>
      </c>
      <c r="C57" s="6">
        <v>-1.63452</v>
      </c>
      <c r="D57" s="6">
        <v>-1.7247</v>
      </c>
      <c r="E57" s="6">
        <v>-1.73473</v>
      </c>
      <c r="F57" s="6">
        <v>-1.71229</v>
      </c>
      <c r="G57" s="6">
        <v>-1.47035</v>
      </c>
      <c r="H57" s="6">
        <v>-5.72414</v>
      </c>
      <c r="I57" s="6">
        <v>-7.17131</v>
      </c>
      <c r="J57" s="6">
        <v>20.56</v>
      </c>
      <c r="K57" s="6">
        <v>128.4</v>
      </c>
      <c r="L57" s="6">
        <v>62.2</v>
      </c>
      <c r="M57" s="6">
        <v>289.109</v>
      </c>
      <c r="N57" s="6">
        <v>0.33</v>
      </c>
      <c r="O57" s="6">
        <v>20873.4</v>
      </c>
      <c r="P57" s="6">
        <v>4093.663</v>
      </c>
      <c r="Q57" s="6">
        <v>3071.551</v>
      </c>
      <c r="R57" s="6">
        <v>65.2</v>
      </c>
      <c r="S57" s="6">
        <v>-0.10429</v>
      </c>
      <c r="T57" s="6">
        <v>21945.02</v>
      </c>
      <c r="U57" s="7">
        <f t="shared" si="3"/>
        <v>0.1801275622</v>
      </c>
      <c r="V57" s="7">
        <f t="shared" si="4"/>
        <v>0.1950459709</v>
      </c>
      <c r="W57" s="7">
        <f t="shared" si="5"/>
        <v>-1.7247</v>
      </c>
      <c r="X57" s="7">
        <f t="shared" ref="X57:AB57" si="115">EXP(E57)</f>
        <v>0.1764478348</v>
      </c>
      <c r="Y57" s="7">
        <f t="shared" si="115"/>
        <v>0.1804520838</v>
      </c>
      <c r="Z57" s="7">
        <f t="shared" si="115"/>
        <v>0.2298450253</v>
      </c>
      <c r="AA57" s="7">
        <f t="shared" si="115"/>
        <v>0.003266160967</v>
      </c>
      <c r="AB57" s="7">
        <f t="shared" si="115"/>
        <v>0.0007683155783</v>
      </c>
      <c r="AC57" s="8">
        <v>-0.0016064260482735768</v>
      </c>
      <c r="AD57" s="6">
        <v>0.003871203292</v>
      </c>
      <c r="AE57" s="6">
        <v>0.5007752879</v>
      </c>
      <c r="AF57" s="8">
        <v>0.0020767336109206755</v>
      </c>
      <c r="AG57" s="8">
        <v>-0.0015028043391788436</v>
      </c>
      <c r="AH57" s="6">
        <f t="shared" ref="AH57:AI57" si="116">ln(P58/P57)</f>
        <v>0</v>
      </c>
      <c r="AI57" s="6">
        <f t="shared" si="116"/>
        <v>0</v>
      </c>
      <c r="AJ57" s="8">
        <v>0.09316524256400813</v>
      </c>
    </row>
    <row r="58">
      <c r="A58" s="5">
        <v>44682.0</v>
      </c>
      <c r="B58" s="6">
        <v>-1.98402</v>
      </c>
      <c r="C58" s="6">
        <v>-1.61109</v>
      </c>
      <c r="D58" s="6">
        <v>-1.6241</v>
      </c>
      <c r="E58" s="6">
        <v>-1.75951</v>
      </c>
      <c r="F58" s="6">
        <v>-1.00545</v>
      </c>
      <c r="G58" s="6">
        <v>-1.4625</v>
      </c>
      <c r="H58" s="6">
        <v>-7.5626</v>
      </c>
      <c r="I58" s="6">
        <v>-7.09314</v>
      </c>
      <c r="J58" s="6">
        <v>33.4</v>
      </c>
      <c r="K58" s="6">
        <v>107.12</v>
      </c>
      <c r="L58" s="6">
        <v>62.3</v>
      </c>
      <c r="M58" s="6">
        <v>292.296</v>
      </c>
      <c r="N58" s="6">
        <v>0.77</v>
      </c>
      <c r="O58" s="6">
        <v>20552.9</v>
      </c>
      <c r="P58" s="6">
        <v>4093.663</v>
      </c>
      <c r="Q58" s="6">
        <v>3071.551</v>
      </c>
      <c r="R58" s="6">
        <v>58.4</v>
      </c>
      <c r="S58" s="6">
        <v>-0.14384</v>
      </c>
      <c r="T58" s="6">
        <v>21934.66</v>
      </c>
      <c r="U58" s="7">
        <f t="shared" si="3"/>
        <v>0.1375153131</v>
      </c>
      <c r="V58" s="7">
        <f t="shared" si="4"/>
        <v>0.1996698553</v>
      </c>
      <c r="W58" s="7">
        <f t="shared" si="5"/>
        <v>-1.6241</v>
      </c>
      <c r="X58" s="7">
        <f t="shared" ref="X58:AB58" si="117">EXP(E58)</f>
        <v>0.1721291865</v>
      </c>
      <c r="Y58" s="7">
        <f t="shared" si="117"/>
        <v>0.3658799518</v>
      </c>
      <c r="Z58" s="7">
        <f t="shared" si="117"/>
        <v>0.2316564092</v>
      </c>
      <c r="AA58" s="7">
        <f t="shared" si="117"/>
        <v>0.0005195227273</v>
      </c>
      <c r="AB58" s="7">
        <f t="shared" si="117"/>
        <v>0.0008307846021</v>
      </c>
      <c r="AC58" s="8">
        <v>0.0016064260482735728</v>
      </c>
      <c r="AD58" s="6">
        <v>0.00937095674</v>
      </c>
      <c r="AE58" s="6">
        <v>0.8472978604</v>
      </c>
      <c r="AF58" s="8">
        <v>-0.0028021914065864046</v>
      </c>
      <c r="AG58" s="8">
        <v>-4.724779713067784E-4</v>
      </c>
      <c r="AH58" s="6">
        <f t="shared" ref="AH58:AI58" si="118">ln(P59/P58)</f>
        <v>0</v>
      </c>
      <c r="AI58" s="6">
        <f t="shared" si="118"/>
        <v>0</v>
      </c>
      <c r="AJ58" s="8">
        <v>-0.11014357909842597</v>
      </c>
    </row>
    <row r="59">
      <c r="A59" s="5">
        <v>44713.0</v>
      </c>
      <c r="B59" s="6">
        <v>-1.52673</v>
      </c>
      <c r="C59" s="6">
        <v>-0.92429</v>
      </c>
      <c r="D59" s="6">
        <v>-1.04843</v>
      </c>
      <c r="E59" s="6">
        <v>-1.20257</v>
      </c>
      <c r="F59" s="6">
        <v>-0.97104</v>
      </c>
      <c r="G59" s="6">
        <v>-0.71299</v>
      </c>
      <c r="H59" s="6">
        <v>-5.4975</v>
      </c>
      <c r="I59" s="6">
        <v>-5.05064</v>
      </c>
      <c r="J59" s="6">
        <v>26.19</v>
      </c>
      <c r="K59" s="6">
        <v>135.5</v>
      </c>
      <c r="L59" s="6">
        <v>62.2</v>
      </c>
      <c r="M59" s="6">
        <v>296.311</v>
      </c>
      <c r="N59" s="6">
        <v>1.21</v>
      </c>
      <c r="O59" s="6">
        <v>20542.3</v>
      </c>
      <c r="P59" s="6">
        <v>4093.663</v>
      </c>
      <c r="Q59" s="6">
        <v>3071.551</v>
      </c>
      <c r="R59" s="6">
        <v>50.0</v>
      </c>
      <c r="S59" s="6">
        <v>0.03</v>
      </c>
      <c r="T59" s="6">
        <v>21881.66</v>
      </c>
      <c r="U59" s="7">
        <f t="shared" si="3"/>
        <v>0.2172448979</v>
      </c>
      <c r="V59" s="7">
        <f t="shared" si="4"/>
        <v>0.3968130564</v>
      </c>
      <c r="W59" s="7">
        <f t="shared" si="5"/>
        <v>-1.04843</v>
      </c>
      <c r="X59" s="7">
        <f t="shared" ref="X59:AB59" si="119">EXP(E59)</f>
        <v>0.3004211366</v>
      </c>
      <c r="Y59" s="7">
        <f t="shared" si="119"/>
        <v>0.3786889967</v>
      </c>
      <c r="Z59" s="7">
        <f t="shared" si="119"/>
        <v>0.4901763768</v>
      </c>
      <c r="AA59" s="7">
        <f t="shared" si="119"/>
        <v>0.004097001149</v>
      </c>
      <c r="AB59" s="7">
        <f t="shared" si="119"/>
        <v>0.006405232785</v>
      </c>
      <c r="AC59" s="8">
        <v>-0.0016064260482735768</v>
      </c>
      <c r="AD59" s="6">
        <v>0.01286916328</v>
      </c>
      <c r="AE59" s="6">
        <v>0.4519851237</v>
      </c>
      <c r="AF59" s="8">
        <v>-0.0037080434230092377</v>
      </c>
      <c r="AG59" s="8">
        <v>-0.0024191998991308942</v>
      </c>
      <c r="AH59" s="6">
        <f t="shared" ref="AH59:AI59" si="120">ln(P60/P59)</f>
        <v>-0.02603823619</v>
      </c>
      <c r="AI59" s="6">
        <f t="shared" si="120"/>
        <v>0.01004170825</v>
      </c>
      <c r="AJ59" s="8">
        <v>-0.15529288440603534</v>
      </c>
    </row>
    <row r="60">
      <c r="A60" s="5">
        <v>44743.0</v>
      </c>
      <c r="B60" s="6">
        <v>-1.14411</v>
      </c>
      <c r="C60" s="6">
        <v>-1.14955</v>
      </c>
      <c r="D60" s="6">
        <v>-1.42657</v>
      </c>
      <c r="E60" s="6">
        <v>-1.05103</v>
      </c>
      <c r="F60" s="6">
        <v>-0.99151</v>
      </c>
      <c r="G60" s="6">
        <v>-1.14841</v>
      </c>
      <c r="H60" s="6">
        <v>-5.87895</v>
      </c>
      <c r="I60" s="6">
        <v>-6.76246</v>
      </c>
      <c r="J60" s="6">
        <v>28.71</v>
      </c>
      <c r="K60" s="6">
        <v>116.36</v>
      </c>
      <c r="L60" s="6">
        <v>62.1</v>
      </c>
      <c r="M60" s="6">
        <v>296.276</v>
      </c>
      <c r="N60" s="6">
        <v>1.68</v>
      </c>
      <c r="O60" s="6">
        <v>20492.2</v>
      </c>
      <c r="P60" s="6">
        <v>3988.447</v>
      </c>
      <c r="Q60" s="6">
        <v>3102.55</v>
      </c>
      <c r="R60" s="6">
        <v>51.5</v>
      </c>
      <c r="S60" s="6">
        <v>0.130097</v>
      </c>
      <c r="T60" s="6">
        <v>21940.22</v>
      </c>
      <c r="U60" s="7">
        <f t="shared" si="3"/>
        <v>0.3185072631</v>
      </c>
      <c r="V60" s="7">
        <f t="shared" si="4"/>
        <v>0.316779288</v>
      </c>
      <c r="W60" s="7">
        <f t="shared" si="5"/>
        <v>-1.42657</v>
      </c>
      <c r="X60" s="7">
        <f t="shared" ref="X60:AB60" si="121">EXP(E60)</f>
        <v>0.3495774988</v>
      </c>
      <c r="Y60" s="7">
        <f t="shared" si="121"/>
        <v>0.3710160336</v>
      </c>
      <c r="Z60" s="7">
        <f t="shared" si="121"/>
        <v>0.3171406223</v>
      </c>
      <c r="AA60" s="7">
        <f t="shared" si="121"/>
        <v>0.002797721341</v>
      </c>
      <c r="AB60" s="7">
        <f t="shared" si="121"/>
        <v>0.001156380975</v>
      </c>
      <c r="AC60" s="8">
        <v>-0.0016090108057006626</v>
      </c>
      <c r="AD60" s="6">
        <v>-4.474485339E-4</v>
      </c>
      <c r="AE60" s="6">
        <v>0.3281734338</v>
      </c>
      <c r="AF60" s="8">
        <v>-0.0029617547055072755</v>
      </c>
      <c r="AG60" s="8">
        <v>0.0026726098875619305</v>
      </c>
      <c r="AH60" s="6">
        <f t="shared" ref="AH60:AI60" si="122">ln(P61/P60)</f>
        <v>0</v>
      </c>
      <c r="AI60" s="6">
        <f t="shared" si="122"/>
        <v>0</v>
      </c>
      <c r="AJ60" s="8">
        <v>0.02955880224154443</v>
      </c>
    </row>
    <row r="61">
      <c r="A61" s="5">
        <v>44774.0</v>
      </c>
      <c r="B61" s="6">
        <v>-1.67059</v>
      </c>
      <c r="C61" s="6">
        <v>-1.50555</v>
      </c>
      <c r="D61" s="6">
        <v>-1.68001</v>
      </c>
      <c r="E61" s="6">
        <v>-1.15363</v>
      </c>
      <c r="F61" s="6">
        <v>-1.6485</v>
      </c>
      <c r="G61" s="6">
        <v>-1.50074</v>
      </c>
      <c r="H61" s="6">
        <v>-6.73896</v>
      </c>
      <c r="I61" s="6">
        <v>-7.10842</v>
      </c>
      <c r="J61" s="6">
        <v>21.33</v>
      </c>
      <c r="K61" s="6">
        <v>124.84</v>
      </c>
      <c r="L61" s="6">
        <v>62.3</v>
      </c>
      <c r="M61" s="6">
        <v>296.171</v>
      </c>
      <c r="N61" s="6">
        <v>2.33</v>
      </c>
      <c r="O61" s="6">
        <v>20411.2</v>
      </c>
      <c r="P61" s="6">
        <v>3988.447</v>
      </c>
      <c r="Q61" s="6">
        <v>3102.55</v>
      </c>
      <c r="R61" s="6">
        <v>58.2</v>
      </c>
      <c r="S61" s="6">
        <v>0.006873</v>
      </c>
      <c r="T61" s="6">
        <v>22182.86</v>
      </c>
      <c r="U61" s="7">
        <f t="shared" si="3"/>
        <v>0.1881360326</v>
      </c>
      <c r="V61" s="7">
        <f t="shared" si="4"/>
        <v>0.2218952179</v>
      </c>
      <c r="W61" s="7">
        <f t="shared" si="5"/>
        <v>-1.68001</v>
      </c>
      <c r="X61" s="7">
        <f t="shared" ref="X61:AB61" si="123">EXP(E61)</f>
        <v>0.3154894615</v>
      </c>
      <c r="Y61" s="7">
        <f t="shared" si="123"/>
        <v>0.1923381996</v>
      </c>
      <c r="Z61" s="7">
        <f t="shared" si="123"/>
        <v>0.2229651049</v>
      </c>
      <c r="AA61" s="7">
        <f t="shared" si="123"/>
        <v>0.001183877749</v>
      </c>
      <c r="AB61" s="7">
        <f t="shared" si="123"/>
        <v>0.0008181867064</v>
      </c>
      <c r="AC61" s="8">
        <v>0.003215436853974393</v>
      </c>
      <c r="AD61" s="6">
        <v>7.524123303E-4</v>
      </c>
      <c r="AE61" s="6">
        <v>0.3270744742</v>
      </c>
      <c r="AF61" s="8">
        <v>-0.004725809813606471</v>
      </c>
      <c r="AG61" s="8">
        <v>0.010998722096639614</v>
      </c>
      <c r="AH61" s="6">
        <f t="shared" ref="AH61:AI61" si="124">ln(P62/P61)</f>
        <v>0</v>
      </c>
      <c r="AI61" s="6">
        <f t="shared" si="124"/>
        <v>0</v>
      </c>
      <c r="AJ61" s="8">
        <v>0.12230354706770179</v>
      </c>
    </row>
    <row r="62">
      <c r="A62" s="5">
        <v>44805.0</v>
      </c>
      <c r="B62" s="6">
        <v>-1.89958</v>
      </c>
      <c r="C62" s="6">
        <v>-1.60867</v>
      </c>
      <c r="D62" s="6">
        <v>-1.96877</v>
      </c>
      <c r="E62" s="6">
        <v>-1.34658</v>
      </c>
      <c r="F62" s="6">
        <v>-1.37068</v>
      </c>
      <c r="G62" s="6">
        <v>-1.5498</v>
      </c>
      <c r="H62" s="6">
        <v>-7.36595</v>
      </c>
      <c r="I62" s="6">
        <v>-7.62118</v>
      </c>
      <c r="J62" s="6">
        <v>25.87</v>
      </c>
      <c r="K62" s="6">
        <v>141.89</v>
      </c>
      <c r="L62" s="6">
        <v>62.3</v>
      </c>
      <c r="M62" s="6">
        <v>296.808</v>
      </c>
      <c r="N62" s="6">
        <v>2.56</v>
      </c>
      <c r="O62" s="6">
        <v>20265.4</v>
      </c>
      <c r="P62" s="6">
        <v>3988.447</v>
      </c>
      <c r="Q62" s="6">
        <v>3102.55</v>
      </c>
      <c r="R62" s="6">
        <v>58.6</v>
      </c>
      <c r="S62" s="6">
        <v>0.022184</v>
      </c>
      <c r="T62" s="6">
        <v>22080.95</v>
      </c>
      <c r="U62" s="7">
        <f t="shared" si="3"/>
        <v>0.1496314512</v>
      </c>
      <c r="V62" s="7">
        <f t="shared" si="4"/>
        <v>0.2001536415</v>
      </c>
      <c r="W62" s="7">
        <f t="shared" si="5"/>
        <v>-1.96877</v>
      </c>
      <c r="X62" s="7">
        <f t="shared" ref="X62:AB62" si="125">EXP(E62)</f>
        <v>0.2601283802</v>
      </c>
      <c r="Y62" s="7">
        <f t="shared" si="125"/>
        <v>0.2539342256</v>
      </c>
      <c r="Z62" s="7">
        <f t="shared" si="125"/>
        <v>0.2122904277</v>
      </c>
      <c r="AA62" s="7">
        <f t="shared" si="125"/>
        <v>0.0006324243179</v>
      </c>
      <c r="AB62" s="7">
        <f t="shared" si="125"/>
        <v>0.0004899633331</v>
      </c>
      <c r="AC62" s="8">
        <v>0.0</v>
      </c>
      <c r="AD62" s="6">
        <v>0.004256382961</v>
      </c>
      <c r="AE62" s="6">
        <v>0.09413899091</v>
      </c>
      <c r="AF62" s="8">
        <v>-0.00755973626730997</v>
      </c>
      <c r="AG62" s="8">
        <v>-0.004604655850588731</v>
      </c>
      <c r="AH62" s="6">
        <f t="shared" ref="AH62:AI62" si="126">ln(P63/P62)</f>
        <v>-0.02309175477</v>
      </c>
      <c r="AI62" s="6">
        <f t="shared" si="126"/>
        <v>-0.01815940833</v>
      </c>
      <c r="AJ62" s="8">
        <v>0.006849341845574768</v>
      </c>
    </row>
    <row r="63">
      <c r="A63" s="5">
        <v>44835.0</v>
      </c>
      <c r="B63" s="6">
        <v>-1.81818</v>
      </c>
      <c r="C63" s="6">
        <v>-1.53806</v>
      </c>
      <c r="D63" s="6">
        <v>-1.14814</v>
      </c>
      <c r="E63" s="6">
        <v>-1.48771</v>
      </c>
      <c r="F63" s="6">
        <v>-1.72751</v>
      </c>
      <c r="G63" s="6">
        <v>-1.66388</v>
      </c>
      <c r="H63" s="6">
        <v>-6.43807</v>
      </c>
      <c r="I63" s="6">
        <v>-7.35349</v>
      </c>
      <c r="J63" s="6">
        <v>31.62</v>
      </c>
      <c r="K63" s="6">
        <v>147.92</v>
      </c>
      <c r="L63" s="6">
        <v>62.2</v>
      </c>
      <c r="M63" s="6">
        <v>298.012</v>
      </c>
      <c r="N63" s="6">
        <v>3.08</v>
      </c>
      <c r="O63" s="6">
        <v>20063.4</v>
      </c>
      <c r="P63" s="6">
        <v>3897.402</v>
      </c>
      <c r="Q63" s="6">
        <v>3046.718</v>
      </c>
      <c r="R63" s="6">
        <v>59.9</v>
      </c>
      <c r="S63" s="6">
        <v>-0.05342</v>
      </c>
      <c r="T63" s="6">
        <v>22227.78</v>
      </c>
      <c r="U63" s="7">
        <f t="shared" si="3"/>
        <v>0.1623209063</v>
      </c>
      <c r="V63" s="7">
        <f t="shared" si="4"/>
        <v>0.2147974044</v>
      </c>
      <c r="W63" s="7">
        <f t="shared" si="5"/>
        <v>-1.14814</v>
      </c>
      <c r="X63" s="7">
        <f t="shared" ref="X63:AB63" si="127">EXP(E63)</f>
        <v>0.2258893503</v>
      </c>
      <c r="Y63" s="7">
        <f t="shared" si="127"/>
        <v>0.1777263982</v>
      </c>
      <c r="Z63" s="7">
        <f t="shared" si="127"/>
        <v>0.1894026702</v>
      </c>
      <c r="AA63" s="7">
        <f t="shared" si="127"/>
        <v>0.001599490721</v>
      </c>
      <c r="AB63" s="7">
        <f t="shared" si="127"/>
        <v>0.0006403536219</v>
      </c>
      <c r="AC63" s="8">
        <v>-0.0016064260482735768</v>
      </c>
      <c r="AD63" s="6">
        <v>0.005242273109</v>
      </c>
      <c r="AE63" s="6">
        <v>0.1849223385</v>
      </c>
      <c r="AF63" s="8">
        <v>-0.009347830079721188</v>
      </c>
      <c r="AG63" s="8">
        <v>0.0066275204829789125</v>
      </c>
      <c r="AH63" s="6">
        <f t="shared" ref="AH63:AI63" si="128">ln(P64/P63)</f>
        <v>0</v>
      </c>
      <c r="AI63" s="6">
        <f t="shared" si="128"/>
        <v>0</v>
      </c>
      <c r="AJ63" s="8">
        <v>0.02194180853843673</v>
      </c>
    </row>
    <row r="64">
      <c r="A64" s="5">
        <v>44866.0</v>
      </c>
      <c r="B64" s="6">
        <v>-2.45122</v>
      </c>
      <c r="C64" s="6">
        <v>-2.10134</v>
      </c>
      <c r="D64" s="6">
        <v>-1.87678</v>
      </c>
      <c r="E64" s="6">
        <v>-1.86368</v>
      </c>
      <c r="F64" s="6">
        <v>-0.81428</v>
      </c>
      <c r="G64" s="6">
        <v>-1.74616</v>
      </c>
      <c r="H64" s="6">
        <v>-6.63107</v>
      </c>
      <c r="I64" s="6">
        <v>-7.68803</v>
      </c>
      <c r="J64" s="6">
        <v>25.88</v>
      </c>
      <c r="K64" s="6">
        <v>127.27</v>
      </c>
      <c r="L64" s="6">
        <v>62.1</v>
      </c>
      <c r="M64" s="6">
        <v>297.711</v>
      </c>
      <c r="N64" s="6">
        <v>3.78</v>
      </c>
      <c r="O64" s="6">
        <v>19943.9</v>
      </c>
      <c r="P64" s="6">
        <v>3897.402</v>
      </c>
      <c r="Q64" s="6">
        <v>3046.718</v>
      </c>
      <c r="R64" s="6">
        <v>56.7</v>
      </c>
      <c r="S64" s="6">
        <v>0.054674</v>
      </c>
      <c r="T64" s="6">
        <v>22256.87</v>
      </c>
      <c r="U64" s="7">
        <f t="shared" si="3"/>
        <v>0.08618837252</v>
      </c>
      <c r="V64" s="7">
        <f t="shared" si="4"/>
        <v>0.1222924465</v>
      </c>
      <c r="W64" s="7">
        <f t="shared" si="5"/>
        <v>-1.87678</v>
      </c>
      <c r="X64" s="7">
        <f t="shared" ref="X64:AB64" si="129">EXP(E64)</f>
        <v>0.1551008079</v>
      </c>
      <c r="Y64" s="7">
        <f t="shared" si="129"/>
        <v>0.4429581424</v>
      </c>
      <c r="Z64" s="7">
        <f t="shared" si="129"/>
        <v>0.1744425182</v>
      </c>
      <c r="AA64" s="7">
        <f t="shared" si="129"/>
        <v>0.001318751267</v>
      </c>
      <c r="AB64" s="7">
        <f t="shared" si="129"/>
        <v>0.0004582800948</v>
      </c>
      <c r="AC64" s="8">
        <v>-0.0016090108057006626</v>
      </c>
      <c r="AD64" s="6">
        <v>0.002443493365</v>
      </c>
      <c r="AE64" s="6">
        <v>0.2047944126</v>
      </c>
      <c r="AF64" s="8">
        <v>-0.008486910802507776</v>
      </c>
      <c r="AG64" s="8">
        <v>0.0013077894274841969</v>
      </c>
      <c r="AH64" s="6">
        <f t="shared" ref="AH64:AI64" si="130">ln(P65/P64)</f>
        <v>0</v>
      </c>
      <c r="AI64" s="6">
        <f t="shared" si="130"/>
        <v>0</v>
      </c>
      <c r="AJ64" s="8">
        <v>-0.05490229438769717</v>
      </c>
    </row>
    <row r="65">
      <c r="A65" s="5">
        <v>44896.0</v>
      </c>
      <c r="B65" s="6">
        <v>-1.33031</v>
      </c>
      <c r="C65" s="6">
        <v>-0.96089</v>
      </c>
      <c r="D65" s="6">
        <v>-1.00036</v>
      </c>
      <c r="E65" s="6">
        <v>-1.07811</v>
      </c>
      <c r="F65" s="6">
        <v>-0.80032</v>
      </c>
      <c r="G65" s="6">
        <v>-1.27255</v>
      </c>
      <c r="H65" s="6">
        <v>-4.44252</v>
      </c>
      <c r="I65" s="6">
        <v>-5.91883</v>
      </c>
      <c r="J65" s="6">
        <v>20.58</v>
      </c>
      <c r="K65" s="6">
        <v>121.61</v>
      </c>
      <c r="L65" s="6">
        <v>62.3</v>
      </c>
      <c r="M65" s="6">
        <v>296.797</v>
      </c>
      <c r="N65" s="6">
        <v>4.1</v>
      </c>
      <c r="O65" s="6">
        <v>19871.2</v>
      </c>
      <c r="P65" s="6">
        <v>3897.402</v>
      </c>
      <c r="Q65" s="6">
        <v>3046.718</v>
      </c>
      <c r="R65" s="6">
        <v>59.8</v>
      </c>
      <c r="S65" s="6">
        <v>0.085284</v>
      </c>
      <c r="T65" s="6">
        <v>22267.36</v>
      </c>
      <c r="U65" s="7">
        <f t="shared" si="3"/>
        <v>0.2643952861</v>
      </c>
      <c r="V65" s="7">
        <f t="shared" si="4"/>
        <v>0.3825522629</v>
      </c>
      <c r="W65" s="7">
        <f t="shared" si="5"/>
        <v>-1.00036</v>
      </c>
      <c r="X65" s="7">
        <f t="shared" ref="X65:AB65" si="131">EXP(E65)</f>
        <v>0.3402379681</v>
      </c>
      <c r="Y65" s="7">
        <f t="shared" si="131"/>
        <v>0.4491852019</v>
      </c>
      <c r="Z65" s="7">
        <f t="shared" si="131"/>
        <v>0.2801164134</v>
      </c>
      <c r="AA65" s="7">
        <f t="shared" si="131"/>
        <v>0.01176625018</v>
      </c>
      <c r="AB65" s="7">
        <f t="shared" si="131"/>
        <v>0.0026883437</v>
      </c>
      <c r="AC65" s="8">
        <v>0.003215436853974393</v>
      </c>
      <c r="AD65" s="6">
        <v>3.347190734E-4</v>
      </c>
      <c r="AE65" s="6">
        <v>0.08126296408</v>
      </c>
      <c r="AF65" s="8">
        <v>-0.012689025579542145</v>
      </c>
      <c r="AG65" s="8">
        <v>4.7140391984123894E-4</v>
      </c>
      <c r="AH65" s="6">
        <f t="shared" ref="AH65:AI65" si="132">ln(P66/P65)</f>
        <v>-0.005968406257</v>
      </c>
      <c r="AI65" s="6">
        <f t="shared" si="132"/>
        <v>0.00453361356</v>
      </c>
      <c r="AJ65" s="8">
        <v>0.053231450222879506</v>
      </c>
    </row>
    <row r="66">
      <c r="A66" s="5">
        <v>44927.0</v>
      </c>
      <c r="B66" s="6">
        <v>-2.71611</v>
      </c>
      <c r="C66" s="6">
        <v>-1.87245</v>
      </c>
      <c r="D66" s="6">
        <v>-1.97487</v>
      </c>
      <c r="E66" s="6">
        <v>-1.99654</v>
      </c>
      <c r="F66" s="6">
        <v>-1.52812</v>
      </c>
      <c r="G66" s="6">
        <v>-1.78884</v>
      </c>
      <c r="H66" s="6">
        <v>-5.99033</v>
      </c>
      <c r="I66" s="6">
        <v>-7.52674</v>
      </c>
      <c r="J66" s="6">
        <v>21.67</v>
      </c>
      <c r="K66" s="6">
        <v>99.54</v>
      </c>
      <c r="L66" s="6">
        <v>62.4</v>
      </c>
      <c r="M66" s="6">
        <v>299.17</v>
      </c>
      <c r="N66" s="6">
        <v>4.33</v>
      </c>
      <c r="O66" s="6">
        <v>19582.3</v>
      </c>
      <c r="P66" s="6">
        <v>3874.21</v>
      </c>
      <c r="Q66" s="6">
        <v>3060.562</v>
      </c>
      <c r="R66" s="6">
        <v>64.9</v>
      </c>
      <c r="S66" s="6">
        <v>0.030817</v>
      </c>
      <c r="T66" s="6">
        <v>22413.27</v>
      </c>
      <c r="U66" s="7">
        <f t="shared" si="3"/>
        <v>0.06613150628</v>
      </c>
      <c r="V66" s="7">
        <f t="shared" si="4"/>
        <v>0.153746521</v>
      </c>
      <c r="W66" s="7">
        <f t="shared" si="5"/>
        <v>-1.97487</v>
      </c>
      <c r="X66" s="7">
        <f t="shared" ref="X66:AB66" si="133">EXP(E66)</f>
        <v>0.1358043543</v>
      </c>
      <c r="Y66" s="7">
        <f t="shared" si="133"/>
        <v>0.2169431373</v>
      </c>
      <c r="Z66" s="7">
        <f t="shared" si="133"/>
        <v>0.1671539558</v>
      </c>
      <c r="AA66" s="7">
        <f t="shared" si="133"/>
        <v>0.002502837977</v>
      </c>
      <c r="AB66" s="7">
        <f t="shared" si="133"/>
        <v>0.0005384908786</v>
      </c>
      <c r="AC66" s="8">
        <v>0.0016038495819746207</v>
      </c>
      <c r="AD66" s="6">
        <v>0.005500093964</v>
      </c>
      <c r="AE66" s="6">
        <v>0.0545805683</v>
      </c>
      <c r="AF66" s="8">
        <v>-0.007336992207908669</v>
      </c>
      <c r="AG66" s="8">
        <v>0.006531359835237099</v>
      </c>
      <c r="AH66" s="6">
        <f t="shared" ref="AH66:AI66" si="134">ln(P67/P66)</f>
        <v>0</v>
      </c>
      <c r="AI66" s="6">
        <f t="shared" si="134"/>
        <v>0</v>
      </c>
      <c r="AJ66" s="8">
        <v>0.08184196275345831</v>
      </c>
    </row>
    <row r="67">
      <c r="A67" s="5">
        <v>44958.0</v>
      </c>
      <c r="B67" s="6">
        <v>-1.88121</v>
      </c>
      <c r="C67" s="6">
        <v>-1.75052</v>
      </c>
      <c r="D67" s="6">
        <v>-1.89373</v>
      </c>
      <c r="E67" s="6">
        <v>-1.84713</v>
      </c>
      <c r="F67" s="6">
        <v>-1.76974</v>
      </c>
      <c r="G67" s="6">
        <v>-1.59152</v>
      </c>
      <c r="H67" s="6">
        <v>-6.04387</v>
      </c>
      <c r="I67" s="6">
        <v>-7.37859</v>
      </c>
      <c r="J67" s="6">
        <v>19.4</v>
      </c>
      <c r="K67" s="6">
        <v>123.6</v>
      </c>
      <c r="L67" s="6">
        <v>62.5</v>
      </c>
      <c r="M67" s="6">
        <v>300.84</v>
      </c>
      <c r="N67" s="6">
        <v>4.57</v>
      </c>
      <c r="O67" s="6">
        <v>19285.8</v>
      </c>
      <c r="P67" s="6">
        <v>3874.21</v>
      </c>
      <c r="Q67" s="6">
        <v>3060.562</v>
      </c>
      <c r="R67" s="6">
        <v>66.9</v>
      </c>
      <c r="S67" s="6">
        <v>-0.07324</v>
      </c>
      <c r="T67" s="6">
        <v>22345.46</v>
      </c>
      <c r="U67" s="7">
        <f t="shared" si="3"/>
        <v>0.1524055834</v>
      </c>
      <c r="V67" s="7">
        <f t="shared" si="4"/>
        <v>0.1736836045</v>
      </c>
      <c r="W67" s="7">
        <f t="shared" si="5"/>
        <v>-1.89373</v>
      </c>
      <c r="X67" s="7">
        <f t="shared" ref="X67:AB67" si="135">EXP(E67)</f>
        <v>0.1576890852</v>
      </c>
      <c r="Y67" s="7">
        <f t="shared" si="135"/>
        <v>0.1703772812</v>
      </c>
      <c r="Z67" s="7">
        <f t="shared" si="135"/>
        <v>0.2036158803</v>
      </c>
      <c r="AA67" s="7">
        <f t="shared" si="135"/>
        <v>0.002372360092</v>
      </c>
      <c r="AB67" s="7">
        <f t="shared" si="135"/>
        <v>0.0006244807834</v>
      </c>
      <c r="AC67" s="8">
        <v>0.0016012813669738276</v>
      </c>
      <c r="AD67" s="6">
        <v>0.003389090383</v>
      </c>
      <c r="AE67" s="6">
        <v>0.05394566289</v>
      </c>
      <c r="AF67" s="8">
        <v>-0.00729836457303515</v>
      </c>
      <c r="AG67" s="8">
        <v>-0.0030301298512792263</v>
      </c>
      <c r="AH67" s="6">
        <f t="shared" ref="AH67:AI67" si="136">ln(P68/P67)</f>
        <v>0</v>
      </c>
      <c r="AI67" s="6">
        <f t="shared" si="136"/>
        <v>0</v>
      </c>
      <c r="AJ67" s="8">
        <v>0.030351343424138512</v>
      </c>
    </row>
    <row r="68">
      <c r="A68" s="5">
        <v>44986.0</v>
      </c>
      <c r="B68" s="6">
        <v>-2.0817</v>
      </c>
      <c r="C68" s="6">
        <v>-1.83294</v>
      </c>
      <c r="D68" s="6">
        <v>-2.14399</v>
      </c>
      <c r="E68" s="6">
        <v>-1.9636</v>
      </c>
      <c r="F68" s="6">
        <v>-1.7521</v>
      </c>
      <c r="G68" s="6">
        <v>-1.646</v>
      </c>
      <c r="H68" s="6">
        <v>-6.04913</v>
      </c>
      <c r="I68" s="6">
        <v>-6.98871</v>
      </c>
      <c r="J68" s="6">
        <v>20.7</v>
      </c>
      <c r="K68" s="6">
        <v>135.93</v>
      </c>
      <c r="L68" s="6">
        <v>62.6</v>
      </c>
      <c r="M68" s="6">
        <v>301.836</v>
      </c>
      <c r="N68" s="6">
        <v>4.65</v>
      </c>
      <c r="O68" s="6">
        <v>19072.1</v>
      </c>
      <c r="P68" s="6">
        <v>3874.21</v>
      </c>
      <c r="Q68" s="6">
        <v>3060.562</v>
      </c>
      <c r="R68" s="6">
        <v>62.0</v>
      </c>
      <c r="S68" s="6">
        <v>0.027419</v>
      </c>
      <c r="T68" s="6">
        <v>22455.21</v>
      </c>
      <c r="U68" s="7">
        <f t="shared" si="3"/>
        <v>0.1247180113</v>
      </c>
      <c r="V68" s="7">
        <f t="shared" si="4"/>
        <v>0.1599426445</v>
      </c>
      <c r="W68" s="7">
        <f t="shared" si="5"/>
        <v>-2.14399</v>
      </c>
      <c r="X68" s="7">
        <f t="shared" ref="X68:AB68" si="137">EXP(E68)</f>
        <v>0.1403522423</v>
      </c>
      <c r="Y68" s="7">
        <f t="shared" si="137"/>
        <v>0.1734094011</v>
      </c>
      <c r="Z68" s="7">
        <f t="shared" si="137"/>
        <v>0.1928196467</v>
      </c>
      <c r="AA68" s="7">
        <f t="shared" si="137"/>
        <v>0.002359914239</v>
      </c>
      <c r="AB68" s="7">
        <f t="shared" si="137"/>
        <v>0.0009222354484</v>
      </c>
      <c r="AC68" s="8">
        <v>0.0015987213636970735</v>
      </c>
      <c r="AD68" s="6">
        <v>5.537879068E-4</v>
      </c>
      <c r="AE68" s="6">
        <v>0.01735401469</v>
      </c>
      <c r="AF68" s="8">
        <v>-0.024015144875511603</v>
      </c>
      <c r="AG68" s="8">
        <v>0.0048994031486878425</v>
      </c>
      <c r="AH68" s="6">
        <f t="shared" ref="AH68:AI68" si="138">ln(P69/P68)</f>
        <v>-0.01960310717</v>
      </c>
      <c r="AI68" s="6">
        <f t="shared" si="138"/>
        <v>-0.0214793847</v>
      </c>
      <c r="AJ68" s="8">
        <v>-0.07606458208909128</v>
      </c>
    </row>
    <row r="69">
      <c r="A69" s="5">
        <v>45017.0</v>
      </c>
      <c r="B69" s="6">
        <v>-1.59838</v>
      </c>
      <c r="C69" s="6">
        <v>-1.31327</v>
      </c>
      <c r="D69" s="6">
        <v>-1.18784</v>
      </c>
      <c r="E69" s="6">
        <v>-1.68758</v>
      </c>
      <c r="F69" s="6">
        <v>-1.5697</v>
      </c>
      <c r="G69" s="6">
        <v>-1.4926</v>
      </c>
      <c r="H69" s="6">
        <v>-4.44364</v>
      </c>
      <c r="I69" s="6">
        <v>-3.11698</v>
      </c>
      <c r="J69" s="6">
        <v>18.7</v>
      </c>
      <c r="K69" s="6">
        <v>122.46</v>
      </c>
      <c r="L69" s="6">
        <v>62.6</v>
      </c>
      <c r="M69" s="6">
        <v>303.363</v>
      </c>
      <c r="N69" s="6">
        <v>4.83</v>
      </c>
      <c r="O69" s="6">
        <v>18777.0</v>
      </c>
      <c r="P69" s="6">
        <v>3799.003</v>
      </c>
      <c r="Q69" s="6">
        <v>2995.524</v>
      </c>
      <c r="R69" s="6">
        <v>63.7</v>
      </c>
      <c r="S69" s="6">
        <v>-0.07378</v>
      </c>
      <c r="T69" s="6">
        <v>22451.62</v>
      </c>
      <c r="U69" s="7">
        <f t="shared" si="3"/>
        <v>0.2022238554</v>
      </c>
      <c r="V69" s="7">
        <f t="shared" si="4"/>
        <v>0.2689391858</v>
      </c>
      <c r="W69" s="7">
        <f t="shared" si="5"/>
        <v>-1.18784</v>
      </c>
      <c r="X69" s="7">
        <f t="shared" ref="X69:AB69" si="139">EXP(E69)</f>
        <v>0.184966602</v>
      </c>
      <c r="Y69" s="7">
        <f t="shared" si="139"/>
        <v>0.2081076053</v>
      </c>
      <c r="Z69" s="7">
        <f t="shared" si="139"/>
        <v>0.2247874477</v>
      </c>
      <c r="AA69" s="7">
        <f t="shared" si="139"/>
        <v>0.01175307935</v>
      </c>
      <c r="AB69" s="7">
        <f t="shared" si="139"/>
        <v>0.04429072464</v>
      </c>
      <c r="AC69" s="8">
        <v>0.0</v>
      </c>
      <c r="AD69" s="6">
        <v>0.00401984988</v>
      </c>
      <c r="AE69" s="6">
        <v>0.03797924807</v>
      </c>
      <c r="AF69" s="8">
        <v>-0.016526395823495056</v>
      </c>
      <c r="AG69" s="8">
        <v>-1.60096592364038E-4</v>
      </c>
      <c r="AH69" s="6">
        <f t="shared" ref="AH69:AI69" si="140">ln(P70/P69)</f>
        <v>0</v>
      </c>
      <c r="AI69" s="6">
        <f t="shared" si="140"/>
        <v>0</v>
      </c>
      <c r="AJ69" s="8">
        <v>0.027050177533026257</v>
      </c>
    </row>
    <row r="70">
      <c r="A70" s="5">
        <v>45047.0</v>
      </c>
      <c r="B70" s="6">
        <v>-2.18984</v>
      </c>
      <c r="C70" s="6">
        <v>-1.80774</v>
      </c>
      <c r="D70" s="6">
        <v>-1.84416</v>
      </c>
      <c r="E70" s="6">
        <v>-1.97593</v>
      </c>
      <c r="F70" s="6">
        <v>-1.32767</v>
      </c>
      <c r="G70" s="6">
        <v>-1.95394</v>
      </c>
      <c r="H70" s="6">
        <v>-6.06211</v>
      </c>
      <c r="I70" s="6">
        <v>-6.79969</v>
      </c>
      <c r="J70" s="6">
        <v>15.78</v>
      </c>
      <c r="K70" s="6">
        <v>136.02</v>
      </c>
      <c r="L70" s="6">
        <v>62.6</v>
      </c>
      <c r="M70" s="6">
        <v>304.127</v>
      </c>
      <c r="N70" s="6">
        <v>5.06</v>
      </c>
      <c r="O70" s="6">
        <v>18450.2</v>
      </c>
      <c r="P70" s="6">
        <v>3799.003</v>
      </c>
      <c r="Q70" s="6">
        <v>2995.524</v>
      </c>
      <c r="R70" s="6">
        <v>59.0</v>
      </c>
      <c r="S70" s="6">
        <v>0.088136</v>
      </c>
      <c r="T70" s="6">
        <v>22571.71</v>
      </c>
      <c r="U70" s="7">
        <f t="shared" si="3"/>
        <v>0.1119346567</v>
      </c>
      <c r="V70" s="7">
        <f t="shared" si="4"/>
        <v>0.1640244134</v>
      </c>
      <c r="W70" s="7">
        <f t="shared" si="5"/>
        <v>-1.84416</v>
      </c>
      <c r="X70" s="7">
        <f t="shared" ref="X70:AB70" si="141">EXP(E70)</f>
        <v>0.1386323242</v>
      </c>
      <c r="Y70" s="7">
        <f t="shared" si="141"/>
        <v>0.2650942118</v>
      </c>
      <c r="Z70" s="7">
        <f t="shared" si="141"/>
        <v>0.1417146146</v>
      </c>
      <c r="AA70" s="7">
        <f t="shared" si="141"/>
        <v>0.002329480494</v>
      </c>
      <c r="AB70" s="7">
        <f t="shared" si="141"/>
        <v>0.001114120472</v>
      </c>
      <c r="AC70" s="8">
        <v>0.0</v>
      </c>
      <c r="AD70" s="6">
        <v>0.001511117558</v>
      </c>
      <c r="AE70" s="6">
        <v>0.04652001563</v>
      </c>
      <c r="AF70" s="8">
        <v>-0.00356794398573223</v>
      </c>
      <c r="AG70" s="8">
        <v>0.005334676321484839</v>
      </c>
      <c r="AH70" s="6">
        <f t="shared" ref="AH70:AI70" si="142">ln(P71/P70)</f>
        <v>0</v>
      </c>
      <c r="AI70" s="6">
        <f t="shared" si="142"/>
        <v>0</v>
      </c>
      <c r="AJ70" s="8">
        <v>-0.07664711867239825</v>
      </c>
    </row>
    <row r="71">
      <c r="A71" s="5">
        <v>45078.0</v>
      </c>
      <c r="B71" s="6">
        <v>-2.13135</v>
      </c>
      <c r="C71" s="6">
        <v>-1.81954</v>
      </c>
      <c r="D71" s="6">
        <v>-2.16144</v>
      </c>
      <c r="E71" s="6">
        <v>-2.18991</v>
      </c>
      <c r="F71" s="6">
        <v>-2.29837</v>
      </c>
      <c r="G71" s="6">
        <v>-2.2745</v>
      </c>
      <c r="H71" s="6">
        <v>-5.89627</v>
      </c>
      <c r="I71" s="6">
        <v>-6.49038</v>
      </c>
      <c r="J71" s="6">
        <v>17.94</v>
      </c>
      <c r="K71" s="6">
        <v>110.64</v>
      </c>
      <c r="L71" s="6">
        <v>62.6</v>
      </c>
      <c r="M71" s="6">
        <v>305.109</v>
      </c>
      <c r="N71" s="6">
        <v>5.08</v>
      </c>
      <c r="O71" s="6">
        <v>18403.6</v>
      </c>
      <c r="P71" s="6">
        <v>3799.003</v>
      </c>
      <c r="Q71" s="6">
        <v>2995.524</v>
      </c>
      <c r="R71" s="6">
        <v>64.2</v>
      </c>
      <c r="S71" s="6">
        <v>0.113707</v>
      </c>
      <c r="T71" s="6">
        <v>22598.78</v>
      </c>
      <c r="U71" s="7">
        <f t="shared" si="3"/>
        <v>0.1186769717</v>
      </c>
      <c r="V71" s="7">
        <f t="shared" si="4"/>
        <v>0.1621002999</v>
      </c>
      <c r="W71" s="7">
        <f t="shared" si="5"/>
        <v>-2.16144</v>
      </c>
      <c r="X71" s="7">
        <f t="shared" ref="X71:AB71" si="143">EXP(E71)</f>
        <v>0.1119268216</v>
      </c>
      <c r="Y71" s="7">
        <f t="shared" si="143"/>
        <v>0.1004223989</v>
      </c>
      <c r="Z71" s="7">
        <f t="shared" si="143"/>
        <v>0.1028483197</v>
      </c>
      <c r="AA71" s="7">
        <f t="shared" si="143"/>
        <v>0.002749682028</v>
      </c>
      <c r="AB71" s="7">
        <f t="shared" si="143"/>
        <v>0.001517972069</v>
      </c>
      <c r="AC71" s="8">
        <v>0.0</v>
      </c>
      <c r="AD71" s="6">
        <v>0.002578139933</v>
      </c>
      <c r="AE71" s="6">
        <v>0.003944778291</v>
      </c>
      <c r="AF71" s="8">
        <v>-0.006186545651172086</v>
      </c>
      <c r="AG71" s="8">
        <v>0.0011987594574630188</v>
      </c>
      <c r="AH71" s="6">
        <f t="shared" ref="AH71:AI71" si="144">ln(P72/P71)</f>
        <v>0.01154899527</v>
      </c>
      <c r="AI71" s="6">
        <f t="shared" si="144"/>
        <v>0.02196251256</v>
      </c>
      <c r="AJ71" s="8">
        <v>0.08446576679019599</v>
      </c>
    </row>
    <row r="72">
      <c r="A72" s="5">
        <v>45108.0</v>
      </c>
      <c r="B72" s="6">
        <v>-1.96986</v>
      </c>
      <c r="C72" s="6">
        <v>-1.11062</v>
      </c>
      <c r="D72" s="6">
        <v>-1.88528</v>
      </c>
      <c r="E72" s="6">
        <v>-1.97233</v>
      </c>
      <c r="F72" s="6">
        <v>-1.63987</v>
      </c>
      <c r="G72" s="6">
        <v>-1.53354</v>
      </c>
      <c r="H72" s="6">
        <v>-6.30921</v>
      </c>
      <c r="I72" s="6">
        <v>-6.5047</v>
      </c>
      <c r="J72" s="6">
        <v>13.59</v>
      </c>
      <c r="K72" s="6">
        <v>112.03</v>
      </c>
      <c r="L72" s="6">
        <v>62.6</v>
      </c>
      <c r="M72" s="6">
        <v>305.691</v>
      </c>
      <c r="N72" s="6">
        <v>5.12</v>
      </c>
      <c r="O72" s="6">
        <v>18303.4</v>
      </c>
      <c r="P72" s="6">
        <v>3843.132</v>
      </c>
      <c r="Q72" s="6">
        <v>3062.041</v>
      </c>
      <c r="R72" s="6">
        <v>71.5</v>
      </c>
      <c r="S72" s="6">
        <v>-0.02937</v>
      </c>
      <c r="T72" s="6">
        <v>22691.1</v>
      </c>
      <c r="U72" s="7">
        <f t="shared" si="3"/>
        <v>0.1394763815</v>
      </c>
      <c r="V72" s="7">
        <f t="shared" si="4"/>
        <v>0.3293546978</v>
      </c>
      <c r="W72" s="7">
        <f t="shared" si="5"/>
        <v>-1.88528</v>
      </c>
      <c r="X72" s="7">
        <f t="shared" ref="X72:AB72" si="145">EXP(E72)</f>
        <v>0.1391323</v>
      </c>
      <c r="Y72" s="7">
        <f t="shared" si="145"/>
        <v>0.1940052613</v>
      </c>
      <c r="Z72" s="7">
        <f t="shared" si="145"/>
        <v>0.2157704862</v>
      </c>
      <c r="AA72" s="7">
        <f t="shared" si="145"/>
        <v>0.001819470053</v>
      </c>
      <c r="AB72" s="7">
        <f t="shared" si="145"/>
        <v>0.001496389608</v>
      </c>
      <c r="AC72" s="8">
        <v>0.0</v>
      </c>
      <c r="AD72" s="6">
        <v>0.001695377874</v>
      </c>
      <c r="AE72" s="6">
        <v>0.007843177461</v>
      </c>
      <c r="AF72" s="8">
        <v>-0.005035821456616839</v>
      </c>
      <c r="AG72" s="8">
        <v>0.0040768308789492684</v>
      </c>
      <c r="AH72" s="6">
        <f t="shared" ref="AH72:AI72" si="146">ln(P73/P72)</f>
        <v>0</v>
      </c>
      <c r="AI72" s="6">
        <f t="shared" si="146"/>
        <v>0</v>
      </c>
      <c r="AJ72" s="8">
        <v>0.10769423900404644</v>
      </c>
    </row>
    <row r="73">
      <c r="A73" s="5">
        <v>45139.0</v>
      </c>
      <c r="B73" s="6">
        <v>-2.58613</v>
      </c>
      <c r="C73" s="6">
        <v>-1.79117</v>
      </c>
      <c r="D73" s="6">
        <v>-0.54752</v>
      </c>
      <c r="E73" s="6">
        <v>-2.36571</v>
      </c>
      <c r="F73" s="6">
        <v>-1.71299</v>
      </c>
      <c r="G73" s="6">
        <v>-1.39133</v>
      </c>
      <c r="H73" s="6">
        <v>-5.97555</v>
      </c>
      <c r="I73" s="6">
        <v>-7.28513</v>
      </c>
      <c r="J73" s="6">
        <v>13.63</v>
      </c>
      <c r="K73" s="6">
        <v>107.93</v>
      </c>
      <c r="L73" s="6">
        <v>62.8</v>
      </c>
      <c r="M73" s="6">
        <v>307.026</v>
      </c>
      <c r="N73" s="6">
        <v>5.33</v>
      </c>
      <c r="O73" s="6">
        <v>18187.8</v>
      </c>
      <c r="P73" s="6">
        <v>3843.132</v>
      </c>
      <c r="Q73" s="6">
        <v>3062.041</v>
      </c>
      <c r="R73" s="6">
        <v>69.4</v>
      </c>
      <c r="S73" s="6">
        <v>-0.02305</v>
      </c>
      <c r="T73" s="6">
        <v>22824.52</v>
      </c>
      <c r="U73" s="7">
        <f t="shared" si="3"/>
        <v>0.07531093015</v>
      </c>
      <c r="V73" s="7">
        <f t="shared" si="4"/>
        <v>0.1667649405</v>
      </c>
      <c r="W73" s="7">
        <f t="shared" si="5"/>
        <v>-0.54752</v>
      </c>
      <c r="X73" s="7">
        <f t="shared" ref="X73:AB73" si="147">EXP(E73)</f>
        <v>0.09388262004</v>
      </c>
      <c r="Y73" s="7">
        <f t="shared" si="147"/>
        <v>0.1803258116</v>
      </c>
      <c r="Z73" s="7">
        <f t="shared" si="147"/>
        <v>0.2487442547</v>
      </c>
      <c r="AA73" s="7">
        <f t="shared" si="147"/>
        <v>0.002540104645</v>
      </c>
      <c r="AB73" s="7">
        <f t="shared" si="147"/>
        <v>0.0006856590949</v>
      </c>
      <c r="AC73" s="8">
        <v>0.003189795368100081</v>
      </c>
      <c r="AD73" s="6">
        <v>0.004987296524</v>
      </c>
      <c r="AE73" s="6">
        <v>0.04019679913</v>
      </c>
      <c r="AF73" s="8">
        <v>-0.006344366062817407</v>
      </c>
      <c r="AG73" s="8">
        <v>0.005862735562994591</v>
      </c>
      <c r="AH73" s="6">
        <f t="shared" ref="AH73:AI73" si="148">ln(P74/P73)</f>
        <v>0</v>
      </c>
      <c r="AI73" s="6">
        <f t="shared" si="148"/>
        <v>0</v>
      </c>
      <c r="AJ73" s="8">
        <v>-0.029810582187203068</v>
      </c>
    </row>
    <row r="74">
      <c r="A74" s="5">
        <v>45170.0</v>
      </c>
      <c r="B74" s="6">
        <v>-2.12618</v>
      </c>
      <c r="C74" s="6">
        <v>-1.5795</v>
      </c>
      <c r="D74" s="6">
        <v>-1.64322</v>
      </c>
      <c r="E74" s="6">
        <v>-2.24244</v>
      </c>
      <c r="F74" s="6">
        <v>-1.82844</v>
      </c>
      <c r="G74" s="6">
        <v>-2.0279</v>
      </c>
      <c r="H74" s="6">
        <v>-5.40412</v>
      </c>
      <c r="I74" s="6">
        <v>-6.13468</v>
      </c>
      <c r="J74" s="6">
        <v>13.57</v>
      </c>
      <c r="K74" s="6">
        <v>113.55</v>
      </c>
      <c r="L74" s="6">
        <v>62.7</v>
      </c>
      <c r="M74" s="6">
        <v>307.789</v>
      </c>
      <c r="N74" s="6">
        <v>5.33</v>
      </c>
      <c r="O74" s="6">
        <v>18104.2</v>
      </c>
      <c r="P74" s="6">
        <v>3843.132</v>
      </c>
      <c r="Q74" s="6">
        <v>3062.041</v>
      </c>
      <c r="R74" s="6">
        <v>67.8</v>
      </c>
      <c r="S74" s="6">
        <v>-0.059</v>
      </c>
      <c r="T74" s="6">
        <v>22831.06</v>
      </c>
      <c r="U74" s="7">
        <f t="shared" si="3"/>
        <v>0.1192921205</v>
      </c>
      <c r="V74" s="7">
        <f t="shared" si="4"/>
        <v>0.2060781115</v>
      </c>
      <c r="W74" s="7">
        <f t="shared" si="5"/>
        <v>-1.64322</v>
      </c>
      <c r="X74" s="7">
        <f t="shared" ref="X74:AB74" si="149">EXP(E74)</f>
        <v>0.1061990623</v>
      </c>
      <c r="Y74" s="7">
        <f t="shared" si="149"/>
        <v>0.1606640082</v>
      </c>
      <c r="Z74" s="7">
        <f t="shared" si="149"/>
        <v>0.1316116155</v>
      </c>
      <c r="AA74" s="7">
        <f t="shared" si="149"/>
        <v>0.00449801091</v>
      </c>
      <c r="AB74" s="7">
        <f t="shared" si="149"/>
        <v>0.002166418361</v>
      </c>
      <c r="AC74" s="8">
        <v>-0.001593625835277925</v>
      </c>
      <c r="AD74" s="6">
        <v>0.004029266493</v>
      </c>
      <c r="AE74" s="6">
        <v>0.0</v>
      </c>
      <c r="AF74" s="8">
        <v>-0.005584531920599568</v>
      </c>
      <c r="AG74" s="8">
        <v>2.862634004189525E-4</v>
      </c>
      <c r="AH74" s="6">
        <f t="shared" ref="AH74:AI74" si="150">ln(P75/P74)</f>
        <v>0.01029438044</v>
      </c>
      <c r="AI74" s="6">
        <f t="shared" si="150"/>
        <v>0.00965493967</v>
      </c>
      <c r="AJ74" s="8">
        <v>-0.023324672566409004</v>
      </c>
    </row>
    <row r="75">
      <c r="A75" s="5">
        <v>45200.0</v>
      </c>
      <c r="B75" s="6">
        <v>-2.64735</v>
      </c>
      <c r="C75" s="6">
        <v>-2.11044</v>
      </c>
      <c r="D75" s="6">
        <v>-2.43027</v>
      </c>
      <c r="E75" s="6">
        <v>-2.61666</v>
      </c>
      <c r="F75" s="6">
        <v>-2.86093</v>
      </c>
      <c r="G75" s="6">
        <v>-2.71379</v>
      </c>
      <c r="H75" s="6">
        <v>-6.42973</v>
      </c>
      <c r="I75" s="6">
        <v>-6.85142</v>
      </c>
      <c r="J75" s="6">
        <v>17.52</v>
      </c>
      <c r="K75" s="6">
        <v>126.86</v>
      </c>
      <c r="L75" s="6">
        <v>62.7</v>
      </c>
      <c r="M75" s="6">
        <v>307.671</v>
      </c>
      <c r="N75" s="6">
        <v>5.33</v>
      </c>
      <c r="O75" s="6">
        <v>17992.0</v>
      </c>
      <c r="P75" s="6">
        <v>3882.899</v>
      </c>
      <c r="Q75" s="6">
        <v>3091.748</v>
      </c>
      <c r="R75" s="6">
        <v>63.8</v>
      </c>
      <c r="S75" s="6">
        <v>-0.03918</v>
      </c>
      <c r="T75" s="6">
        <v>22791.99</v>
      </c>
      <c r="U75" s="7">
        <f t="shared" si="3"/>
        <v>0.07083868707</v>
      </c>
      <c r="V75" s="7">
        <f t="shared" si="4"/>
        <v>0.1211846335</v>
      </c>
      <c r="W75" s="7">
        <f t="shared" si="5"/>
        <v>-2.43027</v>
      </c>
      <c r="X75" s="7">
        <f t="shared" ref="X75:AB75" si="151">EXP(E75)</f>
        <v>0.07304643092</v>
      </c>
      <c r="Y75" s="7">
        <f t="shared" si="151"/>
        <v>0.05721552508</v>
      </c>
      <c r="Z75" s="7">
        <f t="shared" si="151"/>
        <v>0.06628510949</v>
      </c>
      <c r="AA75" s="7">
        <f t="shared" si="151"/>
        <v>0.001612886255</v>
      </c>
      <c r="AB75" s="7">
        <f t="shared" si="151"/>
        <v>0.001057952333</v>
      </c>
      <c r="AC75" s="8">
        <v>0.0</v>
      </c>
      <c r="AD75" s="6">
        <v>9.072773037E-4</v>
      </c>
      <c r="AE75" s="6">
        <v>0.0</v>
      </c>
      <c r="AF75" s="8">
        <v>-0.00562699113593723</v>
      </c>
      <c r="AG75" s="8">
        <v>-0.001712736504689458</v>
      </c>
      <c r="AH75" s="6">
        <f t="shared" ref="AH75:AI75" si="152">ln(P76/P75)</f>
        <v>0</v>
      </c>
      <c r="AI75" s="6">
        <f t="shared" si="152"/>
        <v>0</v>
      </c>
      <c r="AJ75" s="8">
        <v>-0.060809004595605745</v>
      </c>
    </row>
    <row r="76">
      <c r="A76" s="5">
        <v>45231.0</v>
      </c>
      <c r="B76" s="6">
        <v>-2.11324</v>
      </c>
      <c r="C76" s="6">
        <v>-2.20302</v>
      </c>
      <c r="D76" s="6">
        <v>-2.04929</v>
      </c>
      <c r="E76" s="6">
        <v>-2.21138</v>
      </c>
      <c r="F76" s="6">
        <v>-1.95154</v>
      </c>
      <c r="G76" s="6">
        <v>-2.15805</v>
      </c>
      <c r="H76" s="6">
        <v>-6.67292</v>
      </c>
      <c r="I76" s="6">
        <v>-6.70487</v>
      </c>
      <c r="J76" s="6">
        <v>18.14</v>
      </c>
      <c r="K76" s="6">
        <v>115.32</v>
      </c>
      <c r="L76" s="6">
        <v>62.8</v>
      </c>
      <c r="M76" s="6">
        <v>307.051</v>
      </c>
      <c r="N76" s="6">
        <v>5.33</v>
      </c>
      <c r="O76" s="6">
        <v>17964.8</v>
      </c>
      <c r="P76" s="6">
        <v>3882.899</v>
      </c>
      <c r="Q76" s="6">
        <v>3091.748</v>
      </c>
      <c r="R76" s="6">
        <v>61.3</v>
      </c>
      <c r="S76" s="6">
        <v>0.137031</v>
      </c>
      <c r="T76" s="6">
        <v>22929.22</v>
      </c>
      <c r="U76" s="7">
        <f t="shared" si="3"/>
        <v>0.1208457911</v>
      </c>
      <c r="V76" s="7">
        <f t="shared" si="4"/>
        <v>0.1104690376</v>
      </c>
      <c r="W76" s="7">
        <f t="shared" si="5"/>
        <v>-2.04929</v>
      </c>
      <c r="X76" s="7">
        <f t="shared" ref="X76:AB76" si="153">EXP(E76)</f>
        <v>0.109549366</v>
      </c>
      <c r="Y76" s="7">
        <f t="shared" si="153"/>
        <v>0.1420551381</v>
      </c>
      <c r="Z76" s="7">
        <f t="shared" si="153"/>
        <v>0.1155502244</v>
      </c>
      <c r="AA76" s="7">
        <f t="shared" si="153"/>
        <v>0.001264700429</v>
      </c>
      <c r="AB76" s="7">
        <f t="shared" si="153"/>
        <v>0.001224931935</v>
      </c>
      <c r="AC76" s="8">
        <v>0.0015936258352778044</v>
      </c>
      <c r="AD76" s="6">
        <v>0.00140968614</v>
      </c>
      <c r="AE76" s="6">
        <v>0.0</v>
      </c>
      <c r="AF76" s="8">
        <v>-0.00361863070483079</v>
      </c>
      <c r="AG76" s="8">
        <v>0.0060029940188911345</v>
      </c>
      <c r="AH76" s="6">
        <f t="shared" ref="AH76:AI76" si="154">ln(P77/P76)</f>
        <v>0</v>
      </c>
      <c r="AI76" s="6">
        <f t="shared" si="154"/>
        <v>0</v>
      </c>
      <c r="AJ76" s="8">
        <v>-0.03997334740857852</v>
      </c>
    </row>
    <row r="77">
      <c r="A77" s="5">
        <v>45261.0</v>
      </c>
      <c r="B77" s="6">
        <v>-2.25371</v>
      </c>
      <c r="C77" s="6">
        <v>-2.04787</v>
      </c>
      <c r="D77" s="6">
        <v>-1.73982</v>
      </c>
      <c r="E77" s="6">
        <v>-1.77809</v>
      </c>
      <c r="F77" s="6">
        <v>-1.55307</v>
      </c>
      <c r="G77" s="6">
        <v>-1.6735</v>
      </c>
      <c r="H77" s="6">
        <v>-6.43814</v>
      </c>
      <c r="I77" s="6">
        <v>-5.17014</v>
      </c>
      <c r="J77" s="6">
        <v>12.92</v>
      </c>
      <c r="K77" s="6">
        <v>114.62</v>
      </c>
      <c r="L77" s="6">
        <v>62.5</v>
      </c>
      <c r="M77" s="6">
        <v>306.746</v>
      </c>
      <c r="N77" s="6">
        <v>5.33</v>
      </c>
      <c r="O77" s="6">
        <v>18068.6</v>
      </c>
      <c r="P77" s="6">
        <v>3882.899</v>
      </c>
      <c r="Q77" s="6">
        <v>3091.748</v>
      </c>
      <c r="R77" s="6">
        <v>69.7</v>
      </c>
      <c r="S77" s="6">
        <v>0.133429</v>
      </c>
      <c r="T77" s="6">
        <v>23164.34</v>
      </c>
      <c r="U77" s="7">
        <f t="shared" si="3"/>
        <v>0.1050089179</v>
      </c>
      <c r="V77" s="7">
        <f t="shared" si="4"/>
        <v>0.1290094012</v>
      </c>
      <c r="W77" s="7">
        <f t="shared" si="5"/>
        <v>-1.73982</v>
      </c>
      <c r="X77" s="7">
        <f t="shared" ref="X77:AB77" si="155">EXP(E77)</f>
        <v>0.1689605539</v>
      </c>
      <c r="Y77" s="7">
        <f t="shared" si="155"/>
        <v>0.2115973717</v>
      </c>
      <c r="Z77" s="7">
        <f t="shared" si="155"/>
        <v>0.1875893526</v>
      </c>
      <c r="AA77" s="7">
        <f t="shared" si="155"/>
        <v>0.00159937876</v>
      </c>
      <c r="AB77" s="7">
        <f t="shared" si="155"/>
        <v>0.005683773035</v>
      </c>
      <c r="AC77" s="8">
        <v>-0.004788516731797121</v>
      </c>
      <c r="AD77" s="6">
        <v>0.002101093146</v>
      </c>
      <c r="AE77" s="6">
        <v>0.0</v>
      </c>
      <c r="AF77" s="8">
        <v>-0.0023750596566326325</v>
      </c>
      <c r="AG77" s="8">
        <v>0.010201741656751903</v>
      </c>
      <c r="AH77" s="6">
        <f t="shared" ref="AH77:AI77" si="156">ln(P78/P77)</f>
        <v>0.02142532906</v>
      </c>
      <c r="AI77" s="6">
        <f t="shared" si="156"/>
        <v>0.01083236736</v>
      </c>
      <c r="AJ77" s="8">
        <v>0.1284204748243126</v>
      </c>
    </row>
    <row r="78">
      <c r="A78" s="5">
        <v>45292.0</v>
      </c>
      <c r="B78" s="6">
        <v>-2.04855</v>
      </c>
      <c r="C78" s="6">
        <v>-2.01407</v>
      </c>
      <c r="D78" s="6">
        <v>-2.07274</v>
      </c>
      <c r="E78" s="6">
        <v>-1.94194</v>
      </c>
      <c r="F78" s="6">
        <v>-1.72588</v>
      </c>
      <c r="G78" s="6">
        <v>-1.15362</v>
      </c>
      <c r="H78" s="6">
        <v>-6.12243</v>
      </c>
      <c r="I78" s="6">
        <v>-6.19381</v>
      </c>
      <c r="J78" s="6">
        <v>12.45</v>
      </c>
      <c r="K78" s="6">
        <v>107.28</v>
      </c>
      <c r="L78" s="6">
        <v>62.5</v>
      </c>
      <c r="M78" s="6">
        <v>308.417</v>
      </c>
      <c r="N78" s="6">
        <v>5.33</v>
      </c>
      <c r="O78" s="6">
        <v>17981.1</v>
      </c>
      <c r="P78" s="6">
        <v>3966.989</v>
      </c>
      <c r="Q78" s="6">
        <v>3125.421</v>
      </c>
      <c r="R78" s="6">
        <v>79.0</v>
      </c>
      <c r="S78" s="6">
        <v>-0.02658</v>
      </c>
      <c r="T78" s="6">
        <v>22958.54</v>
      </c>
      <c r="U78" s="7">
        <f t="shared" si="3"/>
        <v>0.1289217046</v>
      </c>
      <c r="V78" s="7">
        <f t="shared" si="4"/>
        <v>0.133444449</v>
      </c>
      <c r="W78" s="7">
        <f t="shared" si="5"/>
        <v>-2.07274</v>
      </c>
      <c r="X78" s="7">
        <f t="shared" ref="X78:AB78" si="157">EXP(E78)</f>
        <v>0.1434254344</v>
      </c>
      <c r="Y78" s="7">
        <f t="shared" si="157"/>
        <v>0.1780163285</v>
      </c>
      <c r="Z78" s="7">
        <f t="shared" si="157"/>
        <v>0.3154926164</v>
      </c>
      <c r="AA78" s="7">
        <f t="shared" si="157"/>
        <v>0.002193120201</v>
      </c>
      <c r="AB78" s="7">
        <f t="shared" si="157"/>
        <v>0.002042031772</v>
      </c>
      <c r="AC78" s="8">
        <v>0.0</v>
      </c>
      <c r="AD78" s="6">
        <v>0.003424256695</v>
      </c>
      <c r="AE78" s="6">
        <v>0.0</v>
      </c>
      <c r="AF78" s="8">
        <v>0.0015617072630993096</v>
      </c>
      <c r="AG78" s="8">
        <v>-0.008923986617678589</v>
      </c>
      <c r="AH78" s="6">
        <f t="shared" ref="AH78:AI78" si="158">ln(P79/P78)</f>
        <v>0</v>
      </c>
      <c r="AI78" s="6">
        <f t="shared" si="158"/>
        <v>0</v>
      </c>
      <c r="AJ78" s="8">
        <v>0.1252475347005432</v>
      </c>
    </row>
    <row r="79">
      <c r="A79" s="5">
        <v>45323.0</v>
      </c>
      <c r="B79" s="6">
        <v>-1.86014</v>
      </c>
      <c r="C79" s="6">
        <v>-1.75677</v>
      </c>
      <c r="D79" s="6">
        <v>-1.87737</v>
      </c>
      <c r="E79" s="6">
        <v>-1.7484</v>
      </c>
      <c r="F79" s="6">
        <v>-1.5295</v>
      </c>
      <c r="G79" s="6">
        <v>-1.40513</v>
      </c>
      <c r="H79" s="6">
        <v>-5.73109</v>
      </c>
      <c r="I79" s="6">
        <v>-6.29892</v>
      </c>
      <c r="J79" s="6">
        <v>14.35</v>
      </c>
      <c r="K79" s="6">
        <v>109.1</v>
      </c>
      <c r="L79" s="6">
        <v>62.6</v>
      </c>
      <c r="M79" s="6">
        <v>310.326</v>
      </c>
      <c r="N79" s="6">
        <v>5.33</v>
      </c>
      <c r="O79" s="6">
        <v>17882.1</v>
      </c>
      <c r="P79" s="6">
        <v>3966.989</v>
      </c>
      <c r="Q79" s="6">
        <v>3125.421</v>
      </c>
      <c r="R79" s="6">
        <v>76.9</v>
      </c>
      <c r="S79" s="6">
        <v>0.03251</v>
      </c>
      <c r="T79" s="6">
        <v>23097.2</v>
      </c>
      <c r="U79" s="7">
        <f t="shared" si="3"/>
        <v>0.1556508377</v>
      </c>
      <c r="V79" s="7">
        <f t="shared" si="4"/>
        <v>0.1726014672</v>
      </c>
      <c r="W79" s="7">
        <f t="shared" si="5"/>
        <v>-1.87737</v>
      </c>
      <c r="X79" s="7">
        <f t="shared" ref="X79:AB79" si="159">EXP(E79)</f>
        <v>0.1740522043</v>
      </c>
      <c r="Y79" s="7">
        <f t="shared" si="159"/>
        <v>0.2166439622</v>
      </c>
      <c r="Z79" s="7">
        <f t="shared" si="159"/>
        <v>0.2453351608</v>
      </c>
      <c r="AA79" s="7">
        <f t="shared" si="159"/>
        <v>0.003243539848</v>
      </c>
      <c r="AB79" s="7">
        <f t="shared" si="159"/>
        <v>0.001838289058</v>
      </c>
      <c r="AC79" s="8">
        <v>0.0015987213636970735</v>
      </c>
      <c r="AD79" s="6">
        <v>0.003956088766</v>
      </c>
      <c r="AE79" s="6">
        <v>0.0</v>
      </c>
      <c r="AF79" s="8">
        <v>0.0022657127339661336</v>
      </c>
      <c r="AG79" s="8">
        <v>0.006021701171027737</v>
      </c>
      <c r="AH79" s="6">
        <f t="shared" ref="AH79:AI79" si="160">ln(P80/P79)</f>
        <v>0</v>
      </c>
      <c r="AI79" s="6">
        <f t="shared" si="160"/>
        <v>0</v>
      </c>
      <c r="AJ79" s="8">
        <v>-0.026941975955423123</v>
      </c>
    </row>
    <row r="80">
      <c r="A80" s="5">
        <v>45352.0</v>
      </c>
      <c r="B80" s="6">
        <v>-2.0381</v>
      </c>
      <c r="C80" s="6">
        <v>-2.03257</v>
      </c>
      <c r="D80" s="6">
        <v>-2.20391</v>
      </c>
      <c r="E80" s="6">
        <v>-2.05959</v>
      </c>
      <c r="F80" s="6">
        <v>-1.50831</v>
      </c>
      <c r="G80" s="6">
        <v>-1.91289</v>
      </c>
      <c r="H80" s="6">
        <v>-6.09295</v>
      </c>
      <c r="I80" s="6">
        <v>-6.16155</v>
      </c>
      <c r="J80" s="6">
        <v>13.4</v>
      </c>
      <c r="K80" s="6">
        <v>86.38</v>
      </c>
      <c r="L80" s="6">
        <v>62.7</v>
      </c>
      <c r="M80" s="6">
        <v>312.332</v>
      </c>
      <c r="N80" s="6">
        <v>5.33</v>
      </c>
      <c r="O80" s="6">
        <v>18057.5</v>
      </c>
      <c r="P80" s="6">
        <v>3966.989</v>
      </c>
      <c r="Q80" s="6">
        <v>3125.421</v>
      </c>
      <c r="R80" s="6">
        <v>79.4</v>
      </c>
      <c r="S80" s="6">
        <v>-0.02771</v>
      </c>
      <c r="T80" s="6">
        <v>23108.8</v>
      </c>
      <c r="U80" s="7">
        <f t="shared" si="3"/>
        <v>0.1302760003</v>
      </c>
      <c r="V80" s="7">
        <f t="shared" si="4"/>
        <v>0.1309984222</v>
      </c>
      <c r="W80" s="7">
        <f t="shared" si="5"/>
        <v>-2.20391</v>
      </c>
      <c r="X80" s="7">
        <f t="shared" ref="X80:AB80" si="161">EXP(E80)</f>
        <v>0.1275062367</v>
      </c>
      <c r="Y80" s="7">
        <f t="shared" si="161"/>
        <v>0.2212836315</v>
      </c>
      <c r="Z80" s="7">
        <f t="shared" si="161"/>
        <v>0.1476530521</v>
      </c>
      <c r="AA80" s="7">
        <f t="shared" si="161"/>
        <v>0.002258735806</v>
      </c>
      <c r="AB80" s="7">
        <f t="shared" si="161"/>
        <v>0.002108981815</v>
      </c>
      <c r="AC80" s="8">
        <v>0.0015961695328221347</v>
      </c>
      <c r="AD80" s="6">
        <v>0.003482428507</v>
      </c>
      <c r="AE80" s="6">
        <v>0.0</v>
      </c>
      <c r="AF80" s="8">
        <v>-1.835153198733753E-4</v>
      </c>
      <c r="AG80" s="8">
        <v>5.021433181165352E-4</v>
      </c>
      <c r="AH80" s="6">
        <f t="shared" ref="AH80:AI80" si="162">ln(P81/P80)</f>
        <v>0.02346915793</v>
      </c>
      <c r="AI80" s="6">
        <f t="shared" si="162"/>
        <v>0.009204264771</v>
      </c>
      <c r="AJ80" s="8">
        <v>0.03199249174149175</v>
      </c>
    </row>
    <row r="81">
      <c r="A81" s="5">
        <v>45383.0</v>
      </c>
      <c r="B81" s="6">
        <v>-1.67369</v>
      </c>
      <c r="C81" s="6">
        <v>-1.06995</v>
      </c>
      <c r="D81" s="6">
        <v>-1.29039</v>
      </c>
      <c r="E81" s="6">
        <v>-1.50659</v>
      </c>
      <c r="F81" s="6">
        <v>-0.70344</v>
      </c>
      <c r="G81" s="6">
        <v>-1.284</v>
      </c>
      <c r="H81" s="6">
        <v>-5.72493</v>
      </c>
      <c r="I81" s="6">
        <v>-5.89307</v>
      </c>
      <c r="J81" s="6">
        <v>13.01</v>
      </c>
      <c r="K81" s="6">
        <v>107.46</v>
      </c>
      <c r="L81" s="6">
        <v>62.7</v>
      </c>
      <c r="M81" s="6">
        <v>313.548</v>
      </c>
      <c r="N81" s="6">
        <v>5.33</v>
      </c>
      <c r="O81" s="6">
        <v>18090.0</v>
      </c>
      <c r="P81" s="6">
        <v>4061.192</v>
      </c>
      <c r="Q81" s="6">
        <v>3154.321</v>
      </c>
      <c r="R81" s="6">
        <v>77.2</v>
      </c>
      <c r="S81" s="6">
        <v>-0.10492</v>
      </c>
      <c r="T81" s="6">
        <v>23164.39</v>
      </c>
      <c r="U81" s="7">
        <f t="shared" si="3"/>
        <v>0.187553714</v>
      </c>
      <c r="V81" s="7">
        <f t="shared" si="4"/>
        <v>0.3430256683</v>
      </c>
      <c r="W81" s="7">
        <f t="shared" si="5"/>
        <v>-1.29039</v>
      </c>
      <c r="X81" s="7">
        <f t="shared" ref="X81:AB81" si="163">EXP(E81)</f>
        <v>0.2216645668</v>
      </c>
      <c r="Y81" s="7">
        <f t="shared" si="163"/>
        <v>0.4948799852</v>
      </c>
      <c r="Z81" s="7">
        <f t="shared" si="163"/>
        <v>0.2769273726</v>
      </c>
      <c r="AA81" s="7">
        <f t="shared" si="163"/>
        <v>0.003263581719</v>
      </c>
      <c r="AB81" s="7">
        <f t="shared" si="163"/>
        <v>0.002758495104</v>
      </c>
      <c r="AC81" s="8">
        <v>0.0</v>
      </c>
      <c r="AD81" s="6">
        <v>0.002908229711</v>
      </c>
      <c r="AE81" s="6">
        <v>0.0</v>
      </c>
      <c r="AF81" s="8">
        <v>-3.7269534256284293E-4</v>
      </c>
      <c r="AG81" s="8">
        <v>0.00240268570215725</v>
      </c>
      <c r="AH81" s="6">
        <f t="shared" ref="AH81:AI81" si="164">ln(P82/P81)</f>
        <v>0</v>
      </c>
      <c r="AI81" s="6">
        <f t="shared" si="164"/>
        <v>0</v>
      </c>
      <c r="AJ81" s="8">
        <v>-0.02809891122235953</v>
      </c>
    </row>
    <row r="82">
      <c r="A82" s="5">
        <v>45413.0</v>
      </c>
      <c r="B82" s="6">
        <v>-1.81988</v>
      </c>
      <c r="C82" s="6">
        <v>-1.39714</v>
      </c>
      <c r="D82" s="6">
        <v>-1.52965</v>
      </c>
      <c r="E82" s="6">
        <v>-1.6246</v>
      </c>
      <c r="F82" s="6">
        <v>-1.21026</v>
      </c>
      <c r="G82" s="6">
        <v>-1.3397</v>
      </c>
      <c r="H82" s="6">
        <v>-5.75082</v>
      </c>
      <c r="I82" s="6">
        <v>-6.26294</v>
      </c>
      <c r="J82" s="6">
        <v>15.65</v>
      </c>
      <c r="K82" s="6">
        <v>91.14</v>
      </c>
      <c r="L82" s="6">
        <v>62.6</v>
      </c>
      <c r="M82" s="6">
        <v>314.069</v>
      </c>
      <c r="N82" s="6">
        <v>5.33</v>
      </c>
      <c r="O82" s="6">
        <v>17907.0</v>
      </c>
      <c r="P82" s="6">
        <v>4061.192</v>
      </c>
      <c r="Q82" s="6">
        <v>3154.321</v>
      </c>
      <c r="R82" s="6">
        <v>69.1</v>
      </c>
      <c r="S82" s="6">
        <v>-0.01302</v>
      </c>
      <c r="T82" s="6">
        <v>23250.14</v>
      </c>
      <c r="U82" s="7">
        <f t="shared" si="3"/>
        <v>0.1620451952</v>
      </c>
      <c r="V82" s="7">
        <f t="shared" si="4"/>
        <v>0.2473032408</v>
      </c>
      <c r="W82" s="7">
        <f t="shared" si="5"/>
        <v>-1.52965</v>
      </c>
      <c r="X82" s="7">
        <f t="shared" ref="X82:AB82" si="165">EXP(E82)</f>
        <v>0.1969904556</v>
      </c>
      <c r="Y82" s="7">
        <f t="shared" si="165"/>
        <v>0.2981197582</v>
      </c>
      <c r="Z82" s="7">
        <f t="shared" si="165"/>
        <v>0.2619242341</v>
      </c>
      <c r="AA82" s="7">
        <f t="shared" si="165"/>
        <v>0.003180171986</v>
      </c>
      <c r="AB82" s="7">
        <f t="shared" si="165"/>
        <v>0.001905634986</v>
      </c>
      <c r="AC82" s="8">
        <v>-0.0015961695328222147</v>
      </c>
      <c r="AD82" s="6">
        <v>3.960674389E-4</v>
      </c>
      <c r="AE82" s="6">
        <v>0.0</v>
      </c>
      <c r="AF82" s="8">
        <v>0.001601049918950557</v>
      </c>
      <c r="AG82" s="8">
        <v>0.0036947396194768486</v>
      </c>
      <c r="AH82" s="6">
        <f t="shared" ref="AH82:AI82" si="166">ln(P83/P82)</f>
        <v>0</v>
      </c>
      <c r="AI82" s="6">
        <f t="shared" si="166"/>
        <v>0</v>
      </c>
      <c r="AJ82" s="8">
        <v>-0.11084472625710644</v>
      </c>
    </row>
    <row r="83">
      <c r="A83" s="5">
        <v>45444.0</v>
      </c>
      <c r="B83" s="6">
        <v>-1.92516</v>
      </c>
      <c r="C83" s="6">
        <v>-2.15989</v>
      </c>
      <c r="D83" s="6">
        <v>-2.21663</v>
      </c>
      <c r="E83" s="6">
        <v>-1.54137</v>
      </c>
      <c r="F83" s="6">
        <v>-1.37086</v>
      </c>
      <c r="G83" s="6">
        <v>-1.93702</v>
      </c>
      <c r="H83" s="6">
        <v>-5.85593</v>
      </c>
      <c r="I83" s="6">
        <v>-5.97702</v>
      </c>
      <c r="J83" s="6">
        <v>12.92</v>
      </c>
      <c r="K83" s="6">
        <v>98.59</v>
      </c>
      <c r="L83" s="6">
        <v>62.6</v>
      </c>
      <c r="M83" s="6">
        <v>314.175</v>
      </c>
      <c r="N83" s="6">
        <v>5.33</v>
      </c>
      <c r="O83" s="6">
        <v>18004.8</v>
      </c>
      <c r="P83" s="6">
        <v>4061.192</v>
      </c>
      <c r="Q83" s="6">
        <v>3154.321</v>
      </c>
      <c r="R83" s="6">
        <v>68.2</v>
      </c>
      <c r="S83" s="6">
        <v>-0.02639</v>
      </c>
      <c r="T83" s="6">
        <v>23261.08</v>
      </c>
      <c r="U83" s="7">
        <f t="shared" si="3"/>
        <v>0.1458524186</v>
      </c>
      <c r="V83" s="7">
        <f t="shared" si="4"/>
        <v>0.1153378075</v>
      </c>
      <c r="W83" s="7">
        <f t="shared" si="5"/>
        <v>-2.21663</v>
      </c>
      <c r="X83" s="7">
        <f t="shared" ref="X83:AB83" si="167">EXP(E83)</f>
        <v>0.2140876004</v>
      </c>
      <c r="Y83" s="7">
        <f t="shared" si="167"/>
        <v>0.2538885215</v>
      </c>
      <c r="Z83" s="7">
        <f t="shared" si="167"/>
        <v>0.1441328263</v>
      </c>
      <c r="AA83" s="7">
        <f t="shared" si="167"/>
        <v>0.002862871892</v>
      </c>
      <c r="AB83" s="7">
        <f t="shared" si="167"/>
        <v>0.002536373434</v>
      </c>
      <c r="AC83" s="8">
        <v>0.0</v>
      </c>
      <c r="AD83" s="6">
        <v>-2.874155118E-5</v>
      </c>
      <c r="AE83" s="6">
        <v>0.0</v>
      </c>
      <c r="AF83" s="8">
        <v>0.002008801665479572</v>
      </c>
      <c r="AG83" s="8">
        <v>4.7050435694689804E-4</v>
      </c>
      <c r="AH83" s="6">
        <f t="shared" ref="AH83:AI83" si="168">ln(P84/P83)</f>
        <v>0.02499362031</v>
      </c>
      <c r="AI83" s="6">
        <f t="shared" si="168"/>
        <v>0.02069877979</v>
      </c>
      <c r="AJ83" s="8">
        <v>-0.01311016592420764</v>
      </c>
    </row>
    <row r="84">
      <c r="A84" s="5">
        <v>45474.0</v>
      </c>
      <c r="B84" s="6">
        <v>-2.22564</v>
      </c>
      <c r="C84" s="6">
        <v>-2.09812</v>
      </c>
      <c r="D84" s="6">
        <v>-2.34711</v>
      </c>
      <c r="E84" s="6">
        <v>-2.27946</v>
      </c>
      <c r="F84" s="6">
        <v>-1.7299</v>
      </c>
      <c r="G84" s="6">
        <v>-2.10573</v>
      </c>
      <c r="H84" s="6">
        <v>-6.41977</v>
      </c>
      <c r="I84" s="6">
        <v>-6.46039</v>
      </c>
      <c r="J84" s="6">
        <v>12.44</v>
      </c>
      <c r="K84" s="6">
        <v>99.41</v>
      </c>
      <c r="L84" s="6">
        <v>62.7</v>
      </c>
      <c r="M84" s="6">
        <v>314.54</v>
      </c>
      <c r="N84" s="6">
        <v>5.33</v>
      </c>
      <c r="O84" s="6">
        <v>17980.1</v>
      </c>
      <c r="P84" s="6">
        <v>4163.975</v>
      </c>
      <c r="Q84" s="6">
        <v>3220.292</v>
      </c>
      <c r="R84" s="6">
        <v>66.4</v>
      </c>
      <c r="S84" s="6">
        <v>0.02259</v>
      </c>
      <c r="T84" s="6">
        <v>23400.78</v>
      </c>
      <c r="U84" s="7">
        <f t="shared" si="3"/>
        <v>0.1079982776</v>
      </c>
      <c r="V84" s="7">
        <f t="shared" si="4"/>
        <v>0.1226868629</v>
      </c>
      <c r="W84" s="7">
        <f t="shared" si="5"/>
        <v>-2.34711</v>
      </c>
      <c r="X84" s="7">
        <f t="shared" ref="X84:AB84" si="169">EXP(E84)</f>
        <v>0.1023394551</v>
      </c>
      <c r="Y84" s="7">
        <f t="shared" si="169"/>
        <v>0.1773021393</v>
      </c>
      <c r="Z84" s="7">
        <f t="shared" si="169"/>
        <v>0.1217567594</v>
      </c>
      <c r="AA84" s="7">
        <f t="shared" si="169"/>
        <v>0.001629030869</v>
      </c>
      <c r="AB84" s="7">
        <f t="shared" si="169"/>
        <v>0.001564185559</v>
      </c>
      <c r="AC84" s="8">
        <v>0.0015961695328221347</v>
      </c>
      <c r="AD84" s="6">
        <v>0.001388230899</v>
      </c>
      <c r="AE84" s="6">
        <v>0.0</v>
      </c>
      <c r="AF84" s="8">
        <v>-1.2196676975042404E-4</v>
      </c>
      <c r="AG84" s="8">
        <v>0.005987639319858501</v>
      </c>
      <c r="AH84" s="6">
        <f t="shared" ref="AH84:AI84" si="170">ln(P85/P84)</f>
        <v>0</v>
      </c>
      <c r="AI84" s="6">
        <f t="shared" si="170"/>
        <v>0</v>
      </c>
      <c r="AJ84" s="8">
        <v>-0.026747508367028223</v>
      </c>
    </row>
    <row r="85">
      <c r="A85" s="5">
        <v>45505.0</v>
      </c>
      <c r="B85" s="6">
        <v>-2.0383</v>
      </c>
      <c r="C85" s="6">
        <v>-1.66103</v>
      </c>
      <c r="D85" s="6">
        <v>-1.42246</v>
      </c>
      <c r="E85" s="6">
        <v>-1.83052</v>
      </c>
      <c r="F85" s="6">
        <v>-1.39122</v>
      </c>
      <c r="G85" s="6">
        <v>-1.48289</v>
      </c>
      <c r="H85" s="6">
        <v>-5.37411</v>
      </c>
      <c r="I85" s="6">
        <v>-6.37921</v>
      </c>
      <c r="J85" s="6">
        <v>16.36</v>
      </c>
      <c r="K85" s="6">
        <v>107.77</v>
      </c>
      <c r="L85" s="6">
        <v>62.7</v>
      </c>
      <c r="M85" s="6">
        <v>314.796</v>
      </c>
      <c r="N85" s="6">
        <v>5.33</v>
      </c>
      <c r="O85" s="6">
        <v>18046.6</v>
      </c>
      <c r="P85" s="6">
        <v>4163.975</v>
      </c>
      <c r="Q85" s="6">
        <v>3220.292</v>
      </c>
      <c r="R85" s="6">
        <v>67.9</v>
      </c>
      <c r="S85" s="6">
        <v>0.032401</v>
      </c>
      <c r="T85" s="6">
        <v>23412.69</v>
      </c>
      <c r="U85" s="7">
        <f t="shared" si="3"/>
        <v>0.1302499477</v>
      </c>
      <c r="V85" s="7">
        <f t="shared" si="4"/>
        <v>0.1899432378</v>
      </c>
      <c r="W85" s="7">
        <f t="shared" si="5"/>
        <v>-1.42246</v>
      </c>
      <c r="X85" s="7">
        <f t="shared" ref="X85:AB85" si="171">EXP(E85)</f>
        <v>0.1603301744</v>
      </c>
      <c r="Y85" s="7">
        <f t="shared" si="171"/>
        <v>0.248771618</v>
      </c>
      <c r="Z85" s="7">
        <f t="shared" si="171"/>
        <v>0.2269807652</v>
      </c>
      <c r="AA85" s="7">
        <f t="shared" si="171"/>
        <v>0.004635042086</v>
      </c>
      <c r="AB85" s="7">
        <f t="shared" si="171"/>
        <v>0.001696462633</v>
      </c>
      <c r="AC85" s="8">
        <v>0.0</v>
      </c>
      <c r="AD85" s="6">
        <v>0.001800232127</v>
      </c>
      <c r="AE85" s="6">
        <v>0.0</v>
      </c>
      <c r="AF85" s="8">
        <v>0.003006022608189121</v>
      </c>
      <c r="AG85" s="8">
        <v>5.08973474041505E-4</v>
      </c>
      <c r="AH85" s="6">
        <f t="shared" ref="AH85:AI85" si="172">ln(P86/P85)</f>
        <v>0</v>
      </c>
      <c r="AI85" s="6">
        <f t="shared" si="172"/>
        <v>0</v>
      </c>
      <c r="AJ85" s="8">
        <v>0.022338978082262335</v>
      </c>
    </row>
    <row r="86">
      <c r="A86" s="5">
        <v>45536.0</v>
      </c>
      <c r="B86" s="6">
        <v>-1.72669</v>
      </c>
      <c r="C86" s="6">
        <v>-1.60344</v>
      </c>
      <c r="D86" s="6">
        <v>-1.40478</v>
      </c>
      <c r="E86" s="6">
        <v>-1.36339</v>
      </c>
      <c r="F86" s="6">
        <v>-1.43975</v>
      </c>
      <c r="G86" s="6">
        <v>-1.49313</v>
      </c>
      <c r="H86" s="6">
        <v>-6.16594</v>
      </c>
      <c r="I86" s="6">
        <v>-6.53209</v>
      </c>
      <c r="J86" s="6">
        <v>15.0</v>
      </c>
      <c r="K86" s="6">
        <v>94.61</v>
      </c>
      <c r="L86" s="6">
        <v>62.7</v>
      </c>
      <c r="M86" s="6">
        <v>315.301</v>
      </c>
      <c r="N86" s="6">
        <v>5.13</v>
      </c>
      <c r="O86" s="6">
        <v>18115.6</v>
      </c>
      <c r="P86" s="6">
        <v>4163.975</v>
      </c>
      <c r="Q86" s="6">
        <v>3220.292</v>
      </c>
      <c r="R86" s="6">
        <v>70.1</v>
      </c>
      <c r="S86" s="6">
        <v>0.005706</v>
      </c>
      <c r="T86" s="6">
        <v>23391.4</v>
      </c>
      <c r="U86" s="7">
        <f t="shared" si="3"/>
        <v>0.1778721936</v>
      </c>
      <c r="V86" s="7">
        <f t="shared" si="4"/>
        <v>0.2012031872</v>
      </c>
      <c r="W86" s="7">
        <f t="shared" si="5"/>
        <v>-1.40478</v>
      </c>
      <c r="X86" s="7">
        <f t="shared" ref="X86:AB86" si="173">EXP(E86)</f>
        <v>0.25579217</v>
      </c>
      <c r="Y86" s="7">
        <f t="shared" si="173"/>
        <v>0.236986998</v>
      </c>
      <c r="Z86" s="7">
        <f t="shared" si="173"/>
        <v>0.224668342</v>
      </c>
      <c r="AA86" s="7">
        <f t="shared" si="173"/>
        <v>0.002099743678</v>
      </c>
      <c r="AB86" s="7">
        <f t="shared" si="173"/>
        <v>0.001455959712</v>
      </c>
      <c r="AC86" s="8">
        <v>0.0</v>
      </c>
      <c r="AD86" s="6">
        <v>0.002289414687</v>
      </c>
      <c r="AE86" s="6">
        <v>-0.038245579</v>
      </c>
      <c r="AF86" s="8">
        <v>0.0036250815613843705</v>
      </c>
      <c r="AG86" s="8">
        <v>-9.097307298238537E-4</v>
      </c>
      <c r="AH86" s="6">
        <f t="shared" ref="AH86:AI86" si="174">ln(P87/P86)</f>
        <v>-0.005529702995</v>
      </c>
      <c r="AI86" s="6">
        <f t="shared" si="174"/>
        <v>0.0001977885876</v>
      </c>
      <c r="AJ86" s="8">
        <v>0.03188675947589385</v>
      </c>
    </row>
    <row r="87">
      <c r="A87" s="5">
        <v>45566.0</v>
      </c>
      <c r="B87" s="6">
        <v>-2.06109</v>
      </c>
      <c r="C87" s="6">
        <v>-2.04119</v>
      </c>
      <c r="D87" s="6">
        <v>-1.95556</v>
      </c>
      <c r="E87" s="6">
        <v>-1.89953</v>
      </c>
      <c r="F87" s="6">
        <v>-1.56108</v>
      </c>
      <c r="G87" s="6">
        <v>-1.79915</v>
      </c>
      <c r="H87" s="6">
        <v>-6.17527</v>
      </c>
      <c r="I87" s="6">
        <v>-6.75745</v>
      </c>
      <c r="J87" s="6">
        <v>16.73</v>
      </c>
      <c r="K87" s="6">
        <v>135.18</v>
      </c>
      <c r="L87" s="6">
        <v>62.5</v>
      </c>
      <c r="M87" s="6">
        <v>315.664</v>
      </c>
      <c r="N87" s="6">
        <v>4.83</v>
      </c>
      <c r="O87" s="6">
        <v>18150.8</v>
      </c>
      <c r="P87" s="6">
        <v>4141.013</v>
      </c>
      <c r="Q87" s="6">
        <v>3220.929</v>
      </c>
      <c r="R87" s="6">
        <v>70.5</v>
      </c>
      <c r="S87" s="6">
        <v>0.01844</v>
      </c>
      <c r="T87" s="6">
        <v>23528.19</v>
      </c>
      <c r="U87" s="7">
        <f t="shared" si="3"/>
        <v>0.1273151208</v>
      </c>
      <c r="V87" s="7">
        <f t="shared" si="4"/>
        <v>0.1298740687</v>
      </c>
      <c r="W87" s="7">
        <f t="shared" si="5"/>
        <v>-1.95556</v>
      </c>
      <c r="X87" s="7">
        <f t="shared" ref="X87:AB87" si="175">EXP(E87)</f>
        <v>0.149638933</v>
      </c>
      <c r="Y87" s="7">
        <f t="shared" si="175"/>
        <v>0.2099092468</v>
      </c>
      <c r="Z87" s="7">
        <f t="shared" si="175"/>
        <v>0.165439452</v>
      </c>
      <c r="AA87" s="7">
        <f t="shared" si="175"/>
        <v>0.002080244176</v>
      </c>
      <c r="AB87" s="7">
        <f t="shared" si="175"/>
        <v>0.00116218898</v>
      </c>
      <c r="AC87" s="8">
        <v>-0.003194890896519288</v>
      </c>
      <c r="AD87" s="6">
        <v>0.002262002979</v>
      </c>
      <c r="AE87" s="6">
        <v>-0.06025919152</v>
      </c>
      <c r="AF87" s="8">
        <v>0.0032058094898549565</v>
      </c>
      <c r="AG87" s="8">
        <v>0.0058309073841444365</v>
      </c>
      <c r="AH87" s="6">
        <f t="shared" ref="AH87:AI87" si="176">ln(P88/P87)</f>
        <v>0</v>
      </c>
      <c r="AI87" s="6">
        <f t="shared" si="176"/>
        <v>0</v>
      </c>
      <c r="AJ87" s="8">
        <v>0.005689915777678676</v>
      </c>
    </row>
    <row r="88">
      <c r="A88" s="5">
        <v>45597.0</v>
      </c>
      <c r="B88" s="6">
        <v>-2.05598</v>
      </c>
      <c r="C88" s="6">
        <v>-1.95533</v>
      </c>
      <c r="D88" s="6">
        <v>-1.94156</v>
      </c>
      <c r="E88" s="6">
        <v>-1.91058</v>
      </c>
      <c r="F88" s="6">
        <v>-1.42265</v>
      </c>
      <c r="G88" s="6">
        <v>-1.91722</v>
      </c>
      <c r="H88" s="6">
        <v>-5.84057</v>
      </c>
      <c r="I88" s="6">
        <v>-6.10092</v>
      </c>
      <c r="J88" s="6">
        <v>23.16</v>
      </c>
      <c r="K88" s="6">
        <v>95.22</v>
      </c>
      <c r="L88" s="6">
        <v>62.5</v>
      </c>
      <c r="M88" s="6">
        <v>315.493</v>
      </c>
      <c r="N88" s="6">
        <v>4.64</v>
      </c>
      <c r="O88" s="6">
        <v>18325.0</v>
      </c>
      <c r="P88" s="6">
        <v>4141.013</v>
      </c>
      <c r="Q88" s="6">
        <v>3220.929</v>
      </c>
      <c r="R88" s="6">
        <v>71.8</v>
      </c>
      <c r="S88" s="6">
        <v>0.030641</v>
      </c>
      <c r="T88" s="6">
        <v>23587.96</v>
      </c>
      <c r="U88" s="7">
        <f t="shared" si="3"/>
        <v>0.1279673661</v>
      </c>
      <c r="V88" s="7">
        <f t="shared" si="4"/>
        <v>0.1415177681</v>
      </c>
      <c r="W88" s="7">
        <f t="shared" si="5"/>
        <v>-1.94156</v>
      </c>
      <c r="X88" s="7">
        <f t="shared" ref="X88:AB88" si="177">EXP(E88)</f>
        <v>0.1479945249</v>
      </c>
      <c r="Y88" s="7">
        <f t="shared" si="177"/>
        <v>0.2410743227</v>
      </c>
      <c r="Z88" s="7">
        <f t="shared" si="177"/>
        <v>0.1470150965</v>
      </c>
      <c r="AA88" s="7">
        <f t="shared" si="177"/>
        <v>0.002907185058</v>
      </c>
      <c r="AB88" s="7">
        <f t="shared" si="177"/>
        <v>0.00224080523</v>
      </c>
      <c r="AC88" s="8">
        <v>0.0</v>
      </c>
      <c r="AD88" s="6">
        <v>0.002800577135</v>
      </c>
      <c r="AE88" s="6">
        <v>-0.04013210143</v>
      </c>
      <c r="AF88" s="8">
        <v>0.006168179917591159</v>
      </c>
      <c r="AG88" s="8">
        <v>0.0025370227223415463</v>
      </c>
      <c r="AH88" s="6">
        <f t="shared" ref="AH88:AI88" si="178">ln(P89/P88)</f>
        <v>0</v>
      </c>
      <c r="AI88" s="6">
        <f t="shared" si="178"/>
        <v>0</v>
      </c>
      <c r="AJ88" s="8">
        <v>0.018271766235955448</v>
      </c>
    </row>
    <row r="89">
      <c r="A89" s="5">
        <v>45627.0</v>
      </c>
      <c r="B89" s="6">
        <v>-1.71537</v>
      </c>
      <c r="C89" s="6">
        <v>-1.15297</v>
      </c>
      <c r="D89" s="6">
        <v>-0.81904</v>
      </c>
      <c r="E89" s="6">
        <v>-1.47771</v>
      </c>
      <c r="F89" s="6">
        <v>-0.8106</v>
      </c>
      <c r="G89" s="6">
        <v>-0.81408</v>
      </c>
      <c r="H89" s="6">
        <v>-5.76697</v>
      </c>
      <c r="I89" s="6">
        <v>-5.70023</v>
      </c>
      <c r="J89" s="6">
        <v>13.51</v>
      </c>
      <c r="K89" s="6">
        <v>98.8</v>
      </c>
      <c r="L89" s="6">
        <v>62.5</v>
      </c>
      <c r="M89" s="6">
        <v>315.605</v>
      </c>
      <c r="N89" s="6">
        <v>4.48</v>
      </c>
      <c r="O89" s="6">
        <v>18500.2</v>
      </c>
      <c r="P89" s="6">
        <v>4141.013</v>
      </c>
      <c r="Q89" s="6">
        <v>3220.929</v>
      </c>
      <c r="R89" s="6">
        <v>74.0</v>
      </c>
      <c r="S89" s="6">
        <v>-0.03108</v>
      </c>
      <c r="T89" s="6">
        <v>23514.9</v>
      </c>
      <c r="U89" s="7">
        <f t="shared" si="3"/>
        <v>0.1798971465</v>
      </c>
      <c r="V89" s="7">
        <f t="shared" si="4"/>
        <v>0.3156977533</v>
      </c>
      <c r="W89" s="7">
        <f t="shared" si="5"/>
        <v>-0.81904</v>
      </c>
      <c r="X89" s="7">
        <f t="shared" ref="X89:AB89" si="179">EXP(E89)</f>
        <v>0.228159576</v>
      </c>
      <c r="Y89" s="7">
        <f t="shared" si="179"/>
        <v>0.4445912314</v>
      </c>
      <c r="Z89" s="7">
        <f t="shared" si="179"/>
        <v>0.4430467429</v>
      </c>
      <c r="AA89" s="7">
        <f t="shared" si="179"/>
        <v>0.003129224715</v>
      </c>
      <c r="AB89" s="7">
        <f t="shared" si="179"/>
        <v>0.003345195974</v>
      </c>
      <c r="AC89" s="8">
        <v>0.0</v>
      </c>
      <c r="AD89" s="6">
        <v>0.003640084013</v>
      </c>
      <c r="AE89" s="6">
        <v>-0.03509131981</v>
      </c>
      <c r="AF89" s="8">
        <v>0.0017009031969333862</v>
      </c>
      <c r="AG89" s="8">
        <v>-0.0031019994370504026</v>
      </c>
      <c r="AH89" s="6">
        <f t="shared" ref="AH89:AI89" si="180">ln(P90/P89)</f>
        <v>0.09392499656</v>
      </c>
      <c r="AI89" s="6">
        <f t="shared" si="180"/>
        <v>0.01855401057</v>
      </c>
      <c r="AJ89" s="8">
        <v>0.030180617149991238</v>
      </c>
    </row>
    <row r="90">
      <c r="A90" s="5">
        <v>45658.0</v>
      </c>
      <c r="B90" s="6">
        <v>-2.08523</v>
      </c>
      <c r="C90" s="6">
        <v>-1.11542</v>
      </c>
      <c r="D90" s="6">
        <v>-1.01192</v>
      </c>
      <c r="E90" s="6">
        <v>-1.70197</v>
      </c>
      <c r="F90" s="6">
        <v>-1.3335</v>
      </c>
      <c r="G90" s="6">
        <v>-1.24502</v>
      </c>
      <c r="H90" s="6">
        <v>-6.16596</v>
      </c>
      <c r="I90" s="6">
        <v>-6.15667</v>
      </c>
      <c r="J90" s="6">
        <v>17.35</v>
      </c>
      <c r="K90" s="6">
        <v>91.76</v>
      </c>
      <c r="L90" s="6">
        <v>62.6</v>
      </c>
      <c r="M90" s="6">
        <v>317.671</v>
      </c>
      <c r="N90" s="6">
        <v>4.33</v>
      </c>
      <c r="O90" s="6">
        <v>18473.2</v>
      </c>
      <c r="P90" s="6">
        <v>4548.809</v>
      </c>
      <c r="Q90" s="6">
        <v>3281.248</v>
      </c>
      <c r="R90" s="6">
        <v>71.7</v>
      </c>
      <c r="S90" s="6">
        <v>-0.09763</v>
      </c>
      <c r="T90" s="6">
        <v>23552.74</v>
      </c>
      <c r="U90" s="7">
        <f t="shared" si="3"/>
        <v>0.1242785328</v>
      </c>
      <c r="V90" s="7">
        <f t="shared" si="4"/>
        <v>0.3277775834</v>
      </c>
      <c r="W90" s="7">
        <f t="shared" si="5"/>
        <v>-1.01192</v>
      </c>
      <c r="X90" s="7">
        <f t="shared" ref="X90:AB90" si="181">EXP(E90)</f>
        <v>0.1823239918</v>
      </c>
      <c r="Y90" s="7">
        <f t="shared" si="181"/>
        <v>0.2635532089</v>
      </c>
      <c r="Z90" s="7">
        <f t="shared" si="181"/>
        <v>0.2879351494</v>
      </c>
      <c r="AA90" s="7">
        <f t="shared" si="181"/>
        <v>0.002099701683</v>
      </c>
      <c r="AB90" s="7">
        <f t="shared" si="181"/>
        <v>0.002119298799</v>
      </c>
      <c r="AC90" s="8">
        <v>0.0015987213636970735</v>
      </c>
      <c r="AD90" s="6">
        <v>0.004658483756</v>
      </c>
      <c r="AE90" s="6">
        <v>-0.03405550441</v>
      </c>
      <c r="AF90" s="8">
        <v>0.0046463560851610405</v>
      </c>
      <c r="AG90" s="8">
        <v>0.0016076212377297212</v>
      </c>
      <c r="AH90" s="6" t="str">
        <f t="shared" ref="AH90:AI90" si="182">ln(P91/P90)</f>
        <v>#NUM!</v>
      </c>
      <c r="AI90" s="6" t="str">
        <f t="shared" si="182"/>
        <v>#NUM!</v>
      </c>
      <c r="AJ90" s="8">
        <v>-0.031574345598595094</v>
      </c>
    </row>
    <row r="91">
      <c r="A91" s="11"/>
      <c r="AJ91" s="12">
        <v>-0.10272954609871983</v>
      </c>
    </row>
    <row r="92">
      <c r="A9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3" width="10.78"/>
    <col customWidth="1" min="4" max="9" width="14.67"/>
    <col customWidth="1" min="10" max="14" width="10.56"/>
    <col customWidth="1" min="15" max="15" width="10.44"/>
    <col customWidth="1" min="16" max="19" width="11.11"/>
    <col customWidth="1" min="20" max="20" width="21.0"/>
    <col customWidth="1" min="21" max="32" width="11.11"/>
  </cols>
  <sheetData>
    <row r="1" ht="15.75" customHeight="1">
      <c r="A1" s="1" t="s">
        <v>0</v>
      </c>
      <c r="B1" s="13" t="s">
        <v>1</v>
      </c>
      <c r="C1" s="1" t="s">
        <v>7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8</v>
      </c>
      <c r="J1" s="15" t="s">
        <v>9</v>
      </c>
      <c r="K1" s="16" t="s">
        <v>10</v>
      </c>
      <c r="L1" s="17" t="s">
        <v>11</v>
      </c>
      <c r="M1" s="16" t="s">
        <v>12</v>
      </c>
      <c r="N1" s="17" t="s">
        <v>13</v>
      </c>
      <c r="O1" s="18" t="s">
        <v>14</v>
      </c>
      <c r="P1" s="18" t="s">
        <v>18</v>
      </c>
      <c r="Q1" s="18" t="s">
        <v>15</v>
      </c>
      <c r="R1" s="18" t="s">
        <v>16</v>
      </c>
      <c r="S1" s="18" t="s">
        <v>17</v>
      </c>
      <c r="T1" s="14" t="s">
        <v>19</v>
      </c>
      <c r="U1" s="19" t="s">
        <v>36</v>
      </c>
      <c r="V1" s="20" t="s">
        <v>37</v>
      </c>
      <c r="W1" s="21" t="s">
        <v>38</v>
      </c>
      <c r="X1" s="14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14" t="s">
        <v>45</v>
      </c>
      <c r="AE1" s="22"/>
      <c r="AF1" s="22"/>
    </row>
    <row r="2" ht="15.75" customHeight="1">
      <c r="A2" s="5">
        <v>42979.0</v>
      </c>
      <c r="B2" s="23">
        <v>-1.398922853416202</v>
      </c>
      <c r="C2" s="24">
        <v>-3.8283</v>
      </c>
      <c r="D2" s="25">
        <v>-1.02849</v>
      </c>
      <c r="E2" s="25">
        <v>-0.89859</v>
      </c>
      <c r="F2" s="23">
        <v>-1.32094333487576</v>
      </c>
      <c r="G2" s="26">
        <v>-1.40501809653008</v>
      </c>
      <c r="H2" s="23"/>
      <c r="I2" s="23"/>
      <c r="J2" s="27">
        <v>10.59</v>
      </c>
      <c r="K2" s="27">
        <v>52.88</v>
      </c>
      <c r="L2" s="28">
        <v>63.1</v>
      </c>
      <c r="M2" s="27">
        <v>246.819</v>
      </c>
      <c r="N2" s="28">
        <v>1.15</v>
      </c>
      <c r="O2" s="29">
        <v>3535.6</v>
      </c>
      <c r="P2" s="30">
        <v>60099.0</v>
      </c>
      <c r="Q2" s="30">
        <v>2916.022</v>
      </c>
      <c r="R2" s="31">
        <v>2535.501</v>
      </c>
      <c r="S2" s="30">
        <v>95.1</v>
      </c>
      <c r="T2" s="30">
        <v>0.05888538381</v>
      </c>
      <c r="U2" s="32">
        <v>4735.1</v>
      </c>
      <c r="V2" s="33">
        <v>19743.836</v>
      </c>
      <c r="W2" s="34"/>
      <c r="X2" s="34"/>
      <c r="Y2" s="34"/>
      <c r="Z2" s="34"/>
      <c r="AA2" s="34"/>
      <c r="AB2" s="34"/>
      <c r="AC2" s="34"/>
      <c r="AD2" s="34"/>
    </row>
    <row r="3" ht="15.75" customHeight="1">
      <c r="A3" s="5">
        <v>43009.0</v>
      </c>
      <c r="B3" s="23">
        <v>-1.339538636172452</v>
      </c>
      <c r="C3" s="24">
        <v>-3.73861</v>
      </c>
      <c r="D3" s="25">
        <v>-0.77151</v>
      </c>
      <c r="E3" s="25">
        <v>-1.14549</v>
      </c>
      <c r="F3" s="23">
        <v>-0.837982181010908</v>
      </c>
      <c r="G3" s="26">
        <v>-0.464897318984741</v>
      </c>
      <c r="H3" s="23"/>
      <c r="I3" s="23"/>
      <c r="J3" s="27">
        <v>9.51</v>
      </c>
      <c r="K3" s="27">
        <v>51.15</v>
      </c>
      <c r="L3" s="28">
        <v>62.7</v>
      </c>
      <c r="M3" s="27">
        <v>246.663</v>
      </c>
      <c r="N3" s="28">
        <v>1.15</v>
      </c>
      <c r="O3" s="29">
        <v>3615.0</v>
      </c>
      <c r="P3" s="30">
        <v>60674.0</v>
      </c>
      <c r="Q3" s="30">
        <v>3034.004</v>
      </c>
      <c r="R3" s="30">
        <v>2479.107</v>
      </c>
      <c r="S3" s="30">
        <v>100.7</v>
      </c>
      <c r="T3" s="30">
        <v>-0.02184707051</v>
      </c>
      <c r="U3" s="32">
        <v>4360.6</v>
      </c>
      <c r="V3" s="35">
        <v>19758.121</v>
      </c>
      <c r="W3" s="34"/>
      <c r="X3" s="34"/>
      <c r="Y3" s="34"/>
      <c r="Z3" s="34"/>
      <c r="AA3" s="34"/>
      <c r="AB3" s="34"/>
      <c r="AC3" s="34"/>
      <c r="AD3" s="34"/>
    </row>
    <row r="4" ht="15.75" customHeight="1">
      <c r="A4" s="5">
        <v>43040.0</v>
      </c>
      <c r="B4" s="23">
        <v>-1.622994592591039</v>
      </c>
      <c r="C4" s="24">
        <v>-4.01951</v>
      </c>
      <c r="D4" s="25">
        <v>-1.4483</v>
      </c>
      <c r="E4" s="25">
        <v>-1.19208</v>
      </c>
      <c r="F4" s="23">
        <v>-1.83787404317846</v>
      </c>
      <c r="G4" s="26">
        <v>-1.37105020671937</v>
      </c>
      <c r="H4" s="23"/>
      <c r="I4" s="23"/>
      <c r="J4" s="27">
        <v>10.18</v>
      </c>
      <c r="K4" s="27">
        <v>46.83</v>
      </c>
      <c r="L4" s="28">
        <v>62.7</v>
      </c>
      <c r="M4" s="27">
        <v>246.669</v>
      </c>
      <c r="N4" s="28">
        <v>1.16</v>
      </c>
      <c r="O4" s="29">
        <v>3587.6</v>
      </c>
      <c r="P4" s="30">
        <v>60674.0</v>
      </c>
      <c r="Q4" s="30">
        <v>3034.004</v>
      </c>
      <c r="R4" s="30">
        <v>2479.107</v>
      </c>
      <c r="S4" s="30">
        <v>98.5</v>
      </c>
      <c r="T4" s="30">
        <v>-0.02639593909</v>
      </c>
      <c r="U4" s="32">
        <v>6451.2</v>
      </c>
      <c r="V4" s="35">
        <v>19912.888</v>
      </c>
      <c r="W4" s="34"/>
      <c r="X4" s="34"/>
      <c r="Y4" s="34"/>
      <c r="Z4" s="34"/>
      <c r="AA4" s="34"/>
      <c r="AB4" s="34"/>
      <c r="AC4" s="34"/>
      <c r="AD4" s="34"/>
    </row>
    <row r="5" ht="15.75" customHeight="1">
      <c r="A5" s="5">
        <v>43070.0</v>
      </c>
      <c r="B5" s="23">
        <v>-1.267669646350059</v>
      </c>
      <c r="C5" s="24">
        <v>-2.55687</v>
      </c>
      <c r="D5" s="25">
        <v>-1.11575</v>
      </c>
      <c r="E5" s="25">
        <v>-1.25463</v>
      </c>
      <c r="F5" s="23">
        <v>-1.31040233438515</v>
      </c>
      <c r="G5" s="26">
        <v>-0.702094972499133</v>
      </c>
      <c r="H5" s="23"/>
      <c r="I5" s="23"/>
      <c r="J5" s="27">
        <v>11.28</v>
      </c>
      <c r="K5" s="27">
        <v>46.6</v>
      </c>
      <c r="L5" s="28">
        <v>62.7</v>
      </c>
      <c r="M5" s="27">
        <v>246.524</v>
      </c>
      <c r="N5" s="28">
        <v>1.3</v>
      </c>
      <c r="O5" s="29">
        <v>3630.5</v>
      </c>
      <c r="P5" s="30">
        <v>60674.0</v>
      </c>
      <c r="Q5" s="30">
        <v>3034.004</v>
      </c>
      <c r="R5" s="30">
        <v>2479.107</v>
      </c>
      <c r="S5" s="30">
        <v>95.9</v>
      </c>
      <c r="T5" s="30">
        <v>-0.002085505735</v>
      </c>
      <c r="U5" s="32">
        <v>9946.8</v>
      </c>
      <c r="V5" s="35">
        <v>19975.983</v>
      </c>
      <c r="W5" s="34"/>
      <c r="X5" s="34"/>
      <c r="Y5" s="34"/>
      <c r="Z5" s="34"/>
      <c r="AA5" s="34"/>
      <c r="AB5" s="34"/>
      <c r="AC5" s="34"/>
      <c r="AD5" s="34"/>
    </row>
    <row r="6" ht="15.75" customHeight="1">
      <c r="A6" s="5">
        <v>43101.0</v>
      </c>
      <c r="B6" s="23">
        <v>-0.8925105498101106</v>
      </c>
      <c r="C6" s="24">
        <v>-2.75193</v>
      </c>
      <c r="D6" s="25">
        <v>-0.24164</v>
      </c>
      <c r="E6" s="25">
        <v>0.038975</v>
      </c>
      <c r="F6" s="23">
        <v>-0.811279863680873</v>
      </c>
      <c r="G6" s="26">
        <v>-0.334438387493599</v>
      </c>
      <c r="H6" s="23"/>
      <c r="I6" s="23"/>
      <c r="J6" s="27">
        <v>11.04</v>
      </c>
      <c r="K6" s="27">
        <v>57.2</v>
      </c>
      <c r="L6" s="28">
        <v>62.7</v>
      </c>
      <c r="M6" s="27">
        <v>247.867</v>
      </c>
      <c r="N6" s="28">
        <v>1.41</v>
      </c>
      <c r="O6" s="29">
        <v>3673.4</v>
      </c>
      <c r="P6" s="30">
        <v>61093.0</v>
      </c>
      <c r="Q6" s="30">
        <v>3093.299</v>
      </c>
      <c r="R6" s="30">
        <v>2517.268</v>
      </c>
      <c r="S6" s="30">
        <v>95.7</v>
      </c>
      <c r="T6" s="30">
        <v>0.04179728318</v>
      </c>
      <c r="U6" s="32">
        <v>13850.4</v>
      </c>
      <c r="V6" s="35">
        <v>20005.469</v>
      </c>
      <c r="W6" s="34"/>
      <c r="X6" s="34"/>
      <c r="Y6" s="34"/>
      <c r="Z6" s="34"/>
      <c r="AA6" s="34"/>
      <c r="AB6" s="34"/>
      <c r="AC6" s="34"/>
      <c r="AD6" s="34"/>
    </row>
    <row r="7" ht="15.75" customHeight="1">
      <c r="A7" s="5">
        <v>43132.0</v>
      </c>
      <c r="B7" s="23">
        <v>-0.9709959273986545</v>
      </c>
      <c r="C7" s="24">
        <v>-3.14435</v>
      </c>
      <c r="D7" s="25">
        <v>-0.92022</v>
      </c>
      <c r="E7" s="25">
        <v>-0.51082</v>
      </c>
      <c r="F7" s="23">
        <v>-0.808501244129271</v>
      </c>
      <c r="G7" s="26">
        <v>-0.374018881682428</v>
      </c>
      <c r="H7" s="23">
        <v>-0.439105391447404</v>
      </c>
      <c r="I7" s="23"/>
      <c r="J7" s="27">
        <v>13.54</v>
      </c>
      <c r="K7" s="27">
        <v>62.97</v>
      </c>
      <c r="L7" s="28">
        <v>63.0</v>
      </c>
      <c r="M7" s="27">
        <v>248.991</v>
      </c>
      <c r="N7" s="28">
        <v>1.42</v>
      </c>
      <c r="O7" s="29">
        <v>3568.2</v>
      </c>
      <c r="P7" s="30">
        <v>61093.0</v>
      </c>
      <c r="Q7" s="30">
        <v>3093.299</v>
      </c>
      <c r="R7" s="30">
        <v>2517.268</v>
      </c>
      <c r="S7" s="30">
        <v>99.7</v>
      </c>
      <c r="T7" s="30">
        <v>0.01705115346</v>
      </c>
      <c r="U7" s="32">
        <v>10265.4</v>
      </c>
      <c r="V7" s="35">
        <v>20093.463</v>
      </c>
      <c r="W7" s="34"/>
      <c r="X7" s="34"/>
      <c r="Y7" s="34"/>
      <c r="Z7" s="34"/>
      <c r="AA7" s="34"/>
      <c r="AB7" s="34"/>
      <c r="AC7" s="34"/>
      <c r="AD7" s="34"/>
    </row>
    <row r="8" ht="15.75" customHeight="1">
      <c r="A8" s="5">
        <v>43160.0</v>
      </c>
      <c r="B8" s="23">
        <v>-1.175494963528102</v>
      </c>
      <c r="C8" s="24">
        <v>-3.56782</v>
      </c>
      <c r="D8" s="25">
        <v>-0.70452</v>
      </c>
      <c r="E8" s="25">
        <v>-0.7316</v>
      </c>
      <c r="F8" s="23">
        <v>-0.975101285134141</v>
      </c>
      <c r="G8" s="26">
        <v>-0.640210916071059</v>
      </c>
      <c r="H8" s="23">
        <v>-0.730358604226615</v>
      </c>
      <c r="I8" s="23"/>
      <c r="J8" s="27">
        <v>19.85</v>
      </c>
      <c r="K8" s="27">
        <v>58.54</v>
      </c>
      <c r="L8" s="28">
        <v>62.9</v>
      </c>
      <c r="M8" s="27">
        <v>249.554</v>
      </c>
      <c r="N8" s="28">
        <v>1.51</v>
      </c>
      <c r="O8" s="29">
        <v>3655.7</v>
      </c>
      <c r="P8" s="30">
        <v>61093.0</v>
      </c>
      <c r="Q8" s="30">
        <v>3093.299</v>
      </c>
      <c r="R8" s="30">
        <v>2517.268</v>
      </c>
      <c r="S8" s="30">
        <v>101.4</v>
      </c>
      <c r="T8" s="30">
        <v>-0.02564102564</v>
      </c>
      <c r="U8" s="32">
        <v>10333.9</v>
      </c>
      <c r="V8" s="35">
        <v>20033.275</v>
      </c>
      <c r="W8" s="34"/>
      <c r="X8" s="34"/>
      <c r="Y8" s="34"/>
      <c r="Z8" s="34"/>
      <c r="AA8" s="34"/>
      <c r="AB8" s="34"/>
      <c r="AC8" s="34"/>
      <c r="AD8" s="34"/>
    </row>
    <row r="9" ht="15.75" customHeight="1">
      <c r="A9" s="5">
        <v>43191.0</v>
      </c>
      <c r="B9" s="23">
        <v>-1.247612757732853</v>
      </c>
      <c r="C9" s="24">
        <v>-4.42206</v>
      </c>
      <c r="D9" s="25">
        <v>-0.86786</v>
      </c>
      <c r="E9" s="25">
        <v>-1.17374</v>
      </c>
      <c r="F9" s="23">
        <v>-1.22123935900661</v>
      </c>
      <c r="G9" s="26">
        <v>-1.12365711238016</v>
      </c>
      <c r="H9" s="23">
        <v>-0.880371859233401</v>
      </c>
      <c r="I9" s="23"/>
      <c r="J9" s="27">
        <v>19.97</v>
      </c>
      <c r="K9" s="27">
        <v>50.35</v>
      </c>
      <c r="L9" s="28">
        <v>62.9</v>
      </c>
      <c r="M9" s="27">
        <v>250.546</v>
      </c>
      <c r="N9" s="28">
        <v>1.69</v>
      </c>
      <c r="O9" s="29">
        <v>3728.7</v>
      </c>
      <c r="P9" s="30">
        <v>61336.0</v>
      </c>
      <c r="Q9" s="30">
        <v>3105.995</v>
      </c>
      <c r="R9" s="30">
        <v>2562.172</v>
      </c>
      <c r="S9" s="30">
        <v>98.8</v>
      </c>
      <c r="T9" s="30">
        <v>-0.008097165992</v>
      </c>
      <c r="U9" s="32">
        <v>6938.2</v>
      </c>
      <c r="V9" s="35">
        <v>20087.112</v>
      </c>
      <c r="W9" s="34"/>
      <c r="X9" s="34"/>
      <c r="Y9" s="34"/>
      <c r="Z9" s="34"/>
      <c r="AA9" s="34"/>
      <c r="AB9" s="34"/>
      <c r="AC9" s="34"/>
      <c r="AD9" s="34"/>
    </row>
    <row r="10" ht="15.75" customHeight="1">
      <c r="A10" s="5">
        <v>43221.0</v>
      </c>
      <c r="B10" s="23">
        <v>-1.55585656968056</v>
      </c>
      <c r="C10" s="24">
        <v>-5.17651</v>
      </c>
      <c r="D10" s="25">
        <v>-1.182</v>
      </c>
      <c r="E10" s="25">
        <v>-0.91394</v>
      </c>
      <c r="F10" s="23">
        <v>-1.14944993580004</v>
      </c>
      <c r="G10" s="26">
        <v>-0.992618266416218</v>
      </c>
      <c r="H10" s="23">
        <v>-0.648006739176923</v>
      </c>
      <c r="I10" s="23"/>
      <c r="J10" s="27">
        <v>15.93</v>
      </c>
      <c r="K10" s="27">
        <v>60.54</v>
      </c>
      <c r="L10" s="28">
        <v>62.9</v>
      </c>
      <c r="M10" s="27">
        <v>251.588</v>
      </c>
      <c r="N10" s="28">
        <v>1.7</v>
      </c>
      <c r="O10" s="29">
        <v>3632.5</v>
      </c>
      <c r="P10" s="30">
        <v>61336.0</v>
      </c>
      <c r="Q10" s="30">
        <v>3105.995</v>
      </c>
      <c r="R10" s="30">
        <v>2562.172</v>
      </c>
      <c r="S10" s="30">
        <v>98.0</v>
      </c>
      <c r="T10" s="30">
        <v>0.002040816327</v>
      </c>
      <c r="U10" s="32">
        <v>9245.1</v>
      </c>
      <c r="V10" s="35">
        <v>20183.297</v>
      </c>
      <c r="W10" s="34"/>
      <c r="X10" s="34"/>
      <c r="Y10" s="34"/>
      <c r="Z10" s="34"/>
      <c r="AA10" s="34"/>
      <c r="AB10" s="34"/>
      <c r="AC10" s="34"/>
      <c r="AD10" s="34"/>
    </row>
    <row r="11" ht="15.75" customHeight="1">
      <c r="A11" s="5">
        <v>43252.0</v>
      </c>
      <c r="B11" s="23">
        <v>-1.841341274949514</v>
      </c>
      <c r="C11" s="24">
        <v>-4.87901</v>
      </c>
      <c r="D11" s="25">
        <v>-1.44402</v>
      </c>
      <c r="E11" s="25">
        <v>-1.33601</v>
      </c>
      <c r="F11" s="23">
        <v>-1.24416184991528</v>
      </c>
      <c r="G11" s="26">
        <v>-1.32452248562699</v>
      </c>
      <c r="H11" s="23">
        <v>-1.05677695190766</v>
      </c>
      <c r="I11" s="23"/>
      <c r="J11" s="27">
        <v>15.43</v>
      </c>
      <c r="K11" s="27">
        <v>51.17</v>
      </c>
      <c r="L11" s="28">
        <v>63.0</v>
      </c>
      <c r="M11" s="27">
        <v>251.989</v>
      </c>
      <c r="N11" s="28">
        <v>1.82</v>
      </c>
      <c r="O11" s="29">
        <v>3645.5</v>
      </c>
      <c r="P11" s="30">
        <v>61336.0</v>
      </c>
      <c r="Q11" s="30">
        <v>3105.995</v>
      </c>
      <c r="R11" s="30">
        <v>2562.172</v>
      </c>
      <c r="S11" s="30">
        <v>98.2</v>
      </c>
      <c r="T11" s="30">
        <v>-0.003054989817</v>
      </c>
      <c r="U11" s="32">
        <v>7502.6</v>
      </c>
      <c r="V11" s="35">
        <v>20181.031</v>
      </c>
      <c r="W11" s="34"/>
      <c r="X11" s="34"/>
      <c r="Y11" s="34"/>
      <c r="Z11" s="34"/>
      <c r="AA11" s="34"/>
      <c r="AB11" s="34"/>
      <c r="AC11" s="34"/>
      <c r="AD11" s="34"/>
    </row>
    <row r="12" ht="15.75" customHeight="1">
      <c r="A12" s="5">
        <v>43282.0</v>
      </c>
      <c r="B12" s="23">
        <v>-1.607290525600278</v>
      </c>
      <c r="C12" s="24">
        <v>-5.19005</v>
      </c>
      <c r="D12" s="25">
        <v>-1.31208</v>
      </c>
      <c r="E12" s="25">
        <v>-1.40594</v>
      </c>
      <c r="F12" s="23">
        <v>-1.31556823797465</v>
      </c>
      <c r="G12" s="26">
        <v>-1.29952549549088</v>
      </c>
      <c r="H12" s="23">
        <v>-1.17103327305433</v>
      </c>
      <c r="I12" s="23"/>
      <c r="J12" s="27">
        <v>16.09</v>
      </c>
      <c r="K12" s="27">
        <v>46.5</v>
      </c>
      <c r="L12" s="28">
        <v>63.0</v>
      </c>
      <c r="M12" s="27">
        <v>252.006</v>
      </c>
      <c r="N12" s="28">
        <v>1.91</v>
      </c>
      <c r="O12" s="29">
        <v>3699.4</v>
      </c>
      <c r="P12" s="30">
        <v>61622.0</v>
      </c>
      <c r="Q12" s="30">
        <v>3153.747</v>
      </c>
      <c r="R12" s="30">
        <v>2535.501</v>
      </c>
      <c r="S12" s="30">
        <v>97.9</v>
      </c>
      <c r="T12" s="30">
        <v>-0.01736465781</v>
      </c>
      <c r="U12" s="32">
        <v>6398.9</v>
      </c>
      <c r="V12" s="35">
        <v>20259.675</v>
      </c>
      <c r="W12" s="34"/>
      <c r="X12" s="34"/>
      <c r="Y12" s="34"/>
      <c r="Z12" s="34"/>
      <c r="AA12" s="34"/>
      <c r="AB12" s="34"/>
      <c r="AC12" s="34"/>
      <c r="AD12" s="34"/>
    </row>
    <row r="13" ht="15.75" customHeight="1">
      <c r="A13" s="5">
        <v>43313.0</v>
      </c>
      <c r="B13" s="23">
        <v>-1.710774007634875</v>
      </c>
      <c r="C13" s="24">
        <v>-3.18897</v>
      </c>
      <c r="D13" s="25">
        <v>-1.63663</v>
      </c>
      <c r="E13" s="25">
        <v>-1.77179</v>
      </c>
      <c r="F13" s="23">
        <v>-1.66497528210377</v>
      </c>
      <c r="G13" s="26">
        <v>-1.07808949763232</v>
      </c>
      <c r="H13" s="23">
        <v>-1.25953774557648</v>
      </c>
      <c r="I13" s="23"/>
      <c r="J13" s="27">
        <v>12.83</v>
      </c>
      <c r="K13" s="27">
        <v>50.71</v>
      </c>
      <c r="L13" s="28">
        <v>62.6</v>
      </c>
      <c r="M13" s="27">
        <v>252.146</v>
      </c>
      <c r="N13" s="28">
        <v>1.91</v>
      </c>
      <c r="O13" s="29">
        <v>3664.8</v>
      </c>
      <c r="P13" s="30">
        <v>61622.0</v>
      </c>
      <c r="Q13" s="30">
        <v>3153.747</v>
      </c>
      <c r="R13" s="30">
        <v>2535.501</v>
      </c>
      <c r="S13" s="30">
        <v>96.2</v>
      </c>
      <c r="T13" s="30">
        <v>0.04054054054</v>
      </c>
      <c r="U13" s="32">
        <v>7729.4</v>
      </c>
      <c r="V13" s="35">
        <v>20292.698</v>
      </c>
      <c r="W13" s="27">
        <v>0.00326307</v>
      </c>
      <c r="X13" s="27">
        <v>0.00326307</v>
      </c>
      <c r="Y13" s="27">
        <v>0.04303668</v>
      </c>
      <c r="Z13" s="27">
        <v>0.01792743</v>
      </c>
      <c r="AA13" s="27">
        <v>0.002881825</v>
      </c>
      <c r="AB13" s="27">
        <v>0.01237843</v>
      </c>
      <c r="AC13" s="36">
        <v>0.01027529</v>
      </c>
      <c r="AD13" s="27">
        <v>0.02838996</v>
      </c>
    </row>
    <row r="14" ht="15.75" customHeight="1">
      <c r="A14" s="5">
        <v>43344.0</v>
      </c>
      <c r="B14" s="23">
        <v>-1.83602849936558</v>
      </c>
      <c r="C14" s="24">
        <v>-5.12863</v>
      </c>
      <c r="D14" s="25">
        <v>-1.32418</v>
      </c>
      <c r="E14" s="25">
        <v>-0.99484</v>
      </c>
      <c r="F14" s="23">
        <v>-1.33708039166553</v>
      </c>
      <c r="G14" s="26">
        <v>-0.710670790439491</v>
      </c>
      <c r="H14" s="23">
        <v>-1.1222401200804</v>
      </c>
      <c r="I14" s="23"/>
      <c r="J14" s="27">
        <v>12.86</v>
      </c>
      <c r="K14" s="27">
        <v>46.16</v>
      </c>
      <c r="L14" s="28">
        <v>62.8</v>
      </c>
      <c r="M14" s="27">
        <v>252.439</v>
      </c>
      <c r="N14" s="28">
        <v>1.95</v>
      </c>
      <c r="O14" s="29">
        <v>3678.4</v>
      </c>
      <c r="P14" s="30">
        <v>61622.0</v>
      </c>
      <c r="Q14" s="30">
        <v>3153.747</v>
      </c>
      <c r="R14" s="30">
        <v>2535.501</v>
      </c>
      <c r="S14" s="30">
        <v>100.1</v>
      </c>
      <c r="T14" s="30">
        <v>-0.01498501499</v>
      </c>
      <c r="U14" s="32">
        <v>7033.8</v>
      </c>
      <c r="V14" s="35">
        <v>20276.126</v>
      </c>
      <c r="W14" s="27">
        <v>0.00270122</v>
      </c>
      <c r="X14" s="27">
        <v>0.00270122</v>
      </c>
      <c r="Y14" s="27">
        <v>0.04523482</v>
      </c>
      <c r="Z14" s="27">
        <v>0.01724086</v>
      </c>
      <c r="AA14" s="27">
        <v>0.002907675</v>
      </c>
      <c r="AB14" s="27">
        <v>0.00668874</v>
      </c>
      <c r="AC14" s="36">
        <v>0.00745289</v>
      </c>
      <c r="AD14" s="27">
        <v>0.02335862</v>
      </c>
    </row>
    <row r="15" ht="15.75" customHeight="1">
      <c r="A15" s="5">
        <v>43374.0</v>
      </c>
      <c r="B15" s="23">
        <v>-1.970047389025133</v>
      </c>
      <c r="C15" s="24">
        <v>-4.26195</v>
      </c>
      <c r="D15" s="25">
        <v>-1.36762</v>
      </c>
      <c r="E15" s="25">
        <v>-0.66974</v>
      </c>
      <c r="F15" s="23">
        <v>-0.987927166372762</v>
      </c>
      <c r="G15" s="26">
        <v>-0.767145353928199</v>
      </c>
      <c r="H15" s="23">
        <v>-1.0399706723347</v>
      </c>
      <c r="I15" s="23"/>
      <c r="J15" s="27">
        <v>12.12</v>
      </c>
      <c r="K15" s="27">
        <v>60.13</v>
      </c>
      <c r="L15" s="28">
        <v>62.9</v>
      </c>
      <c r="M15" s="27">
        <v>252.885</v>
      </c>
      <c r="N15" s="28">
        <v>2.19</v>
      </c>
      <c r="O15" s="29">
        <v>3727.4</v>
      </c>
      <c r="P15" s="30">
        <v>61619.0</v>
      </c>
      <c r="Q15" s="30">
        <v>3171.622</v>
      </c>
      <c r="R15" s="30">
        <v>2537.415</v>
      </c>
      <c r="S15" s="30">
        <v>98.6</v>
      </c>
      <c r="T15" s="30">
        <v>-0.01115618661</v>
      </c>
      <c r="U15" s="32">
        <v>6635.2</v>
      </c>
      <c r="V15" s="35">
        <v>20281.053</v>
      </c>
      <c r="W15" s="27">
        <v>0.00270122</v>
      </c>
      <c r="X15" s="27">
        <v>0.00270122</v>
      </c>
      <c r="Y15" s="27">
        <v>0.04561985</v>
      </c>
      <c r="Z15" s="27">
        <v>0.01795248</v>
      </c>
      <c r="AA15" s="27">
        <v>0.002311613</v>
      </c>
      <c r="AB15" s="27">
        <v>0.00668874</v>
      </c>
      <c r="AC15" s="36">
        <v>0.00745289</v>
      </c>
      <c r="AD15" s="27">
        <v>0.02269989</v>
      </c>
    </row>
    <row r="16" ht="15.75" customHeight="1">
      <c r="A16" s="5">
        <v>43405.0</v>
      </c>
      <c r="B16" s="23">
        <v>-2.634419469321147</v>
      </c>
      <c r="C16" s="24">
        <v>-2.98116</v>
      </c>
      <c r="D16" s="25">
        <v>-1.71936</v>
      </c>
      <c r="E16" s="25">
        <v>-1.20455</v>
      </c>
      <c r="F16" s="23">
        <v>-1.5673492277694</v>
      </c>
      <c r="G16" s="26">
        <v>-1.45027556304816</v>
      </c>
      <c r="H16" s="23">
        <v>-1.46877772889543</v>
      </c>
      <c r="I16" s="37"/>
      <c r="J16" s="27">
        <v>21.23</v>
      </c>
      <c r="K16" s="27">
        <v>52.43</v>
      </c>
      <c r="L16" s="28">
        <v>62.9</v>
      </c>
      <c r="M16" s="27">
        <v>252.038</v>
      </c>
      <c r="N16" s="28">
        <v>2.2</v>
      </c>
      <c r="O16" s="29">
        <v>3664.2</v>
      </c>
      <c r="P16" s="30">
        <v>61619.0</v>
      </c>
      <c r="Q16" s="30">
        <v>3171.622</v>
      </c>
      <c r="R16" s="30">
        <v>2537.415</v>
      </c>
      <c r="S16" s="30">
        <v>97.5</v>
      </c>
      <c r="T16" s="30">
        <v>0.008205128205</v>
      </c>
      <c r="U16" s="32">
        <v>6365.9</v>
      </c>
      <c r="V16" s="35">
        <v>20303.157</v>
      </c>
      <c r="W16" s="27">
        <v>0.00272584</v>
      </c>
      <c r="X16" s="27">
        <v>0.00272584</v>
      </c>
      <c r="Y16" s="27">
        <v>0.04170821</v>
      </c>
      <c r="Z16" s="27">
        <v>0.02099296</v>
      </c>
      <c r="AA16" s="27">
        <v>0.002260083</v>
      </c>
      <c r="AB16" s="27">
        <v>0.00668874</v>
      </c>
      <c r="AC16" s="36">
        <v>0.00745289</v>
      </c>
      <c r="AD16" s="27">
        <v>0.02127115</v>
      </c>
    </row>
    <row r="17" ht="15.75" customHeight="1">
      <c r="A17" s="5">
        <v>43435.0</v>
      </c>
      <c r="B17" s="23">
        <v>-1.261898845865185</v>
      </c>
      <c r="C17" s="24">
        <v>-2.9991</v>
      </c>
      <c r="D17" s="25">
        <v>-1.13646</v>
      </c>
      <c r="E17" s="25">
        <v>-1.34271</v>
      </c>
      <c r="F17" s="23">
        <v>-1.13935503769108</v>
      </c>
      <c r="G17" s="26">
        <v>-1.44473952540009</v>
      </c>
      <c r="H17" s="23">
        <v>-1.01581959115363</v>
      </c>
      <c r="I17" s="27"/>
      <c r="J17" s="27">
        <v>18.07</v>
      </c>
      <c r="K17" s="27">
        <v>66.58</v>
      </c>
      <c r="L17" s="28">
        <v>63.0</v>
      </c>
      <c r="M17" s="27">
        <v>251.233</v>
      </c>
      <c r="N17" s="28">
        <v>2.27</v>
      </c>
      <c r="O17" s="29">
        <v>3814.2</v>
      </c>
      <c r="P17" s="30">
        <v>61619.0</v>
      </c>
      <c r="Q17" s="30">
        <v>3171.622</v>
      </c>
      <c r="R17" s="30">
        <v>2537.415</v>
      </c>
      <c r="S17" s="30">
        <v>98.3</v>
      </c>
      <c r="T17" s="30">
        <v>-0.07222787386</v>
      </c>
      <c r="U17" s="32">
        <v>4039.7</v>
      </c>
      <c r="V17" s="35">
        <v>20330.446</v>
      </c>
      <c r="W17" s="27">
        <v>0.0027432</v>
      </c>
      <c r="X17" s="27">
        <v>0.0027432</v>
      </c>
      <c r="Y17" s="27">
        <v>0.04040372</v>
      </c>
      <c r="Z17" s="27">
        <v>0.02216797</v>
      </c>
      <c r="AA17" s="27">
        <v>0.002536348</v>
      </c>
      <c r="AB17" s="27">
        <v>0.00619385</v>
      </c>
      <c r="AC17" s="36">
        <v>0.00615742</v>
      </c>
      <c r="AD17" s="27">
        <v>0.0308231</v>
      </c>
    </row>
    <row r="18" ht="15.75" customHeight="1">
      <c r="A18" s="5">
        <v>43466.0</v>
      </c>
      <c r="B18" s="23">
        <v>-1.42895971506604</v>
      </c>
      <c r="C18" s="24">
        <v>-3.22542</v>
      </c>
      <c r="D18" s="25">
        <v>-1.04867</v>
      </c>
      <c r="E18" s="25">
        <v>-1.20707</v>
      </c>
      <c r="F18" s="23">
        <v>-0.938183381033555</v>
      </c>
      <c r="G18" s="26">
        <v>-1.48157847892255</v>
      </c>
      <c r="H18" s="23">
        <v>-1.04028073046679</v>
      </c>
      <c r="I18" s="28">
        <v>-2.535960732</v>
      </c>
      <c r="J18" s="27">
        <v>25.42</v>
      </c>
      <c r="K18" s="27">
        <v>49.81</v>
      </c>
      <c r="L18" s="28">
        <v>63.1</v>
      </c>
      <c r="M18" s="27">
        <v>251.712</v>
      </c>
      <c r="N18" s="28">
        <v>2.4</v>
      </c>
      <c r="O18" s="29">
        <v>3728.9</v>
      </c>
      <c r="P18" s="30">
        <v>61939.0</v>
      </c>
      <c r="Q18" s="30">
        <v>3132.539</v>
      </c>
      <c r="R18" s="30">
        <v>2540.244</v>
      </c>
      <c r="S18" s="30">
        <v>91.2</v>
      </c>
      <c r="T18" s="30">
        <v>0.02850877193</v>
      </c>
      <c r="U18" s="32">
        <v>3709.4</v>
      </c>
      <c r="V18" s="35">
        <v>20441.601</v>
      </c>
      <c r="W18" s="27">
        <v>0.00239607</v>
      </c>
      <c r="X18" s="27">
        <v>0.00239607</v>
      </c>
      <c r="Y18" s="27">
        <v>0.0410426</v>
      </c>
      <c r="Z18" s="27">
        <v>0.0201725</v>
      </c>
      <c r="AA18" s="27">
        <v>0.002658828</v>
      </c>
      <c r="AB18" s="27">
        <v>0.00619385</v>
      </c>
      <c r="AC18" s="36">
        <v>0.00615742</v>
      </c>
      <c r="AD18" s="27">
        <v>0.02930622</v>
      </c>
    </row>
    <row r="19" ht="15.75" customHeight="1">
      <c r="A19" s="5">
        <v>43497.0</v>
      </c>
      <c r="B19" s="23">
        <v>-1.931656242993748</v>
      </c>
      <c r="C19" s="24">
        <v>-2.53746</v>
      </c>
      <c r="D19" s="25">
        <v>-1.336</v>
      </c>
      <c r="E19" s="25">
        <v>-1.56902</v>
      </c>
      <c r="F19" s="23">
        <v>-1.28280211146302</v>
      </c>
      <c r="G19" s="26">
        <v>-2.21112329681555</v>
      </c>
      <c r="H19" s="23">
        <v>-1.2473839983994</v>
      </c>
      <c r="I19" s="28">
        <v>-1.257932378</v>
      </c>
      <c r="J19" s="27">
        <v>16.57</v>
      </c>
      <c r="K19" s="27">
        <v>47.22</v>
      </c>
      <c r="L19" s="28">
        <v>63.1</v>
      </c>
      <c r="M19" s="27">
        <v>252.776</v>
      </c>
      <c r="N19" s="28">
        <v>2.4</v>
      </c>
      <c r="O19" s="29">
        <v>3710.7</v>
      </c>
      <c r="P19" s="30">
        <v>61939.0</v>
      </c>
      <c r="Q19" s="30">
        <v>3132.539</v>
      </c>
      <c r="R19" s="30">
        <v>2540.244</v>
      </c>
      <c r="S19" s="30">
        <v>93.8</v>
      </c>
      <c r="T19" s="30">
        <v>0.04904051173</v>
      </c>
      <c r="U19" s="32">
        <v>3437.2</v>
      </c>
      <c r="V19" s="35">
        <v>20392.768</v>
      </c>
      <c r="W19" s="27">
        <v>0.00239591</v>
      </c>
      <c r="X19" s="27">
        <v>0.00239591</v>
      </c>
      <c r="Y19" s="27">
        <v>0.04211265</v>
      </c>
      <c r="Z19" s="27">
        <v>0.01907862</v>
      </c>
      <c r="AA19" s="27">
        <v>0.002352693</v>
      </c>
      <c r="AB19" s="27">
        <v>0.00619385</v>
      </c>
      <c r="AC19" s="36">
        <v>0.00615742</v>
      </c>
      <c r="AD19" s="27">
        <v>0.03259751</v>
      </c>
    </row>
    <row r="20" ht="15.75" customHeight="1">
      <c r="A20" s="5">
        <v>43525.0</v>
      </c>
      <c r="B20" s="23">
        <v>-2.183276322808114</v>
      </c>
      <c r="C20" s="24">
        <v>-2.48747</v>
      </c>
      <c r="D20" s="25">
        <v>-0.99654</v>
      </c>
      <c r="E20" s="25">
        <v>-1.63745</v>
      </c>
      <c r="F20" s="23">
        <v>-1.28352005165908</v>
      </c>
      <c r="G20" s="26">
        <v>-2.0150631720792</v>
      </c>
      <c r="H20" s="23">
        <v>-1.40693019858973</v>
      </c>
      <c r="I20" s="28">
        <v>-2.408594785</v>
      </c>
      <c r="J20" s="27">
        <v>14.78</v>
      </c>
      <c r="K20" s="27">
        <v>58.55</v>
      </c>
      <c r="L20" s="28">
        <v>63.0</v>
      </c>
      <c r="M20" s="27">
        <v>254.202</v>
      </c>
      <c r="N20" s="28">
        <v>2.41</v>
      </c>
      <c r="O20" s="29">
        <v>3726.1</v>
      </c>
      <c r="P20" s="30">
        <v>61939.0</v>
      </c>
      <c r="Q20" s="30">
        <v>3132.539</v>
      </c>
      <c r="R20" s="30">
        <v>2540.244</v>
      </c>
      <c r="S20" s="30">
        <v>98.4</v>
      </c>
      <c r="T20" s="30">
        <v>-0.01219512195</v>
      </c>
      <c r="U20" s="32">
        <v>3816.6</v>
      </c>
      <c r="V20" s="35">
        <v>20460.606</v>
      </c>
      <c r="W20" s="27">
        <v>0.00258058</v>
      </c>
      <c r="X20" s="27">
        <v>0.00258058</v>
      </c>
      <c r="Y20" s="27">
        <v>0.03607353</v>
      </c>
      <c r="Z20" s="27">
        <v>0.02030439</v>
      </c>
      <c r="AA20" s="27">
        <v>0.00238231</v>
      </c>
      <c r="AB20" s="27">
        <v>0.00672521</v>
      </c>
      <c r="AC20" s="36">
        <v>0.00325521</v>
      </c>
      <c r="AD20" s="27">
        <v>0.03193367</v>
      </c>
    </row>
    <row r="21" ht="15.75" customHeight="1">
      <c r="A21" s="5">
        <v>43556.0</v>
      </c>
      <c r="B21" s="23">
        <v>-2.737802760680171</v>
      </c>
      <c r="C21" s="24">
        <v>-2.39428</v>
      </c>
      <c r="D21" s="25">
        <v>-1.61846</v>
      </c>
      <c r="E21" s="25">
        <v>-2.55493</v>
      </c>
      <c r="F21" s="23">
        <v>-2.00826484107994</v>
      </c>
      <c r="G21" s="26">
        <v>-2.69456906207766</v>
      </c>
      <c r="H21" s="23">
        <v>-1.3526260206078</v>
      </c>
      <c r="I21" s="28">
        <v>-2.687436591</v>
      </c>
      <c r="J21" s="27">
        <v>13.71</v>
      </c>
      <c r="K21" s="27">
        <v>49.47</v>
      </c>
      <c r="L21" s="28">
        <v>62.8</v>
      </c>
      <c r="M21" s="27">
        <v>255.548</v>
      </c>
      <c r="N21" s="28">
        <v>2.42</v>
      </c>
      <c r="O21" s="29">
        <v>3843.9</v>
      </c>
      <c r="P21" s="30">
        <v>62385.0</v>
      </c>
      <c r="Q21" s="30">
        <v>3165.41</v>
      </c>
      <c r="R21" s="30">
        <v>2547.448</v>
      </c>
      <c r="S21" s="30">
        <v>97.2</v>
      </c>
      <c r="T21" s="30">
        <v>0.02880658436</v>
      </c>
      <c r="U21" s="32">
        <v>4102.3</v>
      </c>
      <c r="V21" s="35">
        <v>20528.612</v>
      </c>
      <c r="W21" s="27">
        <v>0.00262845</v>
      </c>
      <c r="X21" s="27">
        <v>0.00262845</v>
      </c>
      <c r="Y21" s="27">
        <v>0.03754567</v>
      </c>
      <c r="Z21" s="27">
        <v>0.01977953</v>
      </c>
      <c r="AA21" s="27">
        <v>0.002200334</v>
      </c>
      <c r="AB21" s="27">
        <v>0.00672521</v>
      </c>
      <c r="AC21" s="36">
        <v>0.00325521</v>
      </c>
      <c r="AD21" s="27">
        <v>0.03295449</v>
      </c>
    </row>
    <row r="22" ht="15.75" customHeight="1">
      <c r="A22" s="5">
        <v>43586.0</v>
      </c>
      <c r="B22" s="23">
        <v>-1.441057898006261</v>
      </c>
      <c r="C22" s="24">
        <v>-2.50604</v>
      </c>
      <c r="D22" s="25">
        <v>-1.0895</v>
      </c>
      <c r="E22" s="25">
        <v>-1.57082</v>
      </c>
      <c r="F22" s="23">
        <v>-1.52257286560863</v>
      </c>
      <c r="G22" s="26">
        <v>-1.02852364179289</v>
      </c>
      <c r="H22" s="23">
        <v>-1.29347127214238</v>
      </c>
      <c r="I22" s="28">
        <v>-2.155753982</v>
      </c>
      <c r="J22" s="27">
        <v>13.12</v>
      </c>
      <c r="K22" s="27">
        <v>72.68</v>
      </c>
      <c r="L22" s="28">
        <v>62.9</v>
      </c>
      <c r="M22" s="27">
        <v>256.092</v>
      </c>
      <c r="N22" s="28">
        <v>2.39</v>
      </c>
      <c r="O22" s="29">
        <v>3761.0</v>
      </c>
      <c r="P22" s="30">
        <v>62385.0</v>
      </c>
      <c r="Q22" s="30">
        <v>3165.41</v>
      </c>
      <c r="R22" s="30">
        <v>2547.448</v>
      </c>
      <c r="S22" s="30">
        <v>100.0</v>
      </c>
      <c r="T22" s="30">
        <v>-0.018</v>
      </c>
      <c r="U22" s="32">
        <v>5320.8</v>
      </c>
      <c r="V22" s="35">
        <v>20574.192</v>
      </c>
      <c r="W22" s="27">
        <v>0.00262845</v>
      </c>
      <c r="X22" s="27">
        <v>0.00262845</v>
      </c>
      <c r="Y22" s="27">
        <v>0.03636381</v>
      </c>
      <c r="Z22" s="27">
        <v>0.0201923</v>
      </c>
      <c r="AA22" s="27">
        <v>0.002503678</v>
      </c>
      <c r="AB22" s="27">
        <v>0.00672521</v>
      </c>
      <c r="AC22" s="36">
        <v>0.00325521</v>
      </c>
      <c r="AD22" s="27">
        <v>0.03344707</v>
      </c>
    </row>
    <row r="23" ht="15.75" customHeight="1">
      <c r="A23" s="5">
        <v>43617.0</v>
      </c>
      <c r="B23" s="23">
        <v>-1.356089123911896</v>
      </c>
      <c r="C23" s="24">
        <v>-2.61803</v>
      </c>
      <c r="D23" s="25">
        <v>-1.19261</v>
      </c>
      <c r="E23" s="25">
        <v>-1.04477</v>
      </c>
      <c r="F23" s="23">
        <v>-1.23903045126692</v>
      </c>
      <c r="G23" s="26">
        <v>-1.39244515208757</v>
      </c>
      <c r="H23" s="23">
        <v>-1.06130696986566</v>
      </c>
      <c r="I23" s="28">
        <v>-3.105580078</v>
      </c>
      <c r="J23" s="27">
        <v>18.71</v>
      </c>
      <c r="K23" s="27">
        <v>70.43</v>
      </c>
      <c r="L23" s="28">
        <v>63.0</v>
      </c>
      <c r="M23" s="27">
        <v>256.143</v>
      </c>
      <c r="N23" s="28">
        <v>2.38</v>
      </c>
      <c r="O23" s="29">
        <v>3825.2</v>
      </c>
      <c r="P23" s="30">
        <v>62385.0</v>
      </c>
      <c r="Q23" s="30">
        <v>3165.41</v>
      </c>
      <c r="R23" s="30">
        <v>2547.448</v>
      </c>
      <c r="S23" s="30">
        <v>98.2</v>
      </c>
      <c r="T23" s="30">
        <v>0.002036659878</v>
      </c>
      <c r="U23" s="32">
        <v>8558.3</v>
      </c>
      <c r="V23" s="35">
        <v>20704.083</v>
      </c>
      <c r="W23" s="27">
        <v>0.00266803</v>
      </c>
      <c r="X23" s="27">
        <v>0.00266803</v>
      </c>
      <c r="Y23" s="27">
        <v>0.03559517</v>
      </c>
      <c r="Z23" s="27">
        <v>0.02009312</v>
      </c>
      <c r="AA23" s="27">
        <v>0.002609351</v>
      </c>
      <c r="AB23" s="27">
        <v>0.00682237</v>
      </c>
      <c r="AC23" s="36">
        <v>0.00201774</v>
      </c>
      <c r="AD23" s="27">
        <v>0.03343703</v>
      </c>
    </row>
    <row r="24" ht="15.75" customHeight="1">
      <c r="A24" s="5">
        <v>43647.0</v>
      </c>
      <c r="B24" s="23">
        <v>-1.130442924781761</v>
      </c>
      <c r="C24" s="24">
        <v>-4.2474</v>
      </c>
      <c r="D24" s="25">
        <v>-1.27944</v>
      </c>
      <c r="E24" s="25">
        <v>-1.46331</v>
      </c>
      <c r="F24" s="23">
        <v>-1.37654501117611</v>
      </c>
      <c r="G24" s="26">
        <v>-2.02753895618037</v>
      </c>
      <c r="H24" s="23">
        <v>-1.29309381051059</v>
      </c>
      <c r="I24" s="28">
        <v>-2.88452884</v>
      </c>
      <c r="J24" s="27">
        <v>15.08</v>
      </c>
      <c r="K24" s="27">
        <v>55.25</v>
      </c>
      <c r="L24" s="28">
        <v>63.1</v>
      </c>
      <c r="M24" s="27">
        <v>256.571</v>
      </c>
      <c r="N24" s="28">
        <v>2.4</v>
      </c>
      <c r="O24" s="29">
        <v>3872.9</v>
      </c>
      <c r="P24" s="30">
        <v>63022.0</v>
      </c>
      <c r="Q24" s="30">
        <v>3117.952</v>
      </c>
      <c r="R24" s="30">
        <v>2532.405</v>
      </c>
      <c r="S24" s="30">
        <v>98.4</v>
      </c>
      <c r="T24" s="30">
        <v>-0.08739837398</v>
      </c>
      <c r="U24" s="32">
        <v>10818.6</v>
      </c>
      <c r="V24" s="35">
        <v>20811.186</v>
      </c>
      <c r="W24" s="27">
        <v>0.00172331</v>
      </c>
      <c r="X24" s="27">
        <v>0.00172331</v>
      </c>
      <c r="Y24" s="27">
        <v>0.05354378</v>
      </c>
      <c r="Z24" s="27">
        <v>0.02014402</v>
      </c>
      <c r="AA24" s="27">
        <v>0.002615849</v>
      </c>
      <c r="AB24" s="27">
        <v>0.00682237</v>
      </c>
      <c r="AC24" s="36">
        <v>0.00201774</v>
      </c>
      <c r="AD24" s="27">
        <v>0.04260058</v>
      </c>
    </row>
    <row r="25" ht="15.75" customHeight="1">
      <c r="A25" s="5">
        <v>43678.0</v>
      </c>
      <c r="B25" s="23">
        <v>-1.30156238978162</v>
      </c>
      <c r="C25" s="24">
        <v>-4.54128</v>
      </c>
      <c r="D25" s="25">
        <v>-1.16278</v>
      </c>
      <c r="E25" s="25">
        <v>-1.52144</v>
      </c>
      <c r="F25" s="23">
        <v>-1.23531416127427</v>
      </c>
      <c r="G25" s="26">
        <v>-1.17572476303962</v>
      </c>
      <c r="H25" s="23">
        <v>-1.22013397767023</v>
      </c>
      <c r="I25" s="28">
        <v>-3.288028197</v>
      </c>
      <c r="J25" s="27">
        <v>16.12</v>
      </c>
      <c r="K25" s="27">
        <v>86.89</v>
      </c>
      <c r="L25" s="28">
        <v>63.1</v>
      </c>
      <c r="M25" s="27">
        <v>256.558</v>
      </c>
      <c r="N25" s="28">
        <v>2.13</v>
      </c>
      <c r="O25" s="29">
        <v>3833.5</v>
      </c>
      <c r="P25" s="30">
        <v>63022.0</v>
      </c>
      <c r="Q25" s="30">
        <v>3117.952</v>
      </c>
      <c r="R25" s="30">
        <v>2532.405</v>
      </c>
      <c r="S25" s="30">
        <v>89.8</v>
      </c>
      <c r="T25" s="30">
        <v>0.03786191537</v>
      </c>
      <c r="U25" s="32">
        <v>10082.0</v>
      </c>
      <c r="V25" s="35">
        <v>20839.756</v>
      </c>
      <c r="W25" s="27">
        <v>0.00156424</v>
      </c>
      <c r="X25" s="27">
        <v>0.00156424</v>
      </c>
      <c r="Y25" s="27">
        <v>0.05542508</v>
      </c>
      <c r="Z25" s="27">
        <v>0.02055907</v>
      </c>
      <c r="AA25" s="27">
        <v>0.002441466</v>
      </c>
      <c r="AB25" s="27">
        <v>0.00682237</v>
      </c>
      <c r="AC25" s="36">
        <v>0.00201774</v>
      </c>
      <c r="AD25" s="27">
        <v>0.04235623</v>
      </c>
    </row>
    <row r="26" ht="15.75" customHeight="1">
      <c r="A26" s="5">
        <v>43709.0</v>
      </c>
      <c r="B26" s="23">
        <v>-1.792212142579465</v>
      </c>
      <c r="C26" s="24">
        <v>-4.63769</v>
      </c>
      <c r="D26" s="25">
        <v>-1.54114</v>
      </c>
      <c r="E26" s="25">
        <v>-1.76458</v>
      </c>
      <c r="F26" s="23">
        <v>-1.64712484110844</v>
      </c>
      <c r="G26" s="26">
        <v>-2.01898453558515</v>
      </c>
      <c r="H26" s="23">
        <v>-1.456811796071</v>
      </c>
      <c r="I26" s="28">
        <v>-3.791622861</v>
      </c>
      <c r="J26" s="27">
        <v>18.98</v>
      </c>
      <c r="K26" s="27">
        <v>77.2</v>
      </c>
      <c r="L26" s="28">
        <v>63.2</v>
      </c>
      <c r="M26" s="27">
        <v>256.759</v>
      </c>
      <c r="N26" s="28">
        <v>2.04</v>
      </c>
      <c r="O26" s="29">
        <v>3903.1</v>
      </c>
      <c r="P26" s="30">
        <v>63022.0</v>
      </c>
      <c r="Q26" s="30">
        <v>3117.952</v>
      </c>
      <c r="R26" s="30">
        <v>2532.405</v>
      </c>
      <c r="S26" s="30">
        <v>93.2</v>
      </c>
      <c r="T26" s="30">
        <v>0.02467811159</v>
      </c>
      <c r="U26" s="32">
        <v>9594.4</v>
      </c>
      <c r="V26" s="35">
        <v>20879.056</v>
      </c>
      <c r="W26" s="27">
        <v>0.00156362</v>
      </c>
      <c r="X26" s="27">
        <v>0.00156362</v>
      </c>
      <c r="Y26" s="27">
        <v>0.0518757</v>
      </c>
      <c r="Z26" s="27">
        <v>0.02045245</v>
      </c>
      <c r="AA26" s="27">
        <v>0.002389412</v>
      </c>
      <c r="AB26" s="27">
        <v>0.00873317</v>
      </c>
      <c r="AC26" s="36">
        <v>0.00209599</v>
      </c>
      <c r="AD26" s="27">
        <v>0.04310764</v>
      </c>
    </row>
    <row r="27" ht="15.75" customHeight="1">
      <c r="A27" s="5">
        <v>43739.0</v>
      </c>
      <c r="B27" s="23">
        <v>-1.764303118677008</v>
      </c>
      <c r="C27" s="24">
        <v>-4.58447</v>
      </c>
      <c r="D27" s="25">
        <v>-1.40399</v>
      </c>
      <c r="E27" s="25">
        <v>-1.48155</v>
      </c>
      <c r="F27" s="23">
        <v>-1.38595187419213</v>
      </c>
      <c r="G27" s="26">
        <v>-1.37482766027742</v>
      </c>
      <c r="H27" s="23">
        <v>-1.29153097203489</v>
      </c>
      <c r="I27" s="28">
        <v>-4.878365254</v>
      </c>
      <c r="J27" s="27">
        <v>16.24</v>
      </c>
      <c r="K27" s="27">
        <v>65.88</v>
      </c>
      <c r="L27" s="28">
        <v>63.3</v>
      </c>
      <c r="M27" s="27">
        <v>257.346</v>
      </c>
      <c r="N27" s="28">
        <v>1.83</v>
      </c>
      <c r="O27" s="29">
        <v>3898.3</v>
      </c>
      <c r="P27" s="30">
        <v>63360.0</v>
      </c>
      <c r="Q27" s="30">
        <v>3050.824</v>
      </c>
      <c r="R27" s="30">
        <v>2537.466</v>
      </c>
      <c r="S27" s="30">
        <v>95.5</v>
      </c>
      <c r="T27" s="30">
        <v>0.01361256545</v>
      </c>
      <c r="U27" s="32">
        <v>8284.3</v>
      </c>
      <c r="V27" s="35">
        <v>20899.684</v>
      </c>
      <c r="W27" s="27">
        <v>0.00156362</v>
      </c>
      <c r="X27" s="27">
        <v>0.00156362</v>
      </c>
      <c r="Y27" s="27">
        <v>0.06716663</v>
      </c>
      <c r="Z27" s="27">
        <v>0.0193736</v>
      </c>
      <c r="AA27" s="27">
        <v>0.002558693</v>
      </c>
      <c r="AB27" s="27">
        <v>0.00873317</v>
      </c>
      <c r="AC27" s="36">
        <v>0.00209599</v>
      </c>
      <c r="AD27" s="27">
        <v>0.04325255</v>
      </c>
    </row>
    <row r="28" ht="15.75" customHeight="1">
      <c r="A28" s="5">
        <v>43770.0</v>
      </c>
      <c r="B28" s="23">
        <v>-1.494561565481544</v>
      </c>
      <c r="C28" s="24">
        <v>-4.97364</v>
      </c>
      <c r="D28" s="25">
        <v>-1.53647</v>
      </c>
      <c r="E28" s="25">
        <v>-1.69592</v>
      </c>
      <c r="F28" s="23">
        <v>-1.5978489808118</v>
      </c>
      <c r="G28" s="26">
        <v>-1.80032406859062</v>
      </c>
      <c r="H28" s="23">
        <v>-1.67009328893685</v>
      </c>
      <c r="I28" s="28">
        <v>-5.309184321</v>
      </c>
      <c r="J28" s="27">
        <v>13.22</v>
      </c>
      <c r="K28" s="27">
        <v>56.57</v>
      </c>
      <c r="L28" s="28">
        <v>63.3</v>
      </c>
      <c r="M28" s="27">
        <v>257.208</v>
      </c>
      <c r="N28" s="28">
        <v>1.55</v>
      </c>
      <c r="O28" s="29">
        <v>3916.2</v>
      </c>
      <c r="P28" s="30">
        <v>63360.0</v>
      </c>
      <c r="Q28" s="30">
        <v>3050.824</v>
      </c>
      <c r="R28" s="30">
        <v>2537.466</v>
      </c>
      <c r="S28" s="30">
        <v>96.8</v>
      </c>
      <c r="T28" s="30">
        <v>0.02582644628</v>
      </c>
      <c r="U28" s="32">
        <v>9152.6</v>
      </c>
      <c r="V28" s="35">
        <v>21028.793</v>
      </c>
      <c r="W28" s="27">
        <v>0.00153263</v>
      </c>
      <c r="X28" s="27">
        <v>0.00153263</v>
      </c>
      <c r="Y28" s="27">
        <v>0.06518077</v>
      </c>
      <c r="Z28" s="27">
        <v>0.01843703</v>
      </c>
      <c r="AA28" s="27">
        <v>0.002664749</v>
      </c>
      <c r="AB28" s="27">
        <v>0.00873317</v>
      </c>
      <c r="AC28" s="36">
        <v>0.00209599</v>
      </c>
      <c r="AD28" s="27">
        <v>0.043857</v>
      </c>
    </row>
    <row r="29" ht="15.75" customHeight="1">
      <c r="A29" s="5">
        <v>43800.0</v>
      </c>
      <c r="B29" s="23">
        <v>-2.002566424310042</v>
      </c>
      <c r="C29" s="24">
        <v>-4.36753</v>
      </c>
      <c r="D29" s="25">
        <v>-1.65537</v>
      </c>
      <c r="E29" s="25">
        <v>-1.88753</v>
      </c>
      <c r="F29" s="23">
        <v>-1.79216911267388</v>
      </c>
      <c r="G29" s="26">
        <v>-0.955511601048314</v>
      </c>
      <c r="H29" s="23">
        <v>-1.72973072830168</v>
      </c>
      <c r="I29" s="28">
        <v>-5.262845855</v>
      </c>
      <c r="J29" s="27">
        <v>12.62</v>
      </c>
      <c r="K29" s="27">
        <v>58.28</v>
      </c>
      <c r="L29" s="28">
        <v>63.3</v>
      </c>
      <c r="M29" s="27">
        <v>256.974</v>
      </c>
      <c r="N29" s="28">
        <v>1.55</v>
      </c>
      <c r="O29" s="29">
        <v>4051.6</v>
      </c>
      <c r="P29" s="30">
        <v>63360.0</v>
      </c>
      <c r="Q29" s="30">
        <v>3050.824</v>
      </c>
      <c r="R29" s="30">
        <v>2537.466</v>
      </c>
      <c r="S29" s="30">
        <v>99.3</v>
      </c>
      <c r="T29" s="30">
        <v>0.005035246727</v>
      </c>
      <c r="U29" s="32">
        <v>7546.6</v>
      </c>
      <c r="V29" s="35">
        <v>21028.098</v>
      </c>
      <c r="W29" s="27">
        <v>0.00148841</v>
      </c>
      <c r="X29" s="27">
        <v>0.00148841</v>
      </c>
      <c r="Y29" s="27">
        <v>0.0601763</v>
      </c>
      <c r="Z29" s="27">
        <v>0.0184505</v>
      </c>
      <c r="AA29" s="27">
        <v>0.002760751</v>
      </c>
      <c r="AB29" s="27">
        <v>0.01374177</v>
      </c>
      <c r="AC29" s="36">
        <v>0.01426047</v>
      </c>
      <c r="AD29" s="27">
        <v>0.03679735</v>
      </c>
    </row>
    <row r="30" ht="15.75" customHeight="1">
      <c r="A30" s="5">
        <v>43831.0</v>
      </c>
      <c r="B30" s="23">
        <v>-2.094022433586233</v>
      </c>
      <c r="C30" s="24">
        <v>-4.00424</v>
      </c>
      <c r="D30" s="25">
        <v>-1.68106</v>
      </c>
      <c r="E30" s="25">
        <v>-1.72721</v>
      </c>
      <c r="F30" s="23">
        <v>-1.76534552575579</v>
      </c>
      <c r="G30" s="26">
        <v>-2.11273759490854</v>
      </c>
      <c r="H30" s="23">
        <v>-1.70610116986081</v>
      </c>
      <c r="I30" s="28">
        <v>-5.317671911</v>
      </c>
      <c r="J30" s="27">
        <v>13.78</v>
      </c>
      <c r="K30" s="27">
        <v>72.98</v>
      </c>
      <c r="L30" s="28">
        <v>63.3</v>
      </c>
      <c r="M30" s="27">
        <v>257.971</v>
      </c>
      <c r="N30" s="28">
        <v>1.55</v>
      </c>
      <c r="O30" s="29">
        <v>3960.6</v>
      </c>
      <c r="P30" s="30">
        <v>62415.0</v>
      </c>
      <c r="Q30" s="30">
        <v>2929.759</v>
      </c>
      <c r="R30" s="30">
        <v>2416.181</v>
      </c>
      <c r="S30" s="30">
        <v>99.8</v>
      </c>
      <c r="T30" s="30">
        <v>0.0120240481</v>
      </c>
      <c r="U30" s="32">
        <v>7196.4</v>
      </c>
      <c r="V30" s="35">
        <v>21001.979</v>
      </c>
      <c r="W30" s="27">
        <v>0.00148841</v>
      </c>
      <c r="X30" s="27">
        <v>0.00148841</v>
      </c>
      <c r="Y30" s="27">
        <v>0.06147195</v>
      </c>
      <c r="Z30" s="27">
        <v>0.01834828</v>
      </c>
      <c r="AA30" s="27">
        <v>0.002344237</v>
      </c>
      <c r="AB30" s="27">
        <v>0.01374177</v>
      </c>
      <c r="AC30" s="36">
        <v>0.01426047</v>
      </c>
      <c r="AD30" s="27">
        <v>0.03626681</v>
      </c>
    </row>
    <row r="31" ht="15.75" customHeight="1">
      <c r="A31" s="5">
        <v>43862.0</v>
      </c>
      <c r="B31" s="23">
        <v>-1.916924731911084</v>
      </c>
      <c r="C31" s="24">
        <v>-4.61602</v>
      </c>
      <c r="D31" s="25">
        <v>-1.24194</v>
      </c>
      <c r="E31" s="25">
        <v>-1.50107</v>
      </c>
      <c r="F31" s="23">
        <v>-1.53941992088575</v>
      </c>
      <c r="G31" s="26">
        <v>1.77010431813011</v>
      </c>
      <c r="H31" s="23">
        <v>-1.3229813721913</v>
      </c>
      <c r="I31" s="28">
        <v>-5.295724752</v>
      </c>
      <c r="J31" s="27">
        <v>18.84</v>
      </c>
      <c r="K31" s="27">
        <v>109.67</v>
      </c>
      <c r="L31" s="28">
        <v>63.3</v>
      </c>
      <c r="M31" s="27">
        <v>258.678</v>
      </c>
      <c r="N31" s="28">
        <v>1.58</v>
      </c>
      <c r="O31" s="29">
        <v>3950.5</v>
      </c>
      <c r="P31" s="30">
        <v>62415.0</v>
      </c>
      <c r="Q31" s="30">
        <v>2929.759</v>
      </c>
      <c r="R31" s="30">
        <v>2416.181</v>
      </c>
      <c r="S31" s="30">
        <v>101.0</v>
      </c>
      <c r="T31" s="30">
        <v>-0.1178217822</v>
      </c>
      <c r="U31" s="32">
        <v>9349.1</v>
      </c>
      <c r="V31" s="35">
        <v>21049.654</v>
      </c>
      <c r="W31" s="27">
        <v>0.00360508</v>
      </c>
      <c r="X31" s="27">
        <v>0.00360508</v>
      </c>
      <c r="Y31" s="27">
        <v>0.25260968</v>
      </c>
      <c r="Z31" s="27">
        <v>0.02653112</v>
      </c>
      <c r="AA31" s="27">
        <v>0.01527575</v>
      </c>
      <c r="AB31" s="27">
        <v>0.01374177</v>
      </c>
      <c r="AC31" s="36">
        <v>0.01426047</v>
      </c>
      <c r="AD31" s="27">
        <v>0.05002345</v>
      </c>
    </row>
    <row r="32" ht="15.75" customHeight="1">
      <c r="A32" s="5">
        <v>43891.0</v>
      </c>
      <c r="B32" s="23">
        <v>-1.910305756488278</v>
      </c>
      <c r="C32" s="24">
        <v>-4.59272</v>
      </c>
      <c r="D32" s="25">
        <v>-1.31565</v>
      </c>
      <c r="E32" s="25">
        <v>-1.41294</v>
      </c>
      <c r="F32" s="23">
        <v>-1.32332872301564</v>
      </c>
      <c r="G32" s="26">
        <v>-1.42576670949177</v>
      </c>
      <c r="H32" s="23">
        <v>-1.37179985034394</v>
      </c>
      <c r="I32" s="28">
        <v>-4.666235488</v>
      </c>
      <c r="J32" s="27">
        <v>40.11</v>
      </c>
      <c r="K32" s="27">
        <v>83.87</v>
      </c>
      <c r="L32" s="28">
        <v>62.6</v>
      </c>
      <c r="M32" s="27">
        <v>258.115</v>
      </c>
      <c r="N32" s="28">
        <v>0.65</v>
      </c>
      <c r="O32" s="29">
        <v>4244.2</v>
      </c>
      <c r="P32" s="30">
        <v>62415.0</v>
      </c>
      <c r="Q32" s="30">
        <v>2929.759</v>
      </c>
      <c r="R32" s="30">
        <v>2416.181</v>
      </c>
      <c r="S32" s="30">
        <v>89.1</v>
      </c>
      <c r="T32" s="30">
        <v>-0.1941638608</v>
      </c>
      <c r="U32" s="32">
        <v>8543.7</v>
      </c>
      <c r="V32" s="35">
        <v>20028.759</v>
      </c>
      <c r="W32" s="27">
        <v>0.01219652</v>
      </c>
      <c r="X32" s="27">
        <v>0.01219652</v>
      </c>
      <c r="Y32" s="27">
        <v>0.74892433</v>
      </c>
      <c r="Z32" s="27">
        <v>0.04198924</v>
      </c>
      <c r="AA32" s="27">
        <v>0.030582684</v>
      </c>
      <c r="AB32" s="27">
        <v>0.06282448</v>
      </c>
      <c r="AC32" s="36">
        <v>0.08250942</v>
      </c>
      <c r="AD32" s="27">
        <v>0.07813368</v>
      </c>
    </row>
    <row r="33" ht="15.75" customHeight="1">
      <c r="A33" s="5">
        <v>43922.0</v>
      </c>
      <c r="B33" s="23">
        <v>-0.816916259511464</v>
      </c>
      <c r="C33" s="24">
        <v>-4.09257</v>
      </c>
      <c r="D33" s="25">
        <v>-0.47189</v>
      </c>
      <c r="E33" s="25">
        <v>-0.6159</v>
      </c>
      <c r="F33" s="23">
        <v>-0.340096439222833</v>
      </c>
      <c r="G33" s="26">
        <v>-0.967413118549997</v>
      </c>
      <c r="H33" s="23">
        <v>-0.409518237583753</v>
      </c>
      <c r="I33" s="28">
        <v>-4.230103655</v>
      </c>
      <c r="J33" s="27">
        <v>53.54</v>
      </c>
      <c r="K33" s="27">
        <v>53.59</v>
      </c>
      <c r="L33" s="28">
        <v>60.1</v>
      </c>
      <c r="M33" s="27">
        <v>256.389</v>
      </c>
      <c r="N33" s="28">
        <v>0.05</v>
      </c>
      <c r="O33" s="29">
        <v>4804.0</v>
      </c>
      <c r="P33" s="30">
        <v>57440.0</v>
      </c>
      <c r="Q33" s="30">
        <v>2350.926</v>
      </c>
      <c r="R33" s="30">
        <v>1814.401</v>
      </c>
      <c r="S33" s="30">
        <v>71.8</v>
      </c>
      <c r="T33" s="30">
        <v>0.006963788301</v>
      </c>
      <c r="U33" s="32">
        <v>6412.5</v>
      </c>
      <c r="V33" s="35">
        <v>18228.4</v>
      </c>
      <c r="W33" s="27">
        <v>0.01290777</v>
      </c>
      <c r="X33" s="27">
        <v>0.01290777</v>
      </c>
      <c r="Y33" s="27">
        <v>0.74940347</v>
      </c>
      <c r="Z33" s="27">
        <v>0.34502209</v>
      </c>
      <c r="AA33" s="27">
        <v>0.033921762</v>
      </c>
      <c r="AB33" s="27">
        <v>0.06282448</v>
      </c>
      <c r="AC33" s="36">
        <v>0.08250942</v>
      </c>
      <c r="AD33" s="27">
        <v>0.07703219</v>
      </c>
    </row>
    <row r="34" ht="15.75" customHeight="1">
      <c r="A34" s="5">
        <v>43952.0</v>
      </c>
      <c r="B34" s="23">
        <v>-1.521791527356374</v>
      </c>
      <c r="C34" s="24">
        <v>-5.18505</v>
      </c>
      <c r="D34" s="25">
        <v>-1.51623</v>
      </c>
      <c r="E34" s="25">
        <v>-1.60275</v>
      </c>
      <c r="F34" s="23">
        <v>-1.19606248003297</v>
      </c>
      <c r="G34" s="26">
        <v>-1.686148434026</v>
      </c>
      <c r="H34" s="23">
        <v>-1.27922973933914</v>
      </c>
      <c r="I34" s="28">
        <v>-5.368728465</v>
      </c>
      <c r="J34" s="27">
        <v>34.15</v>
      </c>
      <c r="K34" s="27">
        <v>51.55</v>
      </c>
      <c r="L34" s="28">
        <v>60.8</v>
      </c>
      <c r="M34" s="27">
        <v>256.394</v>
      </c>
      <c r="N34" s="28">
        <v>0.05</v>
      </c>
      <c r="O34" s="29">
        <v>16100.1</v>
      </c>
      <c r="P34" s="30">
        <v>57440.0</v>
      </c>
      <c r="Q34" s="30">
        <v>2350.926</v>
      </c>
      <c r="R34" s="30">
        <v>1814.401</v>
      </c>
      <c r="S34" s="30">
        <v>72.3</v>
      </c>
      <c r="T34" s="30">
        <v>0.08022130014</v>
      </c>
      <c r="U34" s="32">
        <v>8629.0</v>
      </c>
      <c r="V34" s="35">
        <v>19001.28</v>
      </c>
      <c r="W34" s="27">
        <v>0.01351407</v>
      </c>
      <c r="X34" s="27">
        <v>0.01351407</v>
      </c>
      <c r="Y34" s="27">
        <v>0.77959372</v>
      </c>
      <c r="Z34" s="27">
        <v>0.34482623</v>
      </c>
      <c r="AA34" s="27">
        <v>0.037371788</v>
      </c>
      <c r="AB34" s="27">
        <v>0.06282448</v>
      </c>
      <c r="AC34" s="36">
        <v>0.08250942</v>
      </c>
      <c r="AD34" s="27">
        <v>0.08273407</v>
      </c>
    </row>
    <row r="35" ht="15.75" customHeight="1">
      <c r="A35" s="5">
        <v>43983.0</v>
      </c>
      <c r="B35" s="23">
        <v>-1.706118200800225</v>
      </c>
      <c r="C35" s="24">
        <v>-5.58266</v>
      </c>
      <c r="D35" s="25">
        <v>-1.60682</v>
      </c>
      <c r="E35" s="25">
        <v>-1.87792</v>
      </c>
      <c r="F35" s="23">
        <v>-1.48484748143774</v>
      </c>
      <c r="G35" s="26">
        <v>-2.04883216147516</v>
      </c>
      <c r="H35" s="23">
        <v>-1.1418972441232</v>
      </c>
      <c r="I35" s="28">
        <v>-5.833960088</v>
      </c>
      <c r="J35" s="27">
        <v>27.51</v>
      </c>
      <c r="K35" s="27">
        <v>54.13</v>
      </c>
      <c r="L35" s="28">
        <v>61.5</v>
      </c>
      <c r="M35" s="27">
        <v>257.797</v>
      </c>
      <c r="N35" s="28">
        <v>0.08</v>
      </c>
      <c r="O35" s="29">
        <v>16496.0</v>
      </c>
      <c r="P35" s="30">
        <v>57440.0</v>
      </c>
      <c r="Q35" s="30">
        <v>2350.926</v>
      </c>
      <c r="R35" s="30">
        <v>1814.401</v>
      </c>
      <c r="S35" s="30">
        <v>78.1</v>
      </c>
      <c r="T35" s="30">
        <v>-0.07170294494</v>
      </c>
      <c r="U35" s="32">
        <v>9454.8</v>
      </c>
      <c r="V35" s="35">
        <v>19942.065</v>
      </c>
      <c r="W35" s="27">
        <v>0.01348344</v>
      </c>
      <c r="X35" s="27">
        <v>0.01348344</v>
      </c>
      <c r="Y35" s="27">
        <v>0.78393566</v>
      </c>
      <c r="Z35" s="27">
        <v>0.34475186</v>
      </c>
      <c r="AA35" s="27">
        <v>0.037987322</v>
      </c>
      <c r="AB35" s="27">
        <v>0.08546735</v>
      </c>
      <c r="AC35" s="36">
        <v>0.09708572</v>
      </c>
      <c r="AD35" s="27">
        <v>0.08389465</v>
      </c>
    </row>
    <row r="36" ht="15.75" customHeight="1">
      <c r="A36" s="5">
        <v>44013.0</v>
      </c>
      <c r="B36" s="23">
        <v>-2.378771800579897</v>
      </c>
      <c r="C36" s="24">
        <v>-5.43531</v>
      </c>
      <c r="D36" s="25">
        <v>-2.03488</v>
      </c>
      <c r="E36" s="25">
        <v>-2.15553</v>
      </c>
      <c r="F36" s="23">
        <v>-1.89298692824869</v>
      </c>
      <c r="G36" s="26">
        <v>-2.43778467599286</v>
      </c>
      <c r="H36" s="23">
        <v>-1.50792923183926</v>
      </c>
      <c r="I36" s="28">
        <v>-5.502496988</v>
      </c>
      <c r="J36" s="27">
        <v>30.43</v>
      </c>
      <c r="K36" s="27">
        <v>41.98</v>
      </c>
      <c r="L36" s="28">
        <v>61.5</v>
      </c>
      <c r="M36" s="27">
        <v>259.101</v>
      </c>
      <c r="N36" s="28">
        <v>0.09</v>
      </c>
      <c r="O36" s="29">
        <v>16745.3</v>
      </c>
      <c r="P36" s="30">
        <v>61906.0</v>
      </c>
      <c r="Q36" s="30">
        <v>2801.482</v>
      </c>
      <c r="R36" s="30">
        <v>2105.083</v>
      </c>
      <c r="S36" s="30">
        <v>72.5</v>
      </c>
      <c r="T36" s="30">
        <v>0.02206896552</v>
      </c>
      <c r="U36" s="32">
        <v>9135.4</v>
      </c>
      <c r="V36" s="35">
        <v>20373.155</v>
      </c>
      <c r="W36" s="27">
        <v>0.01356264</v>
      </c>
      <c r="X36" s="27">
        <v>0.01356264</v>
      </c>
      <c r="Y36" s="27">
        <v>0.79061101</v>
      </c>
      <c r="Z36" s="27">
        <v>0.34421615</v>
      </c>
      <c r="AA36" s="27">
        <v>0.038079378</v>
      </c>
      <c r="AB36" s="27">
        <v>0.08546735</v>
      </c>
      <c r="AC36" s="36">
        <v>0.09708572</v>
      </c>
      <c r="AD36" s="27">
        <v>0.08214817</v>
      </c>
    </row>
    <row r="37" ht="15.75" customHeight="1">
      <c r="A37" s="5">
        <v>44044.0</v>
      </c>
      <c r="B37" s="23">
        <v>-2.13739983436325</v>
      </c>
      <c r="C37" s="24">
        <v>-5.33078</v>
      </c>
      <c r="D37" s="25">
        <v>-1.59172</v>
      </c>
      <c r="E37" s="25">
        <v>-1.72509</v>
      </c>
      <c r="F37" s="23">
        <v>-1.75615668256331</v>
      </c>
      <c r="G37" s="26">
        <v>-0.55179622600991</v>
      </c>
      <c r="H37" s="23">
        <v>-1.07522000002977</v>
      </c>
      <c r="I37" s="28">
        <v>-5.809604633</v>
      </c>
      <c r="J37" s="27">
        <v>24.46</v>
      </c>
      <c r="K37" s="27">
        <v>47.02</v>
      </c>
      <c r="L37" s="28">
        <v>61.7</v>
      </c>
      <c r="M37" s="27">
        <v>259.918</v>
      </c>
      <c r="N37" s="28">
        <v>0.1</v>
      </c>
      <c r="O37" s="29">
        <v>16846.8</v>
      </c>
      <c r="P37" s="30">
        <v>61906.0</v>
      </c>
      <c r="Q37" s="30">
        <v>2801.482</v>
      </c>
      <c r="R37" s="30">
        <v>2105.083</v>
      </c>
      <c r="S37" s="30">
        <v>74.1</v>
      </c>
      <c r="T37" s="30">
        <v>0.08502024291</v>
      </c>
      <c r="U37" s="32">
        <v>11333.4</v>
      </c>
      <c r="V37" s="35">
        <v>20531.229</v>
      </c>
      <c r="W37" s="27">
        <v>0.01354126</v>
      </c>
      <c r="X37" s="27">
        <v>0.01354126</v>
      </c>
      <c r="Y37" s="27">
        <v>0.78929978</v>
      </c>
      <c r="Z37" s="27">
        <v>0.34425563</v>
      </c>
      <c r="AA37" s="27">
        <v>0.038221205</v>
      </c>
      <c r="AB37" s="27">
        <v>0.08546735</v>
      </c>
      <c r="AC37" s="36">
        <v>0.09708572</v>
      </c>
      <c r="AD37" s="27">
        <v>0.08568837</v>
      </c>
    </row>
    <row r="38" ht="15.75" customHeight="1">
      <c r="A38" s="5">
        <v>44075.0</v>
      </c>
      <c r="B38" s="23">
        <v>-1.931348653015396</v>
      </c>
      <c r="C38" s="24">
        <v>-5.29212</v>
      </c>
      <c r="D38" s="25">
        <v>-1.45836</v>
      </c>
      <c r="E38" s="25">
        <v>-1.62213</v>
      </c>
      <c r="F38" s="23">
        <v>-1.47854206678912</v>
      </c>
      <c r="G38" s="26">
        <v>-1.57347523359108</v>
      </c>
      <c r="H38" s="23">
        <v>-1.4815360615111</v>
      </c>
      <c r="I38" s="28">
        <v>-5.701923026</v>
      </c>
      <c r="J38" s="27">
        <v>26.41</v>
      </c>
      <c r="K38" s="27">
        <v>39.21</v>
      </c>
      <c r="L38" s="28">
        <v>61.4</v>
      </c>
      <c r="M38" s="27">
        <v>260.28</v>
      </c>
      <c r="N38" s="28">
        <v>0.09</v>
      </c>
      <c r="O38" s="29">
        <v>17128.5</v>
      </c>
      <c r="P38" s="30">
        <v>61906.0</v>
      </c>
      <c r="Q38" s="30">
        <v>2801.482</v>
      </c>
      <c r="R38" s="30">
        <v>2105.083</v>
      </c>
      <c r="S38" s="30">
        <v>80.4</v>
      </c>
      <c r="T38" s="30">
        <v>0.01741293532</v>
      </c>
      <c r="U38" s="32">
        <v>11644.2</v>
      </c>
      <c r="V38" s="35">
        <v>20745.203</v>
      </c>
      <c r="W38" s="27">
        <v>0.01366227</v>
      </c>
      <c r="X38" s="27">
        <v>0.01366227</v>
      </c>
      <c r="Y38" s="27">
        <v>0.7918136</v>
      </c>
      <c r="Z38" s="27">
        <v>0.34393652</v>
      </c>
      <c r="AA38" s="27">
        <v>0.038265627</v>
      </c>
      <c r="AB38" s="27">
        <v>0.08884704</v>
      </c>
      <c r="AC38" s="36">
        <v>0.10049733</v>
      </c>
      <c r="AD38" s="27">
        <v>0.08543565</v>
      </c>
    </row>
    <row r="39" ht="15.75" customHeight="1">
      <c r="A39" s="5">
        <v>44105.0</v>
      </c>
      <c r="B39" s="23">
        <v>-2.026543945684538</v>
      </c>
      <c r="C39" s="24">
        <v>-4.95207</v>
      </c>
      <c r="D39" s="25">
        <v>-1.30006</v>
      </c>
      <c r="E39" s="25">
        <v>-1.58015</v>
      </c>
      <c r="F39" s="23">
        <v>-1.16956913277374</v>
      </c>
      <c r="G39" s="26">
        <v>-1.79240823300453</v>
      </c>
      <c r="H39" s="23">
        <v>-1.03901464878443</v>
      </c>
      <c r="I39" s="28">
        <v>-6.256997281</v>
      </c>
      <c r="J39" s="27">
        <v>26.37</v>
      </c>
      <c r="K39" s="27">
        <v>61.91</v>
      </c>
      <c r="L39" s="28">
        <v>61.7</v>
      </c>
      <c r="M39" s="27">
        <v>260.388</v>
      </c>
      <c r="N39" s="28">
        <v>0.09</v>
      </c>
      <c r="O39" s="29">
        <v>17280.7</v>
      </c>
      <c r="P39" s="30">
        <v>62544.0</v>
      </c>
      <c r="Q39" s="30">
        <v>3027.199</v>
      </c>
      <c r="R39" s="30">
        <v>2268.891</v>
      </c>
      <c r="S39" s="30">
        <v>81.8</v>
      </c>
      <c r="T39" s="30">
        <v>-0.05990220049</v>
      </c>
      <c r="U39" s="32">
        <v>10776.1</v>
      </c>
      <c r="V39" s="35">
        <v>20868.453</v>
      </c>
      <c r="W39" s="27">
        <v>0.01364832</v>
      </c>
      <c r="X39" s="27">
        <v>0.01364832</v>
      </c>
      <c r="Y39" s="27">
        <v>0.79487862</v>
      </c>
      <c r="Z39" s="27">
        <v>0.34351906</v>
      </c>
      <c r="AA39" s="27">
        <v>0.038315242</v>
      </c>
      <c r="AB39" s="27">
        <v>0.08884704</v>
      </c>
      <c r="AC39" s="36">
        <v>0.10049733</v>
      </c>
      <c r="AD39" s="27">
        <v>0.08608087</v>
      </c>
    </row>
    <row r="40" ht="15.75" customHeight="1">
      <c r="A40" s="5">
        <v>44136.0</v>
      </c>
      <c r="B40" s="23">
        <v>-2.109797580992602</v>
      </c>
      <c r="C40" s="24">
        <v>-4.96291</v>
      </c>
      <c r="D40" s="25">
        <v>-1.72729</v>
      </c>
      <c r="E40" s="25">
        <v>-2.25572</v>
      </c>
      <c r="F40" s="23">
        <v>-1.96754130413305</v>
      </c>
      <c r="G40" s="26">
        <v>-2.91667110777569</v>
      </c>
      <c r="H40" s="23">
        <v>-1.80198559748671</v>
      </c>
      <c r="I40" s="28">
        <v>-6.305516281</v>
      </c>
      <c r="J40" s="27">
        <v>38.02</v>
      </c>
      <c r="K40" s="27">
        <v>40.84</v>
      </c>
      <c r="L40" s="28">
        <v>61.5</v>
      </c>
      <c r="M40" s="27">
        <v>260.229</v>
      </c>
      <c r="N40" s="28">
        <v>0.09</v>
      </c>
      <c r="O40" s="29">
        <v>17604.0</v>
      </c>
      <c r="P40" s="30">
        <v>62544.0</v>
      </c>
      <c r="Q40" s="30">
        <v>3027.199</v>
      </c>
      <c r="R40" s="30">
        <v>2268.891</v>
      </c>
      <c r="S40" s="30">
        <v>76.9</v>
      </c>
      <c r="T40" s="30">
        <v>0.04941482445</v>
      </c>
      <c r="U40" s="32">
        <v>13797.3</v>
      </c>
      <c r="V40" s="35">
        <v>20654.249</v>
      </c>
      <c r="W40" s="27">
        <v>0.01364832</v>
      </c>
      <c r="X40" s="27">
        <v>0.01364832</v>
      </c>
      <c r="Y40" s="27">
        <v>0.79487862</v>
      </c>
      <c r="Z40" s="27">
        <v>0.3439417</v>
      </c>
      <c r="AA40" s="27">
        <v>0.038390258</v>
      </c>
      <c r="AB40" s="27">
        <v>0.08884704</v>
      </c>
      <c r="AC40" s="36">
        <v>0.10049733</v>
      </c>
      <c r="AD40" s="27">
        <v>0.08739369</v>
      </c>
    </row>
    <row r="41" ht="15.75" customHeight="1">
      <c r="A41" s="5">
        <v>44166.0</v>
      </c>
      <c r="B41" s="23">
        <v>-1.638412886720114</v>
      </c>
      <c r="C41" s="24">
        <v>-5.10464</v>
      </c>
      <c r="D41" s="25">
        <v>-1.01388</v>
      </c>
      <c r="E41" s="25">
        <v>-0.57352</v>
      </c>
      <c r="F41" s="23">
        <v>-1.35510790803622</v>
      </c>
      <c r="G41" s="26">
        <v>-1.12316604526583</v>
      </c>
      <c r="H41" s="23">
        <v>-1.0508639847258</v>
      </c>
      <c r="I41" s="28">
        <v>-6.316151412</v>
      </c>
      <c r="J41" s="27">
        <v>20.57</v>
      </c>
      <c r="K41" s="27">
        <v>48.98</v>
      </c>
      <c r="L41" s="28">
        <v>61.5</v>
      </c>
      <c r="M41" s="27">
        <v>260.474</v>
      </c>
      <c r="N41" s="28">
        <v>0.09</v>
      </c>
      <c r="O41" s="29">
        <v>17920.1</v>
      </c>
      <c r="P41" s="30">
        <v>62544.0</v>
      </c>
      <c r="Q41" s="30">
        <v>3027.199</v>
      </c>
      <c r="R41" s="30">
        <v>2268.891</v>
      </c>
      <c r="S41" s="30">
        <v>80.7</v>
      </c>
      <c r="T41" s="30">
        <v>-0.02106567534</v>
      </c>
      <c r="U41" s="32">
        <v>19698.1</v>
      </c>
      <c r="V41" s="35">
        <v>20795.822</v>
      </c>
      <c r="W41" s="27">
        <v>0.01363034</v>
      </c>
      <c r="X41" s="27">
        <v>0.01363034</v>
      </c>
      <c r="Y41" s="27">
        <v>0.79487862</v>
      </c>
      <c r="Z41" s="27">
        <v>0.34286314</v>
      </c>
      <c r="AA41" s="27">
        <v>0.03867463</v>
      </c>
      <c r="AB41" s="27">
        <v>0.08892419</v>
      </c>
      <c r="AC41" s="36">
        <v>0.10093133</v>
      </c>
      <c r="AD41" s="27">
        <v>0.08711278</v>
      </c>
    </row>
    <row r="42" ht="15.75" customHeight="1">
      <c r="A42" s="5">
        <v>44197.0</v>
      </c>
      <c r="B42" s="23">
        <v>-1.664997992818081</v>
      </c>
      <c r="C42" s="24">
        <v>-4.72009</v>
      </c>
      <c r="D42" s="25">
        <v>-1.00266</v>
      </c>
      <c r="E42" s="25">
        <v>-0.31981</v>
      </c>
      <c r="F42" s="23">
        <v>-1.4408469368031</v>
      </c>
      <c r="G42" s="26">
        <v>-1.0190284640287</v>
      </c>
      <c r="H42" s="23">
        <v>-1.05623598482307</v>
      </c>
      <c r="I42" s="28">
        <v>-5.805236513</v>
      </c>
      <c r="J42" s="27">
        <v>22.75</v>
      </c>
      <c r="K42" s="27">
        <v>47.41</v>
      </c>
      <c r="L42" s="28">
        <v>61.4</v>
      </c>
      <c r="M42" s="27">
        <v>261.582</v>
      </c>
      <c r="N42" s="28">
        <v>0.09</v>
      </c>
      <c r="O42" s="29">
        <v>18064.5</v>
      </c>
      <c r="P42" s="30">
        <v>63418.0</v>
      </c>
      <c r="Q42" s="30">
        <v>3176.982</v>
      </c>
      <c r="R42" s="30">
        <v>2381.224</v>
      </c>
      <c r="S42" s="30">
        <v>79.0</v>
      </c>
      <c r="T42" s="30">
        <v>-0.02784810127</v>
      </c>
      <c r="U42" s="32">
        <v>28949.4</v>
      </c>
      <c r="V42" s="35">
        <v>21116.943</v>
      </c>
      <c r="W42" s="27">
        <v>0.01363034</v>
      </c>
      <c r="X42" s="27">
        <v>0.01363034</v>
      </c>
      <c r="Y42" s="27">
        <v>0.7918407</v>
      </c>
      <c r="Z42" s="27">
        <v>0.34255764</v>
      </c>
      <c r="AA42" s="27">
        <v>0.038905508</v>
      </c>
      <c r="AB42" s="27">
        <v>0.08892419</v>
      </c>
      <c r="AC42" s="36">
        <v>0.10093133</v>
      </c>
      <c r="AD42" s="27">
        <v>0.08656549</v>
      </c>
    </row>
    <row r="43" ht="15.75" customHeight="1">
      <c r="A43" s="5">
        <v>44228.0</v>
      </c>
      <c r="B43" s="23">
        <v>-1.151457619134413</v>
      </c>
      <c r="C43" s="24">
        <v>-4.15182</v>
      </c>
      <c r="D43" s="25">
        <v>-0.95816</v>
      </c>
      <c r="E43" s="25">
        <v>-0.52766</v>
      </c>
      <c r="F43" s="23">
        <v>-0.781911715199769</v>
      </c>
      <c r="G43" s="26">
        <v>0.609600348808313</v>
      </c>
      <c r="H43" s="23">
        <v>-0.653147849039664</v>
      </c>
      <c r="I43" s="28">
        <v>-4.972554622</v>
      </c>
      <c r="J43" s="27">
        <v>33.09</v>
      </c>
      <c r="K43" s="27">
        <v>75.66</v>
      </c>
      <c r="L43" s="28">
        <v>61.4</v>
      </c>
      <c r="M43" s="27">
        <v>263.014</v>
      </c>
      <c r="N43" s="28">
        <v>0.08</v>
      </c>
      <c r="O43" s="29">
        <v>18185.5</v>
      </c>
      <c r="P43" s="30">
        <v>63418.0</v>
      </c>
      <c r="Q43" s="30">
        <v>3176.982</v>
      </c>
      <c r="R43" s="30">
        <v>2381.224</v>
      </c>
      <c r="S43" s="30">
        <v>76.8</v>
      </c>
      <c r="T43" s="30">
        <v>0.10546875</v>
      </c>
      <c r="U43" s="32">
        <v>33108.1</v>
      </c>
      <c r="V43" s="35">
        <v>20812.886</v>
      </c>
      <c r="W43" s="27">
        <v>0.01339554</v>
      </c>
      <c r="X43" s="27">
        <v>0.01339554</v>
      </c>
      <c r="Y43" s="27">
        <v>0.76596962</v>
      </c>
      <c r="Z43" s="27">
        <v>0.34354265</v>
      </c>
      <c r="AA43" s="27">
        <v>0.036090694</v>
      </c>
      <c r="AB43" s="27">
        <v>0.08892419</v>
      </c>
      <c r="AC43" s="36">
        <v>0.10093133</v>
      </c>
      <c r="AD43" s="27">
        <v>0.08677357</v>
      </c>
    </row>
    <row r="44" ht="15.75" customHeight="1">
      <c r="A44" s="5">
        <v>44256.0</v>
      </c>
      <c r="B44" s="23">
        <v>-1.272595091069218</v>
      </c>
      <c r="C44" s="24">
        <v>-5.27564</v>
      </c>
      <c r="D44" s="25">
        <v>-1.00032</v>
      </c>
      <c r="E44" s="25">
        <v>-0.7812</v>
      </c>
      <c r="F44" s="23">
        <v>-1.29017629203795</v>
      </c>
      <c r="G44" s="26">
        <v>-0.382356565616928</v>
      </c>
      <c r="H44" s="23">
        <v>-0.640626852228191</v>
      </c>
      <c r="I44" s="28">
        <v>-5.698923054</v>
      </c>
      <c r="J44" s="27">
        <v>27.95</v>
      </c>
      <c r="K44" s="27">
        <v>71.27</v>
      </c>
      <c r="L44" s="28">
        <v>61.5</v>
      </c>
      <c r="M44" s="27">
        <v>264.877</v>
      </c>
      <c r="N44" s="28">
        <v>0.07</v>
      </c>
      <c r="O44" s="29">
        <v>18622.6</v>
      </c>
      <c r="P44" s="30">
        <v>63418.0</v>
      </c>
      <c r="Q44" s="30">
        <v>3176.982</v>
      </c>
      <c r="R44" s="30">
        <v>2381.224</v>
      </c>
      <c r="S44" s="30">
        <v>84.9</v>
      </c>
      <c r="T44" s="30">
        <v>0.04004711425</v>
      </c>
      <c r="U44" s="32">
        <v>45164.0</v>
      </c>
      <c r="V44" s="35">
        <v>21249.155</v>
      </c>
      <c r="W44" s="27">
        <v>0.00514364</v>
      </c>
      <c r="X44" s="27">
        <v>0.00514364</v>
      </c>
      <c r="Y44" s="27">
        <v>0.15933012</v>
      </c>
      <c r="Z44" s="27">
        <v>0.34476236</v>
      </c>
      <c r="AA44" s="27">
        <v>0.018279366</v>
      </c>
      <c r="AB44" s="27">
        <v>0.05335121</v>
      </c>
      <c r="AC44" s="36">
        <v>0.04664363</v>
      </c>
      <c r="AD44" s="27">
        <v>0.0559176</v>
      </c>
    </row>
    <row r="45" ht="15.75" customHeight="1">
      <c r="A45" s="5">
        <v>44287.0</v>
      </c>
      <c r="B45" s="23">
        <v>-1.565352421244022</v>
      </c>
      <c r="C45" s="24">
        <v>-3.88138</v>
      </c>
      <c r="D45" s="25">
        <v>-1.57108</v>
      </c>
      <c r="E45" s="25">
        <v>-1.29377</v>
      </c>
      <c r="F45" s="23">
        <v>-1.40282826895155</v>
      </c>
      <c r="G45" s="26">
        <v>-1.26777390948025</v>
      </c>
      <c r="H45" s="23">
        <v>-1.04959426926449</v>
      </c>
      <c r="I45" s="28">
        <v>-6.273788028</v>
      </c>
      <c r="J45" s="27">
        <v>19.4</v>
      </c>
      <c r="K45" s="27">
        <v>58.13</v>
      </c>
      <c r="L45" s="28">
        <v>61.6</v>
      </c>
      <c r="M45" s="27">
        <v>267.054</v>
      </c>
      <c r="N45" s="28">
        <v>0.07</v>
      </c>
      <c r="O45" s="29">
        <v>19052.1</v>
      </c>
      <c r="P45" s="30">
        <v>64383.0</v>
      </c>
      <c r="Q45" s="30">
        <v>3340.114</v>
      </c>
      <c r="R45" s="30">
        <v>2505.032</v>
      </c>
      <c r="S45" s="30">
        <v>88.3</v>
      </c>
      <c r="T45" s="30">
        <v>-0.06115515289</v>
      </c>
      <c r="U45" s="32">
        <v>58763.7</v>
      </c>
      <c r="V45" s="35">
        <v>21366.843</v>
      </c>
      <c r="W45" s="27">
        <v>0.00419237</v>
      </c>
      <c r="X45" s="27">
        <v>0.00419237</v>
      </c>
      <c r="Y45" s="27">
        <v>0.16778605</v>
      </c>
      <c r="Z45" s="27">
        <v>0.00738706</v>
      </c>
      <c r="AA45" s="27">
        <v>0.016241031</v>
      </c>
      <c r="AB45" s="27">
        <v>0.05335121</v>
      </c>
      <c r="AC45" s="36">
        <v>0.04664363</v>
      </c>
      <c r="AD45" s="27">
        <v>0.06055399</v>
      </c>
    </row>
    <row r="46" ht="15.75" customHeight="1">
      <c r="A46" s="5">
        <v>44317.0</v>
      </c>
      <c r="B46" s="23">
        <v>-1.618441641959174</v>
      </c>
      <c r="C46" s="24">
        <v>-5.0007</v>
      </c>
      <c r="D46" s="25">
        <v>-1.12234</v>
      </c>
      <c r="E46" s="25">
        <v>-0.31805</v>
      </c>
      <c r="F46" s="23">
        <v>-1.39034340530028</v>
      </c>
      <c r="G46" s="26">
        <v>0.0753231412470769</v>
      </c>
      <c r="H46" s="23">
        <v>-1.39090073559961</v>
      </c>
      <c r="I46" s="28">
        <v>-5.975717206</v>
      </c>
      <c r="J46" s="27">
        <v>18.61</v>
      </c>
      <c r="K46" s="27">
        <v>52.04</v>
      </c>
      <c r="L46" s="28">
        <v>61.6</v>
      </c>
      <c r="M46" s="27">
        <v>269.195</v>
      </c>
      <c r="N46" s="28">
        <v>0.06</v>
      </c>
      <c r="O46" s="29">
        <v>19127.1</v>
      </c>
      <c r="P46" s="30">
        <v>64383.0</v>
      </c>
      <c r="Q46" s="30">
        <v>3340.114</v>
      </c>
      <c r="R46" s="30">
        <v>2505.032</v>
      </c>
      <c r="S46" s="30">
        <v>82.9</v>
      </c>
      <c r="T46" s="30">
        <v>0.03136308806</v>
      </c>
      <c r="U46" s="32">
        <v>57720.3</v>
      </c>
      <c r="V46" s="35">
        <v>21372.814</v>
      </c>
      <c r="W46" s="27">
        <v>0.00266774</v>
      </c>
      <c r="X46" s="27">
        <v>0.00266774</v>
      </c>
      <c r="Y46" s="27">
        <v>0.12587924</v>
      </c>
      <c r="Z46" s="27">
        <v>0.0069325</v>
      </c>
      <c r="AA46" s="27">
        <v>0.010846805</v>
      </c>
      <c r="AB46" s="27">
        <v>0.05335121</v>
      </c>
      <c r="AC46" s="36">
        <v>0.04664363</v>
      </c>
      <c r="AD46" s="27">
        <v>0.05737482</v>
      </c>
    </row>
    <row r="47" ht="15.75" customHeight="1">
      <c r="A47" s="5">
        <v>44348.0</v>
      </c>
      <c r="B47" s="23">
        <v>-1.062397814566061</v>
      </c>
      <c r="C47" s="24">
        <v>-4.90524</v>
      </c>
      <c r="D47" s="25">
        <v>-0.347</v>
      </c>
      <c r="E47" s="25">
        <v>-0.43955</v>
      </c>
      <c r="F47" s="23">
        <v>-0.541590269773599</v>
      </c>
      <c r="G47" s="26">
        <v>-0.224957232378621</v>
      </c>
      <c r="H47" s="23">
        <v>-0.458795408263036</v>
      </c>
      <c r="I47" s="28">
        <v>-5.877198979</v>
      </c>
      <c r="J47" s="27">
        <v>16.76</v>
      </c>
      <c r="K47" s="27">
        <v>57.27</v>
      </c>
      <c r="L47" s="28">
        <v>61.7</v>
      </c>
      <c r="M47" s="27">
        <v>271.696</v>
      </c>
      <c r="N47" s="28">
        <v>0.08</v>
      </c>
      <c r="O47" s="29">
        <v>19264.9</v>
      </c>
      <c r="P47" s="30">
        <v>64383.0</v>
      </c>
      <c r="Q47" s="30">
        <v>3340.114</v>
      </c>
      <c r="R47" s="30">
        <v>2505.032</v>
      </c>
      <c r="S47" s="30">
        <v>85.5</v>
      </c>
      <c r="T47" s="30">
        <v>-0.05029239766</v>
      </c>
      <c r="U47" s="32">
        <v>37298.6</v>
      </c>
      <c r="V47" s="35">
        <v>21431.138</v>
      </c>
      <c r="W47" s="27">
        <v>0.00269364</v>
      </c>
      <c r="X47" s="27">
        <v>0.00269364</v>
      </c>
      <c r="Y47" s="27">
        <v>0.13793824</v>
      </c>
      <c r="Z47" s="27">
        <v>0.00701931</v>
      </c>
      <c r="AA47" s="27">
        <v>0.009705806</v>
      </c>
      <c r="AB47" s="27">
        <v>0.02756993</v>
      </c>
      <c r="AC47" s="36">
        <v>0.02672704</v>
      </c>
      <c r="AD47" s="27">
        <v>0.05473075</v>
      </c>
    </row>
    <row r="48" ht="15.75" customHeight="1">
      <c r="A48" s="5">
        <v>44378.0</v>
      </c>
      <c r="B48" s="23">
        <v>-1.433935278331476</v>
      </c>
      <c r="C48" s="24">
        <v>-5.96596</v>
      </c>
      <c r="D48" s="25">
        <v>-1.12185</v>
      </c>
      <c r="E48" s="25">
        <v>-0.93215</v>
      </c>
      <c r="F48" s="23">
        <v>-1.21518563846743</v>
      </c>
      <c r="G48" s="26">
        <v>-0.532618377886764</v>
      </c>
      <c r="H48" s="23">
        <v>-1.17470427840261</v>
      </c>
      <c r="I48" s="28">
        <v>-6.691653603</v>
      </c>
      <c r="J48" s="27">
        <v>15.83</v>
      </c>
      <c r="K48" s="27">
        <v>61.19</v>
      </c>
      <c r="L48" s="28">
        <v>61.8</v>
      </c>
      <c r="M48" s="27">
        <v>273.003</v>
      </c>
      <c r="N48" s="28">
        <v>0.1</v>
      </c>
      <c r="O48" s="29">
        <v>19425.7</v>
      </c>
      <c r="P48" s="30">
        <v>64850.0</v>
      </c>
      <c r="Q48" s="30">
        <v>3458.783</v>
      </c>
      <c r="R48" s="30">
        <v>2570.103</v>
      </c>
      <c r="S48" s="30">
        <v>81.2</v>
      </c>
      <c r="T48" s="30">
        <v>-0.1342364532</v>
      </c>
      <c r="U48" s="32">
        <v>35026.9</v>
      </c>
      <c r="V48" s="35">
        <v>21541.958</v>
      </c>
      <c r="W48" s="27">
        <v>0.00259137</v>
      </c>
      <c r="X48" s="27">
        <v>0.00259137</v>
      </c>
      <c r="Y48" s="27">
        <v>0.13793824</v>
      </c>
      <c r="Z48" s="27">
        <v>0.00676105</v>
      </c>
      <c r="AA48" s="27">
        <v>0.009742843</v>
      </c>
      <c r="AB48" s="27">
        <v>0.02756993</v>
      </c>
      <c r="AC48" s="36">
        <v>0.02672704</v>
      </c>
      <c r="AD48" s="27">
        <v>0.07012338</v>
      </c>
    </row>
    <row r="49" ht="15.75" customHeight="1">
      <c r="A49" s="5">
        <v>44409.0</v>
      </c>
      <c r="B49" s="23">
        <v>-1.719845706939801</v>
      </c>
      <c r="C49" s="24">
        <v>-6.08298</v>
      </c>
      <c r="D49" s="25">
        <v>-1.71215</v>
      </c>
      <c r="E49" s="25">
        <v>-1.51718</v>
      </c>
      <c r="F49" s="23">
        <v>-1.46986175995503</v>
      </c>
      <c r="G49" s="26">
        <v>-1.46719664187175</v>
      </c>
      <c r="H49" s="23">
        <v>-1.69243715547258</v>
      </c>
      <c r="I49" s="28">
        <v>-6.561113124</v>
      </c>
      <c r="J49" s="27">
        <v>18.24</v>
      </c>
      <c r="K49" s="27">
        <v>59.54</v>
      </c>
      <c r="L49" s="28">
        <v>61.7</v>
      </c>
      <c r="M49" s="27">
        <v>273.567</v>
      </c>
      <c r="N49" s="28">
        <v>0.09</v>
      </c>
      <c r="O49" s="29">
        <v>19635.0</v>
      </c>
      <c r="P49" s="30">
        <v>64850.0</v>
      </c>
      <c r="Q49" s="30">
        <v>3458.783</v>
      </c>
      <c r="R49" s="30">
        <v>2570.103</v>
      </c>
      <c r="S49" s="30">
        <v>70.3</v>
      </c>
      <c r="T49" s="30">
        <v>0.03556187767</v>
      </c>
      <c r="U49" s="32">
        <v>41553.7</v>
      </c>
      <c r="V49" s="35">
        <v>21539.885</v>
      </c>
      <c r="W49" s="27">
        <v>0.00209178</v>
      </c>
      <c r="X49" s="27">
        <v>0.00209178</v>
      </c>
      <c r="Y49" s="27">
        <v>0.13877305</v>
      </c>
      <c r="Z49" s="27">
        <v>0.00669713</v>
      </c>
      <c r="AA49" s="27">
        <v>0.009538708</v>
      </c>
      <c r="AB49" s="27">
        <v>0.02756993</v>
      </c>
      <c r="AC49" s="36">
        <v>0.02672704</v>
      </c>
      <c r="AD49" s="27">
        <v>0.06610061</v>
      </c>
    </row>
    <row r="50" ht="15.75" customHeight="1">
      <c r="A50" s="5">
        <v>44440.0</v>
      </c>
      <c r="B50" s="23">
        <v>-1.790445309379463</v>
      </c>
      <c r="C50" s="24">
        <v>-5.80858</v>
      </c>
      <c r="D50" s="25">
        <v>-1.41319</v>
      </c>
      <c r="E50" s="25">
        <v>-0.94837</v>
      </c>
      <c r="F50" s="23">
        <v>-1.46261277967365</v>
      </c>
      <c r="G50" s="26">
        <v>-0.883664354756081</v>
      </c>
      <c r="H50" s="23">
        <v>-0.971470335526978</v>
      </c>
      <c r="I50" s="28">
        <v>-6.358050308</v>
      </c>
      <c r="J50" s="27">
        <v>16.48</v>
      </c>
      <c r="K50" s="27">
        <v>61.07</v>
      </c>
      <c r="L50" s="28">
        <v>61.7</v>
      </c>
      <c r="M50" s="27">
        <v>274.31</v>
      </c>
      <c r="N50" s="28">
        <v>0.08</v>
      </c>
      <c r="O50" s="29">
        <v>19827.6</v>
      </c>
      <c r="P50" s="30">
        <v>64850.0</v>
      </c>
      <c r="Q50" s="30">
        <v>3458.783</v>
      </c>
      <c r="R50" s="30">
        <v>2570.103</v>
      </c>
      <c r="S50" s="30">
        <v>72.8</v>
      </c>
      <c r="T50" s="30">
        <v>-0.01510989011</v>
      </c>
      <c r="U50" s="32">
        <v>47130.4</v>
      </c>
      <c r="V50" s="35">
        <v>21636.072</v>
      </c>
      <c r="W50" s="27">
        <v>0.00161689</v>
      </c>
      <c r="X50" s="27">
        <v>0.00161689</v>
      </c>
      <c r="Y50" s="27">
        <v>0.13877305</v>
      </c>
      <c r="Z50" s="27">
        <v>0.00673594</v>
      </c>
      <c r="AA50" s="27">
        <v>0.009846431</v>
      </c>
      <c r="AB50" s="27">
        <v>0.0249992</v>
      </c>
      <c r="AC50" s="36">
        <v>0.02639009</v>
      </c>
      <c r="AD50" s="27">
        <v>0.06562314</v>
      </c>
    </row>
    <row r="51" ht="15.75" customHeight="1">
      <c r="A51" s="5">
        <v>44470.0</v>
      </c>
      <c r="B51" s="23">
        <v>-1.61821325801453</v>
      </c>
      <c r="C51" s="24">
        <v>-5.96172</v>
      </c>
      <c r="D51" s="25">
        <v>-1.03737</v>
      </c>
      <c r="E51" s="25">
        <v>-1.10525</v>
      </c>
      <c r="F51" s="23">
        <v>-1.17709766755151</v>
      </c>
      <c r="G51" s="26">
        <v>-1.20551058609922</v>
      </c>
      <c r="H51" s="23">
        <v>-1.25269033604408</v>
      </c>
      <c r="I51" s="28">
        <v>-6.67254335</v>
      </c>
      <c r="J51" s="27">
        <v>23.14</v>
      </c>
      <c r="K51" s="27">
        <v>75.45</v>
      </c>
      <c r="L51" s="28">
        <v>61.8</v>
      </c>
      <c r="M51" s="27">
        <v>276.589</v>
      </c>
      <c r="N51" s="28">
        <v>0.08</v>
      </c>
      <c r="O51" s="29">
        <v>19988.3</v>
      </c>
      <c r="P51" s="30">
        <v>65925.0</v>
      </c>
      <c r="Q51" s="30">
        <v>3685.956</v>
      </c>
      <c r="R51" s="30">
        <v>2765.36</v>
      </c>
      <c r="S51" s="30">
        <v>71.7</v>
      </c>
      <c r="T51" s="30">
        <v>-0.059972106</v>
      </c>
      <c r="U51" s="32">
        <v>43823.3</v>
      </c>
      <c r="V51" s="35">
        <v>21900.484</v>
      </c>
      <c r="W51" s="27">
        <v>0.00126299</v>
      </c>
      <c r="X51" s="27">
        <v>0.00126299</v>
      </c>
      <c r="Y51" s="27">
        <v>0.13877305</v>
      </c>
      <c r="Z51" s="27">
        <v>0.00642706</v>
      </c>
      <c r="AA51" s="27">
        <v>0.008871804</v>
      </c>
      <c r="AB51" s="27">
        <v>0.0249992</v>
      </c>
      <c r="AC51" s="36">
        <v>0.02639009</v>
      </c>
      <c r="AD51" s="27">
        <v>0.06562837</v>
      </c>
    </row>
    <row r="52" ht="15.75" customHeight="1">
      <c r="A52" s="5">
        <v>44501.0</v>
      </c>
      <c r="B52" s="23">
        <v>-1.575830380298355</v>
      </c>
      <c r="C52" s="24">
        <v>-6.20878</v>
      </c>
      <c r="D52" s="25">
        <v>-1.59681</v>
      </c>
      <c r="E52" s="25">
        <v>-1.5695</v>
      </c>
      <c r="F52" s="23">
        <v>-1.56068245413253</v>
      </c>
      <c r="G52" s="26">
        <v>-1.09397569171674</v>
      </c>
      <c r="H52" s="23">
        <v>-1.77953484605868</v>
      </c>
      <c r="I52" s="28">
        <v>-6.474065442</v>
      </c>
      <c r="J52" s="27">
        <v>16.26</v>
      </c>
      <c r="K52" s="27">
        <v>84.04</v>
      </c>
      <c r="L52" s="28">
        <v>61.9</v>
      </c>
      <c r="M52" s="27">
        <v>277.948</v>
      </c>
      <c r="N52" s="28">
        <v>0.08</v>
      </c>
      <c r="O52" s="29">
        <v>20225.0</v>
      </c>
      <c r="P52" s="30">
        <v>65925.0</v>
      </c>
      <c r="Q52" s="30">
        <v>3685.956</v>
      </c>
      <c r="R52" s="30">
        <v>2765.36</v>
      </c>
      <c r="S52" s="30">
        <v>67.4</v>
      </c>
      <c r="T52" s="30">
        <v>0.04747774481</v>
      </c>
      <c r="U52" s="32">
        <v>61309.6</v>
      </c>
      <c r="V52" s="35">
        <v>21905.878</v>
      </c>
      <c r="W52" s="27">
        <v>0.00128597</v>
      </c>
      <c r="X52" s="27">
        <v>0.00128597</v>
      </c>
      <c r="Y52" s="27">
        <v>0.13877305</v>
      </c>
      <c r="Z52" s="27">
        <v>0.00634605</v>
      </c>
      <c r="AA52" s="27">
        <v>0.008896932</v>
      </c>
      <c r="AB52" s="27">
        <v>0.0249992</v>
      </c>
      <c r="AC52" s="36">
        <v>0.02639009</v>
      </c>
      <c r="AD52" s="27">
        <v>0.06547881</v>
      </c>
    </row>
    <row r="53" ht="15.75" customHeight="1">
      <c r="A53" s="5">
        <v>44531.0</v>
      </c>
      <c r="B53" s="23">
        <v>-1.76093613538063</v>
      </c>
      <c r="C53" s="24">
        <v>-5.84129</v>
      </c>
      <c r="D53" s="25">
        <v>-1.09144</v>
      </c>
      <c r="E53" s="25">
        <v>-1.56003</v>
      </c>
      <c r="F53" s="23">
        <v>-1.46539713770508</v>
      </c>
      <c r="G53" s="26">
        <v>-1.59139004677259</v>
      </c>
      <c r="H53" s="23">
        <v>-1.56775279286737</v>
      </c>
      <c r="I53" s="28">
        <v>-6.524596769</v>
      </c>
      <c r="J53" s="27">
        <v>27.19</v>
      </c>
      <c r="K53" s="27">
        <v>77.1</v>
      </c>
      <c r="L53" s="28">
        <v>62.0</v>
      </c>
      <c r="M53" s="27">
        <v>278.802</v>
      </c>
      <c r="N53" s="28">
        <v>0.08</v>
      </c>
      <c r="O53" s="29">
        <v>20567.9</v>
      </c>
      <c r="P53" s="30">
        <v>65925.0</v>
      </c>
      <c r="Q53" s="30">
        <v>3685.956</v>
      </c>
      <c r="R53" s="30">
        <v>2765.36</v>
      </c>
      <c r="S53" s="30">
        <v>70.6</v>
      </c>
      <c r="T53" s="30">
        <v>-0.04815864023</v>
      </c>
      <c r="U53" s="32">
        <v>56882.9</v>
      </c>
      <c r="V53" s="35">
        <v>22078.632</v>
      </c>
      <c r="W53" s="27">
        <v>0.00125821</v>
      </c>
      <c r="X53" s="27">
        <v>0.00125821</v>
      </c>
      <c r="Y53" s="27">
        <v>0.13877305</v>
      </c>
      <c r="Z53" s="27">
        <v>0.00720435</v>
      </c>
      <c r="AA53" s="27">
        <v>0.009043237</v>
      </c>
      <c r="AB53" s="27">
        <v>0.02698983</v>
      </c>
      <c r="AC53" s="36">
        <v>0.02485005</v>
      </c>
      <c r="AD53" s="27">
        <v>0.06636944</v>
      </c>
    </row>
    <row r="54" ht="15.75" customHeight="1">
      <c r="A54" s="5">
        <v>44562.0</v>
      </c>
      <c r="B54" s="23">
        <v>-1.719684931965767</v>
      </c>
      <c r="C54" s="24">
        <v>-6.11002</v>
      </c>
      <c r="D54" s="25">
        <v>-1.35112</v>
      </c>
      <c r="E54" s="25">
        <v>-1.39937</v>
      </c>
      <c r="F54" s="23">
        <v>-1.63405625386068</v>
      </c>
      <c r="G54" s="26">
        <v>-1.22226867839085</v>
      </c>
      <c r="H54" s="23">
        <v>-1.14496989646397</v>
      </c>
      <c r="I54" s="28">
        <v>-6.596941553</v>
      </c>
      <c r="J54" s="27">
        <v>17.22</v>
      </c>
      <c r="K54" s="27">
        <v>85.14</v>
      </c>
      <c r="L54" s="28">
        <v>62.2</v>
      </c>
      <c r="M54" s="27">
        <v>281.148</v>
      </c>
      <c r="N54" s="28">
        <v>0.08</v>
      </c>
      <c r="O54" s="29">
        <v>20555.5</v>
      </c>
      <c r="P54" s="30">
        <v>65684.0</v>
      </c>
      <c r="Q54" s="30">
        <v>3925.742</v>
      </c>
      <c r="R54" s="30">
        <v>2848.698</v>
      </c>
      <c r="S54" s="30">
        <v>67.2</v>
      </c>
      <c r="T54" s="30">
        <v>-0.06547619048</v>
      </c>
      <c r="U54" s="32">
        <v>46219.5</v>
      </c>
      <c r="V54" s="35">
        <v>21890.753</v>
      </c>
      <c r="W54" s="27">
        <v>0.00125821</v>
      </c>
      <c r="X54" s="27">
        <v>0.00125821</v>
      </c>
      <c r="Y54" s="27">
        <v>0.13454326</v>
      </c>
      <c r="Z54" s="27">
        <v>0.00797896</v>
      </c>
      <c r="AA54" s="27">
        <v>0.007419152</v>
      </c>
      <c r="AB54" s="27">
        <v>0.02698983</v>
      </c>
      <c r="AC54" s="36">
        <v>0.02485005</v>
      </c>
      <c r="AD54" s="27">
        <v>0.06812276</v>
      </c>
    </row>
    <row r="55" ht="15.75" customHeight="1">
      <c r="A55" s="5">
        <v>44593.0</v>
      </c>
      <c r="B55" s="23">
        <v>-1.771224699004441</v>
      </c>
      <c r="C55" s="24">
        <v>-5.77526</v>
      </c>
      <c r="D55" s="25">
        <v>-1.43759</v>
      </c>
      <c r="E55" s="25">
        <v>-1.63071</v>
      </c>
      <c r="F55" s="23">
        <v>-1.40769462671054</v>
      </c>
      <c r="G55" s="26">
        <v>-1.49775625046397</v>
      </c>
      <c r="H55" s="23">
        <v>-1.13943854567246</v>
      </c>
      <c r="I55" s="28">
        <v>-6.750080097</v>
      </c>
      <c r="J55" s="27">
        <v>24.83</v>
      </c>
      <c r="K55" s="27">
        <v>100.4</v>
      </c>
      <c r="L55" s="28">
        <v>62.2</v>
      </c>
      <c r="M55" s="27">
        <v>283.716</v>
      </c>
      <c r="N55" s="28">
        <v>0.08</v>
      </c>
      <c r="O55" s="29">
        <v>20523.6</v>
      </c>
      <c r="P55" s="30">
        <v>65684.0</v>
      </c>
      <c r="Q55" s="30">
        <v>3925.742</v>
      </c>
      <c r="R55" s="30">
        <v>2848.698</v>
      </c>
      <c r="S55" s="30">
        <v>62.8</v>
      </c>
      <c r="T55" s="30">
        <v>-0.05414012739</v>
      </c>
      <c r="U55" s="32">
        <v>38498.6</v>
      </c>
      <c r="V55" s="35">
        <v>21846.522</v>
      </c>
      <c r="W55" s="27">
        <v>0.00125739</v>
      </c>
      <c r="X55" s="27">
        <v>0.00125739</v>
      </c>
      <c r="Y55" s="27">
        <v>0.29061611</v>
      </c>
      <c r="Z55" s="27">
        <v>0.00681763</v>
      </c>
      <c r="AA55" s="27">
        <v>0.005326929</v>
      </c>
      <c r="AB55" s="27">
        <v>0.02698983</v>
      </c>
      <c r="AC55" s="36">
        <v>0.02485005</v>
      </c>
      <c r="AD55" s="27">
        <v>0.0578679</v>
      </c>
    </row>
    <row r="56" ht="15.75" customHeight="1">
      <c r="A56" s="5">
        <v>44621.0</v>
      </c>
      <c r="B56" s="23">
        <v>-1.565235223519028</v>
      </c>
      <c r="C56" s="24">
        <v>-5.853</v>
      </c>
      <c r="D56" s="25">
        <v>-1.35486</v>
      </c>
      <c r="E56" s="25">
        <v>-1.08252</v>
      </c>
      <c r="F56" s="23">
        <v>-1.39328923294469</v>
      </c>
      <c r="G56" s="26">
        <v>-1.55440371340291</v>
      </c>
      <c r="H56" s="23">
        <v>-1.40653930729166</v>
      </c>
      <c r="I56" s="28">
        <v>-7.263945392</v>
      </c>
      <c r="J56" s="27">
        <v>30.15</v>
      </c>
      <c r="K56" s="27">
        <v>106.88</v>
      </c>
      <c r="L56" s="28">
        <v>62.3</v>
      </c>
      <c r="M56" s="27">
        <v>287.504</v>
      </c>
      <c r="N56" s="28">
        <v>0.2</v>
      </c>
      <c r="O56" s="29">
        <v>20789.4</v>
      </c>
      <c r="P56" s="30">
        <v>65684.0</v>
      </c>
      <c r="Q56" s="30">
        <v>3925.742</v>
      </c>
      <c r="R56" s="30">
        <v>2848.698</v>
      </c>
      <c r="S56" s="30">
        <v>59.4</v>
      </c>
      <c r="T56" s="30">
        <v>0.09764309764</v>
      </c>
      <c r="U56" s="32">
        <v>43188.2</v>
      </c>
      <c r="V56" s="35">
        <v>21978.025</v>
      </c>
      <c r="W56" s="27">
        <v>0.00145921</v>
      </c>
      <c r="X56" s="27">
        <v>0.00145921</v>
      </c>
      <c r="Y56" s="27">
        <v>0.31207401</v>
      </c>
      <c r="Z56" s="27">
        <v>0.00541537</v>
      </c>
      <c r="AA56" s="27">
        <v>0.005387444</v>
      </c>
      <c r="AB56" s="27">
        <v>0.02618672</v>
      </c>
      <c r="AC56" s="36">
        <v>0.02877865</v>
      </c>
      <c r="AD56" s="27">
        <v>0.06532444</v>
      </c>
    </row>
    <row r="57" ht="15.75" customHeight="1">
      <c r="A57" s="5">
        <v>44652.0</v>
      </c>
      <c r="B57" s="23">
        <v>-1.714091230801427</v>
      </c>
      <c r="C57" s="24">
        <v>-5.72414</v>
      </c>
      <c r="D57" s="25">
        <v>-1.63452</v>
      </c>
      <c r="E57" s="25">
        <v>-1.7247</v>
      </c>
      <c r="F57" s="23">
        <v>-1.73473048523666</v>
      </c>
      <c r="G57" s="26">
        <v>-1.71228893433712</v>
      </c>
      <c r="H57" s="23">
        <v>-1.47034723577732</v>
      </c>
      <c r="I57" s="28">
        <v>-7.171313115</v>
      </c>
      <c r="J57" s="27">
        <v>20.56</v>
      </c>
      <c r="K57" s="27">
        <v>128.4</v>
      </c>
      <c r="L57" s="28">
        <v>62.2</v>
      </c>
      <c r="M57" s="27">
        <v>289.109</v>
      </c>
      <c r="N57" s="28">
        <v>0.33</v>
      </c>
      <c r="O57" s="29">
        <v>20873.4</v>
      </c>
      <c r="P57" s="30">
        <v>65631.0</v>
      </c>
      <c r="Q57" s="30">
        <v>4093.663</v>
      </c>
      <c r="R57" s="30">
        <v>3071.551</v>
      </c>
      <c r="S57" s="30">
        <v>65.2</v>
      </c>
      <c r="T57" s="30">
        <v>-0.1042944785</v>
      </c>
      <c r="U57" s="32">
        <v>45525.0</v>
      </c>
      <c r="V57" s="35">
        <v>21945.021</v>
      </c>
      <c r="W57" s="27">
        <v>0.00145204</v>
      </c>
      <c r="X57" s="27">
        <v>0.00145204</v>
      </c>
      <c r="Y57" s="27">
        <v>0.35967929</v>
      </c>
      <c r="Z57" s="27">
        <v>0.00858353</v>
      </c>
      <c r="AA57" s="27">
        <v>0.005416423</v>
      </c>
      <c r="AB57" s="27">
        <v>0.02618672</v>
      </c>
      <c r="AC57" s="36">
        <v>0.02877865</v>
      </c>
      <c r="AD57" s="27">
        <v>0.06910298</v>
      </c>
    </row>
    <row r="58" ht="15.75" customHeight="1">
      <c r="A58" s="5">
        <v>44682.0</v>
      </c>
      <c r="B58" s="23">
        <v>-1.984018359708286</v>
      </c>
      <c r="C58" s="24">
        <v>-7.5626</v>
      </c>
      <c r="D58" s="25">
        <v>-1.61109</v>
      </c>
      <c r="E58" s="25">
        <v>-1.6241</v>
      </c>
      <c r="F58" s="23">
        <v>-1.75950553793066</v>
      </c>
      <c r="G58" s="26">
        <v>-1.00544589262003</v>
      </c>
      <c r="H58" s="23">
        <v>-1.46250031104121</v>
      </c>
      <c r="I58" s="28">
        <v>-7.093142891</v>
      </c>
      <c r="J58" s="27">
        <v>33.4</v>
      </c>
      <c r="K58" s="27">
        <v>107.12</v>
      </c>
      <c r="L58" s="28">
        <v>62.3</v>
      </c>
      <c r="M58" s="27">
        <v>292.296</v>
      </c>
      <c r="N58" s="28">
        <v>0.77</v>
      </c>
      <c r="O58" s="29">
        <v>20552.9</v>
      </c>
      <c r="P58" s="30">
        <v>65631.0</v>
      </c>
      <c r="Q58" s="30">
        <v>4093.663</v>
      </c>
      <c r="R58" s="30">
        <v>3071.551</v>
      </c>
      <c r="S58" s="30">
        <v>58.4</v>
      </c>
      <c r="T58" s="30">
        <v>-0.1438356164</v>
      </c>
      <c r="U58" s="32">
        <v>37650.0</v>
      </c>
      <c r="V58" s="35">
        <v>21934.655</v>
      </c>
      <c r="W58" s="27">
        <v>0.00160549</v>
      </c>
      <c r="X58" s="27">
        <v>0.00160549</v>
      </c>
      <c r="Y58" s="27">
        <v>0.36586836</v>
      </c>
      <c r="Z58" s="27">
        <v>0.0087721</v>
      </c>
      <c r="AA58" s="27">
        <v>0.005569252</v>
      </c>
      <c r="AB58" s="27">
        <v>0.02618672</v>
      </c>
      <c r="AC58" s="36">
        <v>0.02877865</v>
      </c>
      <c r="AD58" s="27">
        <v>0.07503405</v>
      </c>
    </row>
    <row r="59" ht="15.75" customHeight="1">
      <c r="A59" s="5">
        <v>44713.0</v>
      </c>
      <c r="B59" s="23">
        <v>-1.526725016140443</v>
      </c>
      <c r="C59" s="24">
        <v>-5.4975</v>
      </c>
      <c r="D59" s="25">
        <v>-0.92429</v>
      </c>
      <c r="E59" s="25">
        <v>-1.04843</v>
      </c>
      <c r="F59" s="23">
        <v>-1.20256630733774</v>
      </c>
      <c r="G59" s="26">
        <v>-0.971041979595694</v>
      </c>
      <c r="H59" s="23">
        <v>-0.712988834110466</v>
      </c>
      <c r="I59" s="28">
        <v>-5.050643722</v>
      </c>
      <c r="J59" s="27">
        <v>26.19</v>
      </c>
      <c r="K59" s="27">
        <v>135.5</v>
      </c>
      <c r="L59" s="28">
        <v>62.2</v>
      </c>
      <c r="M59" s="27">
        <v>296.311</v>
      </c>
      <c r="N59" s="28">
        <v>1.21</v>
      </c>
      <c r="O59" s="29">
        <v>20542.3</v>
      </c>
      <c r="P59" s="30">
        <v>65631.0</v>
      </c>
      <c r="Q59" s="30">
        <v>4093.663</v>
      </c>
      <c r="R59" s="30">
        <v>3071.551</v>
      </c>
      <c r="S59" s="30">
        <v>50.0</v>
      </c>
      <c r="T59" s="30">
        <v>0.03</v>
      </c>
      <c r="U59" s="32">
        <v>31793.4</v>
      </c>
      <c r="V59" s="35">
        <v>21881.655</v>
      </c>
      <c r="W59" s="27">
        <v>0.00170012</v>
      </c>
      <c r="X59" s="27">
        <v>0.00170012</v>
      </c>
      <c r="Y59" s="27">
        <v>0.36703877</v>
      </c>
      <c r="Z59" s="27">
        <v>0.00898864</v>
      </c>
      <c r="AA59" s="27">
        <v>0.005475777</v>
      </c>
      <c r="AB59" s="27">
        <v>0.02821883</v>
      </c>
      <c r="AC59" s="36">
        <v>0.02870447</v>
      </c>
      <c r="AD59" s="27">
        <v>0.07795703</v>
      </c>
    </row>
    <row r="60" ht="15.75" customHeight="1">
      <c r="A60" s="5">
        <v>44743.0</v>
      </c>
      <c r="B60" s="23">
        <v>-1.144112763642448</v>
      </c>
      <c r="C60" s="24">
        <v>-5.87895</v>
      </c>
      <c r="D60" s="25">
        <v>-1.14955</v>
      </c>
      <c r="E60" s="25">
        <v>-1.42657</v>
      </c>
      <c r="F60" s="23">
        <v>-1.05103172557745</v>
      </c>
      <c r="G60" s="26">
        <v>-0.991505037894165</v>
      </c>
      <c r="H60" s="23">
        <v>-1.14841368173596</v>
      </c>
      <c r="I60" s="28">
        <v>-6.762456414</v>
      </c>
      <c r="J60" s="27">
        <v>28.71</v>
      </c>
      <c r="K60" s="27">
        <v>116.36</v>
      </c>
      <c r="L60" s="28">
        <v>62.1</v>
      </c>
      <c r="M60" s="27">
        <v>296.276</v>
      </c>
      <c r="N60" s="28">
        <v>1.68</v>
      </c>
      <c r="O60" s="29">
        <v>20492.2</v>
      </c>
      <c r="P60" s="30">
        <v>65939.0</v>
      </c>
      <c r="Q60" s="30">
        <v>3988.447</v>
      </c>
      <c r="R60" s="30">
        <v>3102.55</v>
      </c>
      <c r="S60" s="30">
        <v>51.5</v>
      </c>
      <c r="T60" s="30">
        <v>0.1300970874</v>
      </c>
      <c r="U60" s="32">
        <v>19926.6</v>
      </c>
      <c r="V60" s="35">
        <v>21940.215</v>
      </c>
      <c r="W60" s="27">
        <v>0.0017493</v>
      </c>
      <c r="X60" s="27">
        <v>0.0017493</v>
      </c>
      <c r="Y60" s="27">
        <v>0.35146987</v>
      </c>
      <c r="Z60" s="27">
        <v>0.0090573</v>
      </c>
      <c r="AA60" s="27">
        <v>0.006080188</v>
      </c>
      <c r="AB60" s="27">
        <v>0.02821883</v>
      </c>
      <c r="AC60" s="36">
        <v>0.02870447</v>
      </c>
      <c r="AD60" s="27">
        <v>0.08275666</v>
      </c>
    </row>
    <row r="61" ht="15.75" customHeight="1">
      <c r="A61" s="5">
        <v>44774.0</v>
      </c>
      <c r="B61" s="23">
        <v>-1.670591292575045</v>
      </c>
      <c r="C61" s="24">
        <v>-6.73896</v>
      </c>
      <c r="D61" s="25">
        <v>-1.50555</v>
      </c>
      <c r="E61" s="25">
        <v>-1.68001</v>
      </c>
      <c r="F61" s="23">
        <v>-1.15363202795566</v>
      </c>
      <c r="G61" s="26">
        <v>-1.64849858188179</v>
      </c>
      <c r="H61" s="23">
        <v>-1.50073557320393</v>
      </c>
      <c r="I61" s="28">
        <v>-7.10841829</v>
      </c>
      <c r="J61" s="27">
        <v>21.33</v>
      </c>
      <c r="K61" s="27">
        <v>124.84</v>
      </c>
      <c r="L61" s="28">
        <v>62.3</v>
      </c>
      <c r="M61" s="27">
        <v>296.171</v>
      </c>
      <c r="N61" s="28">
        <v>2.33</v>
      </c>
      <c r="O61" s="29">
        <v>20411.2</v>
      </c>
      <c r="P61" s="30">
        <v>65939.0</v>
      </c>
      <c r="Q61" s="30">
        <v>3988.447</v>
      </c>
      <c r="R61" s="30">
        <v>3102.55</v>
      </c>
      <c r="S61" s="30">
        <v>58.2</v>
      </c>
      <c r="T61" s="30">
        <v>0.006872852234</v>
      </c>
      <c r="U61" s="32">
        <v>23303.4</v>
      </c>
      <c r="V61" s="35">
        <v>22182.861</v>
      </c>
      <c r="W61" s="27">
        <v>0.0017493</v>
      </c>
      <c r="X61" s="27">
        <v>0.0017493</v>
      </c>
      <c r="Y61" s="27">
        <v>0.3350933</v>
      </c>
      <c r="Z61" s="27">
        <v>0.00926382</v>
      </c>
      <c r="AA61" s="27">
        <v>0.006364543</v>
      </c>
      <c r="AB61" s="27">
        <v>0.02821883</v>
      </c>
      <c r="AC61" s="36">
        <v>0.02870447</v>
      </c>
      <c r="AD61" s="27">
        <v>0.08158147</v>
      </c>
    </row>
    <row r="62" ht="15.75" customHeight="1">
      <c r="A62" s="5">
        <v>44805.0</v>
      </c>
      <c r="B62" s="23">
        <v>-1.899579714715777</v>
      </c>
      <c r="C62" s="24">
        <v>-7.36595</v>
      </c>
      <c r="D62" s="25">
        <v>-1.60867</v>
      </c>
      <c r="E62" s="25">
        <v>-1.96877</v>
      </c>
      <c r="F62" s="23">
        <v>-1.34657982602319</v>
      </c>
      <c r="G62" s="26">
        <v>-1.3706794234465</v>
      </c>
      <c r="H62" s="23">
        <v>-1.54979726864986</v>
      </c>
      <c r="I62" s="28">
        <v>-7.621180091</v>
      </c>
      <c r="J62" s="27">
        <v>25.87</v>
      </c>
      <c r="K62" s="27">
        <v>141.89</v>
      </c>
      <c r="L62" s="28">
        <v>62.3</v>
      </c>
      <c r="M62" s="27">
        <v>296.808</v>
      </c>
      <c r="N62" s="28">
        <v>2.56</v>
      </c>
      <c r="O62" s="29">
        <v>20265.4</v>
      </c>
      <c r="P62" s="30">
        <v>65939.0</v>
      </c>
      <c r="Q62" s="30">
        <v>3988.447</v>
      </c>
      <c r="R62" s="30">
        <v>3102.55</v>
      </c>
      <c r="S62" s="30">
        <v>58.6</v>
      </c>
      <c r="T62" s="30">
        <v>0.02218430034</v>
      </c>
      <c r="U62" s="32">
        <v>20043.9</v>
      </c>
      <c r="V62" s="35">
        <v>22080.951</v>
      </c>
      <c r="W62" s="27">
        <v>0.00185753</v>
      </c>
      <c r="X62" s="27">
        <v>0.00185753</v>
      </c>
      <c r="Y62" s="27">
        <v>0.32469481</v>
      </c>
      <c r="Z62" s="27">
        <v>0.00961898</v>
      </c>
      <c r="AA62" s="27">
        <v>0.005706014</v>
      </c>
      <c r="AB62" s="27">
        <v>0.02464009</v>
      </c>
      <c r="AC62" s="36">
        <v>0.02374675</v>
      </c>
      <c r="AD62" s="27">
        <v>0.08240119</v>
      </c>
    </row>
    <row r="63" ht="15.75" customHeight="1">
      <c r="A63" s="5">
        <v>44835.0</v>
      </c>
      <c r="B63" s="23">
        <v>-1.818175136889399</v>
      </c>
      <c r="C63" s="24">
        <v>-6.43807</v>
      </c>
      <c r="D63" s="25">
        <v>-1.53806</v>
      </c>
      <c r="E63" s="25">
        <v>-1.14814</v>
      </c>
      <c r="F63" s="23">
        <v>-1.48771432448707</v>
      </c>
      <c r="G63" s="26">
        <v>-1.72751103047402</v>
      </c>
      <c r="H63" s="23">
        <v>-1.66387888661472</v>
      </c>
      <c r="I63" s="28">
        <v>-7.35349457</v>
      </c>
      <c r="J63" s="27">
        <v>31.62</v>
      </c>
      <c r="K63" s="27">
        <v>147.92</v>
      </c>
      <c r="L63" s="28">
        <v>62.2</v>
      </c>
      <c r="M63" s="27">
        <v>298.012</v>
      </c>
      <c r="N63" s="28">
        <v>3.08</v>
      </c>
      <c r="O63" s="29">
        <v>20063.4</v>
      </c>
      <c r="P63" s="30">
        <v>66341.0</v>
      </c>
      <c r="Q63" s="30">
        <v>3897.402</v>
      </c>
      <c r="R63" s="30">
        <v>3046.718</v>
      </c>
      <c r="S63" s="30">
        <v>59.9</v>
      </c>
      <c r="T63" s="30">
        <v>-0.05342237062</v>
      </c>
      <c r="U63" s="32">
        <v>19423.0</v>
      </c>
      <c r="V63" s="35">
        <v>22227.779</v>
      </c>
      <c r="W63" s="27">
        <v>0.00191953</v>
      </c>
      <c r="X63" s="27">
        <v>0.00191953</v>
      </c>
      <c r="Y63" s="27">
        <v>0.31240037</v>
      </c>
      <c r="Z63" s="27">
        <v>0.00904394</v>
      </c>
      <c r="AA63" s="27">
        <v>0.005697494</v>
      </c>
      <c r="AB63" s="27">
        <v>0.02464009</v>
      </c>
      <c r="AC63" s="36">
        <v>0.02374675</v>
      </c>
      <c r="AD63" s="27">
        <v>0.08206591</v>
      </c>
    </row>
    <row r="64" ht="15.75" customHeight="1">
      <c r="A64" s="5">
        <v>44866.0</v>
      </c>
      <c r="B64" s="23">
        <v>-2.45122433422869</v>
      </c>
      <c r="C64" s="24">
        <v>-6.63107</v>
      </c>
      <c r="D64" s="25">
        <v>-2.10134</v>
      </c>
      <c r="E64" s="25">
        <v>-1.87678</v>
      </c>
      <c r="F64" s="23">
        <v>-1.86367519019219</v>
      </c>
      <c r="G64" s="26">
        <v>-0.814276760461555</v>
      </c>
      <c r="H64" s="23">
        <v>-1.74616323402233</v>
      </c>
      <c r="I64" s="28">
        <v>-7.688033893</v>
      </c>
      <c r="J64" s="27">
        <v>25.88</v>
      </c>
      <c r="K64" s="27">
        <v>127.27</v>
      </c>
      <c r="L64" s="28">
        <v>62.1</v>
      </c>
      <c r="M64" s="27">
        <v>297.711</v>
      </c>
      <c r="N64" s="28">
        <v>3.78</v>
      </c>
      <c r="O64" s="29">
        <v>19943.9</v>
      </c>
      <c r="P64" s="30">
        <v>66341.0</v>
      </c>
      <c r="Q64" s="30">
        <v>3897.402</v>
      </c>
      <c r="R64" s="30">
        <v>3046.718</v>
      </c>
      <c r="S64" s="30">
        <v>56.7</v>
      </c>
      <c r="T64" s="30">
        <v>0.05467372134</v>
      </c>
      <c r="U64" s="32">
        <v>20496.3</v>
      </c>
      <c r="V64" s="35">
        <v>22256.867</v>
      </c>
      <c r="W64" s="27">
        <v>0.00207122</v>
      </c>
      <c r="X64" s="27">
        <v>0.00207122</v>
      </c>
      <c r="Y64" s="27">
        <v>0.30560963</v>
      </c>
      <c r="Z64" s="27">
        <v>0.00705675</v>
      </c>
      <c r="AA64" s="27">
        <v>0.005313886</v>
      </c>
      <c r="AB64" s="27">
        <v>0.02464009</v>
      </c>
      <c r="AC64" s="36">
        <v>0.02374675</v>
      </c>
      <c r="AD64" s="27">
        <v>0.08254933</v>
      </c>
    </row>
    <row r="65" ht="15.75" customHeight="1">
      <c r="A65" s="5">
        <v>44896.0</v>
      </c>
      <c r="B65" s="23">
        <v>-1.330309266271223</v>
      </c>
      <c r="C65" s="24">
        <v>-4.44252</v>
      </c>
      <c r="D65" s="25">
        <v>-0.96089</v>
      </c>
      <c r="E65" s="25">
        <v>-1.00036</v>
      </c>
      <c r="F65" s="23">
        <v>-1.07810815969853</v>
      </c>
      <c r="G65" s="26">
        <v>-0.800320757561072</v>
      </c>
      <c r="H65" s="23">
        <v>-1.27255229694242</v>
      </c>
      <c r="I65" s="28">
        <v>-5.918832418</v>
      </c>
      <c r="J65" s="27">
        <v>20.58</v>
      </c>
      <c r="K65" s="27">
        <v>121.61</v>
      </c>
      <c r="L65" s="28">
        <v>62.3</v>
      </c>
      <c r="M65" s="27">
        <v>296.797</v>
      </c>
      <c r="N65" s="28">
        <v>4.1</v>
      </c>
      <c r="O65" s="29">
        <v>19871.2</v>
      </c>
      <c r="P65" s="30">
        <v>66341.0</v>
      </c>
      <c r="Q65" s="30">
        <v>3897.402</v>
      </c>
      <c r="R65" s="30">
        <v>3046.718</v>
      </c>
      <c r="S65" s="30">
        <v>59.8</v>
      </c>
      <c r="T65" s="30">
        <v>0.08528428094</v>
      </c>
      <c r="U65" s="32">
        <v>17163.9</v>
      </c>
      <c r="V65" s="35">
        <v>22267.362</v>
      </c>
      <c r="W65" s="27">
        <v>0.00191815</v>
      </c>
      <c r="X65" s="27">
        <v>0.00191815</v>
      </c>
      <c r="Y65" s="27">
        <v>0.30064916</v>
      </c>
      <c r="Z65" s="27">
        <v>0.00777417</v>
      </c>
      <c r="AA65" s="27">
        <v>0.004670057</v>
      </c>
      <c r="AB65" s="27">
        <v>0.01647761</v>
      </c>
      <c r="AC65" s="36">
        <v>0.02275462</v>
      </c>
      <c r="AD65" s="27">
        <v>0.08603184</v>
      </c>
    </row>
    <row r="66" ht="15.75" customHeight="1">
      <c r="A66" s="5">
        <v>44927.0</v>
      </c>
      <c r="B66" s="23">
        <v>-2.716113967438609</v>
      </c>
      <c r="C66" s="24">
        <v>-5.99033</v>
      </c>
      <c r="D66" s="25">
        <v>-1.87245</v>
      </c>
      <c r="E66" s="25">
        <v>-1.97487</v>
      </c>
      <c r="F66" s="23">
        <v>-1.99653981258519</v>
      </c>
      <c r="G66" s="26">
        <v>-1.5281156988504</v>
      </c>
      <c r="H66" s="23">
        <v>-1.78883784671973</v>
      </c>
      <c r="I66" s="28">
        <v>-7.526735514</v>
      </c>
      <c r="J66" s="27">
        <v>21.67</v>
      </c>
      <c r="K66" s="27">
        <v>99.54</v>
      </c>
      <c r="L66" s="28">
        <v>62.4</v>
      </c>
      <c r="M66" s="27">
        <v>299.17</v>
      </c>
      <c r="N66" s="28">
        <v>4.33</v>
      </c>
      <c r="O66" s="29">
        <v>19582.3</v>
      </c>
      <c r="P66" s="30">
        <v>66673.0</v>
      </c>
      <c r="Q66" s="30">
        <v>3874.21</v>
      </c>
      <c r="R66" s="30">
        <v>3060.562</v>
      </c>
      <c r="S66" s="30">
        <v>64.9</v>
      </c>
      <c r="T66" s="30">
        <v>0.03081664099</v>
      </c>
      <c r="U66" s="32">
        <v>16537.4</v>
      </c>
      <c r="V66" s="35">
        <v>22413.274</v>
      </c>
      <c r="W66" s="27">
        <v>0.00195323</v>
      </c>
      <c r="X66" s="27">
        <v>0.00195323</v>
      </c>
      <c r="Y66" s="27">
        <v>0.29558435</v>
      </c>
      <c r="Z66" s="27">
        <v>0.00835981</v>
      </c>
      <c r="AA66" s="27">
        <v>0.004756537</v>
      </c>
      <c r="AB66" s="27">
        <v>0.01647761</v>
      </c>
      <c r="AC66" s="36">
        <v>0.02275462</v>
      </c>
      <c r="AD66" s="27">
        <v>0.08394774</v>
      </c>
    </row>
    <row r="67" ht="15.75" customHeight="1">
      <c r="A67" s="5">
        <v>44958.0</v>
      </c>
      <c r="B67" s="23">
        <v>-1.881206477820628</v>
      </c>
      <c r="C67" s="24">
        <v>-6.04387</v>
      </c>
      <c r="D67" s="25">
        <v>-1.75052</v>
      </c>
      <c r="E67" s="25">
        <v>-1.89373</v>
      </c>
      <c r="F67" s="23">
        <v>-1.84712758164215</v>
      </c>
      <c r="G67" s="26">
        <v>-1.76973571924559</v>
      </c>
      <c r="H67" s="23">
        <v>-1.59151847075779</v>
      </c>
      <c r="I67" s="28">
        <v>-7.378591521</v>
      </c>
      <c r="J67" s="27">
        <v>19.4</v>
      </c>
      <c r="K67" s="27">
        <v>123.6</v>
      </c>
      <c r="L67" s="28">
        <v>62.5</v>
      </c>
      <c r="M67" s="27">
        <v>300.84</v>
      </c>
      <c r="N67" s="28">
        <v>4.57</v>
      </c>
      <c r="O67" s="29">
        <v>19285.8</v>
      </c>
      <c r="P67" s="30">
        <v>66673.0</v>
      </c>
      <c r="Q67" s="30">
        <v>3874.21</v>
      </c>
      <c r="R67" s="30">
        <v>3060.562</v>
      </c>
      <c r="S67" s="30">
        <v>66.9</v>
      </c>
      <c r="T67" s="30">
        <v>-0.07324364723</v>
      </c>
      <c r="U67" s="32">
        <v>23125.1</v>
      </c>
      <c r="V67" s="35">
        <v>22345.462</v>
      </c>
      <c r="W67" s="27">
        <v>0.0019528</v>
      </c>
      <c r="X67" s="27">
        <v>0.0019528</v>
      </c>
      <c r="Y67" s="27">
        <v>0.24504405</v>
      </c>
      <c r="Z67" s="27">
        <v>0.00625483</v>
      </c>
      <c r="AA67" s="27">
        <v>0.004679792</v>
      </c>
      <c r="AB67" s="27">
        <v>0.01647761</v>
      </c>
      <c r="AC67" s="36">
        <v>0.02275462</v>
      </c>
      <c r="AD67" s="27">
        <v>0.08548659</v>
      </c>
    </row>
    <row r="68" ht="15.75" customHeight="1">
      <c r="A68" s="5">
        <v>44986.0</v>
      </c>
      <c r="B68" s="23">
        <v>-2.081699037920222</v>
      </c>
      <c r="C68" s="24">
        <v>-6.04913</v>
      </c>
      <c r="D68" s="25">
        <v>-1.83294</v>
      </c>
      <c r="E68" s="25">
        <v>-2.14399</v>
      </c>
      <c r="F68" s="23">
        <v>-1.96360361221607</v>
      </c>
      <c r="G68" s="26">
        <v>-1.75209867083708</v>
      </c>
      <c r="H68" s="23">
        <v>-1.64599787704206</v>
      </c>
      <c r="I68" s="28">
        <v>-6.988708179</v>
      </c>
      <c r="J68" s="27">
        <v>20.7</v>
      </c>
      <c r="K68" s="27">
        <v>135.93</v>
      </c>
      <c r="L68" s="28">
        <v>62.6</v>
      </c>
      <c r="M68" s="27">
        <v>301.836</v>
      </c>
      <c r="N68" s="28">
        <v>4.65</v>
      </c>
      <c r="O68" s="29">
        <v>19072.1</v>
      </c>
      <c r="P68" s="30">
        <v>66673.0</v>
      </c>
      <c r="Q68" s="30">
        <v>3874.21</v>
      </c>
      <c r="R68" s="30">
        <v>3060.562</v>
      </c>
      <c r="S68" s="30">
        <v>62.0</v>
      </c>
      <c r="T68" s="30">
        <v>0.02741935484</v>
      </c>
      <c r="U68" s="32">
        <v>23130.5</v>
      </c>
      <c r="V68" s="35">
        <v>22455.21</v>
      </c>
      <c r="W68" s="27">
        <v>0.00185535</v>
      </c>
      <c r="X68" s="27">
        <v>0.00185535</v>
      </c>
      <c r="Y68" s="27">
        <v>0.24045668</v>
      </c>
      <c r="Z68" s="27">
        <v>0.00558523</v>
      </c>
      <c r="AA68" s="27">
        <v>0.004609429</v>
      </c>
      <c r="AB68" s="27">
        <v>0.01029606</v>
      </c>
      <c r="AC68" s="36">
        <v>0.00884292</v>
      </c>
      <c r="AD68" s="27">
        <v>0.08121088</v>
      </c>
    </row>
    <row r="69" ht="15.75" customHeight="1">
      <c r="A69" s="5">
        <v>45017.0</v>
      </c>
      <c r="B69" s="23">
        <v>-1.598381173558018</v>
      </c>
      <c r="C69" s="24">
        <v>-4.44364</v>
      </c>
      <c r="D69" s="25">
        <v>-1.31327</v>
      </c>
      <c r="E69" s="25">
        <v>-1.18784</v>
      </c>
      <c r="F69" s="23">
        <v>-1.68757681015823</v>
      </c>
      <c r="G69" s="26">
        <v>-1.56970487878038</v>
      </c>
      <c r="H69" s="23">
        <v>-1.49259768363382</v>
      </c>
      <c r="I69" s="28">
        <v>-3.116977241</v>
      </c>
      <c r="J69" s="27">
        <v>18.7</v>
      </c>
      <c r="K69" s="27">
        <v>122.46</v>
      </c>
      <c r="L69" s="28">
        <v>62.6</v>
      </c>
      <c r="M69" s="27">
        <v>303.363</v>
      </c>
      <c r="N69" s="28">
        <v>4.83</v>
      </c>
      <c r="O69" s="29">
        <v>18777.0</v>
      </c>
      <c r="P69" s="30">
        <v>66945.0</v>
      </c>
      <c r="Q69" s="30">
        <v>3799.003</v>
      </c>
      <c r="R69" s="30">
        <v>2995.524</v>
      </c>
      <c r="S69" s="30">
        <v>63.7</v>
      </c>
      <c r="T69" s="30">
        <v>-0.0737833595</v>
      </c>
      <c r="U69" s="32">
        <v>28473.7</v>
      </c>
      <c r="V69" s="35">
        <v>22451.615</v>
      </c>
      <c r="W69" s="27">
        <v>0.00182872</v>
      </c>
      <c r="X69" s="27">
        <v>0.00182872</v>
      </c>
      <c r="Y69" s="27">
        <v>0.14301177</v>
      </c>
      <c r="Z69" s="27">
        <v>0.00583761</v>
      </c>
      <c r="AA69" s="27">
        <v>0.004642215</v>
      </c>
      <c r="AB69" s="27">
        <v>0.01029606</v>
      </c>
      <c r="AC69" s="36">
        <v>0.00884292</v>
      </c>
      <c r="AD69" s="27">
        <v>0.07765125</v>
      </c>
    </row>
    <row r="70" ht="15.75" customHeight="1">
      <c r="A70" s="5">
        <v>45047.0</v>
      </c>
      <c r="B70" s="23">
        <v>-2.189837426918237</v>
      </c>
      <c r="C70" s="24">
        <v>-6.06211</v>
      </c>
      <c r="D70" s="25">
        <v>-1.80774</v>
      </c>
      <c r="E70" s="25">
        <v>-1.84416</v>
      </c>
      <c r="F70" s="23">
        <v>-1.9759297233745</v>
      </c>
      <c r="G70" s="26">
        <v>-1.3276703692238</v>
      </c>
      <c r="H70" s="23">
        <v>-1.95394253060513</v>
      </c>
      <c r="I70" s="28">
        <v>-6.799690452</v>
      </c>
      <c r="J70" s="27">
        <v>15.78</v>
      </c>
      <c r="K70" s="27">
        <v>136.02</v>
      </c>
      <c r="L70" s="28">
        <v>62.6</v>
      </c>
      <c r="M70" s="27">
        <v>304.127</v>
      </c>
      <c r="N70" s="28">
        <v>5.06</v>
      </c>
      <c r="O70" s="29">
        <v>18450.2</v>
      </c>
      <c r="P70" s="30">
        <v>66945.0</v>
      </c>
      <c r="Q70" s="30">
        <v>3799.003</v>
      </c>
      <c r="R70" s="30">
        <v>2995.524</v>
      </c>
      <c r="S70" s="30">
        <v>59.0</v>
      </c>
      <c r="T70" s="30">
        <v>0.08813559322</v>
      </c>
      <c r="U70" s="32">
        <v>29252.1</v>
      </c>
      <c r="V70" s="35">
        <v>22571.707</v>
      </c>
      <c r="W70" s="27">
        <v>0.00172428</v>
      </c>
      <c r="X70" s="27">
        <v>0.00172428</v>
      </c>
      <c r="Y70" s="27">
        <v>0.11463881</v>
      </c>
      <c r="Z70" s="27">
        <v>0.00559574</v>
      </c>
      <c r="AA70" s="27">
        <v>0.004413638</v>
      </c>
      <c r="AB70" s="27">
        <v>0.01029606</v>
      </c>
      <c r="AC70" s="36">
        <v>0.00884292</v>
      </c>
      <c r="AD70" s="27">
        <v>0.06335088</v>
      </c>
    </row>
    <row r="71" ht="15.75" customHeight="1">
      <c r="A71" s="5">
        <v>45078.0</v>
      </c>
      <c r="B71" s="23">
        <v>-2.131353215425466</v>
      </c>
      <c r="C71" s="24">
        <v>-5.89627</v>
      </c>
      <c r="D71" s="25">
        <v>-1.81954</v>
      </c>
      <c r="E71" s="25">
        <v>-2.16144</v>
      </c>
      <c r="F71" s="23">
        <v>-2.18990995588822</v>
      </c>
      <c r="G71" s="26">
        <v>-2.29836688111247</v>
      </c>
      <c r="H71" s="23">
        <v>-2.27450289394505</v>
      </c>
      <c r="I71" s="28">
        <v>-6.490377265</v>
      </c>
      <c r="J71" s="27">
        <v>17.94</v>
      </c>
      <c r="K71" s="27">
        <v>110.64</v>
      </c>
      <c r="L71" s="28">
        <v>62.6</v>
      </c>
      <c r="M71" s="27">
        <v>305.109</v>
      </c>
      <c r="N71" s="28">
        <v>5.08</v>
      </c>
      <c r="O71" s="29">
        <v>18403.6</v>
      </c>
      <c r="P71" s="30">
        <v>66945.0</v>
      </c>
      <c r="Q71" s="30">
        <v>3799.003</v>
      </c>
      <c r="R71" s="30">
        <v>2995.524</v>
      </c>
      <c r="S71" s="30">
        <v>64.2</v>
      </c>
      <c r="T71" s="30">
        <v>0.1137071651</v>
      </c>
      <c r="U71" s="32">
        <v>27216.1</v>
      </c>
      <c r="V71" s="35">
        <v>22598.781</v>
      </c>
      <c r="W71" s="27">
        <v>0.00160059</v>
      </c>
      <c r="X71" s="27">
        <v>0.00160059</v>
      </c>
      <c r="Y71" s="27">
        <v>0.09768744</v>
      </c>
      <c r="Z71" s="27">
        <v>0.00532769</v>
      </c>
      <c r="AA71" s="27">
        <v>0.004431792</v>
      </c>
      <c r="AB71" s="27">
        <v>0.00939885</v>
      </c>
      <c r="AC71" s="36">
        <v>0.01078568</v>
      </c>
      <c r="AD71" s="27">
        <v>0.06816214</v>
      </c>
    </row>
    <row r="72" ht="15.75" customHeight="1">
      <c r="A72" s="5">
        <v>45108.0</v>
      </c>
      <c r="B72" s="23">
        <v>-1.969862003002635</v>
      </c>
      <c r="C72" s="24">
        <v>-6.30921</v>
      </c>
      <c r="D72" s="25">
        <v>-1.11062</v>
      </c>
      <c r="E72" s="25">
        <v>-1.88528</v>
      </c>
      <c r="F72" s="23">
        <v>-1.97232683655779</v>
      </c>
      <c r="G72" s="26">
        <v>-1.63986687210652</v>
      </c>
      <c r="H72" s="23">
        <v>-1.53354347335525</v>
      </c>
      <c r="I72" s="28">
        <v>-6.504703704</v>
      </c>
      <c r="J72" s="27">
        <v>13.59</v>
      </c>
      <c r="K72" s="27">
        <v>112.03</v>
      </c>
      <c r="L72" s="28">
        <v>62.6</v>
      </c>
      <c r="M72" s="27">
        <v>305.691</v>
      </c>
      <c r="N72" s="28">
        <v>5.12</v>
      </c>
      <c r="O72" s="29">
        <v>18303.4</v>
      </c>
      <c r="P72" s="30">
        <v>67499.0</v>
      </c>
      <c r="Q72" s="30">
        <v>3843.132</v>
      </c>
      <c r="R72" s="30">
        <v>3062.041</v>
      </c>
      <c r="S72" s="30">
        <v>71.5</v>
      </c>
      <c r="T72" s="30">
        <v>-0.02937062937</v>
      </c>
      <c r="U72" s="32">
        <v>30472.9</v>
      </c>
      <c r="V72" s="35">
        <v>22691.101</v>
      </c>
      <c r="W72" s="27">
        <v>0.0015969</v>
      </c>
      <c r="X72" s="27">
        <v>0.0015969</v>
      </c>
      <c r="Y72" s="27">
        <v>0.0646894</v>
      </c>
      <c r="Z72" s="27">
        <v>0.00514778</v>
      </c>
      <c r="AA72" s="27">
        <v>0.003766553</v>
      </c>
      <c r="AB72" s="27">
        <v>0.00939885</v>
      </c>
      <c r="AC72" s="36">
        <v>0.01078568</v>
      </c>
      <c r="AD72" s="27">
        <v>0.06283285</v>
      </c>
    </row>
    <row r="73" ht="15.75" customHeight="1">
      <c r="A73" s="5">
        <v>45139.0</v>
      </c>
      <c r="B73" s="23">
        <v>-2.586128917826219</v>
      </c>
      <c r="C73" s="24">
        <v>-5.97555</v>
      </c>
      <c r="D73" s="25">
        <v>-1.79117</v>
      </c>
      <c r="E73" s="25">
        <v>-0.54752</v>
      </c>
      <c r="F73" s="23">
        <v>-2.36571086862689</v>
      </c>
      <c r="G73" s="26">
        <v>-1.71299182375887</v>
      </c>
      <c r="H73" s="23">
        <v>-1.39132637114156</v>
      </c>
      <c r="I73" s="28">
        <v>-7.285127154</v>
      </c>
      <c r="J73" s="27">
        <v>13.63</v>
      </c>
      <c r="K73" s="27">
        <v>107.93</v>
      </c>
      <c r="L73" s="28">
        <v>62.8</v>
      </c>
      <c r="M73" s="27">
        <v>307.026</v>
      </c>
      <c r="N73" s="28">
        <v>5.33</v>
      </c>
      <c r="O73" s="29">
        <v>18187.8</v>
      </c>
      <c r="P73" s="30">
        <v>67499.0</v>
      </c>
      <c r="Q73" s="30">
        <v>3843.132</v>
      </c>
      <c r="R73" s="30">
        <v>3062.041</v>
      </c>
      <c r="S73" s="30">
        <v>69.4</v>
      </c>
      <c r="T73" s="30">
        <v>-0.02305475504</v>
      </c>
      <c r="U73" s="32">
        <v>29232.4</v>
      </c>
      <c r="V73" s="35">
        <v>22824.524</v>
      </c>
      <c r="W73" s="27">
        <v>0.00171893</v>
      </c>
      <c r="X73" s="27">
        <v>0.00171893</v>
      </c>
      <c r="Y73" s="27">
        <v>0.06702395</v>
      </c>
      <c r="Z73" s="27">
        <v>0.00530887</v>
      </c>
      <c r="AA73" s="27">
        <v>0.003157921</v>
      </c>
      <c r="AB73" s="27">
        <v>0.00939885</v>
      </c>
      <c r="AC73" s="36">
        <v>0.01078568</v>
      </c>
      <c r="AD73" s="27">
        <v>0.0637709</v>
      </c>
    </row>
    <row r="74" ht="15.75" customHeight="1">
      <c r="A74" s="5">
        <v>45170.0</v>
      </c>
      <c r="B74" s="23">
        <v>-2.126175742927716</v>
      </c>
      <c r="C74" s="24">
        <v>-5.40412</v>
      </c>
      <c r="D74" s="25">
        <v>-1.5795</v>
      </c>
      <c r="E74" s="25">
        <v>-1.64322</v>
      </c>
      <c r="F74" s="23">
        <v>-2.24244004753807</v>
      </c>
      <c r="G74" s="26">
        <v>-1.82844366824831</v>
      </c>
      <c r="H74" s="23">
        <v>-2.02789694322581</v>
      </c>
      <c r="I74" s="28">
        <v>-6.134680394</v>
      </c>
      <c r="J74" s="27">
        <v>13.57</v>
      </c>
      <c r="K74" s="27">
        <v>113.55</v>
      </c>
      <c r="L74" s="28">
        <v>62.7</v>
      </c>
      <c r="M74" s="27">
        <v>307.789</v>
      </c>
      <c r="N74" s="28">
        <v>5.33</v>
      </c>
      <c r="O74" s="29">
        <v>18104.2</v>
      </c>
      <c r="P74" s="30">
        <v>67499.0</v>
      </c>
      <c r="Q74" s="30">
        <v>3843.132</v>
      </c>
      <c r="R74" s="30">
        <v>3062.041</v>
      </c>
      <c r="S74" s="30">
        <v>67.8</v>
      </c>
      <c r="T74" s="30">
        <v>-0.05899705015</v>
      </c>
      <c r="U74" s="32">
        <v>25937.3</v>
      </c>
      <c r="V74" s="35">
        <v>22831.058</v>
      </c>
      <c r="W74" s="27">
        <v>0.00159524</v>
      </c>
      <c r="X74" s="27">
        <v>0.00159524</v>
      </c>
      <c r="Y74" s="27">
        <v>0.05638366</v>
      </c>
      <c r="Z74" s="27">
        <v>0.0053814</v>
      </c>
      <c r="AA74" s="27">
        <v>0.003152868</v>
      </c>
      <c r="AB74" s="27">
        <v>0.0077348</v>
      </c>
      <c r="AC74" s="36">
        <v>0.00972134</v>
      </c>
      <c r="AD74" s="27">
        <v>0.06700806</v>
      </c>
    </row>
    <row r="75" ht="15.75" customHeight="1">
      <c r="A75" s="5">
        <v>45200.0</v>
      </c>
      <c r="B75" s="23">
        <v>-2.647347762028213</v>
      </c>
      <c r="C75" s="24">
        <v>-6.42973</v>
      </c>
      <c r="D75" s="25">
        <v>-2.11044</v>
      </c>
      <c r="E75" s="25">
        <v>-2.43027</v>
      </c>
      <c r="F75" s="23">
        <v>-2.61665669553226</v>
      </c>
      <c r="G75" s="26">
        <v>-2.86092790764465</v>
      </c>
      <c r="H75" s="23">
        <v>-2.71378959141632</v>
      </c>
      <c r="I75" s="28">
        <v>-6.851416687</v>
      </c>
      <c r="J75" s="27">
        <v>17.52</v>
      </c>
      <c r="K75" s="27">
        <v>126.86</v>
      </c>
      <c r="L75" s="28">
        <v>62.7</v>
      </c>
      <c r="M75" s="27">
        <v>307.671</v>
      </c>
      <c r="N75" s="28">
        <v>5.33</v>
      </c>
      <c r="O75" s="29">
        <v>17992.0</v>
      </c>
      <c r="P75" s="30">
        <v>67858.0</v>
      </c>
      <c r="Q75" s="30">
        <v>3882.899</v>
      </c>
      <c r="R75" s="30">
        <v>3091.748</v>
      </c>
      <c r="S75" s="30">
        <v>63.8</v>
      </c>
      <c r="T75" s="30">
        <v>-0.03918495298</v>
      </c>
      <c r="U75" s="32">
        <v>26962.7</v>
      </c>
      <c r="V75" s="35">
        <v>22791.988</v>
      </c>
      <c r="W75" s="27">
        <v>0.00144018</v>
      </c>
      <c r="X75" s="27">
        <v>0.00144018</v>
      </c>
      <c r="Y75" s="27">
        <v>0.02739181</v>
      </c>
      <c r="Z75" s="27">
        <v>0.00575654</v>
      </c>
      <c r="AA75" s="27">
        <v>0.0033333</v>
      </c>
      <c r="AB75" s="27">
        <v>0.0077348</v>
      </c>
      <c r="AC75" s="36">
        <v>0.00972134</v>
      </c>
      <c r="AD75" s="27">
        <v>0.06591935</v>
      </c>
    </row>
    <row r="76" ht="15.75" customHeight="1">
      <c r="A76" s="5">
        <v>45231.0</v>
      </c>
      <c r="B76" s="23">
        <v>-2.113240699318123</v>
      </c>
      <c r="C76" s="24">
        <v>-6.67292</v>
      </c>
      <c r="D76" s="25">
        <v>-2.20302</v>
      </c>
      <c r="E76" s="25">
        <v>-2.04929</v>
      </c>
      <c r="F76" s="23">
        <v>-2.21137662037161</v>
      </c>
      <c r="G76" s="26">
        <v>-1.95154308306303</v>
      </c>
      <c r="H76" s="23">
        <v>-2.15805367563422</v>
      </c>
      <c r="I76" s="28">
        <v>-6.704871985</v>
      </c>
      <c r="J76" s="27">
        <v>18.14</v>
      </c>
      <c r="K76" s="27">
        <v>115.32</v>
      </c>
      <c r="L76" s="28">
        <v>62.8</v>
      </c>
      <c r="M76" s="27">
        <v>307.051</v>
      </c>
      <c r="N76" s="28">
        <v>5.33</v>
      </c>
      <c r="O76" s="29">
        <v>17964.8</v>
      </c>
      <c r="P76" s="30">
        <v>67858.0</v>
      </c>
      <c r="Q76" s="30">
        <v>3882.899</v>
      </c>
      <c r="R76" s="30">
        <v>3091.748</v>
      </c>
      <c r="S76" s="30">
        <v>61.3</v>
      </c>
      <c r="T76" s="30">
        <v>0.1370309951</v>
      </c>
      <c r="U76" s="32">
        <v>34650.6</v>
      </c>
      <c r="V76" s="35">
        <v>22929.22</v>
      </c>
      <c r="W76" s="27">
        <v>0.00202305</v>
      </c>
      <c r="X76" s="27">
        <v>0.00202305</v>
      </c>
      <c r="Y76" s="27">
        <v>0.02287014</v>
      </c>
      <c r="Z76" s="27">
        <v>0.00701265</v>
      </c>
      <c r="AA76" s="27">
        <v>0.003930282</v>
      </c>
      <c r="AB76" s="27">
        <v>0.0077348</v>
      </c>
      <c r="AC76" s="36">
        <v>0.00972134</v>
      </c>
      <c r="AD76" s="27">
        <v>0.07386016</v>
      </c>
    </row>
    <row r="77" ht="15.75" customHeight="1">
      <c r="A77" s="5">
        <v>45261.0</v>
      </c>
      <c r="B77" s="23">
        <v>-2.253706068055788</v>
      </c>
      <c r="C77" s="24">
        <v>-6.43814</v>
      </c>
      <c r="D77" s="25">
        <v>-2.04787</v>
      </c>
      <c r="E77" s="25">
        <v>-1.73982</v>
      </c>
      <c r="F77" s="23">
        <v>-1.77809397449213</v>
      </c>
      <c r="G77" s="26">
        <v>-1.5530701369441</v>
      </c>
      <c r="H77" s="23">
        <v>-1.67350437742716</v>
      </c>
      <c r="I77" s="28">
        <v>-5.170140906</v>
      </c>
      <c r="J77" s="27">
        <v>12.92</v>
      </c>
      <c r="K77" s="27">
        <v>114.62</v>
      </c>
      <c r="L77" s="28">
        <v>62.5</v>
      </c>
      <c r="M77" s="27">
        <v>306.746</v>
      </c>
      <c r="N77" s="28">
        <v>5.33</v>
      </c>
      <c r="O77" s="29">
        <v>18068.6</v>
      </c>
      <c r="P77" s="30">
        <v>67858.0</v>
      </c>
      <c r="Q77" s="30">
        <v>3882.899</v>
      </c>
      <c r="R77" s="30">
        <v>3091.748</v>
      </c>
      <c r="S77" s="30">
        <v>69.7</v>
      </c>
      <c r="T77" s="30">
        <v>0.1334289813</v>
      </c>
      <c r="U77" s="32">
        <v>37712.9</v>
      </c>
      <c r="V77" s="35">
        <v>23164.335</v>
      </c>
      <c r="W77" s="27">
        <v>0.00197922</v>
      </c>
      <c r="X77" s="27">
        <v>0.00197922</v>
      </c>
      <c r="Y77" s="27">
        <v>0.02113346</v>
      </c>
      <c r="Z77" s="27">
        <v>0.00672323</v>
      </c>
      <c r="AA77" s="27">
        <v>0.005123196</v>
      </c>
      <c r="AB77" s="27">
        <v>0.00970477</v>
      </c>
      <c r="AC77" s="36">
        <v>0.01007981</v>
      </c>
      <c r="AD77" s="27">
        <v>0.07846953</v>
      </c>
    </row>
    <row r="78" ht="15.75" customHeight="1">
      <c r="A78" s="5">
        <v>45292.0</v>
      </c>
      <c r="B78" s="23">
        <v>-2.048554057103743</v>
      </c>
      <c r="C78" s="24">
        <v>-6.12243</v>
      </c>
      <c r="D78" s="25">
        <v>-2.01407</v>
      </c>
      <c r="E78" s="25">
        <v>-2.07274</v>
      </c>
      <c r="F78" s="23">
        <v>-1.94193704368778</v>
      </c>
      <c r="G78" s="26">
        <v>-1.72588224970108</v>
      </c>
      <c r="H78" s="23">
        <v>-1.15362107022732</v>
      </c>
      <c r="I78" s="28">
        <v>-6.193805062</v>
      </c>
      <c r="J78" s="27">
        <v>12.45</v>
      </c>
      <c r="K78" s="27">
        <v>107.28</v>
      </c>
      <c r="L78" s="28">
        <v>62.5</v>
      </c>
      <c r="M78" s="27">
        <v>308.417</v>
      </c>
      <c r="N78" s="28">
        <v>5.33</v>
      </c>
      <c r="O78" s="29">
        <v>17981.1</v>
      </c>
      <c r="P78" s="30">
        <v>67981.0</v>
      </c>
      <c r="Q78" s="30">
        <v>3966.989</v>
      </c>
      <c r="R78" s="30">
        <v>3125.421</v>
      </c>
      <c r="S78" s="30">
        <v>79.0</v>
      </c>
      <c r="T78" s="30">
        <v>-0.02658227848</v>
      </c>
      <c r="U78" s="32">
        <v>42272.5</v>
      </c>
      <c r="V78" s="35">
        <v>22958.536</v>
      </c>
      <c r="W78" s="27">
        <v>0.00197904</v>
      </c>
      <c r="X78" s="27">
        <v>0.00197904</v>
      </c>
      <c r="Y78" s="27">
        <v>0.01816184</v>
      </c>
      <c r="Z78" s="27">
        <v>0.00621908</v>
      </c>
      <c r="AA78" s="27">
        <v>0.004979118</v>
      </c>
      <c r="AB78" s="27">
        <v>0.00970477</v>
      </c>
      <c r="AC78" s="36">
        <v>0.01007981</v>
      </c>
      <c r="AD78" s="27">
        <v>0.07928119</v>
      </c>
    </row>
    <row r="79" ht="15.75" customHeight="1">
      <c r="A79" s="5">
        <v>45323.0</v>
      </c>
      <c r="B79" s="23">
        <v>-1.860138329820513</v>
      </c>
      <c r="C79" s="24">
        <v>-5.73109</v>
      </c>
      <c r="D79" s="25">
        <v>-1.75677</v>
      </c>
      <c r="E79" s="25">
        <v>-1.87737</v>
      </c>
      <c r="F79" s="23">
        <v>-1.74840006825893</v>
      </c>
      <c r="G79" s="26">
        <v>-1.52949668788124</v>
      </c>
      <c r="H79" s="23">
        <v>-1.40513181490455</v>
      </c>
      <c r="I79" s="28">
        <v>-6.298918375</v>
      </c>
      <c r="J79" s="27">
        <v>14.35</v>
      </c>
      <c r="K79" s="27">
        <v>109.1</v>
      </c>
      <c r="L79" s="28">
        <v>62.6</v>
      </c>
      <c r="M79" s="27">
        <v>310.326</v>
      </c>
      <c r="N79" s="28">
        <v>5.33</v>
      </c>
      <c r="O79" s="29">
        <v>17882.1</v>
      </c>
      <c r="P79" s="30">
        <v>67981.0</v>
      </c>
      <c r="Q79" s="30">
        <v>3966.989</v>
      </c>
      <c r="R79" s="30">
        <v>3125.421</v>
      </c>
      <c r="S79" s="30">
        <v>76.9</v>
      </c>
      <c r="T79" s="30">
        <v>0.03250975293</v>
      </c>
      <c r="U79" s="32">
        <v>42580.5</v>
      </c>
      <c r="V79" s="35">
        <v>23097.203</v>
      </c>
      <c r="W79" s="27">
        <v>0.00197887</v>
      </c>
      <c r="X79" s="27">
        <v>0.00197887</v>
      </c>
      <c r="Y79" s="27">
        <v>0.01845651</v>
      </c>
      <c r="Z79" s="27">
        <v>0.0075283</v>
      </c>
      <c r="AA79" s="27">
        <v>0.00496894</v>
      </c>
      <c r="AB79" s="27">
        <v>0.00970477</v>
      </c>
      <c r="AC79" s="36">
        <v>0.01007981</v>
      </c>
      <c r="AD79" s="27">
        <v>0.07440454</v>
      </c>
    </row>
    <row r="80" ht="15.75" customHeight="1">
      <c r="A80" s="5">
        <v>45352.0</v>
      </c>
      <c r="B80" s="23">
        <v>-2.038099205158448</v>
      </c>
      <c r="C80" s="24">
        <v>-6.09295</v>
      </c>
      <c r="D80" s="25">
        <v>-2.03257</v>
      </c>
      <c r="E80" s="25">
        <v>-2.20391</v>
      </c>
      <c r="F80" s="23">
        <v>-2.05959377049347</v>
      </c>
      <c r="G80" s="26">
        <v>-1.50831335238636</v>
      </c>
      <c r="H80" s="23">
        <v>-1.91288896756992</v>
      </c>
      <c r="I80" s="28">
        <v>-6.16154813</v>
      </c>
      <c r="J80" s="27">
        <v>13.4</v>
      </c>
      <c r="K80" s="27">
        <v>86.38</v>
      </c>
      <c r="L80" s="28">
        <v>62.7</v>
      </c>
      <c r="M80" s="27">
        <v>312.332</v>
      </c>
      <c r="N80" s="28">
        <v>5.33</v>
      </c>
      <c r="O80" s="29">
        <v>18057.5</v>
      </c>
      <c r="P80" s="30">
        <v>67981.0</v>
      </c>
      <c r="Q80" s="30">
        <v>3966.989</v>
      </c>
      <c r="R80" s="30">
        <v>3125.421</v>
      </c>
      <c r="S80" s="30">
        <v>79.4</v>
      </c>
      <c r="T80" s="30">
        <v>-0.02770780856</v>
      </c>
      <c r="U80" s="32">
        <v>61169.3</v>
      </c>
      <c r="V80" s="35">
        <v>23108.804</v>
      </c>
      <c r="W80" s="27">
        <v>0.00197887</v>
      </c>
      <c r="X80" s="27">
        <v>0.00197887</v>
      </c>
      <c r="Y80" s="27">
        <v>0.01664706</v>
      </c>
      <c r="Z80" s="27">
        <v>0.00685396</v>
      </c>
      <c r="AA80" s="27">
        <v>0.004903979</v>
      </c>
      <c r="AB80" s="27">
        <v>0.00893429</v>
      </c>
      <c r="AC80" s="36">
        <v>0.00710495</v>
      </c>
      <c r="AD80" s="27">
        <v>0.07566339</v>
      </c>
    </row>
    <row r="81" ht="15.75" customHeight="1">
      <c r="A81" s="5">
        <v>45383.0</v>
      </c>
      <c r="B81" s="23">
        <v>-1.673689949923028</v>
      </c>
      <c r="C81" s="24">
        <v>-5.72493</v>
      </c>
      <c r="D81" s="25">
        <v>-1.06995</v>
      </c>
      <c r="E81" s="25">
        <v>-1.29039</v>
      </c>
      <c r="F81" s="23">
        <v>-1.50658566072839</v>
      </c>
      <c r="G81" s="26">
        <v>-0.703435083473805</v>
      </c>
      <c r="H81" s="23">
        <v>-1.28400216174552</v>
      </c>
      <c r="I81" s="28">
        <v>-5.893065328</v>
      </c>
      <c r="J81" s="27">
        <v>13.01</v>
      </c>
      <c r="K81" s="27">
        <v>107.46</v>
      </c>
      <c r="L81" s="28">
        <v>62.7</v>
      </c>
      <c r="M81" s="27">
        <v>313.548</v>
      </c>
      <c r="N81" s="28">
        <v>5.33</v>
      </c>
      <c r="O81" s="29">
        <v>18090.0</v>
      </c>
      <c r="P81" s="30">
        <v>68320.0</v>
      </c>
      <c r="Q81" s="30">
        <v>4061.192</v>
      </c>
      <c r="R81" s="30">
        <v>3154.321</v>
      </c>
      <c r="S81" s="30">
        <v>77.2</v>
      </c>
      <c r="T81" s="30">
        <v>-0.1049222798</v>
      </c>
      <c r="U81" s="32">
        <v>71332.0</v>
      </c>
      <c r="V81" s="35">
        <v>23164.394</v>
      </c>
      <c r="W81" s="27">
        <v>0.00204129</v>
      </c>
      <c r="X81" s="27">
        <v>0.00204129</v>
      </c>
      <c r="Y81" s="27">
        <v>0.01155091</v>
      </c>
      <c r="Z81" s="27">
        <v>0.00566661</v>
      </c>
      <c r="AA81" s="27">
        <v>0.004843456</v>
      </c>
      <c r="AB81" s="27">
        <v>0.00893429</v>
      </c>
      <c r="AC81" s="36">
        <v>0.00710495</v>
      </c>
      <c r="AD81" s="27">
        <v>0.07999108</v>
      </c>
    </row>
    <row r="82" ht="15.75" customHeight="1">
      <c r="A82" s="5">
        <v>45413.0</v>
      </c>
      <c r="B82" s="23">
        <v>-1.819876536209673</v>
      </c>
      <c r="C82" s="24">
        <v>-5.75082</v>
      </c>
      <c r="D82" s="25">
        <v>-1.39714</v>
      </c>
      <c r="E82" s="25">
        <v>-1.52965</v>
      </c>
      <c r="F82" s="23">
        <v>-1.62459515967552</v>
      </c>
      <c r="G82" s="26">
        <v>-1.21026234405795</v>
      </c>
      <c r="H82" s="23">
        <v>-1.33970348374128</v>
      </c>
      <c r="I82" s="28">
        <v>-6.262942203</v>
      </c>
      <c r="J82" s="27">
        <v>15.65</v>
      </c>
      <c r="K82" s="27">
        <v>91.14</v>
      </c>
      <c r="L82" s="28">
        <v>62.6</v>
      </c>
      <c r="M82" s="27">
        <v>314.069</v>
      </c>
      <c r="N82" s="28">
        <v>5.33</v>
      </c>
      <c r="O82" s="29">
        <v>17907.0</v>
      </c>
      <c r="P82" s="30">
        <v>68320.0</v>
      </c>
      <c r="Q82" s="30">
        <v>4061.192</v>
      </c>
      <c r="R82" s="30">
        <v>3154.321</v>
      </c>
      <c r="S82" s="30">
        <v>69.1</v>
      </c>
      <c r="T82" s="30">
        <v>-0.01302460203</v>
      </c>
      <c r="U82" s="32">
        <v>60666.6</v>
      </c>
      <c r="V82" s="35">
        <v>23250.139</v>
      </c>
      <c r="W82" s="27">
        <v>0.00204129</v>
      </c>
      <c r="X82" s="27">
        <v>0.00204129</v>
      </c>
      <c r="Y82" s="27">
        <v>0.01161886</v>
      </c>
      <c r="Z82" s="27">
        <v>0.0061119</v>
      </c>
      <c r="AA82" s="27">
        <v>0.004865316</v>
      </c>
      <c r="AB82" s="27">
        <v>0.00893429</v>
      </c>
      <c r="AC82" s="36">
        <v>0.00710495</v>
      </c>
      <c r="AD82" s="27">
        <v>0.07698764</v>
      </c>
    </row>
    <row r="83" ht="15.75" customHeight="1">
      <c r="A83" s="5">
        <v>45444.0</v>
      </c>
      <c r="B83" s="23">
        <v>-1.925157914946942</v>
      </c>
      <c r="C83" s="24">
        <v>-5.85593</v>
      </c>
      <c r="D83" s="25">
        <v>-2.15989</v>
      </c>
      <c r="E83" s="25">
        <v>-2.21663</v>
      </c>
      <c r="F83" s="23">
        <v>-1.54136791300529</v>
      </c>
      <c r="G83" s="26">
        <v>-1.37085697404176</v>
      </c>
      <c r="H83" s="23">
        <v>-1.93702407685156</v>
      </c>
      <c r="I83" s="28">
        <v>-5.977020265</v>
      </c>
      <c r="J83" s="27">
        <v>12.92</v>
      </c>
      <c r="K83" s="27">
        <v>98.59</v>
      </c>
      <c r="L83" s="28">
        <v>62.6</v>
      </c>
      <c r="M83" s="27">
        <v>314.175</v>
      </c>
      <c r="N83" s="28">
        <v>5.33</v>
      </c>
      <c r="O83" s="29">
        <v>18004.8</v>
      </c>
      <c r="P83" s="30">
        <v>68320.0</v>
      </c>
      <c r="Q83" s="30">
        <v>4061.192</v>
      </c>
      <c r="R83" s="30">
        <v>3154.321</v>
      </c>
      <c r="S83" s="30">
        <v>68.2</v>
      </c>
      <c r="T83" s="30">
        <v>-0.02639296188</v>
      </c>
      <c r="U83" s="32">
        <v>67530.1</v>
      </c>
      <c r="V83" s="35">
        <v>23261.081</v>
      </c>
      <c r="W83" s="27">
        <v>0.00209265</v>
      </c>
      <c r="X83" s="27">
        <v>0.00209265</v>
      </c>
      <c r="Y83" s="27">
        <v>0.01160382</v>
      </c>
      <c r="Z83" s="27">
        <v>0.00600392</v>
      </c>
      <c r="AA83" s="27">
        <v>0.004955363</v>
      </c>
      <c r="AB83" s="27">
        <v>0.01046523</v>
      </c>
      <c r="AC83" s="36">
        <v>0.0068232</v>
      </c>
      <c r="AD83" s="27">
        <v>0.07017092</v>
      </c>
    </row>
    <row r="84" ht="15.75" customHeight="1">
      <c r="A84" s="5">
        <v>45474.0</v>
      </c>
      <c r="B84" s="23">
        <v>-2.225638457027193</v>
      </c>
      <c r="C84" s="24">
        <v>-6.41977</v>
      </c>
      <c r="D84" s="25">
        <v>-2.09812</v>
      </c>
      <c r="E84" s="25">
        <v>-2.34711</v>
      </c>
      <c r="F84" s="23">
        <v>-2.27946463382669</v>
      </c>
      <c r="G84" s="26">
        <v>-1.7299042301544</v>
      </c>
      <c r="H84" s="23">
        <v>-2.10573132273735</v>
      </c>
      <c r="I84" s="28">
        <v>-6.460388889</v>
      </c>
      <c r="J84" s="27">
        <v>12.44</v>
      </c>
      <c r="K84" s="27">
        <v>99.41</v>
      </c>
      <c r="L84" s="28">
        <v>62.7</v>
      </c>
      <c r="M84" s="27">
        <v>314.54</v>
      </c>
      <c r="N84" s="28">
        <v>5.33</v>
      </c>
      <c r="O84" s="29">
        <v>17980.1</v>
      </c>
      <c r="P84" s="30">
        <v>68696.0</v>
      </c>
      <c r="Q84" s="30">
        <v>4163.975</v>
      </c>
      <c r="R84" s="30">
        <v>3220.292</v>
      </c>
      <c r="S84" s="30">
        <v>66.4</v>
      </c>
      <c r="T84" s="30">
        <v>0.02259036145</v>
      </c>
      <c r="U84" s="32">
        <v>62754.3</v>
      </c>
      <c r="V84" s="35">
        <v>23400.777</v>
      </c>
      <c r="W84" s="27">
        <v>0.00185856</v>
      </c>
      <c r="X84" s="27">
        <v>0.00185856</v>
      </c>
      <c r="Y84" s="27">
        <v>0.0</v>
      </c>
      <c r="Z84" s="27">
        <v>0.00596511</v>
      </c>
      <c r="AA84" s="27">
        <v>0.004871904</v>
      </c>
      <c r="AB84" s="27">
        <v>0.01046523</v>
      </c>
      <c r="AC84" s="36">
        <v>0.0068232</v>
      </c>
      <c r="AD84" s="27">
        <v>0.07018835</v>
      </c>
    </row>
    <row r="85" ht="15.75" customHeight="1">
      <c r="A85" s="5">
        <v>45505.0</v>
      </c>
      <c r="B85" s="23">
        <v>-2.038295700659982</v>
      </c>
      <c r="C85" s="24">
        <v>-5.37411</v>
      </c>
      <c r="D85" s="25">
        <v>-1.66103</v>
      </c>
      <c r="E85" s="25">
        <v>-1.42246</v>
      </c>
      <c r="F85" s="27">
        <v>-1.83051640480604</v>
      </c>
      <c r="G85" s="27">
        <v>-1.39122012725347</v>
      </c>
      <c r="H85" s="23">
        <v>-1.48289405245792</v>
      </c>
      <c r="I85" s="28">
        <v>-6.379209502</v>
      </c>
      <c r="J85" s="27">
        <v>16.36</v>
      </c>
      <c r="K85" s="27">
        <v>107.77</v>
      </c>
      <c r="L85" s="28">
        <v>62.7</v>
      </c>
      <c r="M85" s="27">
        <v>314.796</v>
      </c>
      <c r="N85" s="28">
        <v>5.33</v>
      </c>
      <c r="O85" s="29">
        <v>18046.6</v>
      </c>
      <c r="P85" s="30">
        <v>68696.0</v>
      </c>
      <c r="Q85" s="30">
        <v>4163.975</v>
      </c>
      <c r="R85" s="30">
        <v>3220.292</v>
      </c>
      <c r="S85" s="30">
        <v>67.9</v>
      </c>
      <c r="T85" s="30">
        <v>0.0324005891</v>
      </c>
      <c r="U85" s="32">
        <v>64626.0</v>
      </c>
      <c r="V85" s="35">
        <v>23412.691</v>
      </c>
      <c r="W85" s="27">
        <v>0.00180073</v>
      </c>
      <c r="X85" s="27">
        <v>0.00180073</v>
      </c>
      <c r="Y85" s="27">
        <v>0.01104055</v>
      </c>
      <c r="Z85" s="27">
        <v>0.00595265</v>
      </c>
      <c r="AA85" s="27">
        <v>0.004924779</v>
      </c>
      <c r="AB85" s="27">
        <v>0.01046523</v>
      </c>
      <c r="AC85" s="36">
        <v>0.0068232</v>
      </c>
      <c r="AD85" s="27">
        <v>0.07045967</v>
      </c>
    </row>
    <row r="86" ht="15.75" customHeight="1">
      <c r="A86" s="5">
        <v>45536.0</v>
      </c>
      <c r="B86" s="23">
        <v>-1.726685076093571</v>
      </c>
      <c r="C86" s="24">
        <v>-6.16594</v>
      </c>
      <c r="D86" s="25">
        <v>-1.60344</v>
      </c>
      <c r="E86" s="25">
        <v>-1.40478</v>
      </c>
      <c r="F86" s="27">
        <v>-1.36338665717412</v>
      </c>
      <c r="G86" s="27">
        <v>-1.43975318906316</v>
      </c>
      <c r="H86" s="23">
        <v>-1.49312596050241</v>
      </c>
      <c r="I86" s="28">
        <v>-6.5320893</v>
      </c>
      <c r="J86" s="27">
        <v>15.0</v>
      </c>
      <c r="K86" s="27">
        <v>94.61</v>
      </c>
      <c r="L86" s="28">
        <v>62.7</v>
      </c>
      <c r="M86" s="27">
        <v>315.301</v>
      </c>
      <c r="N86" s="28">
        <v>5.13</v>
      </c>
      <c r="O86" s="29">
        <v>18115.6</v>
      </c>
      <c r="P86" s="30">
        <v>68696.0</v>
      </c>
      <c r="Q86" s="30">
        <v>4163.975</v>
      </c>
      <c r="R86" s="30">
        <v>3220.292</v>
      </c>
      <c r="S86" s="30">
        <v>70.1</v>
      </c>
      <c r="T86" s="30">
        <v>0.005706134094</v>
      </c>
      <c r="U86" s="32">
        <v>58978.6</v>
      </c>
      <c r="V86" s="35">
        <v>23391.401</v>
      </c>
      <c r="W86" s="27">
        <v>0.00202317</v>
      </c>
      <c r="X86" s="27">
        <v>0.00202317</v>
      </c>
      <c r="Y86" s="27">
        <v>0.01973759</v>
      </c>
      <c r="Z86" s="27">
        <v>0.00562861</v>
      </c>
      <c r="AA86" s="27">
        <v>0.004886225</v>
      </c>
      <c r="AB86" s="27">
        <v>0.01095419</v>
      </c>
      <c r="AC86" s="36">
        <v>0.00668043</v>
      </c>
      <c r="AD86" s="27">
        <v>0.06755914</v>
      </c>
    </row>
    <row r="87" ht="15.75" customHeight="1">
      <c r="A87" s="5">
        <v>45566.0</v>
      </c>
      <c r="B87" s="23">
        <v>-2.061092459273302</v>
      </c>
      <c r="C87" s="24">
        <v>-6.17527</v>
      </c>
      <c r="D87" s="25">
        <v>-2.04119</v>
      </c>
      <c r="E87" s="25">
        <v>-1.95556</v>
      </c>
      <c r="F87" s="27">
        <v>-1.89953206299824</v>
      </c>
      <c r="G87" s="27">
        <v>-1.56107600187191</v>
      </c>
      <c r="H87" s="23">
        <v>-1.79914805909799</v>
      </c>
      <c r="I87" s="28">
        <v>-6.757449136</v>
      </c>
      <c r="J87" s="27">
        <v>16.73</v>
      </c>
      <c r="K87" s="27">
        <v>135.18</v>
      </c>
      <c r="L87" s="28">
        <v>62.5</v>
      </c>
      <c r="M87" s="27">
        <v>315.664</v>
      </c>
      <c r="N87" s="28">
        <v>4.83</v>
      </c>
      <c r="O87" s="29">
        <v>18150.8</v>
      </c>
      <c r="P87" s="30">
        <v>69006.0</v>
      </c>
      <c r="Q87" s="30">
        <v>4141.013</v>
      </c>
      <c r="R87" s="30">
        <v>3220.929</v>
      </c>
      <c r="S87" s="30">
        <v>70.5</v>
      </c>
      <c r="T87" s="30">
        <v>0.01843971631</v>
      </c>
      <c r="U87" s="32">
        <v>63339.2</v>
      </c>
      <c r="V87" s="35">
        <v>23528.193</v>
      </c>
      <c r="W87" s="27">
        <v>0.00194061</v>
      </c>
      <c r="X87" s="27">
        <v>0.00194061</v>
      </c>
      <c r="Y87" s="27">
        <v>0.02153812</v>
      </c>
      <c r="Z87" s="27">
        <v>0.00611281</v>
      </c>
      <c r="AA87" s="27">
        <v>0.004771036</v>
      </c>
      <c r="AB87" s="27">
        <v>0.01095419</v>
      </c>
      <c r="AC87" s="36">
        <v>0.00668043</v>
      </c>
      <c r="AD87" s="27">
        <v>0.06584451</v>
      </c>
    </row>
    <row r="88" ht="15.75" customHeight="1">
      <c r="A88" s="5">
        <v>45597.0</v>
      </c>
      <c r="B88" s="23">
        <v>-2.055975347259586</v>
      </c>
      <c r="C88" s="24">
        <v>-5.84057</v>
      </c>
      <c r="D88" s="25">
        <v>-1.95533</v>
      </c>
      <c r="E88" s="25">
        <v>-1.94156</v>
      </c>
      <c r="F88" s="27">
        <v>-1.91057575407529</v>
      </c>
      <c r="G88" s="27">
        <v>-1.42265456915151</v>
      </c>
      <c r="H88" s="23">
        <v>-1.91722422716743</v>
      </c>
      <c r="I88" s="28">
        <v>-6.100923668</v>
      </c>
      <c r="J88" s="27">
        <v>23.16</v>
      </c>
      <c r="K88" s="27">
        <v>95.22</v>
      </c>
      <c r="L88" s="28">
        <v>62.5</v>
      </c>
      <c r="M88" s="27">
        <v>315.493</v>
      </c>
      <c r="N88" s="28">
        <v>4.64</v>
      </c>
      <c r="O88" s="29">
        <v>18325.0</v>
      </c>
      <c r="P88" s="30">
        <v>69006.0</v>
      </c>
      <c r="Q88" s="30">
        <v>4141.013</v>
      </c>
      <c r="R88" s="30">
        <v>3220.929</v>
      </c>
      <c r="S88" s="30">
        <v>71.8</v>
      </c>
      <c r="T88" s="30">
        <v>0.03064066852</v>
      </c>
      <c r="U88" s="32">
        <v>70281.8</v>
      </c>
      <c r="V88" s="35">
        <v>23587.96</v>
      </c>
      <c r="W88" s="27">
        <v>0.00136203</v>
      </c>
      <c r="X88" s="27">
        <v>0.00136203</v>
      </c>
      <c r="Y88" s="27">
        <v>0.02219901</v>
      </c>
      <c r="Z88" s="27">
        <v>0.00642993</v>
      </c>
      <c r="AA88" s="27">
        <v>0.004306355</v>
      </c>
      <c r="AB88" s="27">
        <v>0.01095419</v>
      </c>
      <c r="AC88" s="36">
        <v>0.00668043</v>
      </c>
      <c r="AD88" s="27">
        <v>0.05550921</v>
      </c>
    </row>
    <row r="89" ht="15.75" customHeight="1">
      <c r="A89" s="5">
        <v>45627.0</v>
      </c>
      <c r="B89" s="23">
        <v>-1.715366755310022</v>
      </c>
      <c r="C89" s="24">
        <v>-5.76697</v>
      </c>
      <c r="D89" s="25">
        <v>-1.15297</v>
      </c>
      <c r="E89" s="25">
        <v>-0.81904</v>
      </c>
      <c r="F89" s="27">
        <v>-1.47771334837984</v>
      </c>
      <c r="G89" s="27">
        <v>-0.810601374411052</v>
      </c>
      <c r="H89" s="23">
        <v>-0.81408293765231</v>
      </c>
      <c r="I89" s="28">
        <v>-5.70023048</v>
      </c>
      <c r="J89" s="27">
        <v>13.51</v>
      </c>
      <c r="K89" s="27">
        <v>98.8</v>
      </c>
      <c r="L89" s="28">
        <v>62.5</v>
      </c>
      <c r="M89" s="27">
        <v>315.605</v>
      </c>
      <c r="N89" s="28">
        <v>4.48</v>
      </c>
      <c r="O89" s="29">
        <v>18500.2</v>
      </c>
      <c r="P89" s="30">
        <v>69006.0</v>
      </c>
      <c r="Q89" s="30">
        <v>4141.013</v>
      </c>
      <c r="R89" s="30">
        <v>3220.929</v>
      </c>
      <c r="S89" s="30">
        <v>74.0</v>
      </c>
      <c r="T89" s="30">
        <v>-0.03108108108</v>
      </c>
      <c r="U89" s="32">
        <v>96405.7</v>
      </c>
      <c r="V89" s="35">
        <v>23514.904</v>
      </c>
      <c r="W89" s="27">
        <v>0.0014381</v>
      </c>
      <c r="X89" s="27">
        <v>0.0014381</v>
      </c>
      <c r="Y89" s="27">
        <v>0.02235625</v>
      </c>
      <c r="Z89" s="27">
        <v>0.00617207</v>
      </c>
      <c r="AA89" s="27">
        <v>0.002881445</v>
      </c>
      <c r="AB89" s="27">
        <v>0.02774416</v>
      </c>
      <c r="AC89" s="36">
        <v>0.00774699</v>
      </c>
      <c r="AD89" s="27">
        <v>0.04125227</v>
      </c>
    </row>
    <row r="90" ht="15.75" customHeight="1">
      <c r="A90" s="5">
        <v>45658.0</v>
      </c>
      <c r="B90" s="23">
        <v>-2.085228280815818</v>
      </c>
      <c r="C90" s="24">
        <v>-6.16596</v>
      </c>
      <c r="D90" s="25">
        <v>-1.11542</v>
      </c>
      <c r="E90" s="25">
        <v>-1.01192</v>
      </c>
      <c r="F90" s="27">
        <v>-1.70196908861289</v>
      </c>
      <c r="G90" s="27">
        <v>-1.33349828223616</v>
      </c>
      <c r="H90" s="23">
        <v>-1.2450192390953</v>
      </c>
      <c r="I90" s="28">
        <v>-6.156674125</v>
      </c>
      <c r="J90" s="27">
        <v>17.35</v>
      </c>
      <c r="K90" s="27">
        <v>91.76</v>
      </c>
      <c r="L90" s="28">
        <v>62.6</v>
      </c>
      <c r="M90" s="27">
        <v>317.671</v>
      </c>
      <c r="N90" s="28">
        <v>4.33</v>
      </c>
      <c r="O90" s="29">
        <v>18473.2</v>
      </c>
      <c r="P90" s="30">
        <v>68878.0</v>
      </c>
      <c r="Q90" s="30">
        <v>4548.809</v>
      </c>
      <c r="R90" s="30">
        <v>3281.248</v>
      </c>
      <c r="S90" s="30">
        <v>71.7</v>
      </c>
      <c r="T90" s="30">
        <v>-0.09762900976</v>
      </c>
      <c r="U90" s="32">
        <v>93557.2</v>
      </c>
      <c r="V90" s="35">
        <v>23552.737</v>
      </c>
      <c r="W90" s="27">
        <v>0.00142851</v>
      </c>
      <c r="X90" s="27">
        <v>0.00142851</v>
      </c>
      <c r="Y90" s="27">
        <v>0.02273927</v>
      </c>
      <c r="Z90" s="27">
        <v>0.00594274</v>
      </c>
      <c r="AA90" s="27">
        <v>0.002734998</v>
      </c>
      <c r="AB90" s="27">
        <v>0.02885347</v>
      </c>
      <c r="AC90" s="36">
        <v>0.00801399</v>
      </c>
      <c r="AD90" s="27">
        <v>0.04281485</v>
      </c>
    </row>
    <row r="91" ht="15.75" customHeight="1">
      <c r="A91" s="11"/>
      <c r="C91" s="38"/>
      <c r="D91" s="39"/>
      <c r="E91" s="40"/>
      <c r="F91" s="41"/>
      <c r="G91" s="41"/>
      <c r="H91" s="41"/>
      <c r="I91" s="42"/>
      <c r="J91" s="6"/>
      <c r="L91" s="6"/>
      <c r="M91" s="6"/>
      <c r="O91" s="43"/>
      <c r="P91" s="43"/>
      <c r="Q91" s="43"/>
      <c r="R91" s="43"/>
      <c r="S91" s="43"/>
      <c r="U91" s="44"/>
      <c r="V91" s="45"/>
    </row>
    <row r="92" ht="15.75" customHeight="1">
      <c r="A92" s="11"/>
      <c r="D92" s="39"/>
      <c r="E92" s="39"/>
      <c r="F92" s="39"/>
      <c r="G92" s="39"/>
      <c r="H92" s="39"/>
      <c r="I92" s="46"/>
      <c r="O92" s="43"/>
      <c r="P92" s="43"/>
      <c r="Q92" s="43"/>
      <c r="R92" s="43"/>
      <c r="S92" s="43"/>
      <c r="V92" s="47"/>
    </row>
    <row r="93" ht="15.75" customHeight="1">
      <c r="I93" s="46"/>
      <c r="O93" s="43"/>
      <c r="P93" s="43"/>
      <c r="Q93" s="43"/>
      <c r="R93" s="43"/>
      <c r="S93" s="43"/>
      <c r="V93" s="47"/>
    </row>
    <row r="94" ht="15.75" customHeight="1">
      <c r="I94" s="46"/>
      <c r="O94" s="43"/>
      <c r="P94" s="43"/>
      <c r="Q94" s="43"/>
      <c r="R94" s="43"/>
      <c r="S94" s="43"/>
      <c r="V94" s="47"/>
    </row>
    <row r="95" ht="15.75" customHeight="1">
      <c r="I95" s="46"/>
      <c r="O95" s="43"/>
      <c r="P95" s="43"/>
      <c r="Q95" s="43"/>
      <c r="R95" s="43"/>
      <c r="S95" s="43"/>
      <c r="V95" s="47"/>
    </row>
    <row r="96" ht="15.75" customHeight="1">
      <c r="I96" s="6"/>
      <c r="O96" s="43"/>
      <c r="P96" s="43"/>
      <c r="Q96" s="43"/>
      <c r="R96" s="43"/>
      <c r="S96" s="43"/>
      <c r="V96" s="47"/>
    </row>
    <row r="97" ht="15.75" customHeight="1">
      <c r="I97" s="6"/>
      <c r="V97" s="47"/>
    </row>
    <row r="98" ht="15.75" customHeight="1">
      <c r="I98" s="6"/>
      <c r="V98" s="47"/>
    </row>
    <row r="99" ht="15.75" customHeight="1">
      <c r="I99" s="6"/>
      <c r="V99" s="47"/>
    </row>
    <row r="100" ht="15.75" customHeight="1">
      <c r="I100" s="6"/>
      <c r="V100" s="47"/>
    </row>
    <row r="101" ht="15.75" customHeight="1">
      <c r="I101" s="6"/>
      <c r="V101" s="47"/>
    </row>
    <row r="102" ht="15.75" customHeight="1">
      <c r="I102" s="6"/>
      <c r="V102" s="47"/>
    </row>
    <row r="103" ht="15.75" customHeight="1">
      <c r="I103" s="6"/>
      <c r="V103" s="47"/>
    </row>
    <row r="104" ht="15.75" customHeight="1">
      <c r="I104" s="6"/>
      <c r="V104" s="47"/>
    </row>
    <row r="105" ht="15.75" customHeight="1">
      <c r="I105" s="6"/>
      <c r="V105" s="47"/>
    </row>
    <row r="106" ht="15.75" customHeight="1">
      <c r="I106" s="6"/>
      <c r="V106" s="47"/>
    </row>
    <row r="107" ht="15.75" customHeight="1">
      <c r="I107" s="6"/>
      <c r="V107" s="47"/>
    </row>
    <row r="108" ht="15.75" customHeight="1">
      <c r="I108" s="6"/>
      <c r="V108" s="47"/>
    </row>
    <row r="109" ht="15.75" customHeight="1">
      <c r="I109" s="6"/>
      <c r="V109" s="47"/>
    </row>
    <row r="110" ht="15.75" customHeight="1">
      <c r="I110" s="6"/>
      <c r="V110" s="47"/>
    </row>
    <row r="111" ht="15.75" customHeight="1">
      <c r="I111" s="6"/>
      <c r="V111" s="47"/>
    </row>
    <row r="112" ht="15.75" customHeight="1">
      <c r="I112" s="6"/>
      <c r="V112" s="47"/>
    </row>
    <row r="113" ht="15.75" customHeight="1">
      <c r="I113" s="6"/>
      <c r="V113" s="47"/>
    </row>
    <row r="114" ht="15.75" customHeight="1">
      <c r="I114" s="6"/>
      <c r="V114" s="47"/>
    </row>
    <row r="115" ht="15.75" customHeight="1">
      <c r="I115" s="6"/>
      <c r="V115" s="47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7" width="10.56"/>
  </cols>
  <sheetData>
    <row r="1" ht="15.75" customHeight="1">
      <c r="A1" s="48" t="s">
        <v>0</v>
      </c>
      <c r="B1" s="49" t="s">
        <v>46</v>
      </c>
      <c r="C1" s="49" t="s">
        <v>1</v>
      </c>
      <c r="D1" s="50" t="s">
        <v>7</v>
      </c>
      <c r="E1" s="51" t="s">
        <v>9</v>
      </c>
      <c r="F1" s="52" t="s">
        <v>10</v>
      </c>
      <c r="G1" s="53" t="s">
        <v>3</v>
      </c>
      <c r="H1" s="51" t="s">
        <v>47</v>
      </c>
      <c r="I1" s="53" t="s">
        <v>4</v>
      </c>
      <c r="J1" s="53" t="s">
        <v>5</v>
      </c>
      <c r="K1" s="53" t="s">
        <v>6</v>
      </c>
      <c r="L1" s="54" t="s">
        <v>8</v>
      </c>
    </row>
    <row r="2" ht="15.75" customHeight="1">
      <c r="A2" s="11">
        <v>42979.0</v>
      </c>
      <c r="B2" s="55">
        <v>42978.0</v>
      </c>
      <c r="C2" s="56">
        <v>-1.398922853416202</v>
      </c>
      <c r="D2" s="57">
        <v>-3.8283</v>
      </c>
      <c r="E2" s="58">
        <v>10.59</v>
      </c>
      <c r="F2" s="58">
        <v>52.88</v>
      </c>
      <c r="G2" s="59">
        <v>-0.89859</v>
      </c>
      <c r="H2" s="58">
        <v>-1.02849</v>
      </c>
      <c r="I2" s="56">
        <v>-1.32094333487576</v>
      </c>
      <c r="J2" s="59">
        <v>-1.40501809653008</v>
      </c>
      <c r="K2" s="56"/>
    </row>
    <row r="3" ht="15.75" customHeight="1">
      <c r="A3" s="11">
        <v>43009.0</v>
      </c>
      <c r="B3" s="55">
        <v>43007.0</v>
      </c>
      <c r="C3" s="56">
        <v>-1.339538636172452</v>
      </c>
      <c r="D3" s="57">
        <v>-3.73861</v>
      </c>
      <c r="E3" s="58">
        <v>9.51</v>
      </c>
      <c r="F3" s="58">
        <v>51.15</v>
      </c>
      <c r="G3" s="59">
        <v>-1.14549</v>
      </c>
      <c r="H3" s="58">
        <v>-0.77151</v>
      </c>
      <c r="I3" s="56">
        <v>-0.837982181010908</v>
      </c>
      <c r="J3" s="59">
        <v>-0.464897318984741</v>
      </c>
      <c r="K3" s="56"/>
    </row>
    <row r="4" ht="15.75" customHeight="1">
      <c r="A4" s="11">
        <v>43040.0</v>
      </c>
      <c r="B4" s="55">
        <v>43039.0</v>
      </c>
      <c r="C4" s="56">
        <v>-1.622994592591039</v>
      </c>
      <c r="D4" s="57">
        <v>-4.01951</v>
      </c>
      <c r="E4" s="58">
        <v>10.18</v>
      </c>
      <c r="F4" s="58">
        <v>46.83</v>
      </c>
      <c r="G4" s="59">
        <v>-1.19208</v>
      </c>
      <c r="H4" s="58">
        <v>-1.4483</v>
      </c>
      <c r="I4" s="56">
        <v>-1.83787404317846</v>
      </c>
      <c r="J4" s="59">
        <v>-1.37105020671937</v>
      </c>
      <c r="K4" s="56"/>
    </row>
    <row r="5" ht="15.75" customHeight="1">
      <c r="A5" s="11">
        <v>43070.0</v>
      </c>
      <c r="B5" s="55">
        <v>43069.0</v>
      </c>
      <c r="C5" s="56">
        <v>-1.267669646350059</v>
      </c>
      <c r="D5" s="57">
        <v>-2.55687</v>
      </c>
      <c r="E5" s="58">
        <v>11.28</v>
      </c>
      <c r="F5" s="58">
        <v>46.6</v>
      </c>
      <c r="G5" s="59">
        <v>-1.25463</v>
      </c>
      <c r="H5" s="58">
        <v>-1.11575</v>
      </c>
      <c r="I5" s="56">
        <v>-1.31040233438515</v>
      </c>
      <c r="J5" s="59">
        <v>-0.702094972499133</v>
      </c>
      <c r="K5" s="56"/>
    </row>
    <row r="6" ht="15.75" customHeight="1">
      <c r="A6" s="11">
        <v>43101.0</v>
      </c>
      <c r="B6" s="55">
        <v>43100.0</v>
      </c>
      <c r="C6" s="56">
        <v>-0.8925105498101106</v>
      </c>
      <c r="D6" s="57">
        <v>-2.75193</v>
      </c>
      <c r="E6" s="58">
        <v>11.04</v>
      </c>
      <c r="F6" s="58">
        <v>57.2</v>
      </c>
      <c r="G6" s="59">
        <v>0.038975</v>
      </c>
      <c r="H6" s="58">
        <v>-0.24164</v>
      </c>
      <c r="I6" s="56">
        <v>-0.811279863680873</v>
      </c>
      <c r="J6" s="59">
        <v>-0.334438387493599</v>
      </c>
      <c r="K6" s="56"/>
    </row>
    <row r="7" ht="15.75" customHeight="1">
      <c r="A7" s="11">
        <v>43132.0</v>
      </c>
      <c r="B7" s="55">
        <v>43131.0</v>
      </c>
      <c r="C7" s="56">
        <v>-0.9709959273986545</v>
      </c>
      <c r="D7" s="57">
        <v>-3.14435</v>
      </c>
      <c r="E7" s="58">
        <v>13.54</v>
      </c>
      <c r="F7" s="58">
        <v>62.97</v>
      </c>
      <c r="G7" s="59">
        <v>-0.51082</v>
      </c>
      <c r="H7" s="58">
        <v>-0.92022</v>
      </c>
      <c r="I7" s="56">
        <v>-0.808501244129271</v>
      </c>
      <c r="J7" s="59">
        <v>-0.374018881682428</v>
      </c>
      <c r="K7" s="56">
        <v>-0.439105391447404</v>
      </c>
    </row>
    <row r="8" ht="15.75" customHeight="1">
      <c r="A8" s="11">
        <v>43160.0</v>
      </c>
      <c r="B8" s="55">
        <v>43159.0</v>
      </c>
      <c r="C8" s="56">
        <v>-1.175494963528102</v>
      </c>
      <c r="D8" s="57">
        <v>-3.56782</v>
      </c>
      <c r="E8" s="58">
        <v>19.85</v>
      </c>
      <c r="F8" s="58">
        <v>58.54</v>
      </c>
      <c r="G8" s="59">
        <v>-0.7316</v>
      </c>
      <c r="H8" s="58">
        <v>-0.70452</v>
      </c>
      <c r="I8" s="56">
        <v>-0.975101285134141</v>
      </c>
      <c r="J8" s="59">
        <v>-0.640210916071059</v>
      </c>
      <c r="K8" s="56">
        <v>-0.730358604226615</v>
      </c>
    </row>
    <row r="9" ht="15.75" customHeight="1">
      <c r="A9" s="11">
        <v>43191.0</v>
      </c>
      <c r="B9" s="55">
        <v>43189.0</v>
      </c>
      <c r="C9" s="56">
        <v>-1.247612757732853</v>
      </c>
      <c r="D9" s="57">
        <v>-4.42206</v>
      </c>
      <c r="E9" s="58">
        <v>19.97</v>
      </c>
      <c r="F9" s="58">
        <v>50.35</v>
      </c>
      <c r="G9" s="59">
        <v>-1.17374</v>
      </c>
      <c r="H9" s="58">
        <v>-0.86786</v>
      </c>
      <c r="I9" s="56">
        <v>-1.22123935900661</v>
      </c>
      <c r="J9" s="59">
        <v>-1.12365711238016</v>
      </c>
      <c r="K9" s="56">
        <v>-0.880371859233401</v>
      </c>
    </row>
    <row r="10" ht="15.75" customHeight="1">
      <c r="A10" s="11">
        <v>43221.0</v>
      </c>
      <c r="B10" s="55">
        <v>43220.0</v>
      </c>
      <c r="C10" s="56">
        <v>-1.55585656968056</v>
      </c>
      <c r="D10" s="57">
        <v>-5.17651</v>
      </c>
      <c r="E10" s="58">
        <v>15.93</v>
      </c>
      <c r="F10" s="58">
        <v>60.54</v>
      </c>
      <c r="G10" s="59">
        <v>-0.91394</v>
      </c>
      <c r="H10" s="58">
        <v>-1.182</v>
      </c>
      <c r="I10" s="56">
        <v>-1.14944993580004</v>
      </c>
      <c r="J10" s="59">
        <v>-0.992618266416218</v>
      </c>
      <c r="K10" s="56">
        <v>-0.648006739176923</v>
      </c>
    </row>
    <row r="11" ht="15.75" customHeight="1">
      <c r="A11" s="11">
        <v>43252.0</v>
      </c>
      <c r="B11" s="55">
        <v>43251.0</v>
      </c>
      <c r="C11" s="56">
        <v>-1.841341274949514</v>
      </c>
      <c r="D11" s="57">
        <v>-4.87901</v>
      </c>
      <c r="E11" s="58">
        <v>15.43</v>
      </c>
      <c r="F11" s="58">
        <v>51.17</v>
      </c>
      <c r="G11" s="59">
        <v>-1.33601</v>
      </c>
      <c r="H11" s="58">
        <v>-1.44402</v>
      </c>
      <c r="I11" s="56">
        <v>-1.24416184991528</v>
      </c>
      <c r="J11" s="59">
        <v>-1.32452248562699</v>
      </c>
      <c r="K11" s="56">
        <v>-1.05677695190766</v>
      </c>
    </row>
    <row r="12" ht="15.75" customHeight="1">
      <c r="A12" s="11">
        <v>43282.0</v>
      </c>
      <c r="B12" s="55">
        <v>43280.0</v>
      </c>
      <c r="C12" s="56">
        <v>-1.607290525600278</v>
      </c>
      <c r="D12" s="57">
        <v>-5.19005</v>
      </c>
      <c r="E12" s="58">
        <v>16.09</v>
      </c>
      <c r="F12" s="58">
        <v>46.5</v>
      </c>
      <c r="G12" s="59">
        <v>-1.40594</v>
      </c>
      <c r="H12" s="58">
        <v>-1.31208</v>
      </c>
      <c r="I12" s="56">
        <v>-1.31556823797465</v>
      </c>
      <c r="J12" s="59">
        <v>-1.29952549549088</v>
      </c>
      <c r="K12" s="56">
        <v>-1.17103327305433</v>
      </c>
    </row>
    <row r="13" ht="15.75" customHeight="1">
      <c r="A13" s="11">
        <v>43313.0</v>
      </c>
      <c r="B13" s="55">
        <v>43312.0</v>
      </c>
      <c r="C13" s="56">
        <v>-1.710774007634875</v>
      </c>
      <c r="D13" s="57">
        <v>-3.18897</v>
      </c>
      <c r="E13" s="58">
        <v>12.83</v>
      </c>
      <c r="F13" s="58">
        <v>50.71</v>
      </c>
      <c r="G13" s="59">
        <v>-1.77179</v>
      </c>
      <c r="H13" s="58">
        <v>-1.63663</v>
      </c>
      <c r="I13" s="56">
        <v>-1.66497528210377</v>
      </c>
      <c r="J13" s="59">
        <v>-1.07808949763232</v>
      </c>
      <c r="K13" s="56">
        <v>-1.25953774557648</v>
      </c>
    </row>
    <row r="14" ht="15.75" customHeight="1">
      <c r="A14" s="11">
        <v>43344.0</v>
      </c>
      <c r="B14" s="55">
        <v>43343.0</v>
      </c>
      <c r="C14" s="56">
        <v>-1.83602849936558</v>
      </c>
      <c r="D14" s="57">
        <v>-5.12863</v>
      </c>
      <c r="E14" s="58">
        <v>12.86</v>
      </c>
      <c r="F14" s="58">
        <v>46.16</v>
      </c>
      <c r="G14" s="59">
        <v>-0.99484</v>
      </c>
      <c r="H14" s="58">
        <v>-1.32418</v>
      </c>
      <c r="I14" s="56">
        <v>-1.33708039166553</v>
      </c>
      <c r="J14" s="59">
        <v>-0.710670790439491</v>
      </c>
      <c r="K14" s="56">
        <v>-1.1222401200804</v>
      </c>
    </row>
    <row r="15" ht="15.75" customHeight="1">
      <c r="A15" s="11">
        <v>43374.0</v>
      </c>
      <c r="B15" s="55">
        <v>43373.0</v>
      </c>
      <c r="C15" s="56">
        <v>-1.970047389025133</v>
      </c>
      <c r="D15" s="57">
        <v>-4.26195</v>
      </c>
      <c r="E15" s="58">
        <v>12.12</v>
      </c>
      <c r="F15" s="58">
        <v>60.13</v>
      </c>
      <c r="G15" s="59">
        <v>-0.66974</v>
      </c>
      <c r="H15" s="58">
        <v>-1.36762</v>
      </c>
      <c r="I15" s="56">
        <v>-0.987927166372762</v>
      </c>
      <c r="J15" s="59">
        <v>-0.767145353928199</v>
      </c>
      <c r="K15" s="56">
        <v>-1.0399706723347</v>
      </c>
    </row>
    <row r="16" ht="15.75" customHeight="1">
      <c r="A16" s="11">
        <v>43405.0</v>
      </c>
      <c r="B16" s="55">
        <v>43404.0</v>
      </c>
      <c r="C16" s="56">
        <v>-2.634419469321147</v>
      </c>
      <c r="D16" s="57">
        <v>-2.98116</v>
      </c>
      <c r="E16" s="58">
        <v>21.23</v>
      </c>
      <c r="F16" s="58">
        <v>52.43</v>
      </c>
      <c r="G16" s="59">
        <v>-1.20455</v>
      </c>
      <c r="H16" s="58">
        <v>-1.71936</v>
      </c>
      <c r="I16" s="56">
        <v>-1.5673492277694</v>
      </c>
      <c r="J16" s="59">
        <v>-1.45027556304816</v>
      </c>
      <c r="K16" s="56">
        <v>-1.46877772889543</v>
      </c>
    </row>
    <row r="17" ht="15.75" customHeight="1">
      <c r="A17" s="11">
        <v>43435.0</v>
      </c>
      <c r="B17" s="55">
        <v>43434.0</v>
      </c>
      <c r="C17" s="56">
        <v>-1.261898845865185</v>
      </c>
      <c r="D17" s="57">
        <v>-2.9991</v>
      </c>
      <c r="E17" s="58">
        <v>18.07</v>
      </c>
      <c r="F17" s="58">
        <v>66.58</v>
      </c>
      <c r="G17" s="59">
        <v>-1.34271</v>
      </c>
      <c r="H17" s="58">
        <v>-1.13646</v>
      </c>
      <c r="I17" s="56">
        <v>-1.13935503769108</v>
      </c>
      <c r="J17" s="59">
        <v>-1.44473952540009</v>
      </c>
      <c r="K17" s="56">
        <v>-1.01581959115363</v>
      </c>
    </row>
    <row r="18" ht="15.75" customHeight="1">
      <c r="A18" s="11">
        <v>43466.0</v>
      </c>
      <c r="B18" s="55">
        <v>43465.0</v>
      </c>
      <c r="C18" s="56">
        <v>-1.42895971506604</v>
      </c>
      <c r="D18" s="57">
        <v>-3.22542</v>
      </c>
      <c r="E18" s="58">
        <v>25.42</v>
      </c>
      <c r="F18" s="58">
        <v>49.81</v>
      </c>
      <c r="G18" s="59">
        <v>-1.20707</v>
      </c>
      <c r="H18" s="58">
        <v>-1.04867</v>
      </c>
      <c r="I18" s="56">
        <v>-0.938183381033555</v>
      </c>
      <c r="J18" s="59">
        <v>-1.48157847892255</v>
      </c>
      <c r="K18" s="56">
        <v>-1.04028073046679</v>
      </c>
      <c r="L18" s="6">
        <v>-2.535960732</v>
      </c>
    </row>
    <row r="19" ht="15.75" customHeight="1">
      <c r="A19" s="11">
        <v>43497.0</v>
      </c>
      <c r="B19" s="55">
        <v>43496.0</v>
      </c>
      <c r="C19" s="56">
        <v>-1.931656242993748</v>
      </c>
      <c r="D19" s="57">
        <v>-2.53746</v>
      </c>
      <c r="E19" s="58">
        <v>16.57</v>
      </c>
      <c r="F19" s="58">
        <v>47.22</v>
      </c>
      <c r="G19" s="59">
        <v>-1.56902</v>
      </c>
      <c r="H19" s="58">
        <v>-1.336</v>
      </c>
      <c r="I19" s="56">
        <v>-1.28280211146302</v>
      </c>
      <c r="J19" s="59">
        <v>-2.21112329681555</v>
      </c>
      <c r="K19" s="56">
        <v>-1.2473839983994</v>
      </c>
      <c r="L19" s="6">
        <v>-1.257932378</v>
      </c>
    </row>
    <row r="20" ht="15.75" customHeight="1">
      <c r="A20" s="11">
        <v>43525.0</v>
      </c>
      <c r="B20" s="55">
        <v>43524.0</v>
      </c>
      <c r="C20" s="56">
        <v>-2.183276322808114</v>
      </c>
      <c r="D20" s="57">
        <v>-2.48747</v>
      </c>
      <c r="E20" s="58">
        <v>14.78</v>
      </c>
      <c r="F20" s="58">
        <v>58.55</v>
      </c>
      <c r="G20" s="59">
        <v>-1.63745</v>
      </c>
      <c r="H20" s="58">
        <v>-0.99654</v>
      </c>
      <c r="I20" s="56">
        <v>-1.28352005165908</v>
      </c>
      <c r="J20" s="59">
        <v>-2.0150631720792</v>
      </c>
      <c r="K20" s="56">
        <v>-1.40693019858973</v>
      </c>
      <c r="L20" s="6">
        <v>-2.408594785</v>
      </c>
    </row>
    <row r="21" ht="15.75" customHeight="1">
      <c r="A21" s="11">
        <v>43556.0</v>
      </c>
      <c r="B21" s="55">
        <v>43555.0</v>
      </c>
      <c r="C21" s="56">
        <v>-2.737802760680171</v>
      </c>
      <c r="D21" s="57">
        <v>-2.39428</v>
      </c>
      <c r="E21" s="58">
        <v>13.71</v>
      </c>
      <c r="F21" s="58">
        <v>49.47</v>
      </c>
      <c r="G21" s="59">
        <v>-2.55493</v>
      </c>
      <c r="H21" s="58">
        <v>-1.61846</v>
      </c>
      <c r="I21" s="56">
        <v>-2.00826484107994</v>
      </c>
      <c r="J21" s="59">
        <v>-2.69456906207766</v>
      </c>
      <c r="K21" s="56">
        <v>-1.3526260206078</v>
      </c>
      <c r="L21" s="6">
        <v>-2.687436591</v>
      </c>
    </row>
    <row r="22" ht="15.75" customHeight="1">
      <c r="A22" s="11">
        <v>43586.0</v>
      </c>
      <c r="B22" s="55">
        <v>43585.0</v>
      </c>
      <c r="C22" s="56">
        <v>-1.441057898006261</v>
      </c>
      <c r="D22" s="57">
        <v>-2.50604</v>
      </c>
      <c r="E22" s="58">
        <v>13.12</v>
      </c>
      <c r="F22" s="58">
        <v>72.68</v>
      </c>
      <c r="G22" s="59">
        <v>-1.57082</v>
      </c>
      <c r="H22" s="58">
        <v>-1.0895</v>
      </c>
      <c r="I22" s="56">
        <v>-1.52257286560863</v>
      </c>
      <c r="J22" s="59">
        <v>-1.02852364179289</v>
      </c>
      <c r="K22" s="56">
        <v>-1.29347127214238</v>
      </c>
      <c r="L22" s="6">
        <v>-2.155753982</v>
      </c>
    </row>
    <row r="23" ht="15.75" customHeight="1">
      <c r="A23" s="11">
        <v>43617.0</v>
      </c>
      <c r="B23" s="55">
        <v>43616.0</v>
      </c>
      <c r="C23" s="56">
        <v>-1.356089123911896</v>
      </c>
      <c r="D23" s="57">
        <v>-2.61803</v>
      </c>
      <c r="E23" s="58">
        <v>18.71</v>
      </c>
      <c r="F23" s="58">
        <v>70.43</v>
      </c>
      <c r="G23" s="59">
        <v>-1.04477</v>
      </c>
      <c r="H23" s="58">
        <v>-1.19261</v>
      </c>
      <c r="I23" s="56">
        <v>-1.23903045126692</v>
      </c>
      <c r="J23" s="59">
        <v>-1.39244515208757</v>
      </c>
      <c r="K23" s="56">
        <v>-1.06130696986566</v>
      </c>
      <c r="L23" s="6">
        <v>-3.105580078</v>
      </c>
    </row>
    <row r="24" ht="15.75" customHeight="1">
      <c r="A24" s="11">
        <v>43647.0</v>
      </c>
      <c r="B24" s="55">
        <v>43646.0</v>
      </c>
      <c r="C24" s="56">
        <v>-1.130442924781761</v>
      </c>
      <c r="D24" s="57">
        <v>-4.2474</v>
      </c>
      <c r="E24" s="58">
        <v>15.08</v>
      </c>
      <c r="F24" s="58">
        <v>55.25</v>
      </c>
      <c r="G24" s="59">
        <v>-1.46331</v>
      </c>
      <c r="H24" s="58">
        <v>-1.27944</v>
      </c>
      <c r="I24" s="56">
        <v>-1.37654501117611</v>
      </c>
      <c r="J24" s="59">
        <v>-2.02753895618037</v>
      </c>
      <c r="K24" s="56">
        <v>-1.29309381051059</v>
      </c>
      <c r="L24" s="6">
        <v>-2.88452884</v>
      </c>
    </row>
    <row r="25" ht="15.75" customHeight="1">
      <c r="A25" s="11">
        <v>43678.0</v>
      </c>
      <c r="B25" s="55">
        <v>43677.0</v>
      </c>
      <c r="C25" s="56">
        <v>-1.30156238978162</v>
      </c>
      <c r="D25" s="57">
        <v>-4.54128</v>
      </c>
      <c r="E25" s="58">
        <v>16.12</v>
      </c>
      <c r="F25" s="58">
        <v>86.89</v>
      </c>
      <c r="G25" s="59">
        <v>-1.52144</v>
      </c>
      <c r="H25" s="58">
        <v>-1.16278</v>
      </c>
      <c r="I25" s="56">
        <v>-1.23531416127427</v>
      </c>
      <c r="J25" s="59">
        <v>-1.17572476303962</v>
      </c>
      <c r="K25" s="56">
        <v>-1.22013397767023</v>
      </c>
      <c r="L25" s="6">
        <v>-3.288028197</v>
      </c>
    </row>
    <row r="26" ht="15.75" customHeight="1">
      <c r="A26" s="11">
        <v>43709.0</v>
      </c>
      <c r="B26" s="55">
        <v>43707.0</v>
      </c>
      <c r="C26" s="56">
        <v>-1.792212142579465</v>
      </c>
      <c r="D26" s="57">
        <v>-4.63769</v>
      </c>
      <c r="E26" s="58">
        <v>18.98</v>
      </c>
      <c r="F26" s="58">
        <v>77.2</v>
      </c>
      <c r="G26" s="59">
        <v>-1.76458</v>
      </c>
      <c r="H26" s="58">
        <v>-1.54114</v>
      </c>
      <c r="I26" s="56">
        <v>-1.64712484110844</v>
      </c>
      <c r="J26" s="59">
        <v>-2.01898453558515</v>
      </c>
      <c r="K26" s="56">
        <v>-1.456811796071</v>
      </c>
      <c r="L26" s="6">
        <v>-3.791622861</v>
      </c>
    </row>
    <row r="27" ht="15.75" customHeight="1">
      <c r="A27" s="11">
        <v>43739.0</v>
      </c>
      <c r="B27" s="55">
        <v>43738.0</v>
      </c>
      <c r="C27" s="56">
        <v>-1.764303118677008</v>
      </c>
      <c r="D27" s="57">
        <v>-4.58447</v>
      </c>
      <c r="E27" s="58">
        <v>16.24</v>
      </c>
      <c r="F27" s="58">
        <v>65.88</v>
      </c>
      <c r="G27" s="59">
        <v>-1.48155</v>
      </c>
      <c r="H27" s="58">
        <v>-1.40399</v>
      </c>
      <c r="I27" s="56">
        <v>-1.38595187419213</v>
      </c>
      <c r="J27" s="59">
        <v>-1.37482766027742</v>
      </c>
      <c r="K27" s="56">
        <v>-1.29153097203489</v>
      </c>
      <c r="L27" s="6">
        <v>-4.878365254</v>
      </c>
    </row>
    <row r="28" ht="15.75" customHeight="1">
      <c r="A28" s="11">
        <v>43770.0</v>
      </c>
      <c r="B28" s="55">
        <v>43769.0</v>
      </c>
      <c r="C28" s="56">
        <v>-1.494561565481544</v>
      </c>
      <c r="D28" s="57">
        <v>-4.97364</v>
      </c>
      <c r="E28" s="58">
        <v>13.22</v>
      </c>
      <c r="F28" s="58">
        <v>56.57</v>
      </c>
      <c r="G28" s="59">
        <v>-1.69592</v>
      </c>
      <c r="H28" s="58">
        <v>-1.53647</v>
      </c>
      <c r="I28" s="56">
        <v>-1.5978489808118</v>
      </c>
      <c r="J28" s="59">
        <v>-1.80032406859062</v>
      </c>
      <c r="K28" s="56">
        <v>-1.67009328893685</v>
      </c>
      <c r="L28" s="6">
        <v>-5.309184321</v>
      </c>
    </row>
    <row r="29" ht="15.75" customHeight="1">
      <c r="A29" s="11">
        <v>43800.0</v>
      </c>
      <c r="B29" s="55">
        <v>43798.0</v>
      </c>
      <c r="C29" s="56">
        <v>-2.002566424310042</v>
      </c>
      <c r="D29" s="57">
        <v>-4.36753</v>
      </c>
      <c r="E29" s="58">
        <v>12.62</v>
      </c>
      <c r="F29" s="58">
        <v>58.28</v>
      </c>
      <c r="G29" s="59">
        <v>-1.88753</v>
      </c>
      <c r="H29" s="58">
        <v>-1.65537</v>
      </c>
      <c r="I29" s="56">
        <v>-1.79216911267388</v>
      </c>
      <c r="J29" s="59">
        <v>-0.955511601048314</v>
      </c>
      <c r="K29" s="56">
        <v>-1.72973072830168</v>
      </c>
      <c r="L29" s="6">
        <v>-5.262845855</v>
      </c>
    </row>
    <row r="30" ht="15.75" customHeight="1">
      <c r="A30" s="11">
        <v>43831.0</v>
      </c>
      <c r="B30" s="55">
        <v>43830.0</v>
      </c>
      <c r="C30" s="56">
        <v>-2.094022433586233</v>
      </c>
      <c r="D30" s="57">
        <v>-4.00424</v>
      </c>
      <c r="E30" s="58">
        <v>13.78</v>
      </c>
      <c r="F30" s="58">
        <v>72.98</v>
      </c>
      <c r="G30" s="59">
        <v>-1.72721</v>
      </c>
      <c r="H30" s="58">
        <v>-1.68106</v>
      </c>
      <c r="I30" s="56">
        <v>-1.76534552575579</v>
      </c>
      <c r="J30" s="59">
        <v>-2.11273759490854</v>
      </c>
      <c r="K30" s="56">
        <v>-1.70610116986081</v>
      </c>
      <c r="L30" s="6">
        <v>-5.317671911</v>
      </c>
    </row>
    <row r="31" ht="15.75" customHeight="1">
      <c r="A31" s="11">
        <v>43862.0</v>
      </c>
      <c r="B31" s="55">
        <v>43861.0</v>
      </c>
      <c r="C31" s="56">
        <v>-1.916924731911084</v>
      </c>
      <c r="D31" s="57">
        <v>-4.61602</v>
      </c>
      <c r="E31" s="58">
        <v>18.84</v>
      </c>
      <c r="F31" s="58">
        <v>109.67</v>
      </c>
      <c r="G31" s="59">
        <v>-1.50107</v>
      </c>
      <c r="H31" s="58">
        <v>-1.24194</v>
      </c>
      <c r="I31" s="56">
        <v>-1.53941992088575</v>
      </c>
      <c r="J31" s="59">
        <v>1.77010431813011</v>
      </c>
      <c r="K31" s="56">
        <v>-1.3229813721913</v>
      </c>
      <c r="L31" s="6">
        <v>-5.295724752</v>
      </c>
    </row>
    <row r="32" ht="15.75" customHeight="1">
      <c r="A32" s="11">
        <v>43891.0</v>
      </c>
      <c r="B32" s="55">
        <v>43890.0</v>
      </c>
      <c r="C32" s="56">
        <v>-1.910305756488278</v>
      </c>
      <c r="D32" s="57">
        <v>-4.59272</v>
      </c>
      <c r="E32" s="58">
        <v>40.11</v>
      </c>
      <c r="F32" s="58">
        <v>83.87</v>
      </c>
      <c r="G32" s="59">
        <v>-1.41294</v>
      </c>
      <c r="H32" s="58">
        <v>-1.31565</v>
      </c>
      <c r="I32" s="56">
        <v>-1.32332872301564</v>
      </c>
      <c r="J32" s="59">
        <v>-1.42576670949177</v>
      </c>
      <c r="K32" s="56">
        <v>-1.37179985034394</v>
      </c>
      <c r="L32" s="6">
        <v>-4.666235488</v>
      </c>
    </row>
    <row r="33" ht="15.75" customHeight="1">
      <c r="A33" s="11">
        <v>43922.0</v>
      </c>
      <c r="B33" s="55">
        <v>43921.0</v>
      </c>
      <c r="C33" s="56">
        <v>-0.816916259511464</v>
      </c>
      <c r="D33" s="57">
        <v>-4.09257</v>
      </c>
      <c r="E33" s="58">
        <v>53.54</v>
      </c>
      <c r="F33" s="58">
        <v>53.59</v>
      </c>
      <c r="G33" s="59">
        <v>-0.6159</v>
      </c>
      <c r="H33" s="58">
        <v>-0.47189</v>
      </c>
      <c r="I33" s="56">
        <v>-0.340096439222833</v>
      </c>
      <c r="J33" s="59">
        <v>-0.967413118549997</v>
      </c>
      <c r="K33" s="56">
        <v>-0.409518237583753</v>
      </c>
      <c r="L33" s="6">
        <v>-4.230103655</v>
      </c>
    </row>
    <row r="34" ht="15.75" customHeight="1">
      <c r="A34" s="11">
        <v>43952.0</v>
      </c>
      <c r="B34" s="55">
        <v>43951.0</v>
      </c>
      <c r="C34" s="56">
        <v>-1.521791527356374</v>
      </c>
      <c r="D34" s="57">
        <v>-5.18505</v>
      </c>
      <c r="E34" s="58">
        <v>34.15</v>
      </c>
      <c r="F34" s="58">
        <v>51.55</v>
      </c>
      <c r="G34" s="59">
        <v>-1.60275</v>
      </c>
      <c r="H34" s="58">
        <v>-1.51623</v>
      </c>
      <c r="I34" s="56">
        <v>-1.19606248003297</v>
      </c>
      <c r="J34" s="59">
        <v>-1.686148434026</v>
      </c>
      <c r="K34" s="56">
        <v>-1.27922973933914</v>
      </c>
      <c r="L34" s="6">
        <v>-5.368728465</v>
      </c>
    </row>
    <row r="35" ht="15.75" customHeight="1">
      <c r="A35" s="11">
        <v>43983.0</v>
      </c>
      <c r="B35" s="55">
        <v>43982.0</v>
      </c>
      <c r="C35" s="56">
        <v>-1.706118200800225</v>
      </c>
      <c r="D35" s="57">
        <v>-5.58266</v>
      </c>
      <c r="E35" s="58">
        <v>27.51</v>
      </c>
      <c r="F35" s="58">
        <v>54.13</v>
      </c>
      <c r="G35" s="59">
        <v>-1.87792</v>
      </c>
      <c r="H35" s="58">
        <v>-1.60682</v>
      </c>
      <c r="I35" s="56">
        <v>-1.48484748143774</v>
      </c>
      <c r="J35" s="59">
        <v>-2.04883216147516</v>
      </c>
      <c r="K35" s="56">
        <v>-1.1418972441232</v>
      </c>
      <c r="L35" s="6">
        <v>-5.833960088</v>
      </c>
    </row>
    <row r="36" ht="15.75" customHeight="1">
      <c r="A36" s="11">
        <v>44013.0</v>
      </c>
      <c r="B36" s="55">
        <v>44012.0</v>
      </c>
      <c r="C36" s="56">
        <v>-2.378771800579897</v>
      </c>
      <c r="D36" s="57">
        <v>-5.43531</v>
      </c>
      <c r="E36" s="58">
        <v>30.43</v>
      </c>
      <c r="F36" s="58">
        <v>41.98</v>
      </c>
      <c r="G36" s="59">
        <v>-2.15553</v>
      </c>
      <c r="H36" s="58">
        <v>-2.03488</v>
      </c>
      <c r="I36" s="56">
        <v>-1.89298692824869</v>
      </c>
      <c r="J36" s="59">
        <v>-2.43778467599286</v>
      </c>
      <c r="K36" s="56">
        <v>-1.50792923183926</v>
      </c>
      <c r="L36" s="6">
        <v>-5.502496988</v>
      </c>
    </row>
    <row r="37" ht="15.75" customHeight="1">
      <c r="A37" s="11">
        <v>44044.0</v>
      </c>
      <c r="B37" s="55">
        <v>44043.0</v>
      </c>
      <c r="C37" s="56">
        <v>-2.13739983436325</v>
      </c>
      <c r="D37" s="57">
        <v>-5.33078</v>
      </c>
      <c r="E37" s="58">
        <v>24.46</v>
      </c>
      <c r="F37" s="58">
        <v>47.02</v>
      </c>
      <c r="G37" s="59">
        <v>-1.72509</v>
      </c>
      <c r="H37" s="58">
        <v>-1.59172</v>
      </c>
      <c r="I37" s="56">
        <v>-1.75615668256331</v>
      </c>
      <c r="J37" s="59">
        <v>-0.55179622600991</v>
      </c>
      <c r="K37" s="56">
        <v>-1.07522000002977</v>
      </c>
      <c r="L37" s="6">
        <v>-5.809604633</v>
      </c>
    </row>
    <row r="38" ht="15.75" customHeight="1">
      <c r="A38" s="11">
        <v>44075.0</v>
      </c>
      <c r="B38" s="55">
        <v>44074.0</v>
      </c>
      <c r="C38" s="56">
        <v>-1.931348653015396</v>
      </c>
      <c r="D38" s="57">
        <v>-5.29212</v>
      </c>
      <c r="E38" s="58">
        <v>26.41</v>
      </c>
      <c r="F38" s="58">
        <v>39.21</v>
      </c>
      <c r="G38" s="59">
        <v>-1.62213</v>
      </c>
      <c r="H38" s="58">
        <v>-1.45836</v>
      </c>
      <c r="I38" s="56">
        <v>-1.47854206678912</v>
      </c>
      <c r="J38" s="59">
        <v>-1.57347523359108</v>
      </c>
      <c r="K38" s="56">
        <v>-1.4815360615111</v>
      </c>
      <c r="L38" s="6">
        <v>-5.701923026</v>
      </c>
    </row>
    <row r="39" ht="15.75" customHeight="1">
      <c r="A39" s="11">
        <v>44105.0</v>
      </c>
      <c r="B39" s="55">
        <v>44104.0</v>
      </c>
      <c r="C39" s="56">
        <v>-2.026543945684538</v>
      </c>
      <c r="D39" s="57">
        <v>-4.95207</v>
      </c>
      <c r="E39" s="58">
        <v>26.37</v>
      </c>
      <c r="F39" s="58">
        <v>61.91</v>
      </c>
      <c r="G39" s="59">
        <v>-1.58015</v>
      </c>
      <c r="H39" s="58">
        <v>-1.30006</v>
      </c>
      <c r="I39" s="56">
        <v>-1.16956913277374</v>
      </c>
      <c r="J39" s="59">
        <v>-1.79240823300453</v>
      </c>
      <c r="K39" s="56">
        <v>-1.03901464878443</v>
      </c>
      <c r="L39" s="6">
        <v>-6.256997281</v>
      </c>
    </row>
    <row r="40" ht="15.75" customHeight="1">
      <c r="A40" s="11">
        <v>44136.0</v>
      </c>
      <c r="B40" s="55">
        <v>44135.0</v>
      </c>
      <c r="C40" s="56">
        <v>-2.109797580992602</v>
      </c>
      <c r="D40" s="57">
        <v>-4.96291</v>
      </c>
      <c r="E40" s="58">
        <v>38.02</v>
      </c>
      <c r="F40" s="58">
        <v>40.84</v>
      </c>
      <c r="G40" s="59">
        <v>-2.25572</v>
      </c>
      <c r="H40" s="58">
        <v>-1.72729</v>
      </c>
      <c r="I40" s="56">
        <v>-1.96754130413305</v>
      </c>
      <c r="J40" s="59">
        <v>-2.91667110777569</v>
      </c>
      <c r="K40" s="56">
        <v>-1.80198559748671</v>
      </c>
      <c r="L40" s="6">
        <v>-6.305516281</v>
      </c>
    </row>
    <row r="41" ht="15.75" customHeight="1">
      <c r="A41" s="11">
        <v>44166.0</v>
      </c>
      <c r="B41" s="55">
        <v>44165.0</v>
      </c>
      <c r="C41" s="56">
        <v>-1.638412886720114</v>
      </c>
      <c r="D41" s="57">
        <v>-5.10464</v>
      </c>
      <c r="E41" s="58">
        <v>20.57</v>
      </c>
      <c r="F41" s="58">
        <v>48.98</v>
      </c>
      <c r="G41" s="59">
        <v>-0.57352</v>
      </c>
      <c r="H41" s="58">
        <v>-1.01388</v>
      </c>
      <c r="I41" s="56">
        <v>-1.35510790803622</v>
      </c>
      <c r="J41" s="59">
        <v>-1.12316604526583</v>
      </c>
      <c r="K41" s="56">
        <v>-1.0508639847258</v>
      </c>
      <c r="L41" s="6">
        <v>-6.316151412</v>
      </c>
    </row>
    <row r="42" ht="15.75" customHeight="1">
      <c r="A42" s="11">
        <v>44197.0</v>
      </c>
      <c r="B42" s="55">
        <v>44196.0</v>
      </c>
      <c r="C42" s="56">
        <v>-1.664997992818081</v>
      </c>
      <c r="D42" s="57">
        <v>-4.72009</v>
      </c>
      <c r="E42" s="58">
        <v>22.75</v>
      </c>
      <c r="F42" s="58">
        <v>47.41</v>
      </c>
      <c r="G42" s="59">
        <v>-0.31981</v>
      </c>
      <c r="H42" s="58">
        <v>-1.00266</v>
      </c>
      <c r="I42" s="56">
        <v>-1.4408469368031</v>
      </c>
      <c r="J42" s="59">
        <v>-1.0190284640287</v>
      </c>
      <c r="K42" s="56">
        <v>-1.05623598482307</v>
      </c>
      <c r="L42" s="6">
        <v>-5.805236513</v>
      </c>
    </row>
    <row r="43" ht="15.75" customHeight="1">
      <c r="A43" s="11">
        <v>44228.0</v>
      </c>
      <c r="B43" s="55">
        <v>44227.0</v>
      </c>
      <c r="C43" s="56">
        <v>-1.151457619134413</v>
      </c>
      <c r="D43" s="57">
        <v>-4.15182</v>
      </c>
      <c r="E43" s="58">
        <v>33.09</v>
      </c>
      <c r="F43" s="58">
        <v>75.66</v>
      </c>
      <c r="G43" s="59">
        <v>-0.52766</v>
      </c>
      <c r="H43" s="58">
        <v>-0.95816</v>
      </c>
      <c r="I43" s="56">
        <v>-0.781911715199769</v>
      </c>
      <c r="J43" s="59">
        <v>0.609600348808313</v>
      </c>
      <c r="K43" s="56">
        <v>-0.653147849039664</v>
      </c>
      <c r="L43" s="6">
        <v>-4.972554622</v>
      </c>
    </row>
    <row r="44" ht="15.75" customHeight="1">
      <c r="A44" s="11">
        <v>44256.0</v>
      </c>
      <c r="B44" s="55">
        <v>44255.0</v>
      </c>
      <c r="C44" s="56">
        <v>-1.272595091069218</v>
      </c>
      <c r="D44" s="57">
        <v>-5.27564</v>
      </c>
      <c r="E44" s="58">
        <v>27.95</v>
      </c>
      <c r="F44" s="58">
        <v>71.27</v>
      </c>
      <c r="G44" s="59">
        <v>-0.7812</v>
      </c>
      <c r="H44" s="58">
        <v>-1.00032</v>
      </c>
      <c r="I44" s="56">
        <v>-1.29017629203795</v>
      </c>
      <c r="J44" s="59">
        <v>-0.382356565616928</v>
      </c>
      <c r="K44" s="56">
        <v>-0.640626852228191</v>
      </c>
      <c r="L44" s="6">
        <v>-5.698923054</v>
      </c>
    </row>
    <row r="45" ht="15.75" customHeight="1">
      <c r="A45" s="11">
        <v>44287.0</v>
      </c>
      <c r="B45" s="55">
        <v>44286.0</v>
      </c>
      <c r="C45" s="56">
        <v>-1.565352421244022</v>
      </c>
      <c r="D45" s="57">
        <v>-3.88138</v>
      </c>
      <c r="E45" s="58">
        <v>19.4</v>
      </c>
      <c r="F45" s="58">
        <v>58.13</v>
      </c>
      <c r="G45" s="59">
        <v>-1.29377</v>
      </c>
      <c r="H45" s="58">
        <v>-1.57108</v>
      </c>
      <c r="I45" s="56">
        <v>-1.40282826895155</v>
      </c>
      <c r="J45" s="59">
        <v>-1.26777390948025</v>
      </c>
      <c r="K45" s="56">
        <v>-1.04959426926449</v>
      </c>
      <c r="L45" s="6">
        <v>-6.273788028</v>
      </c>
    </row>
    <row r="46" ht="15.75" customHeight="1">
      <c r="A46" s="11">
        <v>44317.0</v>
      </c>
      <c r="B46" s="55">
        <v>44316.0</v>
      </c>
      <c r="C46" s="56">
        <v>-1.618441641959174</v>
      </c>
      <c r="D46" s="57">
        <v>-5.0007</v>
      </c>
      <c r="E46" s="58">
        <v>18.61</v>
      </c>
      <c r="F46" s="58">
        <v>52.04</v>
      </c>
      <c r="G46" s="59">
        <v>-0.31805</v>
      </c>
      <c r="H46" s="58">
        <v>-1.12234</v>
      </c>
      <c r="I46" s="56">
        <v>-1.39034340530028</v>
      </c>
      <c r="J46" s="59">
        <v>0.0753231412470769</v>
      </c>
      <c r="K46" s="56">
        <v>-1.39090073559961</v>
      </c>
      <c r="L46" s="6">
        <v>-5.975717206</v>
      </c>
    </row>
    <row r="47" ht="15.75" customHeight="1">
      <c r="A47" s="11">
        <v>44348.0</v>
      </c>
      <c r="B47" s="55">
        <v>44347.0</v>
      </c>
      <c r="C47" s="56">
        <v>-1.062397814566061</v>
      </c>
      <c r="D47" s="57">
        <v>-4.90524</v>
      </c>
      <c r="E47" s="58">
        <v>16.76</v>
      </c>
      <c r="F47" s="58">
        <v>57.27</v>
      </c>
      <c r="G47" s="59">
        <v>-0.43955</v>
      </c>
      <c r="H47" s="58">
        <v>-0.347</v>
      </c>
      <c r="I47" s="56">
        <v>-0.541590269773599</v>
      </c>
      <c r="J47" s="59">
        <v>-0.224957232378621</v>
      </c>
      <c r="K47" s="56">
        <v>-0.458795408263036</v>
      </c>
      <c r="L47" s="6">
        <v>-5.877198979</v>
      </c>
    </row>
    <row r="48" ht="15.75" customHeight="1">
      <c r="A48" s="11">
        <v>44378.0</v>
      </c>
      <c r="B48" s="55">
        <v>44377.0</v>
      </c>
      <c r="C48" s="56">
        <v>-1.433935278331476</v>
      </c>
      <c r="D48" s="57">
        <v>-5.96596</v>
      </c>
      <c r="E48" s="58">
        <v>15.83</v>
      </c>
      <c r="F48" s="58">
        <v>61.19</v>
      </c>
      <c r="G48" s="59">
        <v>-0.93215</v>
      </c>
      <c r="H48" s="58">
        <v>-1.12185</v>
      </c>
      <c r="I48" s="56">
        <v>-1.21518563846743</v>
      </c>
      <c r="J48" s="59">
        <v>-0.532618377886764</v>
      </c>
      <c r="K48" s="56">
        <v>-1.17470427840261</v>
      </c>
      <c r="L48" s="6">
        <v>-6.691653603</v>
      </c>
    </row>
    <row r="49" ht="15.75" customHeight="1">
      <c r="A49" s="11">
        <v>44409.0</v>
      </c>
      <c r="B49" s="55">
        <v>44408.0</v>
      </c>
      <c r="C49" s="56">
        <v>-1.719845706939801</v>
      </c>
      <c r="D49" s="57">
        <v>-6.08298</v>
      </c>
      <c r="E49" s="58">
        <v>18.24</v>
      </c>
      <c r="F49" s="58">
        <v>59.54</v>
      </c>
      <c r="G49" s="59">
        <v>-1.51718</v>
      </c>
      <c r="H49" s="58">
        <v>-1.71215</v>
      </c>
      <c r="I49" s="56">
        <v>-1.46986175995503</v>
      </c>
      <c r="J49" s="59">
        <v>-1.46719664187175</v>
      </c>
      <c r="K49" s="56">
        <v>-1.69243715547258</v>
      </c>
      <c r="L49" s="6">
        <v>-6.561113124</v>
      </c>
    </row>
    <row r="50" ht="15.75" customHeight="1">
      <c r="A50" s="11">
        <v>44440.0</v>
      </c>
      <c r="B50" s="55">
        <v>44439.0</v>
      </c>
      <c r="C50" s="56">
        <v>-1.790445309379463</v>
      </c>
      <c r="D50" s="57">
        <v>-5.80858</v>
      </c>
      <c r="E50" s="58">
        <v>16.48</v>
      </c>
      <c r="F50" s="58">
        <v>61.07</v>
      </c>
      <c r="G50" s="59">
        <v>-0.94837</v>
      </c>
      <c r="H50" s="58">
        <v>-1.41319</v>
      </c>
      <c r="I50" s="56">
        <v>-1.46261277967365</v>
      </c>
      <c r="J50" s="59">
        <v>-0.883664354756081</v>
      </c>
      <c r="K50" s="56">
        <v>-0.971470335526978</v>
      </c>
      <c r="L50" s="6">
        <v>-6.358050308</v>
      </c>
    </row>
    <row r="51" ht="15.75" customHeight="1">
      <c r="A51" s="11">
        <v>44470.0</v>
      </c>
      <c r="B51" s="55">
        <v>44469.0</v>
      </c>
      <c r="C51" s="56">
        <v>-1.61821325801453</v>
      </c>
      <c r="D51" s="57">
        <v>-5.96172</v>
      </c>
      <c r="E51" s="58">
        <v>23.14</v>
      </c>
      <c r="F51" s="58">
        <v>75.45</v>
      </c>
      <c r="G51" s="59">
        <v>-1.10525</v>
      </c>
      <c r="H51" s="58">
        <v>-1.03737</v>
      </c>
      <c r="I51" s="56">
        <v>-1.17709766755151</v>
      </c>
      <c r="J51" s="59">
        <v>-1.20551058609922</v>
      </c>
      <c r="K51" s="56">
        <v>-1.25269033604408</v>
      </c>
      <c r="L51" s="6">
        <v>-6.67254335</v>
      </c>
    </row>
    <row r="52" ht="15.75" customHeight="1">
      <c r="A52" s="11">
        <v>44501.0</v>
      </c>
      <c r="B52" s="55">
        <v>44500.0</v>
      </c>
      <c r="C52" s="56">
        <v>-1.575830380298355</v>
      </c>
      <c r="D52" s="57">
        <v>-6.20878</v>
      </c>
      <c r="E52" s="58">
        <v>16.26</v>
      </c>
      <c r="F52" s="58">
        <v>84.04</v>
      </c>
      <c r="G52" s="59">
        <v>-1.5695</v>
      </c>
      <c r="H52" s="58">
        <v>-1.59681</v>
      </c>
      <c r="I52" s="56">
        <v>-1.56068245413253</v>
      </c>
      <c r="J52" s="59">
        <v>-1.09397569171674</v>
      </c>
      <c r="K52" s="56">
        <v>-1.77953484605868</v>
      </c>
      <c r="L52" s="6">
        <v>-6.474065442</v>
      </c>
    </row>
    <row r="53" ht="15.75" customHeight="1">
      <c r="A53" s="11">
        <v>44531.0</v>
      </c>
      <c r="B53" s="55">
        <v>44530.0</v>
      </c>
      <c r="C53" s="56">
        <v>-1.76093613538063</v>
      </c>
      <c r="D53" s="57">
        <v>-5.84129</v>
      </c>
      <c r="E53" s="58">
        <v>27.19</v>
      </c>
      <c r="F53" s="58">
        <v>77.1</v>
      </c>
      <c r="G53" s="59">
        <v>-1.56003</v>
      </c>
      <c r="H53" s="58">
        <v>-1.09144</v>
      </c>
      <c r="I53" s="56">
        <v>-1.46539713770508</v>
      </c>
      <c r="J53" s="59">
        <v>-1.59139004677259</v>
      </c>
      <c r="K53" s="56">
        <v>-1.56775279286737</v>
      </c>
      <c r="L53" s="6">
        <v>-6.524596769</v>
      </c>
    </row>
    <row r="54" ht="15.75" customHeight="1">
      <c r="A54" s="11">
        <v>44562.0</v>
      </c>
      <c r="B54" s="55">
        <v>44561.0</v>
      </c>
      <c r="C54" s="56">
        <v>-1.719684931965767</v>
      </c>
      <c r="D54" s="57">
        <v>-6.11002</v>
      </c>
      <c r="E54" s="58">
        <v>17.22</v>
      </c>
      <c r="F54" s="58">
        <v>85.14</v>
      </c>
      <c r="G54" s="59">
        <v>-1.39937</v>
      </c>
      <c r="H54" s="58">
        <v>-1.35112</v>
      </c>
      <c r="I54" s="56">
        <v>-1.63405625386068</v>
      </c>
      <c r="J54" s="59">
        <v>-1.22226867839085</v>
      </c>
      <c r="K54" s="56">
        <v>-1.14496989646397</v>
      </c>
      <c r="L54" s="6">
        <v>-6.596941553</v>
      </c>
    </row>
    <row r="55" ht="15.75" customHeight="1">
      <c r="A55" s="11">
        <v>44593.0</v>
      </c>
      <c r="B55" s="55">
        <v>44592.0</v>
      </c>
      <c r="C55" s="56">
        <v>-1.771224699004441</v>
      </c>
      <c r="D55" s="57">
        <v>-5.77526</v>
      </c>
      <c r="E55" s="58">
        <v>24.83</v>
      </c>
      <c r="F55" s="58">
        <v>100.4</v>
      </c>
      <c r="G55" s="59">
        <v>-1.63071</v>
      </c>
      <c r="H55" s="58">
        <v>-1.43759</v>
      </c>
      <c r="I55" s="56">
        <v>-1.40769462671054</v>
      </c>
      <c r="J55" s="59">
        <v>-1.49775625046397</v>
      </c>
      <c r="K55" s="56">
        <v>-1.13943854567246</v>
      </c>
      <c r="L55" s="6">
        <v>-6.750080097</v>
      </c>
    </row>
    <row r="56" ht="15.75" customHeight="1">
      <c r="A56" s="11">
        <v>44621.0</v>
      </c>
      <c r="B56" s="55">
        <v>44620.0</v>
      </c>
      <c r="C56" s="56">
        <v>-1.565235223519028</v>
      </c>
      <c r="D56" s="57">
        <v>-5.853</v>
      </c>
      <c r="E56" s="58">
        <v>30.15</v>
      </c>
      <c r="F56" s="58">
        <v>106.88</v>
      </c>
      <c r="G56" s="59">
        <v>-1.08252</v>
      </c>
      <c r="H56" s="58">
        <v>-1.35486</v>
      </c>
      <c r="I56" s="56">
        <v>-1.39328923294469</v>
      </c>
      <c r="J56" s="59">
        <v>-1.55440371340291</v>
      </c>
      <c r="K56" s="56">
        <v>-1.40653930729166</v>
      </c>
      <c r="L56" s="6">
        <v>-7.263945392</v>
      </c>
    </row>
    <row r="57" ht="15.75" customHeight="1">
      <c r="A57" s="11">
        <v>44652.0</v>
      </c>
      <c r="B57" s="55">
        <v>44651.0</v>
      </c>
      <c r="C57" s="56">
        <v>-1.714091230801427</v>
      </c>
      <c r="D57" s="57">
        <v>-5.72414</v>
      </c>
      <c r="E57" s="58">
        <v>20.56</v>
      </c>
      <c r="F57" s="58">
        <v>128.4</v>
      </c>
      <c r="G57" s="59">
        <v>-1.7247</v>
      </c>
      <c r="H57" s="58">
        <v>-1.63452</v>
      </c>
      <c r="I57" s="56">
        <v>-1.73473048523666</v>
      </c>
      <c r="J57" s="59">
        <v>-1.71228893433712</v>
      </c>
      <c r="K57" s="56">
        <v>-1.47034723577732</v>
      </c>
      <c r="L57" s="6">
        <v>-7.171313115</v>
      </c>
    </row>
    <row r="58" ht="15.75" customHeight="1">
      <c r="A58" s="11">
        <v>44682.0</v>
      </c>
      <c r="B58" s="55">
        <v>44681.0</v>
      </c>
      <c r="C58" s="56">
        <v>-1.984018359708286</v>
      </c>
      <c r="D58" s="57">
        <v>-7.5626</v>
      </c>
      <c r="E58" s="58">
        <v>33.4</v>
      </c>
      <c r="F58" s="58">
        <v>107.12</v>
      </c>
      <c r="G58" s="59">
        <v>-1.6241</v>
      </c>
      <c r="H58" s="58">
        <v>-1.61109</v>
      </c>
      <c r="I58" s="56">
        <v>-1.75950553793066</v>
      </c>
      <c r="J58" s="59">
        <v>-1.00544589262003</v>
      </c>
      <c r="K58" s="56">
        <v>-1.46250031104121</v>
      </c>
      <c r="L58" s="6">
        <v>-7.093142891</v>
      </c>
    </row>
    <row r="59" ht="15.75" customHeight="1">
      <c r="A59" s="11">
        <v>44713.0</v>
      </c>
      <c r="B59" s="55">
        <v>44712.0</v>
      </c>
      <c r="C59" s="56">
        <v>-1.526725016140443</v>
      </c>
      <c r="D59" s="57">
        <v>-5.4975</v>
      </c>
      <c r="E59" s="58">
        <v>26.19</v>
      </c>
      <c r="F59" s="58">
        <v>135.5</v>
      </c>
      <c r="G59" s="59">
        <v>-1.04843</v>
      </c>
      <c r="H59" s="58">
        <v>-0.92429</v>
      </c>
      <c r="I59" s="56">
        <v>-1.20256630733774</v>
      </c>
      <c r="J59" s="59">
        <v>-0.971041979595694</v>
      </c>
      <c r="K59" s="56">
        <v>-0.712988834110466</v>
      </c>
      <c r="L59" s="6">
        <v>-5.050643722</v>
      </c>
    </row>
    <row r="60" ht="15.75" customHeight="1">
      <c r="A60" s="11">
        <v>44743.0</v>
      </c>
      <c r="B60" s="55">
        <v>44742.0</v>
      </c>
      <c r="C60" s="56">
        <v>-1.144112763642448</v>
      </c>
      <c r="D60" s="57">
        <v>-5.87895</v>
      </c>
      <c r="E60" s="58">
        <v>28.71</v>
      </c>
      <c r="F60" s="58">
        <v>116.36</v>
      </c>
      <c r="G60" s="59">
        <v>-1.42657</v>
      </c>
      <c r="H60" s="58">
        <v>-1.14955</v>
      </c>
      <c r="I60" s="56">
        <v>-1.05103172557745</v>
      </c>
      <c r="J60" s="59">
        <v>-0.991505037894165</v>
      </c>
      <c r="K60" s="56">
        <v>-1.14841368173596</v>
      </c>
      <c r="L60" s="6">
        <v>-6.762456414</v>
      </c>
    </row>
    <row r="61" ht="15.75" customHeight="1">
      <c r="A61" s="11">
        <v>44774.0</v>
      </c>
      <c r="B61" s="55">
        <v>44773.0</v>
      </c>
      <c r="C61" s="56">
        <v>-1.670591292575045</v>
      </c>
      <c r="D61" s="57">
        <v>-6.73896</v>
      </c>
      <c r="E61" s="58">
        <v>21.33</v>
      </c>
      <c r="F61" s="58">
        <v>124.84</v>
      </c>
      <c r="G61" s="59">
        <v>-1.68001</v>
      </c>
      <c r="H61" s="58">
        <v>-1.50555</v>
      </c>
      <c r="I61" s="56">
        <v>-1.15363202795566</v>
      </c>
      <c r="J61" s="59">
        <v>-1.64849858188179</v>
      </c>
      <c r="K61" s="56">
        <v>-1.50073557320393</v>
      </c>
      <c r="L61" s="6">
        <v>-7.10841829</v>
      </c>
    </row>
    <row r="62" ht="15.75" customHeight="1">
      <c r="A62" s="11">
        <v>44805.0</v>
      </c>
      <c r="B62" s="55">
        <v>44804.0</v>
      </c>
      <c r="C62" s="56">
        <v>-1.899579714715777</v>
      </c>
      <c r="D62" s="57">
        <v>-7.36595</v>
      </c>
      <c r="E62" s="58">
        <v>25.87</v>
      </c>
      <c r="F62" s="58">
        <v>141.89</v>
      </c>
      <c r="G62" s="59">
        <v>-1.96877</v>
      </c>
      <c r="H62" s="58">
        <v>-1.60867</v>
      </c>
      <c r="I62" s="56">
        <v>-1.34657982602319</v>
      </c>
      <c r="J62" s="59">
        <v>-1.3706794234465</v>
      </c>
      <c r="K62" s="56">
        <v>-1.54979726864986</v>
      </c>
      <c r="L62" s="6">
        <v>-7.621180091</v>
      </c>
    </row>
    <row r="63" ht="15.75" customHeight="1">
      <c r="A63" s="11">
        <v>44835.0</v>
      </c>
      <c r="B63" s="55">
        <v>44834.0</v>
      </c>
      <c r="C63" s="56">
        <v>-1.818175136889399</v>
      </c>
      <c r="D63" s="57">
        <v>-6.43807</v>
      </c>
      <c r="E63" s="58">
        <v>31.62</v>
      </c>
      <c r="F63" s="58">
        <v>147.92</v>
      </c>
      <c r="G63" s="59">
        <v>-1.14814</v>
      </c>
      <c r="H63" s="58">
        <v>-1.53806</v>
      </c>
      <c r="I63" s="56">
        <v>-1.48771432448707</v>
      </c>
      <c r="J63" s="59">
        <v>-1.72751103047402</v>
      </c>
      <c r="K63" s="56">
        <v>-1.66387888661472</v>
      </c>
      <c r="L63" s="6">
        <v>-7.35349457</v>
      </c>
    </row>
    <row r="64" ht="15.75" customHeight="1">
      <c r="A64" s="11">
        <v>44866.0</v>
      </c>
      <c r="B64" s="55">
        <v>44865.0</v>
      </c>
      <c r="C64" s="56">
        <v>-2.45122433422869</v>
      </c>
      <c r="D64" s="57">
        <v>-6.63107</v>
      </c>
      <c r="E64" s="58">
        <v>25.88</v>
      </c>
      <c r="F64" s="58">
        <v>127.27</v>
      </c>
      <c r="G64" s="59">
        <v>-1.87678</v>
      </c>
      <c r="H64" s="58">
        <v>-2.10134</v>
      </c>
      <c r="I64" s="56">
        <v>-1.86367519019219</v>
      </c>
      <c r="J64" s="59">
        <v>-0.814276760461555</v>
      </c>
      <c r="K64" s="56">
        <v>-1.74616323402233</v>
      </c>
      <c r="L64" s="6">
        <v>-7.688033893</v>
      </c>
    </row>
    <row r="65" ht="15.75" customHeight="1">
      <c r="A65" s="11">
        <v>44896.0</v>
      </c>
      <c r="B65" s="55">
        <v>44895.0</v>
      </c>
      <c r="C65" s="56">
        <v>-1.330309266271223</v>
      </c>
      <c r="D65" s="57">
        <v>-4.44252</v>
      </c>
      <c r="E65" s="58">
        <v>20.58</v>
      </c>
      <c r="F65" s="58">
        <v>121.61</v>
      </c>
      <c r="G65" s="59">
        <v>-1.00036</v>
      </c>
      <c r="H65" s="58">
        <v>-0.96089</v>
      </c>
      <c r="I65" s="56">
        <v>-1.07810815969853</v>
      </c>
      <c r="J65" s="59">
        <v>-0.800320757561072</v>
      </c>
      <c r="K65" s="56">
        <v>-1.27255229694242</v>
      </c>
      <c r="L65" s="6">
        <v>-5.918832418</v>
      </c>
    </row>
    <row r="66" ht="15.75" customHeight="1">
      <c r="A66" s="11">
        <v>44927.0</v>
      </c>
      <c r="B66" s="55">
        <v>44926.0</v>
      </c>
      <c r="C66" s="56">
        <v>-2.716113967438609</v>
      </c>
      <c r="D66" s="57">
        <v>-5.99033</v>
      </c>
      <c r="E66" s="58">
        <v>21.67</v>
      </c>
      <c r="F66" s="58">
        <v>99.54</v>
      </c>
      <c r="G66" s="59">
        <v>-1.97487</v>
      </c>
      <c r="H66" s="58">
        <v>-1.87245</v>
      </c>
      <c r="I66" s="56">
        <v>-1.99653981258519</v>
      </c>
      <c r="J66" s="59">
        <v>-1.5281156988504</v>
      </c>
      <c r="K66" s="56">
        <v>-1.78883784671973</v>
      </c>
      <c r="L66" s="6">
        <v>-7.526735514</v>
      </c>
    </row>
    <row r="67" ht="15.75" customHeight="1">
      <c r="A67" s="11">
        <v>44958.0</v>
      </c>
      <c r="B67" s="55">
        <v>44957.0</v>
      </c>
      <c r="C67" s="56">
        <v>-1.881206477820628</v>
      </c>
      <c r="D67" s="57">
        <v>-6.04387</v>
      </c>
      <c r="E67" s="58">
        <v>19.4</v>
      </c>
      <c r="F67" s="58">
        <v>123.6</v>
      </c>
      <c r="G67" s="59">
        <v>-1.89373</v>
      </c>
      <c r="H67" s="58">
        <v>-1.75052</v>
      </c>
      <c r="I67" s="56">
        <v>-1.84712758164215</v>
      </c>
      <c r="J67" s="59">
        <v>-1.76973571924559</v>
      </c>
      <c r="K67" s="56">
        <v>-1.59151847075779</v>
      </c>
      <c r="L67" s="6">
        <v>-7.378591521</v>
      </c>
    </row>
    <row r="68" ht="15.75" customHeight="1">
      <c r="A68" s="11">
        <v>44986.0</v>
      </c>
      <c r="B68" s="55">
        <v>44985.0</v>
      </c>
      <c r="C68" s="56">
        <v>-2.081699037920222</v>
      </c>
      <c r="D68" s="57">
        <v>-6.04913</v>
      </c>
      <c r="E68" s="58">
        <v>20.7</v>
      </c>
      <c r="F68" s="58">
        <v>135.93</v>
      </c>
      <c r="G68" s="59">
        <v>-2.14399</v>
      </c>
      <c r="H68" s="58">
        <v>-1.83294</v>
      </c>
      <c r="I68" s="56">
        <v>-1.96360361221607</v>
      </c>
      <c r="J68" s="59">
        <v>-1.75209867083708</v>
      </c>
      <c r="K68" s="56">
        <v>-1.64599787704206</v>
      </c>
      <c r="L68" s="6">
        <v>-6.988708179</v>
      </c>
    </row>
    <row r="69" ht="15.75" customHeight="1">
      <c r="A69" s="11">
        <v>45017.0</v>
      </c>
      <c r="B69" s="55">
        <v>45016.0</v>
      </c>
      <c r="C69" s="56">
        <v>-1.598381173558018</v>
      </c>
      <c r="D69" s="57">
        <v>-4.44364</v>
      </c>
      <c r="E69" s="58">
        <v>18.7</v>
      </c>
      <c r="F69" s="58">
        <v>122.46</v>
      </c>
      <c r="G69" s="59">
        <v>-1.18784</v>
      </c>
      <c r="H69" s="58">
        <v>-1.31327</v>
      </c>
      <c r="I69" s="56">
        <v>-1.68757681015823</v>
      </c>
      <c r="J69" s="59">
        <v>-1.56970487878038</v>
      </c>
      <c r="K69" s="56">
        <v>-1.49259768363382</v>
      </c>
      <c r="L69" s="6">
        <v>-3.116977241</v>
      </c>
    </row>
    <row r="70" ht="15.75" customHeight="1">
      <c r="A70" s="11">
        <v>45047.0</v>
      </c>
      <c r="B70" s="55">
        <v>45046.0</v>
      </c>
      <c r="C70" s="56">
        <v>-2.189837426918237</v>
      </c>
      <c r="D70" s="57">
        <v>-6.06211</v>
      </c>
      <c r="E70" s="58">
        <v>15.78</v>
      </c>
      <c r="F70" s="58">
        <v>136.02</v>
      </c>
      <c r="G70" s="59">
        <v>-1.84416</v>
      </c>
      <c r="H70" s="58">
        <v>-1.80774</v>
      </c>
      <c r="I70" s="56">
        <v>-1.9759297233745</v>
      </c>
      <c r="J70" s="59">
        <v>-1.3276703692238</v>
      </c>
      <c r="K70" s="56">
        <v>-1.95394253060513</v>
      </c>
      <c r="L70" s="6">
        <v>-6.799690452</v>
      </c>
    </row>
    <row r="71" ht="15.75" customHeight="1">
      <c r="A71" s="11">
        <v>45078.0</v>
      </c>
      <c r="B71" s="55">
        <v>45077.0</v>
      </c>
      <c r="C71" s="56">
        <v>-2.131353215425466</v>
      </c>
      <c r="D71" s="57">
        <v>-5.89627</v>
      </c>
      <c r="E71" s="58">
        <v>17.94</v>
      </c>
      <c r="F71" s="58">
        <v>110.64</v>
      </c>
      <c r="G71" s="59">
        <v>-2.16144</v>
      </c>
      <c r="H71" s="58">
        <v>-1.81954</v>
      </c>
      <c r="I71" s="56">
        <v>-2.18990995588822</v>
      </c>
      <c r="J71" s="59">
        <v>-2.29836688111247</v>
      </c>
      <c r="K71" s="56">
        <v>-2.27450289394505</v>
      </c>
      <c r="L71" s="6">
        <v>-6.490377265</v>
      </c>
    </row>
    <row r="72" ht="15.75" customHeight="1">
      <c r="A72" s="11">
        <v>45108.0</v>
      </c>
      <c r="B72" s="55">
        <v>45107.0</v>
      </c>
      <c r="C72" s="56">
        <v>-1.969862003002635</v>
      </c>
      <c r="D72" s="57">
        <v>-6.30921</v>
      </c>
      <c r="E72" s="58">
        <v>13.59</v>
      </c>
      <c r="F72" s="58">
        <v>112.03</v>
      </c>
      <c r="G72" s="59">
        <v>-1.88528</v>
      </c>
      <c r="H72" s="58">
        <v>-1.11062</v>
      </c>
      <c r="I72" s="56">
        <v>-1.97232683655779</v>
      </c>
      <c r="J72" s="59">
        <v>-1.63986687210652</v>
      </c>
      <c r="K72" s="56">
        <v>-1.53354347335525</v>
      </c>
      <c r="L72" s="6">
        <v>-6.504703704</v>
      </c>
    </row>
    <row r="73" ht="15.75" customHeight="1">
      <c r="A73" s="11">
        <v>45139.0</v>
      </c>
      <c r="B73" s="55">
        <v>45138.0</v>
      </c>
      <c r="C73" s="56">
        <v>-2.586128917826219</v>
      </c>
      <c r="D73" s="57">
        <v>-5.97555</v>
      </c>
      <c r="E73" s="58">
        <v>13.63</v>
      </c>
      <c r="F73" s="58">
        <v>107.93</v>
      </c>
      <c r="G73" s="59">
        <v>-0.54752</v>
      </c>
      <c r="H73" s="58">
        <v>-1.79117</v>
      </c>
      <c r="I73" s="56">
        <v>-2.36571086862689</v>
      </c>
      <c r="J73" s="59">
        <v>-1.71299182375887</v>
      </c>
      <c r="K73" s="56">
        <v>-1.39132637114156</v>
      </c>
      <c r="L73" s="6">
        <v>-7.285127154</v>
      </c>
    </row>
    <row r="74" ht="15.75" customHeight="1">
      <c r="A74" s="11">
        <v>45170.0</v>
      </c>
      <c r="B74" s="55">
        <v>45169.0</v>
      </c>
      <c r="C74" s="56">
        <v>-2.126175742927716</v>
      </c>
      <c r="D74" s="57">
        <v>-5.40412</v>
      </c>
      <c r="E74" s="58">
        <v>13.57</v>
      </c>
      <c r="F74" s="58">
        <v>113.55</v>
      </c>
      <c r="G74" s="59">
        <v>-1.64322</v>
      </c>
      <c r="H74" s="58">
        <v>-1.5795</v>
      </c>
      <c r="I74" s="56">
        <v>-2.24244004753807</v>
      </c>
      <c r="J74" s="59">
        <v>-1.82844366824831</v>
      </c>
      <c r="K74" s="56">
        <v>-2.02789694322581</v>
      </c>
      <c r="L74" s="6">
        <v>-6.134680394</v>
      </c>
    </row>
    <row r="75" ht="15.75" customHeight="1">
      <c r="A75" s="11">
        <v>45200.0</v>
      </c>
      <c r="B75" s="55">
        <v>45199.0</v>
      </c>
      <c r="C75" s="56">
        <v>-2.647347762028213</v>
      </c>
      <c r="D75" s="57">
        <v>-6.42973</v>
      </c>
      <c r="E75" s="58">
        <v>17.52</v>
      </c>
      <c r="F75" s="58">
        <v>126.86</v>
      </c>
      <c r="G75" s="59">
        <v>-2.43027</v>
      </c>
      <c r="H75" s="58">
        <v>-2.11044</v>
      </c>
      <c r="I75" s="56">
        <v>-2.61665669553226</v>
      </c>
      <c r="J75" s="59">
        <v>-2.86092790764465</v>
      </c>
      <c r="K75" s="56">
        <v>-2.71378959141632</v>
      </c>
      <c r="L75" s="6">
        <v>-6.851416687</v>
      </c>
    </row>
    <row r="76" ht="15.75" customHeight="1">
      <c r="A76" s="11">
        <v>45231.0</v>
      </c>
      <c r="B76" s="55">
        <v>45230.0</v>
      </c>
      <c r="C76" s="56">
        <v>-2.113240699318123</v>
      </c>
      <c r="D76" s="57">
        <v>-6.67292</v>
      </c>
      <c r="E76" s="58">
        <v>18.14</v>
      </c>
      <c r="F76" s="58">
        <v>115.32</v>
      </c>
      <c r="G76" s="59">
        <v>-2.04929</v>
      </c>
      <c r="H76" s="58">
        <v>-2.20302</v>
      </c>
      <c r="I76" s="56">
        <v>-2.21137662037161</v>
      </c>
      <c r="J76" s="59">
        <v>-1.95154308306303</v>
      </c>
      <c r="K76" s="56">
        <v>-2.15805367563422</v>
      </c>
      <c r="L76" s="6">
        <v>-6.704871985</v>
      </c>
    </row>
    <row r="77" ht="15.75" customHeight="1">
      <c r="A77" s="11">
        <v>45261.0</v>
      </c>
      <c r="B77" s="55">
        <v>45260.0</v>
      </c>
      <c r="C77" s="56">
        <v>-2.253706068055788</v>
      </c>
      <c r="D77" s="57">
        <v>-6.43814</v>
      </c>
      <c r="E77" s="58">
        <v>12.92</v>
      </c>
      <c r="F77" s="58">
        <v>114.62</v>
      </c>
      <c r="G77" s="59">
        <v>-1.73982</v>
      </c>
      <c r="H77" s="58">
        <v>-2.04787</v>
      </c>
      <c r="I77" s="56">
        <v>-1.77809397449213</v>
      </c>
      <c r="J77" s="59">
        <v>-1.5530701369441</v>
      </c>
      <c r="K77" s="56">
        <v>-1.67350437742716</v>
      </c>
      <c r="L77" s="6">
        <v>-5.170140906</v>
      </c>
    </row>
    <row r="78" ht="15.75" customHeight="1">
      <c r="A78" s="11">
        <v>45292.0</v>
      </c>
      <c r="B78" s="55">
        <v>45291.0</v>
      </c>
      <c r="C78" s="56">
        <v>-2.048554057103743</v>
      </c>
      <c r="D78" s="57">
        <v>-6.12243</v>
      </c>
      <c r="E78" s="58">
        <v>12.45</v>
      </c>
      <c r="F78" s="58">
        <v>107.28</v>
      </c>
      <c r="G78" s="59">
        <v>-2.07274</v>
      </c>
      <c r="H78" s="58">
        <v>-2.01407</v>
      </c>
      <c r="I78" s="56">
        <v>-1.94193704368778</v>
      </c>
      <c r="J78" s="59">
        <v>-1.72588224970108</v>
      </c>
      <c r="K78" s="56">
        <v>-1.15362107022732</v>
      </c>
      <c r="L78" s="6">
        <v>-6.193805062</v>
      </c>
    </row>
    <row r="79" ht="15.75" customHeight="1">
      <c r="A79" s="11">
        <v>45323.0</v>
      </c>
      <c r="B79" s="55">
        <v>45322.0</v>
      </c>
      <c r="C79" s="56">
        <v>-1.860138329820513</v>
      </c>
      <c r="D79" s="57">
        <v>-5.73109</v>
      </c>
      <c r="E79" s="58">
        <v>14.35</v>
      </c>
      <c r="F79" s="58">
        <v>109.1</v>
      </c>
      <c r="G79" s="59">
        <v>-1.87737</v>
      </c>
      <c r="H79" s="58">
        <v>-1.75677</v>
      </c>
      <c r="I79" s="56">
        <v>-1.74840006825893</v>
      </c>
      <c r="J79" s="59">
        <v>-1.52949668788124</v>
      </c>
      <c r="K79" s="56">
        <v>-1.40513181490455</v>
      </c>
      <c r="L79" s="6">
        <v>-6.298918375</v>
      </c>
    </row>
    <row r="80" ht="15.75" customHeight="1">
      <c r="A80" s="11">
        <v>45352.0</v>
      </c>
      <c r="B80" s="55">
        <v>45351.0</v>
      </c>
      <c r="C80" s="56">
        <v>-2.038099205158448</v>
      </c>
      <c r="D80" s="57">
        <v>-6.09295</v>
      </c>
      <c r="E80" s="58">
        <v>13.4</v>
      </c>
      <c r="F80" s="58">
        <v>86.38</v>
      </c>
      <c r="G80" s="59">
        <v>-2.20391</v>
      </c>
      <c r="H80" s="58">
        <v>-2.03257</v>
      </c>
      <c r="I80" s="56">
        <v>-2.05959377049347</v>
      </c>
      <c r="J80" s="59">
        <v>-1.50831335238636</v>
      </c>
      <c r="K80" s="56">
        <v>-1.91288896756992</v>
      </c>
      <c r="L80" s="6">
        <v>-6.16154813</v>
      </c>
    </row>
    <row r="81" ht="15.75" customHeight="1">
      <c r="A81" s="11">
        <v>45383.0</v>
      </c>
      <c r="B81" s="55">
        <v>45382.0</v>
      </c>
      <c r="C81" s="56">
        <v>-1.673689949923028</v>
      </c>
      <c r="D81" s="57">
        <v>-5.72493</v>
      </c>
      <c r="E81" s="58">
        <v>13.01</v>
      </c>
      <c r="F81" s="58">
        <v>107.46</v>
      </c>
      <c r="G81" s="59">
        <v>-1.29039</v>
      </c>
      <c r="H81" s="58">
        <v>-1.06995</v>
      </c>
      <c r="I81" s="56">
        <v>-1.50658566072839</v>
      </c>
      <c r="J81" s="59">
        <v>-0.703435083473805</v>
      </c>
      <c r="K81" s="56">
        <v>-1.28400216174552</v>
      </c>
      <c r="L81" s="6">
        <v>-5.893065328</v>
      </c>
    </row>
    <row r="82" ht="15.75" customHeight="1">
      <c r="A82" s="11">
        <v>45413.0</v>
      </c>
      <c r="B82" s="55">
        <v>45412.0</v>
      </c>
      <c r="C82" s="56">
        <v>-1.819876536209673</v>
      </c>
      <c r="D82" s="57">
        <v>-5.75082</v>
      </c>
      <c r="E82" s="58">
        <v>15.65</v>
      </c>
      <c r="F82" s="58">
        <v>91.14</v>
      </c>
      <c r="G82" s="59">
        <v>-1.52965</v>
      </c>
      <c r="H82" s="58">
        <v>-1.39714</v>
      </c>
      <c r="I82" s="56">
        <v>-1.62459515967552</v>
      </c>
      <c r="J82" s="59">
        <v>-1.21026234405795</v>
      </c>
      <c r="K82" s="56">
        <v>-1.33970348374128</v>
      </c>
      <c r="L82" s="6">
        <v>-6.262942203</v>
      </c>
    </row>
    <row r="83" ht="15.75" customHeight="1">
      <c r="A83" s="11">
        <v>45444.0</v>
      </c>
      <c r="B83" s="55">
        <v>45443.0</v>
      </c>
      <c r="C83" s="56">
        <v>-1.925157914946942</v>
      </c>
      <c r="D83" s="57">
        <v>-5.85593</v>
      </c>
      <c r="E83" s="58">
        <v>12.92</v>
      </c>
      <c r="F83" s="58">
        <v>98.59</v>
      </c>
      <c r="G83" s="59">
        <v>-2.21663</v>
      </c>
      <c r="H83" s="58">
        <v>-2.15989</v>
      </c>
      <c r="I83" s="56">
        <v>-1.54136791300529</v>
      </c>
      <c r="J83" s="59">
        <v>-1.37085697404176</v>
      </c>
      <c r="K83" s="56">
        <v>-1.93702407685156</v>
      </c>
      <c r="L83" s="6">
        <v>-5.977020265</v>
      </c>
    </row>
    <row r="84" ht="15.75" customHeight="1">
      <c r="A84" s="11">
        <v>45474.0</v>
      </c>
      <c r="B84" s="55">
        <v>45473.0</v>
      </c>
      <c r="C84" s="56">
        <v>-2.225638457027193</v>
      </c>
      <c r="D84" s="57">
        <v>-6.41977</v>
      </c>
      <c r="E84" s="58">
        <v>12.44</v>
      </c>
      <c r="F84" s="58">
        <v>99.41</v>
      </c>
      <c r="G84" s="59">
        <v>-2.34711</v>
      </c>
      <c r="H84" s="58">
        <v>-2.09812</v>
      </c>
      <c r="I84" s="56">
        <v>-2.27946463382669</v>
      </c>
      <c r="J84" s="59">
        <v>-1.7299042301544</v>
      </c>
      <c r="K84" s="56">
        <v>-2.10573132273735</v>
      </c>
      <c r="L84" s="6">
        <v>-6.460388889</v>
      </c>
    </row>
    <row r="85" ht="15.75" customHeight="1">
      <c r="A85" s="11">
        <v>45505.0</v>
      </c>
      <c r="B85" s="55">
        <v>45504.0</v>
      </c>
      <c r="C85" s="56">
        <v>-2.038295700659982</v>
      </c>
      <c r="D85" s="57">
        <v>-5.37411</v>
      </c>
      <c r="E85" s="58">
        <v>16.36</v>
      </c>
      <c r="F85" s="58">
        <v>107.77</v>
      </c>
      <c r="G85" s="59">
        <v>-1.42246</v>
      </c>
      <c r="H85" s="58">
        <v>-1.66103</v>
      </c>
      <c r="I85" s="58">
        <v>-1.83051640480604</v>
      </c>
      <c r="J85" s="58">
        <v>-1.39122012725347</v>
      </c>
      <c r="K85" s="56">
        <v>-1.48289405245792</v>
      </c>
      <c r="L85" s="6">
        <v>-6.379209502</v>
      </c>
    </row>
    <row r="86" ht="15.75" customHeight="1">
      <c r="A86" s="11">
        <v>45536.0</v>
      </c>
      <c r="B86" s="55">
        <v>45535.0</v>
      </c>
      <c r="C86" s="56">
        <v>-1.726685076093571</v>
      </c>
      <c r="D86" s="57">
        <v>-6.16594</v>
      </c>
      <c r="E86" s="58">
        <v>15.0</v>
      </c>
      <c r="F86" s="58">
        <v>94.61</v>
      </c>
      <c r="G86" s="59">
        <v>-1.40478</v>
      </c>
      <c r="H86" s="58">
        <v>-1.60344</v>
      </c>
      <c r="I86" s="58">
        <v>-1.36338665717412</v>
      </c>
      <c r="J86" s="58">
        <v>-1.43975318906316</v>
      </c>
      <c r="K86" s="56">
        <v>-1.49312596050241</v>
      </c>
      <c r="L86" s="6">
        <v>-6.5320893</v>
      </c>
    </row>
    <row r="87" ht="15.75" customHeight="1">
      <c r="A87" s="11">
        <v>45566.0</v>
      </c>
      <c r="B87" s="55">
        <v>45565.0</v>
      </c>
      <c r="C87" s="56">
        <v>-2.061092459273302</v>
      </c>
      <c r="D87" s="57">
        <v>-6.17527</v>
      </c>
      <c r="E87" s="58">
        <v>16.73</v>
      </c>
      <c r="F87" s="58">
        <v>135.18</v>
      </c>
      <c r="G87" s="59">
        <v>-1.95556</v>
      </c>
      <c r="H87" s="58">
        <v>-2.04119</v>
      </c>
      <c r="I87" s="58">
        <v>-1.89953206299824</v>
      </c>
      <c r="J87" s="58">
        <v>-1.56107600187191</v>
      </c>
      <c r="K87" s="56">
        <v>-1.79914805909799</v>
      </c>
      <c r="L87" s="6">
        <v>-6.757449136</v>
      </c>
    </row>
    <row r="88" ht="15.75" customHeight="1">
      <c r="A88" s="11">
        <v>45597.0</v>
      </c>
      <c r="B88" s="55">
        <v>45596.0</v>
      </c>
      <c r="C88" s="56">
        <v>-2.055975347259586</v>
      </c>
      <c r="D88" s="57">
        <v>-5.84057</v>
      </c>
      <c r="E88" s="58">
        <v>23.16</v>
      </c>
      <c r="F88" s="58">
        <v>95.22</v>
      </c>
      <c r="G88" s="59">
        <v>-1.94156</v>
      </c>
      <c r="H88" s="58">
        <v>-1.95533</v>
      </c>
      <c r="I88" s="58">
        <v>-1.91057575407529</v>
      </c>
      <c r="J88" s="58">
        <v>-1.42265456915151</v>
      </c>
      <c r="K88" s="56">
        <v>-1.91722422716743</v>
      </c>
      <c r="L88" s="6">
        <v>-6.100923668</v>
      </c>
    </row>
    <row r="89" ht="15.75" customHeight="1">
      <c r="A89" s="11">
        <v>45627.0</v>
      </c>
      <c r="B89" s="55">
        <v>45626.0</v>
      </c>
      <c r="C89" s="56">
        <v>-1.715366755310022</v>
      </c>
      <c r="D89" s="57">
        <v>-5.76697</v>
      </c>
      <c r="E89" s="58">
        <v>13.51</v>
      </c>
      <c r="F89" s="58">
        <v>98.8</v>
      </c>
      <c r="G89" s="59">
        <v>-0.81904</v>
      </c>
      <c r="H89" s="58">
        <v>-1.15297</v>
      </c>
      <c r="I89" s="58">
        <v>-1.47771334837984</v>
      </c>
      <c r="J89" s="58">
        <v>-0.810601374411052</v>
      </c>
      <c r="K89" s="56">
        <v>-0.81408293765231</v>
      </c>
      <c r="L89" s="6">
        <v>-5.70023048</v>
      </c>
    </row>
    <row r="90" ht="15.75" customHeight="1">
      <c r="A90" s="11">
        <v>45658.0</v>
      </c>
      <c r="B90" s="55">
        <v>45657.0</v>
      </c>
      <c r="C90" s="56">
        <v>-2.085228280815818</v>
      </c>
      <c r="D90" s="57">
        <v>-6.16596</v>
      </c>
      <c r="E90" s="58">
        <v>17.35</v>
      </c>
      <c r="F90" s="58">
        <v>91.76</v>
      </c>
      <c r="G90" s="59">
        <v>-1.01192</v>
      </c>
      <c r="H90" s="58">
        <v>-1.11542</v>
      </c>
      <c r="I90" s="58">
        <v>-1.70196908861289</v>
      </c>
      <c r="J90" s="58">
        <v>-1.33349828223616</v>
      </c>
      <c r="K90" s="56">
        <v>-1.2450192390953</v>
      </c>
      <c r="L90" s="6">
        <v>-6.156674125</v>
      </c>
    </row>
    <row r="91" ht="15.75" customHeight="1">
      <c r="A91" s="11"/>
      <c r="B91" s="55"/>
      <c r="C91" s="56"/>
      <c r="D91" s="57"/>
      <c r="E91" s="58"/>
      <c r="F91" s="56"/>
      <c r="G91" s="59"/>
      <c r="H91" s="56"/>
      <c r="I91" s="56"/>
      <c r="J91" s="56"/>
      <c r="K91" s="56"/>
      <c r="L91" s="6"/>
    </row>
    <row r="92" ht="15.75" customHeight="1">
      <c r="A92" s="11"/>
      <c r="L92" s="6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44"/>
    <col customWidth="1" min="3" max="4" width="10.78"/>
    <col customWidth="1" min="5" max="5" width="14.67"/>
    <col customWidth="1" min="6" max="6" width="14.11"/>
    <col customWidth="1" min="7" max="7" width="10.44"/>
    <col customWidth="1" min="8" max="9" width="10.56"/>
    <col customWidth="1" min="10" max="10" width="10.44"/>
    <col customWidth="1" min="11" max="26" width="11.11"/>
  </cols>
  <sheetData>
    <row r="1" ht="15.75" customHeight="1">
      <c r="A1" s="60" t="s">
        <v>0</v>
      </c>
      <c r="B1" s="60" t="s">
        <v>48</v>
      </c>
      <c r="C1" s="61" t="s">
        <v>1</v>
      </c>
      <c r="D1" s="62" t="s">
        <v>7</v>
      </c>
      <c r="E1" s="60" t="s">
        <v>49</v>
      </c>
      <c r="F1" s="60" t="s">
        <v>50</v>
      </c>
      <c r="G1" s="60" t="s">
        <v>51</v>
      </c>
      <c r="H1" s="2" t="s">
        <v>9</v>
      </c>
      <c r="I1" s="63" t="s">
        <v>10</v>
      </c>
    </row>
    <row r="2" ht="15.75" customHeight="1">
      <c r="A2" s="11">
        <v>42979.0</v>
      </c>
      <c r="B2" s="64">
        <v>63.1</v>
      </c>
      <c r="C2" s="12">
        <v>-1.398922853416202</v>
      </c>
      <c r="D2" s="38">
        <v>-3.8283</v>
      </c>
      <c r="E2" s="65">
        <v>246.435</v>
      </c>
      <c r="F2" s="66">
        <v>3563.6</v>
      </c>
      <c r="G2" s="67">
        <v>1.15</v>
      </c>
      <c r="H2" s="6">
        <v>10.59</v>
      </c>
      <c r="I2" s="6">
        <v>52.88</v>
      </c>
      <c r="J2" s="12" t="s">
        <v>52</v>
      </c>
    </row>
    <row r="3" ht="15.75" customHeight="1">
      <c r="A3" s="11">
        <v>43009.0</v>
      </c>
      <c r="B3" s="64">
        <v>62.7</v>
      </c>
      <c r="C3" s="12">
        <v>-1.339538636172452</v>
      </c>
      <c r="D3" s="38">
        <v>-3.73861</v>
      </c>
      <c r="E3" s="65">
        <v>246.626</v>
      </c>
      <c r="F3" s="66">
        <v>3603.9</v>
      </c>
      <c r="G3" s="67">
        <v>1.15</v>
      </c>
      <c r="H3" s="6">
        <v>9.51</v>
      </c>
      <c r="I3" s="6">
        <v>51.15</v>
      </c>
    </row>
    <row r="4" ht="15.75" customHeight="1">
      <c r="A4" s="11">
        <v>43040.0</v>
      </c>
      <c r="B4" s="64">
        <v>62.7</v>
      </c>
      <c r="C4" s="12">
        <v>-1.622994592591039</v>
      </c>
      <c r="D4" s="38">
        <v>-4.01951</v>
      </c>
      <c r="E4" s="65">
        <v>247.284</v>
      </c>
      <c r="F4" s="66">
        <v>3622.0</v>
      </c>
      <c r="G4" s="67">
        <v>1.16</v>
      </c>
      <c r="H4" s="6">
        <v>10.18</v>
      </c>
      <c r="I4" s="6">
        <v>46.83</v>
      </c>
    </row>
    <row r="5" ht="15.75" customHeight="1">
      <c r="A5" s="11">
        <v>43070.0</v>
      </c>
      <c r="B5" s="64">
        <v>62.7</v>
      </c>
      <c r="C5" s="12">
        <v>-1.267669646350059</v>
      </c>
      <c r="D5" s="38">
        <v>-2.55687</v>
      </c>
      <c r="E5" s="65">
        <v>247.805</v>
      </c>
      <c r="F5" s="66">
        <v>3612.6</v>
      </c>
      <c r="G5" s="67">
        <v>1.3</v>
      </c>
      <c r="H5" s="6">
        <v>11.28</v>
      </c>
      <c r="I5" s="6">
        <v>46.6</v>
      </c>
    </row>
    <row r="6" ht="15.75" customHeight="1">
      <c r="A6" s="11">
        <v>43101.0</v>
      </c>
      <c r="B6" s="64">
        <v>62.7</v>
      </c>
      <c r="C6" s="12">
        <v>-0.8925105498101106</v>
      </c>
      <c r="D6" s="38">
        <v>-2.75193</v>
      </c>
      <c r="E6" s="65">
        <v>248.859</v>
      </c>
      <c r="F6" s="66">
        <v>3659.1</v>
      </c>
      <c r="G6" s="67">
        <v>1.41</v>
      </c>
      <c r="H6" s="6">
        <v>11.04</v>
      </c>
      <c r="I6" s="6">
        <v>57.2</v>
      </c>
    </row>
    <row r="7" ht="15.75" customHeight="1">
      <c r="A7" s="11">
        <v>43132.0</v>
      </c>
      <c r="B7" s="64">
        <v>63.0</v>
      </c>
      <c r="C7" s="12">
        <v>-0.9709959273986545</v>
      </c>
      <c r="D7" s="38">
        <v>-3.14435</v>
      </c>
      <c r="E7" s="65">
        <v>249.529</v>
      </c>
      <c r="F7" s="66">
        <v>3621.3</v>
      </c>
      <c r="G7" s="67">
        <v>1.42</v>
      </c>
      <c r="H7" s="6">
        <v>13.54</v>
      </c>
      <c r="I7" s="6">
        <v>62.97</v>
      </c>
    </row>
    <row r="8" ht="15.75" customHeight="1">
      <c r="A8" s="11">
        <v>43160.0</v>
      </c>
      <c r="B8" s="64">
        <v>62.9</v>
      </c>
      <c r="C8" s="12">
        <v>-1.175494963528102</v>
      </c>
      <c r="D8" s="38">
        <v>-3.56782</v>
      </c>
      <c r="E8" s="65">
        <v>249.577</v>
      </c>
      <c r="F8" s="66">
        <v>3667.4</v>
      </c>
      <c r="G8" s="67">
        <v>1.51</v>
      </c>
      <c r="H8" s="6">
        <v>19.85</v>
      </c>
      <c r="I8" s="6">
        <v>58.54</v>
      </c>
    </row>
    <row r="9" ht="15.75" customHeight="1">
      <c r="A9" s="11">
        <v>43191.0</v>
      </c>
      <c r="B9" s="64">
        <v>62.9</v>
      </c>
      <c r="C9" s="12">
        <v>-1.247612757732853</v>
      </c>
      <c r="D9" s="38">
        <v>-4.42206</v>
      </c>
      <c r="E9" s="65">
        <v>250.227</v>
      </c>
      <c r="F9" s="66">
        <v>3664.0</v>
      </c>
      <c r="G9" s="67">
        <v>1.69</v>
      </c>
      <c r="H9" s="6">
        <v>19.97</v>
      </c>
      <c r="I9" s="6">
        <v>50.35</v>
      </c>
    </row>
    <row r="10" ht="15.75" customHeight="1">
      <c r="A10" s="11">
        <v>43221.0</v>
      </c>
      <c r="B10" s="64">
        <v>62.9</v>
      </c>
      <c r="C10" s="12">
        <v>-1.55585656968056</v>
      </c>
      <c r="D10" s="38">
        <v>-5.17651</v>
      </c>
      <c r="E10" s="65">
        <v>250.792</v>
      </c>
      <c r="F10" s="66">
        <v>3655.7</v>
      </c>
      <c r="G10" s="67">
        <v>1.7</v>
      </c>
      <c r="H10" s="6">
        <v>15.93</v>
      </c>
      <c r="I10" s="6">
        <v>60.54</v>
      </c>
    </row>
    <row r="11" ht="15.75" customHeight="1">
      <c r="A11" s="11">
        <v>43252.0</v>
      </c>
      <c r="B11" s="64">
        <v>63.0</v>
      </c>
      <c r="C11" s="12">
        <v>-1.841341274949514</v>
      </c>
      <c r="D11" s="38">
        <v>-4.87901</v>
      </c>
      <c r="E11" s="65">
        <v>251.018</v>
      </c>
      <c r="F11" s="66">
        <v>3655.9</v>
      </c>
      <c r="G11" s="67">
        <v>1.82</v>
      </c>
      <c r="H11" s="6">
        <v>15.43</v>
      </c>
      <c r="I11" s="6">
        <v>51.17</v>
      </c>
    </row>
    <row r="12" ht="15.75" customHeight="1">
      <c r="A12" s="11">
        <v>43282.0</v>
      </c>
      <c r="B12" s="64">
        <v>63.0</v>
      </c>
      <c r="C12" s="12">
        <v>-1.607290525600278</v>
      </c>
      <c r="D12" s="38">
        <v>-5.19005</v>
      </c>
      <c r="E12" s="65">
        <v>251.214</v>
      </c>
      <c r="F12" s="66">
        <v>3679.5</v>
      </c>
      <c r="G12" s="67">
        <v>1.91</v>
      </c>
      <c r="H12" s="6">
        <v>16.09</v>
      </c>
      <c r="I12" s="6">
        <v>46.5</v>
      </c>
    </row>
    <row r="13" ht="15.75" customHeight="1">
      <c r="A13" s="11">
        <v>43313.0</v>
      </c>
      <c r="B13" s="64">
        <v>62.6</v>
      </c>
      <c r="C13" s="12">
        <v>-1.710774007634875</v>
      </c>
      <c r="D13" s="38">
        <v>-3.18897</v>
      </c>
      <c r="E13" s="65">
        <v>251.663</v>
      </c>
      <c r="F13" s="66">
        <v>3686.3</v>
      </c>
      <c r="G13" s="67">
        <v>1.91</v>
      </c>
      <c r="H13" s="6">
        <v>12.83</v>
      </c>
      <c r="I13" s="6">
        <v>50.71</v>
      </c>
    </row>
    <row r="14" ht="15.75" customHeight="1">
      <c r="A14" s="11">
        <v>43344.0</v>
      </c>
      <c r="B14" s="64">
        <v>62.8</v>
      </c>
      <c r="C14" s="12">
        <v>-1.83602849936558</v>
      </c>
      <c r="D14" s="38">
        <v>-5.12863</v>
      </c>
      <c r="E14" s="65">
        <v>252.182</v>
      </c>
      <c r="F14" s="66">
        <v>3694.8</v>
      </c>
      <c r="G14" s="67">
        <v>1.95</v>
      </c>
      <c r="H14" s="6">
        <v>12.86</v>
      </c>
      <c r="I14" s="6">
        <v>46.16</v>
      </c>
    </row>
    <row r="15" ht="15.75" customHeight="1">
      <c r="A15" s="11">
        <v>43374.0</v>
      </c>
      <c r="B15" s="64">
        <v>62.9</v>
      </c>
      <c r="C15" s="12">
        <v>-1.970047389025133</v>
      </c>
      <c r="D15" s="38">
        <v>-4.26195</v>
      </c>
      <c r="E15" s="65">
        <v>252.772</v>
      </c>
      <c r="F15" s="66">
        <v>3722.9</v>
      </c>
      <c r="G15" s="67">
        <v>2.19</v>
      </c>
      <c r="H15" s="6">
        <v>12.12</v>
      </c>
      <c r="I15" s="6">
        <v>60.13</v>
      </c>
    </row>
    <row r="16" ht="15.75" customHeight="1">
      <c r="A16" s="11">
        <v>43405.0</v>
      </c>
      <c r="B16" s="64">
        <v>62.9</v>
      </c>
      <c r="C16" s="12">
        <v>-2.634419469321147</v>
      </c>
      <c r="D16" s="38">
        <v>-2.98116</v>
      </c>
      <c r="E16" s="65">
        <v>252.594</v>
      </c>
      <c r="F16" s="66">
        <v>3697.3</v>
      </c>
      <c r="G16" s="67">
        <v>2.2</v>
      </c>
      <c r="H16" s="6">
        <v>21.23</v>
      </c>
      <c r="I16" s="6">
        <v>52.43</v>
      </c>
    </row>
    <row r="17" ht="15.75" customHeight="1">
      <c r="A17" s="11">
        <v>43435.0</v>
      </c>
      <c r="B17" s="64">
        <v>63.0</v>
      </c>
      <c r="C17" s="12">
        <v>-1.261898845865185</v>
      </c>
      <c r="D17" s="38">
        <v>-2.9991</v>
      </c>
      <c r="E17" s="65">
        <v>252.767</v>
      </c>
      <c r="F17" s="66">
        <v>3761.0</v>
      </c>
      <c r="G17" s="67">
        <v>2.27</v>
      </c>
      <c r="H17" s="6">
        <v>18.07</v>
      </c>
      <c r="I17" s="6">
        <v>66.58</v>
      </c>
    </row>
    <row r="18" ht="15.75" customHeight="1">
      <c r="A18" s="11">
        <v>43466.0</v>
      </c>
      <c r="B18" s="64">
        <v>63.1</v>
      </c>
      <c r="C18" s="12">
        <v>-1.42895971506604</v>
      </c>
      <c r="D18" s="38">
        <v>-3.22542</v>
      </c>
      <c r="E18" s="65">
        <v>252.561</v>
      </c>
      <c r="F18" s="66">
        <v>3754.1</v>
      </c>
      <c r="G18" s="67">
        <v>2.4</v>
      </c>
      <c r="H18" s="6">
        <v>25.42</v>
      </c>
      <c r="I18" s="6">
        <v>49.81</v>
      </c>
    </row>
    <row r="19" ht="15.75" customHeight="1">
      <c r="A19" s="11">
        <v>43497.0</v>
      </c>
      <c r="B19" s="64">
        <v>63.1</v>
      </c>
      <c r="C19" s="12">
        <v>-1.931656242993748</v>
      </c>
      <c r="D19" s="38">
        <v>-2.53746</v>
      </c>
      <c r="E19" s="65">
        <v>253.319</v>
      </c>
      <c r="F19" s="66">
        <v>3762.3</v>
      </c>
      <c r="G19" s="67">
        <v>2.4</v>
      </c>
      <c r="H19" s="6">
        <v>16.57</v>
      </c>
      <c r="I19" s="6">
        <v>47.22</v>
      </c>
    </row>
    <row r="20" ht="15.75" customHeight="1">
      <c r="A20" s="11">
        <v>43525.0</v>
      </c>
      <c r="B20" s="64">
        <v>63.0</v>
      </c>
      <c r="C20" s="12">
        <v>-2.183276322808114</v>
      </c>
      <c r="D20" s="38">
        <v>-2.48747</v>
      </c>
      <c r="E20" s="65">
        <v>254.277</v>
      </c>
      <c r="F20" s="66">
        <v>3738.4</v>
      </c>
      <c r="G20" s="67">
        <v>2.41</v>
      </c>
      <c r="H20" s="6">
        <v>14.78</v>
      </c>
      <c r="I20" s="6">
        <v>58.55</v>
      </c>
    </row>
    <row r="21" ht="15.75" customHeight="1">
      <c r="A21" s="11">
        <v>43556.0</v>
      </c>
      <c r="B21" s="64">
        <v>62.8</v>
      </c>
      <c r="C21" s="12">
        <v>-2.737802760680171</v>
      </c>
      <c r="D21" s="38">
        <v>-2.39428</v>
      </c>
      <c r="E21" s="65">
        <v>255.233</v>
      </c>
      <c r="F21" s="66">
        <v>3789.9</v>
      </c>
      <c r="G21" s="67">
        <v>2.42</v>
      </c>
      <c r="H21" s="6">
        <v>13.71</v>
      </c>
      <c r="I21" s="6">
        <v>49.47</v>
      </c>
    </row>
    <row r="22" ht="15.75" customHeight="1">
      <c r="A22" s="11">
        <v>43586.0</v>
      </c>
      <c r="B22" s="64">
        <v>62.9</v>
      </c>
      <c r="C22" s="12">
        <v>-1.441057898006261</v>
      </c>
      <c r="D22" s="38">
        <v>-2.50604</v>
      </c>
      <c r="E22" s="65">
        <v>255.296</v>
      </c>
      <c r="F22" s="66">
        <v>3789.2</v>
      </c>
      <c r="G22" s="67">
        <v>2.39</v>
      </c>
      <c r="H22" s="6">
        <v>13.12</v>
      </c>
      <c r="I22" s="6">
        <v>72.68</v>
      </c>
    </row>
    <row r="23" ht="15.75" customHeight="1">
      <c r="A23" s="11">
        <v>43617.0</v>
      </c>
      <c r="B23" s="64">
        <v>63.0</v>
      </c>
      <c r="C23" s="12">
        <v>-1.356089123911896</v>
      </c>
      <c r="D23" s="38">
        <v>-2.61803</v>
      </c>
      <c r="E23" s="65">
        <v>255.213</v>
      </c>
      <c r="F23" s="66">
        <v>3832.1</v>
      </c>
      <c r="G23" s="67">
        <v>2.38</v>
      </c>
      <c r="H23" s="6">
        <v>18.71</v>
      </c>
      <c r="I23" s="6">
        <v>70.43</v>
      </c>
    </row>
    <row r="24" ht="15.75" customHeight="1">
      <c r="A24" s="11">
        <v>43647.0</v>
      </c>
      <c r="B24" s="64">
        <v>63.1</v>
      </c>
      <c r="C24" s="12">
        <v>-1.130442924781761</v>
      </c>
      <c r="D24" s="38">
        <v>-4.2474</v>
      </c>
      <c r="E24" s="65">
        <v>255.802</v>
      </c>
      <c r="F24" s="66">
        <v>3862.5</v>
      </c>
      <c r="G24" s="67">
        <v>2.4</v>
      </c>
      <c r="H24" s="6">
        <v>15.08</v>
      </c>
      <c r="I24" s="6">
        <v>55.25</v>
      </c>
    </row>
    <row r="25" ht="15.75" customHeight="1">
      <c r="A25" s="11">
        <v>43678.0</v>
      </c>
      <c r="B25" s="64">
        <v>63.1</v>
      </c>
      <c r="C25" s="12">
        <v>-1.30156238978162</v>
      </c>
      <c r="D25" s="38">
        <v>-4.54128</v>
      </c>
      <c r="E25" s="65">
        <v>256.036</v>
      </c>
      <c r="F25" s="66">
        <v>3847.1</v>
      </c>
      <c r="G25" s="67">
        <v>2.13</v>
      </c>
      <c r="H25" s="6">
        <v>16.12</v>
      </c>
      <c r="I25" s="6">
        <v>86.89</v>
      </c>
    </row>
    <row r="26" ht="15.75" customHeight="1">
      <c r="A26" s="11">
        <v>43709.0</v>
      </c>
      <c r="B26" s="64">
        <v>63.2</v>
      </c>
      <c r="C26" s="12">
        <v>-1.792212142579465</v>
      </c>
      <c r="D26" s="38">
        <v>-4.63769</v>
      </c>
      <c r="E26" s="65">
        <v>256.43</v>
      </c>
      <c r="F26" s="66">
        <v>3894.0</v>
      </c>
      <c r="G26" s="67">
        <v>2.04</v>
      </c>
      <c r="H26" s="6">
        <v>18.98</v>
      </c>
      <c r="I26" s="6">
        <v>77.2</v>
      </c>
    </row>
    <row r="27" ht="15.75" customHeight="1">
      <c r="A27" s="11">
        <v>43739.0</v>
      </c>
      <c r="B27" s="64">
        <v>63.3</v>
      </c>
      <c r="C27" s="12">
        <v>-1.764303118677008</v>
      </c>
      <c r="D27" s="38">
        <v>-4.58447</v>
      </c>
      <c r="E27" s="65">
        <v>257.155</v>
      </c>
      <c r="F27" s="66">
        <v>3926.3</v>
      </c>
      <c r="G27" s="67">
        <v>1.83</v>
      </c>
      <c r="H27" s="6">
        <v>16.24</v>
      </c>
      <c r="I27" s="6">
        <v>65.88</v>
      </c>
    </row>
    <row r="28" ht="15.75" customHeight="1">
      <c r="A28" s="11">
        <v>43770.0</v>
      </c>
      <c r="B28" s="64">
        <v>63.3</v>
      </c>
      <c r="C28" s="12">
        <v>-1.494561565481544</v>
      </c>
      <c r="D28" s="38">
        <v>-4.97364</v>
      </c>
      <c r="E28" s="65">
        <v>257.879</v>
      </c>
      <c r="F28" s="66">
        <v>3942.6</v>
      </c>
      <c r="G28" s="67">
        <v>1.55</v>
      </c>
      <c r="H28" s="6">
        <v>13.22</v>
      </c>
      <c r="I28" s="6">
        <v>56.57</v>
      </c>
    </row>
    <row r="29" ht="15.75" customHeight="1">
      <c r="A29" s="11">
        <v>43800.0</v>
      </c>
      <c r="B29" s="64">
        <v>63.3</v>
      </c>
      <c r="C29" s="12">
        <v>-2.002566424310042</v>
      </c>
      <c r="D29" s="38">
        <v>-4.36753</v>
      </c>
      <c r="E29" s="65">
        <v>258.63</v>
      </c>
      <c r="F29" s="66">
        <v>4003.6</v>
      </c>
      <c r="G29" s="67">
        <v>1.55</v>
      </c>
      <c r="H29" s="6">
        <v>12.62</v>
      </c>
      <c r="I29" s="6">
        <v>58.28</v>
      </c>
    </row>
    <row r="30" ht="15.75" customHeight="1">
      <c r="A30" s="11">
        <v>43831.0</v>
      </c>
      <c r="B30" s="64">
        <v>63.3</v>
      </c>
      <c r="C30" s="12">
        <v>-2.094022433586233</v>
      </c>
      <c r="D30" s="38">
        <v>-4.00424</v>
      </c>
      <c r="E30" s="65">
        <v>259.127</v>
      </c>
      <c r="F30" s="66">
        <v>3989.3</v>
      </c>
      <c r="G30" s="67">
        <v>1.55</v>
      </c>
      <c r="H30" s="6">
        <v>13.78</v>
      </c>
      <c r="I30" s="6">
        <v>72.98</v>
      </c>
    </row>
    <row r="31" ht="15.75" customHeight="1">
      <c r="A31" s="11">
        <v>43862.0</v>
      </c>
      <c r="B31" s="64">
        <v>63.3</v>
      </c>
      <c r="C31" s="12">
        <v>-1.916924731911084</v>
      </c>
      <c r="D31" s="38">
        <v>-4.61602</v>
      </c>
      <c r="E31" s="65">
        <v>259.25</v>
      </c>
      <c r="F31" s="66">
        <v>4001.1</v>
      </c>
      <c r="G31" s="67">
        <v>1.58</v>
      </c>
      <c r="H31" s="6">
        <v>18.84</v>
      </c>
      <c r="I31" s="6">
        <v>109.67</v>
      </c>
    </row>
    <row r="32" ht="15.75" customHeight="1">
      <c r="A32" s="11">
        <v>43891.0</v>
      </c>
      <c r="B32" s="64">
        <v>62.6</v>
      </c>
      <c r="C32" s="12">
        <v>-1.910305756488278</v>
      </c>
      <c r="D32" s="38">
        <v>-4.59272</v>
      </c>
      <c r="E32" s="65">
        <v>258.076</v>
      </c>
      <c r="F32" s="66">
        <v>4266.0</v>
      </c>
      <c r="G32" s="67">
        <v>0.65</v>
      </c>
      <c r="H32" s="6">
        <v>40.11</v>
      </c>
      <c r="I32" s="6">
        <v>83.87</v>
      </c>
    </row>
    <row r="33" ht="15.75" customHeight="1">
      <c r="A33" s="11">
        <v>43922.0</v>
      </c>
      <c r="B33" s="64">
        <v>60.1</v>
      </c>
      <c r="C33" s="12">
        <v>-0.816916259511464</v>
      </c>
      <c r="D33" s="38">
        <v>-4.09257</v>
      </c>
      <c r="E33" s="65">
        <v>256.032</v>
      </c>
      <c r="F33" s="66">
        <v>4804.3</v>
      </c>
      <c r="G33" s="67">
        <v>0.05</v>
      </c>
      <c r="H33" s="6">
        <v>53.54</v>
      </c>
      <c r="I33" s="6">
        <v>53.59</v>
      </c>
    </row>
    <row r="34" ht="15.75" customHeight="1">
      <c r="A34" s="11">
        <v>43952.0</v>
      </c>
      <c r="B34" s="64">
        <v>60.8</v>
      </c>
      <c r="C34" s="12">
        <v>-1.521791527356374</v>
      </c>
      <c r="D34" s="38">
        <v>-5.18505</v>
      </c>
      <c r="E34" s="65">
        <v>255.802</v>
      </c>
      <c r="F34" s="66">
        <v>16231.5</v>
      </c>
      <c r="G34" s="67">
        <v>0.05</v>
      </c>
      <c r="H34" s="6">
        <v>34.15</v>
      </c>
      <c r="I34" s="6">
        <v>51.55</v>
      </c>
    </row>
    <row r="35" ht="15.75" customHeight="1">
      <c r="A35" s="11">
        <v>43983.0</v>
      </c>
      <c r="B35" s="64">
        <v>61.5</v>
      </c>
      <c r="C35" s="12">
        <v>-1.706118200800225</v>
      </c>
      <c r="D35" s="38">
        <v>-5.58266</v>
      </c>
      <c r="E35" s="65">
        <v>257.042</v>
      </c>
      <c r="F35" s="66">
        <v>16554.5</v>
      </c>
      <c r="G35" s="67">
        <v>0.08</v>
      </c>
      <c r="H35" s="6">
        <v>27.51</v>
      </c>
      <c r="I35" s="6">
        <v>54.13</v>
      </c>
    </row>
    <row r="36" ht="15.75" customHeight="1">
      <c r="A36" s="11">
        <v>44013.0</v>
      </c>
      <c r="B36" s="64">
        <v>61.5</v>
      </c>
      <c r="C36" s="12">
        <v>-2.378771800579897</v>
      </c>
      <c r="D36" s="38">
        <v>-5.43531</v>
      </c>
      <c r="E36" s="65">
        <v>258.352</v>
      </c>
      <c r="F36" s="66">
        <v>16761.7</v>
      </c>
      <c r="G36" s="67">
        <v>0.09</v>
      </c>
      <c r="H36" s="6">
        <v>30.43</v>
      </c>
      <c r="I36" s="6">
        <v>41.98</v>
      </c>
    </row>
    <row r="37" ht="15.75" customHeight="1">
      <c r="A37" s="11">
        <v>44044.0</v>
      </c>
      <c r="B37" s="64">
        <v>61.7</v>
      </c>
      <c r="C37" s="12">
        <v>-2.13739983436325</v>
      </c>
      <c r="D37" s="38">
        <v>-5.33078</v>
      </c>
      <c r="E37" s="65">
        <v>259.316</v>
      </c>
      <c r="F37" s="66">
        <v>16879.5</v>
      </c>
      <c r="G37" s="67">
        <v>0.1</v>
      </c>
      <c r="H37" s="6">
        <v>24.46</v>
      </c>
      <c r="I37" s="6">
        <v>47.02</v>
      </c>
    </row>
    <row r="38" ht="15.75" customHeight="1">
      <c r="A38" s="11">
        <v>44075.0</v>
      </c>
      <c r="B38" s="64">
        <v>61.4</v>
      </c>
      <c r="C38" s="12">
        <v>-1.931348653015396</v>
      </c>
      <c r="D38" s="38">
        <v>-5.29212</v>
      </c>
      <c r="E38" s="65">
        <v>259.997</v>
      </c>
      <c r="F38" s="66">
        <v>17159.2</v>
      </c>
      <c r="G38" s="67">
        <v>0.09</v>
      </c>
      <c r="H38" s="6">
        <v>26.41</v>
      </c>
      <c r="I38" s="6">
        <v>39.21</v>
      </c>
    </row>
    <row r="39" ht="15.75" customHeight="1">
      <c r="A39" s="11">
        <v>44105.0</v>
      </c>
      <c r="B39" s="64">
        <v>61.7</v>
      </c>
      <c r="C39" s="12">
        <v>-2.026543945684538</v>
      </c>
      <c r="D39" s="38">
        <v>-4.95207</v>
      </c>
      <c r="E39" s="65">
        <v>260.319</v>
      </c>
      <c r="F39" s="66">
        <v>17360.5</v>
      </c>
      <c r="G39" s="67">
        <v>0.09</v>
      </c>
      <c r="H39" s="6">
        <v>26.37</v>
      </c>
      <c r="I39" s="6">
        <v>61.91</v>
      </c>
    </row>
    <row r="40" ht="15.75" customHeight="1">
      <c r="A40" s="11">
        <v>44136.0</v>
      </c>
      <c r="B40" s="64">
        <v>61.5</v>
      </c>
      <c r="C40" s="12">
        <v>-2.109797580992602</v>
      </c>
      <c r="D40" s="38">
        <v>-4.96291</v>
      </c>
      <c r="E40" s="65">
        <v>260.911</v>
      </c>
      <c r="F40" s="66">
        <v>17618.5</v>
      </c>
      <c r="G40" s="67">
        <v>0.09</v>
      </c>
      <c r="H40" s="6">
        <v>38.02</v>
      </c>
      <c r="I40" s="6">
        <v>40.84</v>
      </c>
    </row>
    <row r="41" ht="15.75" customHeight="1">
      <c r="A41" s="11">
        <v>44166.0</v>
      </c>
      <c r="B41" s="64">
        <v>61.5</v>
      </c>
      <c r="C41" s="12">
        <v>-1.638412886720114</v>
      </c>
      <c r="D41" s="38">
        <v>-5.10464</v>
      </c>
      <c r="E41" s="65">
        <v>262.045</v>
      </c>
      <c r="F41" s="66">
        <v>17827.9</v>
      </c>
      <c r="G41" s="67">
        <v>0.09</v>
      </c>
      <c r="H41" s="6">
        <v>20.57</v>
      </c>
      <c r="I41" s="6">
        <v>48.98</v>
      </c>
    </row>
    <row r="42" ht="15.75" customHeight="1">
      <c r="A42" s="11">
        <v>44197.0</v>
      </c>
      <c r="B42" s="64">
        <v>61.4</v>
      </c>
      <c r="C42" s="12">
        <v>-1.664997992818081</v>
      </c>
      <c r="D42" s="38">
        <v>-4.72009</v>
      </c>
      <c r="E42" s="65">
        <v>262.639</v>
      </c>
      <c r="F42" s="66">
        <v>18088.5</v>
      </c>
      <c r="G42" s="67">
        <v>0.09</v>
      </c>
      <c r="H42" s="6">
        <v>22.75</v>
      </c>
      <c r="I42" s="6">
        <v>47.41</v>
      </c>
    </row>
    <row r="43" ht="15.75" customHeight="1">
      <c r="A43" s="11">
        <v>44228.0</v>
      </c>
      <c r="B43" s="64">
        <v>61.4</v>
      </c>
      <c r="C43" s="12">
        <v>-1.151457619134413</v>
      </c>
      <c r="D43" s="38">
        <v>-4.15182</v>
      </c>
      <c r="E43" s="65">
        <v>263.573</v>
      </c>
      <c r="F43" s="66">
        <v>18349.1</v>
      </c>
      <c r="G43" s="67">
        <v>0.08</v>
      </c>
      <c r="H43" s="6">
        <v>33.09</v>
      </c>
      <c r="I43" s="6">
        <v>75.66</v>
      </c>
    </row>
    <row r="44" ht="15.75" customHeight="1">
      <c r="A44" s="11">
        <v>44256.0</v>
      </c>
      <c r="B44" s="64">
        <v>61.5</v>
      </c>
      <c r="C44" s="12">
        <v>-1.272595091069218</v>
      </c>
      <c r="D44" s="38">
        <v>-5.27564</v>
      </c>
      <c r="E44" s="65">
        <v>264.847</v>
      </c>
      <c r="F44" s="66">
        <v>18607.9</v>
      </c>
      <c r="G44" s="67">
        <v>0.07</v>
      </c>
      <c r="H44" s="6">
        <v>27.95</v>
      </c>
      <c r="I44" s="6">
        <v>71.27</v>
      </c>
    </row>
    <row r="45" ht="15.75" customHeight="1">
      <c r="A45" s="11">
        <v>44287.0</v>
      </c>
      <c r="B45" s="64">
        <v>61.6</v>
      </c>
      <c r="C45" s="12">
        <v>-1.565352421244022</v>
      </c>
      <c r="D45" s="38">
        <v>-3.88138</v>
      </c>
      <c r="E45" s="65">
        <v>266.625</v>
      </c>
      <c r="F45" s="66">
        <v>18968.3</v>
      </c>
      <c r="G45" s="67">
        <v>0.07</v>
      </c>
      <c r="H45" s="6">
        <v>19.4</v>
      </c>
      <c r="I45" s="6">
        <v>58.13</v>
      </c>
    </row>
    <row r="46" ht="15.75" customHeight="1">
      <c r="A46" s="11">
        <v>44317.0</v>
      </c>
      <c r="B46" s="64">
        <v>61.6</v>
      </c>
      <c r="C46" s="12">
        <v>-1.618441641959174</v>
      </c>
      <c r="D46" s="38">
        <v>-5.0007</v>
      </c>
      <c r="E46" s="65">
        <v>268.404</v>
      </c>
      <c r="F46" s="66">
        <v>19254.0</v>
      </c>
      <c r="G46" s="67">
        <v>0.06</v>
      </c>
      <c r="H46" s="6">
        <v>18.61</v>
      </c>
      <c r="I46" s="6">
        <v>52.04</v>
      </c>
    </row>
    <row r="47" ht="15.75" customHeight="1">
      <c r="A47" s="11">
        <v>44348.0</v>
      </c>
      <c r="B47" s="64">
        <v>61.7</v>
      </c>
      <c r="C47" s="12">
        <v>-1.062397814566061</v>
      </c>
      <c r="D47" s="38">
        <v>-4.90524</v>
      </c>
      <c r="E47" s="65">
        <v>270.71</v>
      </c>
      <c r="F47" s="66">
        <v>19320.1</v>
      </c>
      <c r="G47" s="67">
        <v>0.08</v>
      </c>
      <c r="H47" s="6">
        <v>16.76</v>
      </c>
      <c r="I47" s="6">
        <v>57.27</v>
      </c>
    </row>
    <row r="48" ht="15.75" customHeight="1">
      <c r="A48" s="11">
        <v>44378.0</v>
      </c>
      <c r="B48" s="64">
        <v>61.8</v>
      </c>
      <c r="C48" s="12">
        <v>-1.433935278331476</v>
      </c>
      <c r="D48" s="38">
        <v>-5.96596</v>
      </c>
      <c r="E48" s="65">
        <v>271.965</v>
      </c>
      <c r="F48" s="66">
        <v>19489.0</v>
      </c>
      <c r="G48" s="67">
        <v>0.1</v>
      </c>
      <c r="H48" s="6">
        <v>15.83</v>
      </c>
      <c r="I48" s="6">
        <v>61.19</v>
      </c>
    </row>
    <row r="49" ht="15.75" customHeight="1">
      <c r="A49" s="11">
        <v>44409.0</v>
      </c>
      <c r="B49" s="64">
        <v>61.7</v>
      </c>
      <c r="C49" s="12">
        <v>-1.719845706939801</v>
      </c>
      <c r="D49" s="38">
        <v>-6.08298</v>
      </c>
      <c r="E49" s="65">
        <v>272.752</v>
      </c>
      <c r="F49" s="66">
        <v>19687.0</v>
      </c>
      <c r="G49" s="67">
        <v>0.09</v>
      </c>
      <c r="H49" s="6">
        <v>18.24</v>
      </c>
      <c r="I49" s="6">
        <v>59.54</v>
      </c>
    </row>
    <row r="50" ht="15.75" customHeight="1">
      <c r="A50" s="11">
        <v>44440.0</v>
      </c>
      <c r="B50" s="64">
        <v>61.7</v>
      </c>
      <c r="C50" s="12">
        <v>-1.790445309379463</v>
      </c>
      <c r="D50" s="38">
        <v>-5.80858</v>
      </c>
      <c r="E50" s="65">
        <v>273.942</v>
      </c>
      <c r="F50" s="66">
        <v>19867.3</v>
      </c>
      <c r="G50" s="67">
        <v>0.08</v>
      </c>
      <c r="H50" s="6">
        <v>16.48</v>
      </c>
      <c r="I50" s="6">
        <v>61.07</v>
      </c>
    </row>
    <row r="51" ht="15.75" customHeight="1">
      <c r="A51" s="11">
        <v>44470.0</v>
      </c>
      <c r="B51" s="64">
        <v>61.8</v>
      </c>
      <c r="C51" s="12">
        <v>-1.61821325801453</v>
      </c>
      <c r="D51" s="38">
        <v>-5.96172</v>
      </c>
      <c r="E51" s="65">
        <v>276.528</v>
      </c>
      <c r="F51" s="66">
        <v>20047.2</v>
      </c>
      <c r="G51" s="67">
        <v>0.08</v>
      </c>
      <c r="H51" s="6">
        <v>23.14</v>
      </c>
      <c r="I51" s="6">
        <v>75.45</v>
      </c>
    </row>
    <row r="52" ht="15.75" customHeight="1">
      <c r="A52" s="11">
        <v>44501.0</v>
      </c>
      <c r="B52" s="64">
        <v>61.9</v>
      </c>
      <c r="C52" s="12">
        <v>-1.575830380298355</v>
      </c>
      <c r="D52" s="38">
        <v>-6.20878</v>
      </c>
      <c r="E52" s="65">
        <v>278.824</v>
      </c>
      <c r="F52" s="66">
        <v>20235.2</v>
      </c>
      <c r="G52" s="67">
        <v>0.08</v>
      </c>
      <c r="H52" s="6">
        <v>16.26</v>
      </c>
      <c r="I52" s="6">
        <v>84.04</v>
      </c>
    </row>
    <row r="53" ht="15.75" customHeight="1">
      <c r="A53" s="11">
        <v>44531.0</v>
      </c>
      <c r="B53" s="64">
        <v>62.0</v>
      </c>
      <c r="C53" s="12">
        <v>-1.76093613538063</v>
      </c>
      <c r="D53" s="38">
        <v>-5.84129</v>
      </c>
      <c r="E53" s="65">
        <v>280.806</v>
      </c>
      <c r="F53" s="66">
        <v>20398.9</v>
      </c>
      <c r="G53" s="67">
        <v>0.08</v>
      </c>
      <c r="H53" s="6">
        <v>27.19</v>
      </c>
      <c r="I53" s="6">
        <v>77.1</v>
      </c>
    </row>
    <row r="54" ht="15.75" customHeight="1">
      <c r="A54" s="11">
        <v>44562.0</v>
      </c>
      <c r="B54" s="64">
        <v>62.2</v>
      </c>
      <c r="C54" s="12">
        <v>-1.719684931965767</v>
      </c>
      <c r="D54" s="38">
        <v>-6.11002</v>
      </c>
      <c r="E54" s="65">
        <v>282.542</v>
      </c>
      <c r="F54" s="66">
        <v>20519.7</v>
      </c>
      <c r="G54" s="67">
        <v>0.08</v>
      </c>
      <c r="H54" s="6">
        <v>17.22</v>
      </c>
      <c r="I54" s="6">
        <v>85.14</v>
      </c>
    </row>
    <row r="55" ht="15.75" customHeight="1">
      <c r="A55" s="11">
        <v>44593.0</v>
      </c>
      <c r="B55" s="64">
        <v>62.2</v>
      </c>
      <c r="C55" s="12">
        <v>-1.771224699004441</v>
      </c>
      <c r="D55" s="38">
        <v>-5.77526</v>
      </c>
      <c r="E55" s="65">
        <v>284.525</v>
      </c>
      <c r="F55" s="66">
        <v>20640.3</v>
      </c>
      <c r="G55" s="67">
        <v>0.08</v>
      </c>
      <c r="H55" s="6">
        <v>24.83</v>
      </c>
      <c r="I55" s="6">
        <v>100.4</v>
      </c>
    </row>
    <row r="56" ht="15.75" customHeight="1">
      <c r="A56" s="11">
        <v>44621.0</v>
      </c>
      <c r="B56" s="64">
        <v>62.3</v>
      </c>
      <c r="C56" s="12">
        <v>-1.565235223519028</v>
      </c>
      <c r="D56" s="38">
        <v>-5.853</v>
      </c>
      <c r="E56" s="65">
        <v>287.467</v>
      </c>
      <c r="F56" s="66">
        <v>20684.1</v>
      </c>
      <c r="G56" s="67">
        <v>0.2</v>
      </c>
      <c r="H56" s="6">
        <v>30.15</v>
      </c>
      <c r="I56" s="6">
        <v>106.88</v>
      </c>
    </row>
    <row r="57" ht="15.75" customHeight="1">
      <c r="A57" s="11">
        <v>44652.0</v>
      </c>
      <c r="B57" s="64">
        <v>62.2</v>
      </c>
      <c r="C57" s="12">
        <v>-1.714091230801427</v>
      </c>
      <c r="D57" s="38">
        <v>-5.72414</v>
      </c>
      <c r="E57" s="65">
        <v>288.582</v>
      </c>
      <c r="F57" s="66">
        <v>20727.1</v>
      </c>
      <c r="G57" s="67">
        <v>0.33</v>
      </c>
      <c r="H57" s="6">
        <v>20.56</v>
      </c>
      <c r="I57" s="6">
        <v>128.4</v>
      </c>
    </row>
    <row r="58" ht="15.75" customHeight="1">
      <c r="A58" s="11">
        <v>44682.0</v>
      </c>
      <c r="B58" s="64">
        <v>62.3</v>
      </c>
      <c r="C58" s="12">
        <v>-1.984018359708286</v>
      </c>
      <c r="D58" s="38">
        <v>-7.5626</v>
      </c>
      <c r="E58" s="65">
        <v>291.299</v>
      </c>
      <c r="F58" s="66">
        <v>20669.1</v>
      </c>
      <c r="G58" s="67">
        <v>0.77</v>
      </c>
      <c r="H58" s="6">
        <v>33.4</v>
      </c>
      <c r="I58" s="6">
        <v>107.12</v>
      </c>
    </row>
    <row r="59" ht="15.75" customHeight="1">
      <c r="A59" s="11">
        <v>44713.0</v>
      </c>
      <c r="B59" s="64">
        <v>62.2</v>
      </c>
      <c r="C59" s="12">
        <v>-1.526725016140443</v>
      </c>
      <c r="D59" s="38">
        <v>-5.4975</v>
      </c>
      <c r="E59" s="65">
        <v>295.072</v>
      </c>
      <c r="F59" s="66">
        <v>20592.6</v>
      </c>
      <c r="G59" s="67">
        <v>1.21</v>
      </c>
      <c r="H59" s="6">
        <v>26.19</v>
      </c>
      <c r="I59" s="6">
        <v>135.5</v>
      </c>
    </row>
    <row r="60" ht="15.75" customHeight="1">
      <c r="A60" s="11">
        <v>44743.0</v>
      </c>
      <c r="B60" s="64">
        <v>62.1</v>
      </c>
      <c r="C60" s="12">
        <v>-1.144112763642448</v>
      </c>
      <c r="D60" s="38">
        <v>-5.87895</v>
      </c>
      <c r="E60" s="65">
        <v>294.94</v>
      </c>
      <c r="F60" s="66">
        <v>20531.7</v>
      </c>
      <c r="G60" s="67">
        <v>1.68</v>
      </c>
      <c r="H60" s="6">
        <v>28.71</v>
      </c>
      <c r="I60" s="6">
        <v>116.36</v>
      </c>
    </row>
    <row r="61" ht="15.75" customHeight="1">
      <c r="A61" s="11">
        <v>44774.0</v>
      </c>
      <c r="B61" s="64">
        <v>62.3</v>
      </c>
      <c r="C61" s="12">
        <v>-1.670591292575045</v>
      </c>
      <c r="D61" s="38">
        <v>-6.73896</v>
      </c>
      <c r="E61" s="65">
        <v>295.162</v>
      </c>
      <c r="F61" s="66">
        <v>20434.9</v>
      </c>
      <c r="G61" s="67">
        <v>2.33</v>
      </c>
      <c r="H61" s="6">
        <v>21.33</v>
      </c>
      <c r="I61" s="6">
        <v>124.84</v>
      </c>
    </row>
    <row r="62" ht="15.75" customHeight="1">
      <c r="A62" s="11">
        <v>44805.0</v>
      </c>
      <c r="B62" s="64">
        <v>62.3</v>
      </c>
      <c r="C62" s="12">
        <v>-1.899579714715777</v>
      </c>
      <c r="D62" s="38">
        <v>-7.36595</v>
      </c>
      <c r="E62" s="65">
        <v>296.421</v>
      </c>
      <c r="F62" s="66">
        <v>20281.0</v>
      </c>
      <c r="G62" s="67">
        <v>2.56</v>
      </c>
      <c r="H62" s="6">
        <v>25.87</v>
      </c>
      <c r="I62" s="6">
        <v>141.89</v>
      </c>
    </row>
    <row r="63" ht="15.75" customHeight="1">
      <c r="A63" s="11">
        <v>44835.0</v>
      </c>
      <c r="B63" s="64">
        <v>62.2</v>
      </c>
      <c r="C63" s="12">
        <v>-1.818175136889399</v>
      </c>
      <c r="D63" s="38">
        <v>-6.43807</v>
      </c>
      <c r="E63" s="65">
        <v>297.979</v>
      </c>
      <c r="F63" s="66">
        <v>20092.3</v>
      </c>
      <c r="G63" s="67">
        <v>3.08</v>
      </c>
      <c r="H63" s="6">
        <v>31.62</v>
      </c>
      <c r="I63" s="6">
        <v>147.92</v>
      </c>
    </row>
    <row r="64" ht="15.75" customHeight="1">
      <c r="A64" s="11">
        <v>44866.0</v>
      </c>
      <c r="B64" s="64">
        <v>62.1</v>
      </c>
      <c r="C64" s="12">
        <v>-2.45122433422869</v>
      </c>
      <c r="D64" s="38">
        <v>-6.63107</v>
      </c>
      <c r="E64" s="65">
        <v>298.708</v>
      </c>
      <c r="F64" s="66">
        <v>19922.5</v>
      </c>
      <c r="G64" s="67">
        <v>3.78</v>
      </c>
      <c r="H64" s="6">
        <v>25.88</v>
      </c>
      <c r="I64" s="6">
        <v>127.27</v>
      </c>
    </row>
    <row r="65" ht="15.75" customHeight="1">
      <c r="A65" s="11">
        <v>44896.0</v>
      </c>
      <c r="B65" s="64">
        <v>62.3</v>
      </c>
      <c r="C65" s="12">
        <v>-1.330309266271223</v>
      </c>
      <c r="D65" s="38">
        <v>-4.44252</v>
      </c>
      <c r="E65" s="65">
        <v>298.808</v>
      </c>
      <c r="F65" s="66">
        <v>19671.3</v>
      </c>
      <c r="G65" s="67">
        <v>4.1</v>
      </c>
      <c r="H65" s="6">
        <v>20.58</v>
      </c>
      <c r="I65" s="6">
        <v>121.61</v>
      </c>
    </row>
    <row r="66" ht="15.75" customHeight="1">
      <c r="A66" s="11">
        <v>44927.0</v>
      </c>
      <c r="B66" s="64">
        <v>62.4</v>
      </c>
      <c r="C66" s="12">
        <v>-2.716113967438609</v>
      </c>
      <c r="D66" s="38">
        <v>-5.99033</v>
      </c>
      <c r="E66" s="65">
        <v>300.456</v>
      </c>
      <c r="F66" s="66">
        <v>19527.5</v>
      </c>
      <c r="G66" s="67">
        <v>4.33</v>
      </c>
      <c r="H66" s="6">
        <v>21.67</v>
      </c>
      <c r="I66" s="6">
        <v>99.54</v>
      </c>
    </row>
    <row r="67" ht="15.75" customHeight="1">
      <c r="A67" s="11">
        <v>44958.0</v>
      </c>
      <c r="B67" s="64">
        <v>62.5</v>
      </c>
      <c r="C67" s="12">
        <v>-1.881206477820628</v>
      </c>
      <c r="D67" s="38">
        <v>-6.04387</v>
      </c>
      <c r="E67" s="65">
        <v>301.476</v>
      </c>
      <c r="F67" s="66">
        <v>19385.5</v>
      </c>
      <c r="G67" s="67">
        <v>4.57</v>
      </c>
      <c r="H67" s="6">
        <v>19.4</v>
      </c>
      <c r="I67" s="6">
        <v>123.6</v>
      </c>
    </row>
    <row r="68" ht="15.75" customHeight="1">
      <c r="A68" s="11">
        <v>44986.0</v>
      </c>
      <c r="B68" s="64">
        <v>62.6</v>
      </c>
      <c r="C68" s="12">
        <v>-2.081699037920222</v>
      </c>
      <c r="D68" s="38">
        <v>-6.04913</v>
      </c>
      <c r="E68" s="65">
        <v>301.643</v>
      </c>
      <c r="F68" s="66">
        <v>18925.5</v>
      </c>
      <c r="G68" s="67">
        <v>4.65</v>
      </c>
      <c r="H68" s="6">
        <v>20.7</v>
      </c>
      <c r="I68" s="6">
        <v>135.93</v>
      </c>
    </row>
    <row r="69" ht="15.75" customHeight="1">
      <c r="A69" s="11">
        <v>45017.0</v>
      </c>
      <c r="B69" s="64">
        <v>62.6</v>
      </c>
      <c r="C69" s="12">
        <v>-1.598381173558018</v>
      </c>
      <c r="D69" s="38">
        <v>-4.44364</v>
      </c>
      <c r="E69" s="65">
        <v>302.858</v>
      </c>
      <c r="F69" s="66">
        <v>18615.3</v>
      </c>
      <c r="G69" s="67">
        <v>4.83</v>
      </c>
      <c r="H69" s="6">
        <v>18.7</v>
      </c>
      <c r="I69" s="6">
        <v>122.46</v>
      </c>
    </row>
    <row r="70" ht="15.75" customHeight="1">
      <c r="A70" s="11">
        <v>45047.0</v>
      </c>
      <c r="B70" s="64">
        <v>62.6</v>
      </c>
      <c r="C70" s="12">
        <v>-2.189837426918237</v>
      </c>
      <c r="D70" s="38">
        <v>-6.06211</v>
      </c>
      <c r="E70" s="65">
        <v>303.316</v>
      </c>
      <c r="F70" s="66">
        <v>18549.0</v>
      </c>
      <c r="G70" s="67">
        <v>5.06</v>
      </c>
      <c r="H70" s="6">
        <v>15.78</v>
      </c>
      <c r="I70" s="6">
        <v>136.02</v>
      </c>
    </row>
    <row r="71" ht="15.75" customHeight="1">
      <c r="A71" s="11">
        <v>45078.0</v>
      </c>
      <c r="B71" s="64">
        <v>62.6</v>
      </c>
      <c r="C71" s="12">
        <v>-2.131353215425466</v>
      </c>
      <c r="D71" s="38">
        <v>-5.89627</v>
      </c>
      <c r="E71" s="65">
        <v>304.099</v>
      </c>
      <c r="F71" s="66">
        <v>18434.6</v>
      </c>
      <c r="G71" s="67">
        <v>5.08</v>
      </c>
      <c r="H71" s="6">
        <v>17.94</v>
      </c>
      <c r="I71" s="6">
        <v>110.64</v>
      </c>
    </row>
    <row r="72" ht="15.75" customHeight="1">
      <c r="A72" s="11">
        <v>45108.0</v>
      </c>
      <c r="B72" s="64">
        <v>62.6</v>
      </c>
      <c r="C72" s="12">
        <v>-1.969862003002635</v>
      </c>
      <c r="D72" s="38">
        <v>-6.30921</v>
      </c>
      <c r="E72" s="65">
        <v>304.615</v>
      </c>
      <c r="F72" s="66">
        <v>18342.0</v>
      </c>
      <c r="G72" s="67">
        <v>5.12</v>
      </c>
      <c r="H72" s="6">
        <v>13.59</v>
      </c>
      <c r="I72" s="6">
        <v>112.03</v>
      </c>
    </row>
    <row r="73" ht="15.75" customHeight="1">
      <c r="A73" s="11">
        <v>45139.0</v>
      </c>
      <c r="B73" s="64">
        <v>62.8</v>
      </c>
      <c r="C73" s="12">
        <v>-2.586128917826219</v>
      </c>
      <c r="D73" s="38">
        <v>-5.97555</v>
      </c>
      <c r="E73" s="65">
        <v>306.138</v>
      </c>
      <c r="F73" s="66">
        <v>18226.0</v>
      </c>
      <c r="G73" s="67">
        <v>5.33</v>
      </c>
      <c r="H73" s="6">
        <v>13.63</v>
      </c>
      <c r="I73" s="6">
        <v>107.93</v>
      </c>
    </row>
    <row r="74" ht="15.75" customHeight="1">
      <c r="A74" s="11">
        <v>45170.0</v>
      </c>
      <c r="B74" s="64">
        <v>62.7</v>
      </c>
      <c r="C74" s="12">
        <v>-2.126175742927716</v>
      </c>
      <c r="D74" s="38">
        <v>-5.40412</v>
      </c>
      <c r="E74" s="65">
        <v>307.374</v>
      </c>
      <c r="F74" s="66">
        <v>18124.5</v>
      </c>
      <c r="G74" s="67">
        <v>5.33</v>
      </c>
      <c r="H74" s="6">
        <v>13.57</v>
      </c>
      <c r="I74" s="6">
        <v>113.55</v>
      </c>
    </row>
    <row r="75" ht="15.75" customHeight="1">
      <c r="A75" s="11">
        <v>45200.0</v>
      </c>
      <c r="B75" s="64">
        <v>62.7</v>
      </c>
      <c r="C75" s="12">
        <v>-2.647347762028213</v>
      </c>
      <c r="D75" s="38">
        <v>-6.42973</v>
      </c>
      <c r="E75" s="65">
        <v>307.653</v>
      </c>
      <c r="F75" s="66">
        <v>18022.8</v>
      </c>
      <c r="G75" s="67">
        <v>5.33</v>
      </c>
      <c r="H75" s="6">
        <v>17.52</v>
      </c>
      <c r="I75" s="6">
        <v>126.86</v>
      </c>
    </row>
    <row r="76" ht="15.75" customHeight="1">
      <c r="A76" s="11">
        <v>45231.0</v>
      </c>
      <c r="B76" s="64">
        <v>62.8</v>
      </c>
      <c r="C76" s="12">
        <v>-2.113240699318123</v>
      </c>
      <c r="D76" s="38">
        <v>-6.67292</v>
      </c>
      <c r="E76" s="65">
        <v>308.087</v>
      </c>
      <c r="F76" s="66">
        <v>17957.7</v>
      </c>
      <c r="G76" s="67">
        <v>5.33</v>
      </c>
      <c r="H76" s="6">
        <v>18.14</v>
      </c>
      <c r="I76" s="6">
        <v>115.32</v>
      </c>
    </row>
    <row r="77" ht="15.75" customHeight="1">
      <c r="A77" s="11">
        <v>45261.0</v>
      </c>
      <c r="B77" s="64">
        <v>62.5</v>
      </c>
      <c r="C77" s="12">
        <v>-2.253706068055788</v>
      </c>
      <c r="D77" s="38">
        <v>-6.43814</v>
      </c>
      <c r="E77" s="65">
        <v>308.735</v>
      </c>
      <c r="F77" s="66">
        <v>17915.1</v>
      </c>
      <c r="G77" s="67">
        <v>5.33</v>
      </c>
      <c r="H77" s="6">
        <v>12.92</v>
      </c>
      <c r="I77" s="6">
        <v>114.62</v>
      </c>
    </row>
    <row r="78" ht="15.75" customHeight="1">
      <c r="A78" s="11">
        <v>45292.0</v>
      </c>
      <c r="B78" s="64">
        <v>62.5</v>
      </c>
      <c r="C78" s="12">
        <v>-2.048554057103743</v>
      </c>
      <c r="D78" s="38">
        <v>-6.12243</v>
      </c>
      <c r="E78" s="65">
        <v>309.794</v>
      </c>
      <c r="F78" s="66">
        <v>17943.1</v>
      </c>
      <c r="G78" s="67">
        <v>5.33</v>
      </c>
      <c r="H78" s="6">
        <v>12.45</v>
      </c>
      <c r="I78" s="6">
        <v>107.28</v>
      </c>
    </row>
    <row r="79" ht="15.75" customHeight="1">
      <c r="A79" s="11">
        <v>45323.0</v>
      </c>
      <c r="B79" s="64">
        <v>62.6</v>
      </c>
      <c r="C79" s="12">
        <v>-1.860138329820513</v>
      </c>
      <c r="D79" s="38">
        <v>-5.73109</v>
      </c>
      <c r="E79" s="65">
        <v>311.022</v>
      </c>
      <c r="F79" s="66">
        <v>17983.8</v>
      </c>
      <c r="G79" s="67">
        <v>5.33</v>
      </c>
      <c r="H79" s="6">
        <v>14.35</v>
      </c>
      <c r="I79" s="6">
        <v>109.1</v>
      </c>
    </row>
    <row r="80" ht="15.75" customHeight="1">
      <c r="A80" s="11">
        <v>45352.0</v>
      </c>
      <c r="B80" s="64">
        <v>62.7</v>
      </c>
      <c r="C80" s="12">
        <v>-2.038099205158448</v>
      </c>
      <c r="D80" s="38">
        <v>-6.09295</v>
      </c>
      <c r="E80" s="65">
        <v>312.107</v>
      </c>
      <c r="F80" s="66">
        <v>17980.5</v>
      </c>
      <c r="G80" s="67">
        <v>5.33</v>
      </c>
      <c r="H80" s="6">
        <v>13.4</v>
      </c>
      <c r="I80" s="6">
        <v>86.38</v>
      </c>
    </row>
    <row r="81" ht="15.75" customHeight="1">
      <c r="A81" s="11">
        <v>45383.0</v>
      </c>
      <c r="B81" s="64">
        <v>62.7</v>
      </c>
      <c r="C81" s="12">
        <v>-1.673689949923028</v>
      </c>
      <c r="D81" s="38">
        <v>-5.72493</v>
      </c>
      <c r="E81" s="65">
        <v>313.016</v>
      </c>
      <c r="F81" s="66">
        <v>17973.8</v>
      </c>
      <c r="G81" s="67">
        <v>5.33</v>
      </c>
      <c r="H81" s="6">
        <v>13.01</v>
      </c>
      <c r="I81" s="6">
        <v>107.46</v>
      </c>
    </row>
    <row r="82" ht="15.75" customHeight="1">
      <c r="A82" s="11">
        <v>45413.0</v>
      </c>
      <c r="B82" s="64">
        <v>62.6</v>
      </c>
      <c r="C82" s="12">
        <v>-1.819876536209673</v>
      </c>
      <c r="D82" s="38">
        <v>-5.75082</v>
      </c>
      <c r="E82" s="65">
        <v>313.14</v>
      </c>
      <c r="F82" s="66">
        <v>18002.6</v>
      </c>
      <c r="G82" s="67">
        <v>5.33</v>
      </c>
      <c r="H82" s="6">
        <v>15.65</v>
      </c>
      <c r="I82" s="6">
        <v>91.14</v>
      </c>
    </row>
    <row r="83" ht="15.75" customHeight="1">
      <c r="A83" s="11">
        <v>45444.0</v>
      </c>
      <c r="B83" s="64">
        <v>62.6</v>
      </c>
      <c r="C83" s="12">
        <v>-1.925157914946942</v>
      </c>
      <c r="D83" s="38">
        <v>-5.85593</v>
      </c>
      <c r="E83" s="65">
        <v>313.131</v>
      </c>
      <c r="F83" s="66">
        <v>18038.8</v>
      </c>
      <c r="G83" s="67">
        <v>5.33</v>
      </c>
      <c r="H83" s="6">
        <v>12.92</v>
      </c>
      <c r="I83" s="6">
        <v>98.59</v>
      </c>
    </row>
    <row r="84" ht="15.75" customHeight="1">
      <c r="A84" s="11">
        <v>45474.0</v>
      </c>
      <c r="B84" s="64">
        <v>62.7</v>
      </c>
      <c r="C84" s="12">
        <v>-2.225638457027193</v>
      </c>
      <c r="D84" s="38">
        <v>-6.41977</v>
      </c>
      <c r="E84" s="65">
        <v>313.566</v>
      </c>
      <c r="F84" s="66">
        <v>18036.6</v>
      </c>
      <c r="G84" s="67">
        <v>5.33</v>
      </c>
      <c r="H84" s="6">
        <v>12.44</v>
      </c>
      <c r="I84" s="6">
        <v>99.41</v>
      </c>
    </row>
    <row r="85" ht="15.75" customHeight="1">
      <c r="A85" s="11">
        <v>45505.0</v>
      </c>
      <c r="B85" s="64">
        <v>62.7</v>
      </c>
      <c r="C85" s="12">
        <v>-2.038295700659982</v>
      </c>
      <c r="D85" s="38">
        <v>-5.37411</v>
      </c>
      <c r="E85" s="65">
        <v>314.131</v>
      </c>
      <c r="F85" s="66">
        <v>18090.9</v>
      </c>
      <c r="G85" s="67">
        <v>5.33</v>
      </c>
      <c r="H85" s="6">
        <v>16.36</v>
      </c>
      <c r="I85" s="6">
        <v>107.77</v>
      </c>
    </row>
    <row r="86" ht="15.75" customHeight="1">
      <c r="A86" s="11">
        <v>45536.0</v>
      </c>
      <c r="B86" s="64">
        <v>62.7</v>
      </c>
      <c r="C86" s="12">
        <v>-1.726685076093571</v>
      </c>
      <c r="D86" s="38">
        <v>-6.16594</v>
      </c>
      <c r="E86" s="65">
        <v>314.851</v>
      </c>
      <c r="F86" s="66">
        <v>18156.6</v>
      </c>
      <c r="G86" s="67">
        <v>5.13</v>
      </c>
      <c r="H86" s="6">
        <v>15.0</v>
      </c>
      <c r="I86" s="6">
        <v>94.61</v>
      </c>
    </row>
    <row r="87" ht="15.75" customHeight="1">
      <c r="A87" s="11">
        <v>45566.0</v>
      </c>
      <c r="B87" s="64">
        <v>62.5</v>
      </c>
      <c r="C87" s="12">
        <v>-2.061092459273302</v>
      </c>
      <c r="D87" s="38">
        <v>-6.17527</v>
      </c>
      <c r="E87" s="65">
        <v>315.564</v>
      </c>
      <c r="F87" s="66">
        <v>18214.9</v>
      </c>
      <c r="G87" s="67">
        <v>4.83</v>
      </c>
      <c r="H87" s="6">
        <v>16.73</v>
      </c>
      <c r="I87" s="6">
        <v>135.18</v>
      </c>
    </row>
    <row r="88" ht="15.75" customHeight="1">
      <c r="A88" s="11">
        <v>45597.0</v>
      </c>
      <c r="B88" s="64">
        <v>62.5</v>
      </c>
      <c r="C88" s="12">
        <v>-2.055975347259586</v>
      </c>
      <c r="D88" s="38">
        <v>-5.84057</v>
      </c>
      <c r="E88" s="65">
        <v>316.449</v>
      </c>
      <c r="F88" s="66">
        <v>18327.6</v>
      </c>
      <c r="G88" s="67">
        <v>4.64</v>
      </c>
      <c r="H88" s="6">
        <v>23.16</v>
      </c>
      <c r="I88" s="6">
        <v>95.22</v>
      </c>
    </row>
    <row r="89" ht="15.75" customHeight="1">
      <c r="A89" s="11">
        <v>45627.0</v>
      </c>
      <c r="B89" s="64">
        <v>62.5</v>
      </c>
      <c r="C89" s="12">
        <v>-1.715366755310022</v>
      </c>
      <c r="D89" s="38">
        <v>-5.76697</v>
      </c>
      <c r="E89" s="65">
        <v>317.603</v>
      </c>
      <c r="F89" s="66">
        <v>18358.8</v>
      </c>
      <c r="G89" s="67">
        <v>4.48</v>
      </c>
      <c r="H89" s="6">
        <v>13.51</v>
      </c>
      <c r="I89" s="6">
        <v>98.8</v>
      </c>
    </row>
    <row r="90" ht="15.75" customHeight="1">
      <c r="A90" s="11">
        <v>45658.0</v>
      </c>
      <c r="B90" s="64">
        <v>62.6</v>
      </c>
      <c r="C90" s="12">
        <v>-2.085228280815818</v>
      </c>
      <c r="D90" s="38">
        <v>-6.16596</v>
      </c>
      <c r="E90" s="65">
        <v>319.086</v>
      </c>
      <c r="F90" s="66">
        <v>18444.3</v>
      </c>
      <c r="G90" s="67">
        <v>4.33</v>
      </c>
      <c r="H90" s="6">
        <v>17.35</v>
      </c>
      <c r="I90" s="6">
        <v>91.76</v>
      </c>
    </row>
    <row r="91" ht="15.75" customHeight="1">
      <c r="A91" s="11"/>
      <c r="B91" s="64"/>
      <c r="D91" s="38"/>
      <c r="E91" s="64"/>
      <c r="F91" s="64"/>
      <c r="H91" s="6"/>
    </row>
    <row r="92" ht="15.75" customHeight="1">
      <c r="A92" s="11"/>
      <c r="B92" s="64"/>
      <c r="E92" s="64"/>
      <c r="F92" s="64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2025-05-28T19:00:26Z</dcterms:created>
  <dc:creator>Xintong Ye</dc:creator>
</cp:coreProperties>
</file>