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nly transformed data per Vihan" sheetId="1" r:id="rId5"/>
    <sheet name="6.30 data" sheetId="2" r:id="rId6"/>
    <sheet name="6.9 data" sheetId="3" r:id="rId7"/>
    <sheet name="crypto" sheetId="4" r:id="rId8"/>
    <sheet name="6.5 data" sheetId="5" r:id="rId9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<sst xmlns="http://schemas.openxmlformats.org/spreadsheetml/2006/main" uniqueCount="53">
  <si>
    <t>Month</t>
  </si>
  <si>
    <t>Bitcoin</t>
  </si>
  <si>
    <t>Litecoin</t>
  </si>
  <si>
    <t>XRP</t>
  </si>
  <si>
    <t>Ethereum</t>
  </si>
  <si>
    <t>Dogecoin</t>
  </si>
  <si>
    <t>Cardano</t>
  </si>
  <si>
    <t>Tether</t>
  </si>
  <si>
    <t>USD Coin</t>
  </si>
  <si>
    <t>LFPR</t>
  </si>
  <si>
    <t>CPI</t>
  </si>
  <si>
    <t>r</t>
  </si>
  <si>
    <t>M1</t>
  </si>
  <si>
    <t>GDP</t>
  </si>
  <si>
    <t>IM</t>
  </si>
  <si>
    <t>EX</t>
  </si>
  <si>
    <t>CC</t>
  </si>
  <si>
    <t>VIX</t>
  </si>
  <si>
    <t>MOVE</t>
  </si>
  <si>
    <t>CC Monthly % Change</t>
  </si>
  <si>
    <t>EXP_Bitcoin</t>
  </si>
  <si>
    <t>EXP_Litecoin</t>
  </si>
  <si>
    <t>EXP_XRP</t>
  </si>
  <si>
    <t>EXP_Ethereum</t>
  </si>
  <si>
    <t>EXP_Dogecoin</t>
  </si>
  <si>
    <t>EXP_Cardano</t>
  </si>
  <si>
    <t>EXP_Tether</t>
  </si>
  <si>
    <t>EXP_USD Coin</t>
  </si>
  <si>
    <t>ln_LFPR</t>
  </si>
  <si>
    <t>ln_CPI</t>
  </si>
  <si>
    <t>ln_r</t>
  </si>
  <si>
    <t>ln_M1</t>
  </si>
  <si>
    <t>ln_GDP</t>
  </si>
  <si>
    <t>ln_IM</t>
  </si>
  <si>
    <t>ln_EX</t>
  </si>
  <si>
    <t>ln_CC</t>
  </si>
  <si>
    <t>Bitcoin Price</t>
  </si>
  <si>
    <t>GDP Monthly</t>
  </si>
  <si>
    <t>vol_LFPR</t>
  </si>
  <si>
    <t>vol_CPI</t>
  </si>
  <si>
    <t>vol_r</t>
  </si>
  <si>
    <t>vol_M1</t>
  </si>
  <si>
    <t>vol_GDP</t>
  </si>
  <si>
    <t>vol_IM</t>
  </si>
  <si>
    <t>vol_EX</t>
  </si>
  <si>
    <t>vol_CC</t>
  </si>
  <si>
    <t>Month End Date</t>
  </si>
  <si>
    <t>XLC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</si>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</sst>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"/>
    <numFmt numFmtId="60" formatCode="yyyy&quot;-&quot;mm&quot;-&quot;dd&quot; &quot;hh:mm:ss"/>
    <numFmt numFmtId="61" formatCode="0.0"/>
  </numFmts>
  <fonts count="17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Helvetica Neue"/>
    </font>
    <font>
      <b val="1"/>
      <sz val="11"/>
      <color indexed="8"/>
      <name val="Calibri"/>
    </font>
    <font>
      <b val="1"/>
      <sz val="11"/>
      <color indexed="11"/>
      <name val="Helvetica Neue"/>
    </font>
    <font>
      <sz val="11"/>
      <color indexed="8"/>
      <name val="Calibri"/>
    </font>
    <font>
      <b val="1"/>
      <sz val="12"/>
      <color indexed="11"/>
      <name val="Tahoma"/>
    </font>
    <font>
      <b val="1"/>
      <sz val="12"/>
      <color indexed="8"/>
      <name val="Arial"/>
    </font>
    <font>
      <sz val="11"/>
      <color indexed="8"/>
      <name val="Helvetica Neue"/>
    </font>
    <font>
      <sz val="12"/>
      <color indexed="8"/>
      <name val="&quot;Aptos Narrow&quot;"/>
    </font>
    <font>
      <sz val="12"/>
      <color indexed="8"/>
      <name val="Tahoma"/>
    </font>
    <font>
      <sz val="12"/>
      <color indexed="8"/>
      <name val="&quot;Helvetica Neue&quot;"/>
    </font>
    <font>
      <b val="1"/>
      <sz val="11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 val="1"/>
      <sz val="12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top"/>
    </xf>
    <xf numFmtId="0" fontId="4" fillId="2" borderId="2" applyNumberFormat="0" applyFont="1" applyFill="1" applyBorder="1" applyAlignment="1" applyProtection="0">
      <alignment horizontal="center" vertical="top"/>
    </xf>
    <xf numFmtId="17" fontId="5" borderId="3" applyNumberFormat="1" applyFont="1" applyFill="0" applyBorder="1" applyAlignment="1" applyProtection="0">
      <alignment vertical="bottom"/>
    </xf>
    <xf numFmtId="0" fontId="6" borderId="3" applyNumberFormat="1" applyFont="1" applyFill="0" applyBorder="1" applyAlignment="1" applyProtection="0">
      <alignment horizontal="right" vertical="bottom"/>
    </xf>
    <xf numFmtId="0" fontId="6" borderId="3" applyNumberFormat="0" applyFont="1" applyFill="0" applyBorder="1" applyAlignment="1" applyProtection="0">
      <alignment horizontal="right" vertical="bottom"/>
    </xf>
    <xf numFmtId="0" fontId="6" borderId="3" applyNumberFormat="1" applyFont="1" applyFill="0" applyBorder="1" applyAlignment="1" applyProtection="0">
      <alignment vertical="bottom"/>
    </xf>
    <xf numFmtId="0" fontId="6" borderId="3" applyNumberFormat="0" applyFont="1" applyFill="0" applyBorder="1" applyAlignment="1" applyProtection="0">
      <alignment vertical="bottom"/>
    </xf>
    <xf numFmtId="17" fontId="5" borderId="4" applyNumberFormat="1" applyFont="1" applyFill="0" applyBorder="1" applyAlignment="1" applyProtection="0">
      <alignment vertical="bottom"/>
    </xf>
    <xf numFmtId="0" fontId="6" borderId="4" applyNumberFormat="1" applyFont="1" applyFill="0" applyBorder="1" applyAlignment="1" applyProtection="0">
      <alignment horizontal="right" vertical="bottom"/>
    </xf>
    <xf numFmtId="0" fontId="6" borderId="4" applyNumberFormat="0" applyFont="1" applyFill="0" applyBorder="1" applyAlignment="1" applyProtection="0">
      <alignment horizontal="right" vertical="bottom"/>
    </xf>
    <xf numFmtId="0" fontId="6" borderId="4" applyNumberFormat="1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horizontal="right" vertical="bottom"/>
    </xf>
    <xf numFmtId="17" fontId="7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5" applyNumberFormat="1" applyFont="1" applyFill="0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horizontal="center" vertical="top"/>
    </xf>
    <xf numFmtId="49" fontId="3" borderId="5" applyNumberFormat="1" applyFont="1" applyFill="0" applyBorder="1" applyAlignment="1" applyProtection="0">
      <alignment vertical="bottom"/>
    </xf>
    <xf numFmtId="0" fontId="8" borderId="5" applyNumberFormat="0" applyFont="1" applyFill="0" applyBorder="1" applyAlignment="1" applyProtection="0">
      <alignment horizontal="center" vertical="bottom"/>
    </xf>
    <xf numFmtId="0" fontId="9" borderId="3" applyNumberFormat="1" applyFont="1" applyFill="0" applyBorder="1" applyAlignment="1" applyProtection="0">
      <alignment vertical="bottom"/>
    </xf>
    <xf numFmtId="0" fontId="9" borderId="3" applyNumberFormat="1" applyFont="1" applyFill="0" applyBorder="1" applyAlignment="1" applyProtection="0">
      <alignment horizontal="right" vertical="bottom"/>
    </xf>
    <xf numFmtId="0" fontId="9" borderId="3" applyNumberFormat="0" applyFont="1" applyFill="0" applyBorder="1" applyAlignment="1" applyProtection="0">
      <alignment vertical="bottom"/>
    </xf>
    <xf numFmtId="59" fontId="9" borderId="3" applyNumberFormat="1" applyFont="1" applyFill="0" applyBorder="1" applyAlignment="1" applyProtection="0">
      <alignment horizontal="right" vertical="bottom"/>
    </xf>
    <xf numFmtId="4" fontId="9" borderId="3" applyNumberFormat="1" applyFont="1" applyFill="0" applyBorder="1" applyAlignment="1" applyProtection="0">
      <alignment horizontal="right" vertical="bottom"/>
    </xf>
    <xf numFmtId="0" fontId="0" borderId="3" applyNumberFormat="0" applyFont="1" applyFill="0" applyBorder="1" applyAlignment="1" applyProtection="0">
      <alignment vertical="bottom"/>
    </xf>
    <xf numFmtId="0" fontId="9" borderId="4" applyNumberFormat="1" applyFont="1" applyFill="0" applyBorder="1" applyAlignment="1" applyProtection="0">
      <alignment vertical="bottom"/>
    </xf>
    <xf numFmtId="0" fontId="9" borderId="4" applyNumberFormat="1" applyFont="1" applyFill="0" applyBorder="1" applyAlignment="1" applyProtection="0">
      <alignment horizontal="right" vertical="bottom"/>
    </xf>
    <xf numFmtId="0" fontId="9" borderId="4" applyNumberFormat="0" applyFont="1" applyFill="0" applyBorder="1" applyAlignment="1" applyProtection="0">
      <alignment vertical="bottom"/>
    </xf>
    <xf numFmtId="4" fontId="9" borderId="4" applyNumberFormat="1" applyFont="1" applyFill="0" applyBorder="1" applyAlignment="1" applyProtection="0">
      <alignment horizontal="right" vertical="bottom"/>
    </xf>
    <xf numFmtId="4" fontId="9" borderId="4" applyNumberFormat="1" applyFont="1" applyFill="0" applyBorder="1" applyAlignment="1" applyProtection="0">
      <alignment vertical="bottom"/>
    </xf>
    <xf numFmtId="0" fontId="10" borderId="4" applyNumberFormat="1" applyFont="1" applyFill="0" applyBorder="1" applyAlignment="1" applyProtection="0">
      <alignment horizontal="right" vertical="bottom"/>
    </xf>
    <xf numFmtId="0" fontId="3" fillId="2" borderId="4" applyNumberFormat="0" applyFont="1" applyFill="1" applyBorder="1" applyAlignment="1" applyProtection="0">
      <alignment horizontal="center" vertical="top"/>
    </xf>
    <xf numFmtId="0" fontId="9" borderId="4" applyNumberFormat="0" applyFont="1" applyFill="0" applyBorder="1" applyAlignment="1" applyProtection="0">
      <alignment horizontal="right" vertical="bottom"/>
    </xf>
    <xf numFmtId="0" fontId="11" borderId="4" applyNumberFormat="0" applyFont="1" applyFill="0" applyBorder="1" applyAlignment="1" applyProtection="0">
      <alignment vertical="bottom"/>
    </xf>
    <xf numFmtId="4" fontId="12" borderId="4" applyNumberFormat="1" applyFont="1" applyFill="0" applyBorder="1" applyAlignment="1" applyProtection="0">
      <alignment horizontal="right" vertical="bottom"/>
    </xf>
    <xf numFmtId="4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borderId="2" applyNumberFormat="1" applyFont="1" applyFill="0" applyBorder="1" applyAlignment="1" applyProtection="0">
      <alignment horizontal="center" vertical="bottom"/>
    </xf>
    <xf numFmtId="49" fontId="13" fillId="2" borderId="2" applyNumberFormat="1" applyFont="1" applyFill="1" applyBorder="1" applyAlignment="1" applyProtection="0">
      <alignment horizontal="center" vertical="top"/>
    </xf>
    <xf numFmtId="49" fontId="13" borderId="2" applyNumberFormat="1" applyFont="1" applyFill="0" applyBorder="1" applyAlignment="1" applyProtection="0">
      <alignment horizontal="center" vertical="bottom"/>
    </xf>
    <xf numFmtId="49" fontId="14" borderId="6" applyNumberFormat="1" applyFont="1" applyFill="0" applyBorder="1" applyAlignment="1" applyProtection="0">
      <alignment vertical="bottom"/>
    </xf>
    <xf numFmtId="17" fontId="7" borderId="3" applyNumberFormat="1" applyFont="1" applyFill="0" applyBorder="1" applyAlignment="1" applyProtection="0">
      <alignment vertical="bottom"/>
    </xf>
    <xf numFmtId="60" fontId="15" borderId="3" applyNumberFormat="1" applyFont="1" applyFill="0" applyBorder="1" applyAlignment="1" applyProtection="0">
      <alignment vertical="bottom"/>
    </xf>
    <xf numFmtId="0" fontId="15" borderId="3" applyNumberFormat="1" applyFont="1" applyFill="0" applyBorder="1" applyAlignment="1" applyProtection="0">
      <alignment vertical="bottom"/>
    </xf>
    <xf numFmtId="0" fontId="15" borderId="3" applyNumberFormat="1" applyFont="1" applyFill="0" applyBorder="1" applyAlignment="1" applyProtection="0">
      <alignment horizontal="right" vertical="bottom"/>
    </xf>
    <xf numFmtId="0" fontId="15" borderId="3" applyNumberFormat="0" applyFont="1" applyFill="0" applyBorder="1" applyAlignment="1" applyProtection="0">
      <alignment vertical="bottom"/>
    </xf>
    <xf numFmtId="60" fontId="15" borderId="4" applyNumberFormat="1" applyFont="1" applyFill="0" applyBorder="1" applyAlignment="1" applyProtection="0">
      <alignment vertical="bottom"/>
    </xf>
    <xf numFmtId="0" fontId="15" borderId="4" applyNumberFormat="1" applyFont="1" applyFill="0" applyBorder="1" applyAlignment="1" applyProtection="0">
      <alignment vertical="bottom"/>
    </xf>
    <xf numFmtId="0" fontId="15" borderId="4" applyNumberFormat="1" applyFont="1" applyFill="0" applyBorder="1" applyAlignment="1" applyProtection="0">
      <alignment horizontal="right" vertical="bottom"/>
    </xf>
    <xf numFmtId="0" fontId="15" borderId="4" applyNumberFormat="0" applyFont="1" applyFill="0" applyBorder="1" applyAlignment="1" applyProtection="0">
      <alignment vertical="bottom"/>
    </xf>
    <xf numFmtId="0" fontId="15" borderId="4" applyNumberFormat="0" applyFont="1" applyFill="0" applyBorder="1" applyAlignment="1" applyProtection="0">
      <alignment horizontal="right" vertical="bottom"/>
    </xf>
    <xf numFmtId="0" fontId="0" applyNumberFormat="1" applyFont="1" applyFill="0" applyBorder="0" applyAlignment="1" applyProtection="0">
      <alignment vertical="bottom"/>
    </xf>
    <xf numFmtId="49" fontId="16" borderId="4" applyNumberFormat="1" applyFont="1" applyFill="0" applyBorder="1" applyAlignment="1" applyProtection="0">
      <alignment vertical="bottom"/>
    </xf>
    <xf numFmtId="49" fontId="16" borderId="7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11" borderId="4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6" borderId="4" applyNumberFormat="1" applyFont="1" applyFill="0" applyBorder="1" applyAlignment="1" applyProtection="0">
      <alignment horizontal="right" vertical="bottom"/>
    </xf>
    <xf numFmtId="61" fontId="6" borderId="4" applyNumberFormat="1" applyFont="1" applyFill="0" applyBorder="1" applyAlignment="1" applyProtection="0">
      <alignment horizontal="right" vertical="bottom"/>
    </xf>
    <xf numFmtId="2" fontId="6" borderId="4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91"/>
  <sheetViews>
    <sheetView workbookViewId="0" showGridLines="0" defaultGridColor="1"/>
  </sheetViews>
  <sheetFormatPr defaultColWidth="11.1667" defaultRowHeight="15" customHeight="1" outlineLevelRow="0" outlineLevelCol="0"/>
  <cols>
    <col min="1" max="1" width="10.5" style="1" customWidth="1"/>
    <col min="2" max="36" width="11.1719" style="1" customWidth="1"/>
    <col min="37" max="16384" width="11.1719" style="1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5.65" customHeight="1">
      <c r="A2" s="5">
        <v>42979</v>
      </c>
      <c r="B2" s="6">
        <v>0.2468634325298</v>
      </c>
      <c r="C2" s="6">
        <v>0.357546448290329</v>
      </c>
      <c r="D2" s="6">
        <v>-0.89859</v>
      </c>
      <c r="E2" s="6">
        <v>0.266884312765408</v>
      </c>
      <c r="F2" s="6">
        <v>0.24536214916087</v>
      </c>
      <c r="G2" s="7"/>
      <c r="H2" s="8">
        <v>0.021746553364598</v>
      </c>
      <c r="I2" s="7"/>
      <c r="J2" s="8">
        <v>0.00317460584077264</v>
      </c>
      <c r="K2" s="6">
        <v>0.005093396526</v>
      </c>
      <c r="L2" s="6">
        <v>-0.008658062742999999</v>
      </c>
      <c r="M2" s="6">
        <v>-0.0050941974861504</v>
      </c>
      <c r="N2" s="6">
        <v>0.00556042020224659</v>
      </c>
      <c r="O2" s="6">
        <v>0.0396628406174635</v>
      </c>
      <c r="P2" s="6">
        <v>-0.0224928359652583</v>
      </c>
      <c r="Q2" s="6">
        <v>0.0572168301731721</v>
      </c>
      <c r="R2" s="7"/>
      <c r="S2" s="7"/>
      <c r="T2" s="7"/>
      <c r="U2" s="7"/>
      <c r="V2" s="9"/>
      <c r="W2" s="9"/>
      <c r="X2" s="9"/>
      <c r="Y2" s="9"/>
      <c r="Z2" s="9"/>
      <c r="AA2" s="9"/>
      <c r="AB2" s="9"/>
      <c r="AC2" s="7"/>
      <c r="AD2" s="7"/>
      <c r="AE2" s="9"/>
      <c r="AF2" s="9"/>
      <c r="AG2" s="7"/>
      <c r="AH2" s="7"/>
      <c r="AI2" s="7"/>
      <c r="AJ2" s="7"/>
    </row>
    <row r="3" ht="15.65" customHeight="1">
      <c r="A3" s="10">
        <v>43009</v>
      </c>
      <c r="B3" s="11">
        <v>0.261966145295393</v>
      </c>
      <c r="C3" s="11">
        <v>0.462314446170538</v>
      </c>
      <c r="D3" s="11">
        <v>-1.14549</v>
      </c>
      <c r="E3" s="11">
        <v>0.432583460055572</v>
      </c>
      <c r="F3" s="11">
        <v>0.62819792184094</v>
      </c>
      <c r="G3" s="12"/>
      <c r="H3" s="13">
        <v>0.023787144292945</v>
      </c>
      <c r="I3" s="12"/>
      <c r="J3" s="13">
        <v>-0.00635932190829239</v>
      </c>
      <c r="K3" s="11">
        <v>0.0007747520471</v>
      </c>
      <c r="L3" s="11">
        <v>0</v>
      </c>
      <c r="M3" s="11">
        <v>0.0112453225489505</v>
      </c>
      <c r="N3" s="11">
        <v>0.000723259037032087</v>
      </c>
      <c r="O3" s="11">
        <v>0</v>
      </c>
      <c r="P3" s="11">
        <v>0</v>
      </c>
      <c r="Q3" s="11">
        <v>0.0572168301731721</v>
      </c>
      <c r="R3" s="12"/>
      <c r="S3" s="12"/>
      <c r="T3" s="12"/>
      <c r="U3" s="12"/>
      <c r="V3" s="14"/>
      <c r="W3" s="14"/>
      <c r="X3" s="14"/>
      <c r="Y3" s="14"/>
      <c r="Z3" s="14"/>
      <c r="AA3" s="14"/>
      <c r="AB3" s="14"/>
      <c r="AC3" s="12"/>
      <c r="AD3" s="12"/>
      <c r="AE3" s="14"/>
      <c r="AF3" s="14"/>
      <c r="AG3" s="12"/>
      <c r="AH3" s="12"/>
      <c r="AI3" s="12"/>
      <c r="AJ3" s="12"/>
    </row>
    <row r="4" ht="15.65" customHeight="1">
      <c r="A4" s="10">
        <v>43040</v>
      </c>
      <c r="B4" s="11">
        <v>0.197307865709425</v>
      </c>
      <c r="C4" s="11">
        <v>0.234969396729779</v>
      </c>
      <c r="D4" s="11">
        <v>-1.19208</v>
      </c>
      <c r="E4" s="11">
        <v>0.159156067749846</v>
      </c>
      <c r="F4" s="11">
        <v>0.253840287272717</v>
      </c>
      <c r="G4" s="12"/>
      <c r="H4" s="13">
        <v>0.0179617640479287</v>
      </c>
      <c r="I4" s="12"/>
      <c r="J4" s="13">
        <v>0</v>
      </c>
      <c r="K4" s="11">
        <v>0.002664454614</v>
      </c>
      <c r="L4" s="11">
        <v>0.008658062742999999</v>
      </c>
      <c r="M4" s="11">
        <v>0.00500976704791951</v>
      </c>
      <c r="N4" s="11">
        <v>0.00780257018882305</v>
      </c>
      <c r="O4" s="11">
        <v>0</v>
      </c>
      <c r="P4" s="11">
        <v>0</v>
      </c>
      <c r="Q4" s="11">
        <v>-0.0220892515464734</v>
      </c>
      <c r="R4" s="12"/>
      <c r="S4" s="12"/>
      <c r="T4" s="12"/>
      <c r="U4" s="12"/>
      <c r="V4" s="14"/>
      <c r="W4" s="14"/>
      <c r="X4" s="14"/>
      <c r="Y4" s="14"/>
      <c r="Z4" s="14"/>
      <c r="AA4" s="14"/>
      <c r="AB4" s="14"/>
      <c r="AC4" s="12"/>
      <c r="AD4" s="12"/>
      <c r="AE4" s="14"/>
      <c r="AF4" s="14"/>
      <c r="AG4" s="12"/>
      <c r="AH4" s="12"/>
      <c r="AI4" s="12"/>
      <c r="AJ4" s="12"/>
    </row>
    <row r="5" ht="15.65" customHeight="1">
      <c r="A5" s="10">
        <v>43070</v>
      </c>
      <c r="B5" s="11">
        <v>0.28148672235292</v>
      </c>
      <c r="C5" s="11">
        <v>0.327669434643534</v>
      </c>
      <c r="D5" s="11">
        <v>-1.25463</v>
      </c>
      <c r="E5" s="11">
        <v>0.26971214994486</v>
      </c>
      <c r="F5" s="11">
        <v>0.495548524318431</v>
      </c>
      <c r="G5" s="12"/>
      <c r="H5" s="13">
        <v>0.07754708334968501</v>
      </c>
      <c r="I5" s="12"/>
      <c r="J5" s="13">
        <v>0</v>
      </c>
      <c r="K5" s="11">
        <v>0.002104672866</v>
      </c>
      <c r="L5" s="11">
        <v>0.1139442593</v>
      </c>
      <c r="M5" s="11">
        <v>-0.00259862474490159</v>
      </c>
      <c r="N5" s="11">
        <v>0.00316351498584615</v>
      </c>
      <c r="O5" s="11">
        <v>0.0193549596134388</v>
      </c>
      <c r="P5" s="11">
        <v>0.015275771761337</v>
      </c>
      <c r="Q5" s="11">
        <v>-0.0267505662886506</v>
      </c>
      <c r="R5" s="12"/>
      <c r="S5" s="12"/>
      <c r="T5" s="12"/>
      <c r="U5" s="12"/>
      <c r="V5" s="14"/>
      <c r="W5" s="14"/>
      <c r="X5" s="14"/>
      <c r="Y5" s="14"/>
      <c r="Z5" s="14"/>
      <c r="AA5" s="14"/>
      <c r="AB5" s="14"/>
      <c r="AC5" s="12"/>
      <c r="AD5" s="12"/>
      <c r="AE5" s="14"/>
      <c r="AF5" s="14"/>
      <c r="AG5" s="12"/>
      <c r="AH5" s="12"/>
      <c r="AI5" s="12"/>
      <c r="AJ5" s="12"/>
    </row>
    <row r="6" ht="15.65" customHeight="1">
      <c r="A6" s="10">
        <v>43101</v>
      </c>
      <c r="B6" s="11">
        <v>0.409626299317469</v>
      </c>
      <c r="C6" s="11">
        <v>0.785338848653494</v>
      </c>
      <c r="D6" s="11">
        <v>0.038975</v>
      </c>
      <c r="E6" s="11">
        <v>0.444289012170464</v>
      </c>
      <c r="F6" s="11">
        <v>0.71573878786687</v>
      </c>
      <c r="G6" s="12"/>
      <c r="H6" s="13">
        <v>0.06380459942046381</v>
      </c>
      <c r="I6" s="12"/>
      <c r="J6" s="13">
        <v>0</v>
      </c>
      <c r="K6" s="11">
        <v>0.004244324462</v>
      </c>
      <c r="L6" s="11">
        <v>0.081225439920</v>
      </c>
      <c r="M6" s="11">
        <v>0.0127894808188451</v>
      </c>
      <c r="N6" s="11">
        <v>0.00147499666841375</v>
      </c>
      <c r="O6" s="11">
        <v>0</v>
      </c>
      <c r="P6" s="11">
        <v>0</v>
      </c>
      <c r="Q6" s="11">
        <v>-0.00208768343048396</v>
      </c>
      <c r="R6" s="12"/>
      <c r="S6" s="12"/>
      <c r="T6" s="12"/>
      <c r="U6" s="12"/>
      <c r="V6" s="14"/>
      <c r="W6" s="14"/>
      <c r="X6" s="14"/>
      <c r="Y6" s="14"/>
      <c r="Z6" s="14"/>
      <c r="AA6" s="14"/>
      <c r="AB6" s="14"/>
      <c r="AC6" s="12"/>
      <c r="AD6" s="12"/>
      <c r="AE6" s="14"/>
      <c r="AF6" s="14"/>
      <c r="AG6" s="12"/>
      <c r="AH6" s="12"/>
      <c r="AI6" s="12"/>
      <c r="AJ6" s="12"/>
    </row>
    <row r="7" ht="15.65" customHeight="1">
      <c r="A7" s="10">
        <v>43132</v>
      </c>
      <c r="B7" s="11">
        <v>0.37870414454365</v>
      </c>
      <c r="C7" s="11">
        <v>0.398431376538929</v>
      </c>
      <c r="D7" s="11">
        <v>-0.5108200000000001</v>
      </c>
      <c r="E7" s="11">
        <v>0.445525854037927</v>
      </c>
      <c r="F7" s="11">
        <v>0.6879631524283371</v>
      </c>
      <c r="G7" s="11">
        <v>0.644609868644218</v>
      </c>
      <c r="H7" s="11">
        <v>0.0430949266473206</v>
      </c>
      <c r="I7" s="12"/>
      <c r="J7" s="13">
        <v>0.00477327875265759</v>
      </c>
      <c r="K7" s="11">
        <v>0.002688669886</v>
      </c>
      <c r="L7" s="11">
        <v>0.007067167223</v>
      </c>
      <c r="M7" s="11">
        <v>-0.0103841381421111</v>
      </c>
      <c r="N7" s="11">
        <v>0.00438884087922075</v>
      </c>
      <c r="O7" s="11">
        <v>0</v>
      </c>
      <c r="P7" s="11">
        <v>0</v>
      </c>
      <c r="Q7" s="11">
        <v>0.0409473785088841</v>
      </c>
      <c r="R7" s="12"/>
      <c r="S7" s="12"/>
      <c r="T7" s="12"/>
      <c r="U7" s="12"/>
      <c r="V7" s="14"/>
      <c r="W7" s="14"/>
      <c r="X7" s="14"/>
      <c r="Y7" s="14"/>
      <c r="Z7" s="14"/>
      <c r="AA7" s="14"/>
      <c r="AB7" s="14"/>
      <c r="AC7" s="12"/>
      <c r="AD7" s="12"/>
      <c r="AE7" s="12"/>
      <c r="AF7" s="12"/>
      <c r="AG7" s="12"/>
      <c r="AH7" s="12"/>
      <c r="AI7" s="12"/>
      <c r="AJ7" s="12"/>
    </row>
    <row r="8" ht="15.65" customHeight="1">
      <c r="A8" s="10">
        <v>43160</v>
      </c>
      <c r="B8" s="11">
        <v>0.308667695455637</v>
      </c>
      <c r="C8" s="11">
        <v>0.494345803302201</v>
      </c>
      <c r="D8" s="11">
        <v>-0.7316</v>
      </c>
      <c r="E8" s="11">
        <v>0.377154636213699</v>
      </c>
      <c r="F8" s="11">
        <v>0.527181704259984</v>
      </c>
      <c r="G8" s="11">
        <v>0.481735534077726</v>
      </c>
      <c r="H8" s="11">
        <v>0.028217300393906</v>
      </c>
      <c r="I8" s="12"/>
      <c r="J8" s="13">
        <v>-0.00158856268513784</v>
      </c>
      <c r="K8" s="11">
        <v>0.0001923439115</v>
      </c>
      <c r="L8" s="11">
        <v>0.061452779210</v>
      </c>
      <c r="M8" s="11">
        <v>0.0126498867398731</v>
      </c>
      <c r="N8" s="11">
        <v>-0.00299989972691385</v>
      </c>
      <c r="O8" s="11">
        <v>0.00409595600721901</v>
      </c>
      <c r="P8" s="11">
        <v>0.0176811498233632</v>
      </c>
      <c r="Q8" s="11">
        <v>0.0169074141892902</v>
      </c>
      <c r="R8" s="12"/>
      <c r="S8" s="12"/>
      <c r="T8" s="12"/>
      <c r="U8" s="12"/>
      <c r="V8" s="14"/>
      <c r="W8" s="14"/>
      <c r="X8" s="14"/>
      <c r="Y8" s="14"/>
      <c r="Z8" s="14"/>
      <c r="AA8" s="14"/>
      <c r="AB8" s="14"/>
      <c r="AC8" s="12"/>
      <c r="AD8" s="12"/>
      <c r="AE8" s="12"/>
      <c r="AF8" s="12"/>
      <c r="AG8" s="12"/>
      <c r="AH8" s="12"/>
      <c r="AI8" s="12"/>
      <c r="AJ8" s="12"/>
    </row>
    <row r="9" ht="15.65" customHeight="1">
      <c r="A9" s="10">
        <v>43191</v>
      </c>
      <c r="B9" s="11">
        <v>0.287190362248991</v>
      </c>
      <c r="C9" s="11">
        <v>0.419849065562964</v>
      </c>
      <c r="D9" s="11">
        <v>-1.17374</v>
      </c>
      <c r="E9" s="11">
        <v>0.294864308396194</v>
      </c>
      <c r="F9" s="11">
        <v>0.32508779326783</v>
      </c>
      <c r="G9" s="11">
        <v>0.414629470392648</v>
      </c>
      <c r="H9" s="11">
        <v>0.0120094672829268</v>
      </c>
      <c r="I9" s="12"/>
      <c r="J9" s="13">
        <v>0</v>
      </c>
      <c r="K9" s="11">
        <v>0.002601021066</v>
      </c>
      <c r="L9" s="11">
        <v>0.1126188781</v>
      </c>
      <c r="M9" s="11">
        <v>-0.000927517321043357</v>
      </c>
      <c r="N9" s="11">
        <v>0.0026837787642115</v>
      </c>
      <c r="O9" s="11">
        <v>0</v>
      </c>
      <c r="P9" s="11">
        <v>0</v>
      </c>
      <c r="Q9" s="11">
        <v>-0.0259754864032608</v>
      </c>
      <c r="R9" s="12"/>
      <c r="S9" s="12"/>
      <c r="T9" s="12"/>
      <c r="U9" s="12"/>
      <c r="V9" s="14"/>
      <c r="W9" s="14"/>
      <c r="X9" s="14"/>
      <c r="Y9" s="14"/>
      <c r="Z9" s="14"/>
      <c r="AA9" s="14"/>
      <c r="AB9" s="14"/>
      <c r="AC9" s="12"/>
      <c r="AD9" s="12"/>
      <c r="AE9" s="12"/>
      <c r="AF9" s="12"/>
      <c r="AG9" s="12"/>
      <c r="AH9" s="12"/>
      <c r="AI9" s="12"/>
      <c r="AJ9" s="12"/>
    </row>
    <row r="10" ht="15.65" customHeight="1">
      <c r="A10" s="10">
        <v>43221</v>
      </c>
      <c r="B10" s="11">
        <v>0.21100783784735</v>
      </c>
      <c r="C10" s="11">
        <v>0.306664795271906</v>
      </c>
      <c r="D10" s="11">
        <v>-0.91394</v>
      </c>
      <c r="E10" s="11">
        <v>0.316810967502304</v>
      </c>
      <c r="F10" s="11">
        <v>0.370604434304032</v>
      </c>
      <c r="G10" s="11">
        <v>0.523085682219524</v>
      </c>
      <c r="H10" s="11">
        <v>0.00564768247153867</v>
      </c>
      <c r="I10" s="12"/>
      <c r="J10" s="13">
        <v>0</v>
      </c>
      <c r="K10" s="11">
        <v>0.002255404444</v>
      </c>
      <c r="L10" s="11">
        <v>0.005899722127</v>
      </c>
      <c r="M10" s="11">
        <v>-0.00226785347961029</v>
      </c>
      <c r="N10" s="11">
        <v>0.00477694286519756</v>
      </c>
      <c r="O10" s="11">
        <v>0</v>
      </c>
      <c r="P10" s="11">
        <v>0</v>
      </c>
      <c r="Q10" s="11">
        <v>-0.008130126083250181</v>
      </c>
      <c r="R10" s="12"/>
      <c r="S10" s="12"/>
      <c r="T10" s="12"/>
      <c r="U10" s="12"/>
      <c r="V10" s="14"/>
      <c r="W10" s="14"/>
      <c r="X10" s="14"/>
      <c r="Y10" s="14"/>
      <c r="Z10" s="14"/>
      <c r="AA10" s="14"/>
      <c r="AB10" s="14"/>
      <c r="AC10" s="12"/>
      <c r="AD10" s="12"/>
      <c r="AE10" s="12"/>
      <c r="AF10" s="12"/>
      <c r="AG10" s="12"/>
      <c r="AH10" s="12"/>
      <c r="AI10" s="12"/>
      <c r="AJ10" s="12"/>
    </row>
    <row r="11" ht="15.65" customHeight="1">
      <c r="A11" s="10">
        <v>43252</v>
      </c>
      <c r="B11" s="11">
        <v>0.158604753278555</v>
      </c>
      <c r="C11" s="11">
        <v>0.235977220953144</v>
      </c>
      <c r="D11" s="11">
        <v>-1.33601</v>
      </c>
      <c r="E11" s="11">
        <v>0.288182880107602</v>
      </c>
      <c r="F11" s="11">
        <v>0.26593057513469</v>
      </c>
      <c r="G11" s="11">
        <v>0.347573196064895</v>
      </c>
      <c r="H11" s="11">
        <v>0.00760453879561046</v>
      </c>
      <c r="I11" s="12"/>
      <c r="J11" s="13">
        <v>0.00158856268513796</v>
      </c>
      <c r="K11" s="11">
        <v>0.0009007393845</v>
      </c>
      <c r="L11" s="11">
        <v>0.068208250030</v>
      </c>
      <c r="M11" s="11">
        <v>5.47075879562253e-05</v>
      </c>
      <c r="N11" s="11">
        <v>-0.00011226310570814</v>
      </c>
      <c r="O11" s="11">
        <v>0.0152571547864728</v>
      </c>
      <c r="P11" s="11">
        <v>-0.0104640856194418</v>
      </c>
      <c r="Q11" s="11">
        <v>0.00203873668984831</v>
      </c>
      <c r="R11" s="12"/>
      <c r="S11" s="12"/>
      <c r="T11" s="12"/>
      <c r="U11" s="12"/>
      <c r="V11" s="14"/>
      <c r="W11" s="14"/>
      <c r="X11" s="14"/>
      <c r="Y11" s="14"/>
      <c r="Z11" s="14"/>
      <c r="AA11" s="14"/>
      <c r="AB11" s="14"/>
      <c r="AC11" s="12"/>
      <c r="AD11" s="12"/>
      <c r="AE11" s="12"/>
      <c r="AF11" s="12"/>
      <c r="AG11" s="12"/>
      <c r="AH11" s="12"/>
      <c r="AI11" s="12"/>
      <c r="AJ11" s="12"/>
    </row>
    <row r="12" ht="15.65" customHeight="1">
      <c r="A12" s="10">
        <v>43282</v>
      </c>
      <c r="B12" s="11">
        <v>0.200430044170095</v>
      </c>
      <c r="C12" s="11">
        <v>0.269259413937682</v>
      </c>
      <c r="D12" s="11">
        <v>-1.40594</v>
      </c>
      <c r="E12" s="11">
        <v>0.268321336480359</v>
      </c>
      <c r="F12" s="11">
        <v>0.272659913082592</v>
      </c>
      <c r="G12" s="11">
        <v>0.310047427893616</v>
      </c>
      <c r="H12" s="11">
        <v>0.00557172822154414</v>
      </c>
      <c r="I12" s="12"/>
      <c r="J12" s="13">
        <v>0</v>
      </c>
      <c r="K12" s="11">
        <v>0.0007805158172</v>
      </c>
      <c r="L12" s="11">
        <v>0.048266740970</v>
      </c>
      <c r="M12" s="11">
        <v>0.00643457246428687</v>
      </c>
      <c r="N12" s="11">
        <v>0.00388937426837748</v>
      </c>
      <c r="O12" s="11">
        <v>0</v>
      </c>
      <c r="P12" s="11">
        <v>0</v>
      </c>
      <c r="Q12" s="11">
        <v>-0.0030596658239555</v>
      </c>
      <c r="R12" s="12"/>
      <c r="S12" s="12"/>
      <c r="T12" s="12"/>
      <c r="U12" s="12"/>
      <c r="V12" s="14"/>
      <c r="W12" s="14"/>
      <c r="X12" s="14"/>
      <c r="Y12" s="14"/>
      <c r="Z12" s="14"/>
      <c r="AA12" s="14"/>
      <c r="AB12" s="14"/>
      <c r="AC12" s="12"/>
      <c r="AD12" s="12"/>
      <c r="AE12" s="12"/>
      <c r="AF12" s="12"/>
      <c r="AG12" s="12"/>
      <c r="AH12" s="12"/>
      <c r="AI12" s="12"/>
      <c r="AJ12" s="12"/>
    </row>
    <row r="13" ht="15.65" customHeight="1">
      <c r="A13" s="10">
        <v>43313</v>
      </c>
      <c r="B13" s="11">
        <v>0.180726579560712</v>
      </c>
      <c r="C13" s="11">
        <v>0.194634857777785</v>
      </c>
      <c r="D13" s="11">
        <v>-1.77179</v>
      </c>
      <c r="E13" s="11">
        <v>0.18919444183298</v>
      </c>
      <c r="F13" s="11">
        <v>0.340244772932704</v>
      </c>
      <c r="G13" s="11">
        <v>0.283784537367158</v>
      </c>
      <c r="H13" s="11">
        <v>0.0412142998132541</v>
      </c>
      <c r="I13" s="12"/>
      <c r="J13" s="13">
        <v>-0.00636944828547982</v>
      </c>
      <c r="K13" s="11">
        <v>0.001785725413</v>
      </c>
      <c r="L13" s="11">
        <v>0</v>
      </c>
      <c r="M13" s="11">
        <v>0.00184637159081606</v>
      </c>
      <c r="N13" s="11">
        <v>0.00162865869599719</v>
      </c>
      <c r="O13" s="11">
        <v>0</v>
      </c>
      <c r="P13" s="11">
        <v>0</v>
      </c>
      <c r="Q13" s="11">
        <v>-0.0175171918648039</v>
      </c>
      <c r="R13" s="12"/>
      <c r="S13" s="12"/>
      <c r="T13" s="12"/>
      <c r="U13" s="12"/>
      <c r="V13" s="14"/>
      <c r="W13" s="14"/>
      <c r="X13" s="14"/>
      <c r="Y13" s="14"/>
      <c r="Z13" s="14"/>
      <c r="AA13" s="14"/>
      <c r="AB13" s="14"/>
      <c r="AC13" s="12"/>
      <c r="AD13" s="12"/>
      <c r="AE13" s="12"/>
      <c r="AF13" s="12"/>
      <c r="AG13" s="12"/>
      <c r="AH13" s="12"/>
      <c r="AI13" s="12"/>
      <c r="AJ13" s="12"/>
    </row>
    <row r="14" ht="15.65" customHeight="1">
      <c r="A14" s="10">
        <v>43344</v>
      </c>
      <c r="B14" s="11">
        <v>0.159449184499217</v>
      </c>
      <c r="C14" s="11">
        <v>0.266021006902765</v>
      </c>
      <c r="D14" s="11">
        <v>-0.9948399999999999</v>
      </c>
      <c r="E14" s="11">
        <v>0.262611375320361</v>
      </c>
      <c r="F14" s="11">
        <v>0.491314906173566</v>
      </c>
      <c r="G14" s="11">
        <v>0.325549745842975</v>
      </c>
      <c r="H14" s="11">
        <v>0.00592467171646344</v>
      </c>
      <c r="I14" s="12"/>
      <c r="J14" s="13">
        <v>0.00318979536810008</v>
      </c>
      <c r="K14" s="11">
        <v>0.002060158118</v>
      </c>
      <c r="L14" s="11">
        <v>0.020726130520</v>
      </c>
      <c r="M14" s="11">
        <v>0.00230318076098535</v>
      </c>
      <c r="N14" s="11">
        <v>-0.000816978390467882</v>
      </c>
      <c r="O14" s="11">
        <v>0.00565185922987222</v>
      </c>
      <c r="P14" s="11">
        <v>0.000754595617519123</v>
      </c>
      <c r="Q14" s="11">
        <v>0.0397403286495139</v>
      </c>
      <c r="R14" s="12"/>
      <c r="S14" s="12"/>
      <c r="T14" s="12"/>
      <c r="U14" s="12"/>
      <c r="V14" s="14"/>
      <c r="W14" s="14"/>
      <c r="X14" s="14"/>
      <c r="Y14" s="14"/>
      <c r="Z14" s="14"/>
      <c r="AA14" s="14"/>
      <c r="AB14" s="14"/>
      <c r="AC14" s="12"/>
      <c r="AD14" s="12"/>
      <c r="AE14" s="12"/>
      <c r="AF14" s="12"/>
      <c r="AG14" s="12"/>
      <c r="AH14" s="12"/>
      <c r="AI14" s="12"/>
      <c r="AJ14" s="12"/>
    </row>
    <row r="15" ht="15.65" customHeight="1">
      <c r="A15" s="10">
        <v>43374</v>
      </c>
      <c r="B15" s="11">
        <v>0.139449883546558</v>
      </c>
      <c r="C15" s="11">
        <v>0.254712454369554</v>
      </c>
      <c r="D15" s="11">
        <v>-0.66974</v>
      </c>
      <c r="E15" s="11">
        <v>0.372346651406526</v>
      </c>
      <c r="F15" s="11">
        <v>0.464334537755404</v>
      </c>
      <c r="G15" s="11">
        <v>0.353465285758295</v>
      </c>
      <c r="H15" s="11">
        <v>0.0140947907530476</v>
      </c>
      <c r="I15" s="12"/>
      <c r="J15" s="13">
        <v>0.0015910902322419</v>
      </c>
      <c r="K15" s="11">
        <v>0.002336847588</v>
      </c>
      <c r="L15" s="11">
        <v>0.1160721713</v>
      </c>
      <c r="M15" s="11">
        <v>0.00757650873443188</v>
      </c>
      <c r="N15" s="11">
        <v>0.00024296593075419</v>
      </c>
      <c r="O15" s="11">
        <v>0</v>
      </c>
      <c r="P15" s="11">
        <v>0</v>
      </c>
      <c r="Q15" s="11">
        <v>-0.0150984247125852</v>
      </c>
      <c r="R15" s="12"/>
      <c r="S15" s="12"/>
      <c r="T15" s="12"/>
      <c r="U15" s="12"/>
      <c r="V15" s="14"/>
      <c r="W15" s="14"/>
      <c r="X15" s="14"/>
      <c r="Y15" s="14"/>
      <c r="Z15" s="14"/>
      <c r="AA15" s="14"/>
      <c r="AB15" s="14"/>
      <c r="AC15" s="12"/>
      <c r="AD15" s="12"/>
      <c r="AE15" s="12"/>
      <c r="AF15" s="12"/>
      <c r="AG15" s="12"/>
      <c r="AH15" s="12"/>
      <c r="AI15" s="12"/>
      <c r="AJ15" s="12"/>
    </row>
    <row r="16" ht="15.65" customHeight="1">
      <c r="A16" s="10">
        <v>43405</v>
      </c>
      <c r="B16" s="11">
        <v>0.071760578476311</v>
      </c>
      <c r="C16" s="11">
        <v>0.179180786926728</v>
      </c>
      <c r="D16" s="11">
        <v>-1.20455</v>
      </c>
      <c r="E16" s="11">
        <v>0.208597233234615</v>
      </c>
      <c r="F16" s="11">
        <v>0.234504617607429</v>
      </c>
      <c r="G16" s="11">
        <v>0.230206165458804</v>
      </c>
      <c r="H16" s="11">
        <v>0.050733948337824</v>
      </c>
      <c r="I16" s="12"/>
      <c r="J16" s="13">
        <v>0</v>
      </c>
      <c r="K16" s="11">
        <v>-0.0007044399796</v>
      </c>
      <c r="L16" s="11">
        <v>0.004555816536</v>
      </c>
      <c r="M16" s="11">
        <v>-0.00690011093263929</v>
      </c>
      <c r="N16" s="11">
        <v>0.00108928432188874</v>
      </c>
      <c r="O16" s="11">
        <v>0</v>
      </c>
      <c r="P16" s="11">
        <v>0</v>
      </c>
      <c r="Q16" s="11">
        <v>-0.0112188836047882</v>
      </c>
      <c r="R16" s="12"/>
      <c r="S16" s="12"/>
      <c r="T16" s="12"/>
      <c r="U16" s="12"/>
      <c r="V16" s="14"/>
      <c r="W16" s="14"/>
      <c r="X16" s="14"/>
      <c r="Y16" s="14"/>
      <c r="Z16" s="14"/>
      <c r="AA16" s="14"/>
      <c r="AB16" s="14"/>
      <c r="AC16" s="12"/>
      <c r="AD16" s="12"/>
      <c r="AE16" s="12"/>
      <c r="AF16" s="12"/>
      <c r="AG16" s="12"/>
      <c r="AH16" s="12"/>
      <c r="AI16" s="12"/>
      <c r="AJ16" s="12"/>
    </row>
    <row r="17" ht="15.65" customHeight="1">
      <c r="A17" s="10">
        <v>43435</v>
      </c>
      <c r="B17" s="11">
        <v>0.283115595520829</v>
      </c>
      <c r="C17" s="11">
        <v>0.320953187442283</v>
      </c>
      <c r="D17" s="11">
        <v>-1.34271</v>
      </c>
      <c r="E17" s="11">
        <v>0.320023771503177</v>
      </c>
      <c r="F17" s="11">
        <v>0.235807378504676</v>
      </c>
      <c r="G17" s="11">
        <v>0.362105381646429</v>
      </c>
      <c r="H17" s="11">
        <v>0.0498318968992082</v>
      </c>
      <c r="I17" s="12"/>
      <c r="J17" s="13">
        <v>0.00158856268513796</v>
      </c>
      <c r="K17" s="11">
        <v>0.000684659112</v>
      </c>
      <c r="L17" s="11">
        <v>0.031322471130</v>
      </c>
      <c r="M17" s="11">
        <v>0.0170820559500888</v>
      </c>
      <c r="N17" s="11">
        <v>0.00134317640909618</v>
      </c>
      <c r="O17" s="11">
        <v>-0.0123992711237396</v>
      </c>
      <c r="P17" s="11">
        <v>0.00111429313891271</v>
      </c>
      <c r="Q17" s="11">
        <v>0.00817164914931926</v>
      </c>
      <c r="R17" s="12"/>
      <c r="S17" s="12"/>
      <c r="T17" s="12"/>
      <c r="U17" s="12"/>
      <c r="V17" s="14"/>
      <c r="W17" s="14"/>
      <c r="X17" s="14"/>
      <c r="Y17" s="14"/>
      <c r="Z17" s="14"/>
      <c r="AA17" s="14"/>
      <c r="AB17" s="14"/>
      <c r="AC17" s="12"/>
      <c r="AD17" s="12"/>
      <c r="AE17" s="12"/>
      <c r="AF17" s="12"/>
      <c r="AG17" s="12"/>
      <c r="AH17" s="12"/>
      <c r="AI17" s="12"/>
      <c r="AJ17" s="12"/>
    </row>
    <row r="18" ht="15.65" customHeight="1">
      <c r="A18" s="10">
        <v>43466</v>
      </c>
      <c r="B18" s="11">
        <v>0.23955793298603</v>
      </c>
      <c r="C18" s="11">
        <v>0.350403475957174</v>
      </c>
      <c r="D18" s="11">
        <v>-1.20707</v>
      </c>
      <c r="E18" s="11">
        <v>0.391339425369361</v>
      </c>
      <c r="F18" s="11">
        <v>0.227278304823942</v>
      </c>
      <c r="G18" s="11">
        <v>0.353355728501962</v>
      </c>
      <c r="H18" s="11">
        <v>0.0397390876539284</v>
      </c>
      <c r="I18" s="11">
        <v>0.0791856645263528</v>
      </c>
      <c r="J18" s="11">
        <v>0.00158604315563478</v>
      </c>
      <c r="K18" s="11">
        <v>-0.0008153120801</v>
      </c>
      <c r="L18" s="11">
        <v>0.055688905860</v>
      </c>
      <c r="M18" s="11">
        <v>-0.00183630342614365</v>
      </c>
      <c r="N18" s="11">
        <v>0.00545249015451325</v>
      </c>
      <c r="O18" s="11">
        <v>0</v>
      </c>
      <c r="P18" s="11">
        <v>0</v>
      </c>
      <c r="Q18" s="11">
        <v>-0.07496913007283509</v>
      </c>
      <c r="R18" s="12"/>
      <c r="S18" s="12"/>
      <c r="T18" s="12"/>
      <c r="U18" s="12"/>
      <c r="V18" s="14"/>
      <c r="W18" s="14"/>
      <c r="X18" s="14"/>
      <c r="Y18" s="14"/>
      <c r="Z18" s="14"/>
      <c r="AA18" s="14"/>
      <c r="AB18" s="14"/>
      <c r="AC18" s="12"/>
      <c r="AD18" s="12"/>
      <c r="AE18" s="12"/>
      <c r="AF18" s="12"/>
      <c r="AG18" s="12"/>
      <c r="AH18" s="12"/>
      <c r="AI18" s="12"/>
      <c r="AJ18" s="12"/>
    </row>
    <row r="19" ht="15.65" customHeight="1">
      <c r="A19" s="10">
        <v>43497</v>
      </c>
      <c r="B19" s="11">
        <v>0.144907452348716</v>
      </c>
      <c r="C19" s="11">
        <v>0.262895148815812</v>
      </c>
      <c r="D19" s="11">
        <v>-1.56902</v>
      </c>
      <c r="E19" s="11">
        <v>0.277259884901609</v>
      </c>
      <c r="F19" s="11">
        <v>0.109577852567741</v>
      </c>
      <c r="G19" s="11">
        <v>0.287256423629076</v>
      </c>
      <c r="H19" s="11">
        <v>0.07906697506891069</v>
      </c>
      <c r="I19" s="11">
        <v>0.284241798468734</v>
      </c>
      <c r="J19" s="11">
        <v>0</v>
      </c>
      <c r="K19" s="11">
        <v>0.002996760367</v>
      </c>
      <c r="L19" s="11">
        <v>0</v>
      </c>
      <c r="M19" s="11">
        <v>0.00218189645392092</v>
      </c>
      <c r="N19" s="11">
        <v>-0.00239175185301977</v>
      </c>
      <c r="O19" s="11">
        <v>0</v>
      </c>
      <c r="P19" s="11">
        <v>0</v>
      </c>
      <c r="Q19" s="11">
        <v>0.0281099589318932</v>
      </c>
      <c r="R19" s="12"/>
      <c r="S19" s="12"/>
      <c r="T19" s="12"/>
      <c r="U19" s="12"/>
      <c r="V19" s="14"/>
      <c r="W19" s="14"/>
      <c r="X19" s="14"/>
      <c r="Y19" s="14"/>
      <c r="Z19" s="14"/>
      <c r="AA19" s="14"/>
      <c r="AB19" s="14"/>
      <c r="AC19" s="12"/>
      <c r="AD19" s="12"/>
      <c r="AE19" s="12"/>
      <c r="AF19" s="12"/>
      <c r="AG19" s="12"/>
      <c r="AH19" s="12"/>
      <c r="AI19" s="12"/>
      <c r="AJ19" s="12"/>
    </row>
    <row r="20" ht="15.65" customHeight="1">
      <c r="A20" s="10">
        <v>43525</v>
      </c>
      <c r="B20" s="11">
        <v>0.112671361828669</v>
      </c>
      <c r="C20" s="11">
        <v>0.369154508632554</v>
      </c>
      <c r="D20" s="11">
        <v>-1.63745</v>
      </c>
      <c r="E20" s="11">
        <v>0.277060329632997</v>
      </c>
      <c r="F20" s="11">
        <v>0.133312404381719</v>
      </c>
      <c r="G20" s="11">
        <v>0.244893954723995</v>
      </c>
      <c r="H20" s="11">
        <v>0.0831199943637298</v>
      </c>
      <c r="I20" s="11">
        <v>0.0899420234604649</v>
      </c>
      <c r="J20" s="11">
        <v>-0.00158604315563485</v>
      </c>
      <c r="K20" s="11">
        <v>0.003774659916</v>
      </c>
      <c r="L20" s="11">
        <v>0.004158010149</v>
      </c>
      <c r="M20" s="11">
        <v>-0.00637276011189733</v>
      </c>
      <c r="N20" s="11">
        <v>0.00332104839113565</v>
      </c>
      <c r="O20" s="11">
        <v>0.0104387312401587</v>
      </c>
      <c r="P20" s="11">
        <v>0.00283193432880127</v>
      </c>
      <c r="Q20" s="11">
        <v>0.0478759480460288</v>
      </c>
      <c r="R20" s="12"/>
      <c r="S20" s="12"/>
      <c r="T20" s="12"/>
      <c r="U20" s="12"/>
      <c r="V20" s="14"/>
      <c r="W20" s="14"/>
      <c r="X20" s="14"/>
      <c r="Y20" s="14"/>
      <c r="Z20" s="14"/>
      <c r="AA20" s="14"/>
      <c r="AB20" s="14"/>
      <c r="AC20" s="12"/>
      <c r="AD20" s="12"/>
      <c r="AE20" s="12"/>
      <c r="AF20" s="12"/>
      <c r="AG20" s="12"/>
      <c r="AH20" s="12"/>
      <c r="AI20" s="12"/>
      <c r="AJ20" s="12"/>
    </row>
    <row r="21" ht="15.65" customHeight="1">
      <c r="A21" s="10">
        <v>43556</v>
      </c>
      <c r="B21" s="11">
        <v>0.0647125580312268</v>
      </c>
      <c r="C21" s="11">
        <v>0.19820369786899</v>
      </c>
      <c r="D21" s="11">
        <v>-2.55493</v>
      </c>
      <c r="E21" s="11">
        <v>0.134222017912478</v>
      </c>
      <c r="F21" s="11">
        <v>0.0675714312435757</v>
      </c>
      <c r="G21" s="11">
        <v>0.258559354544396</v>
      </c>
      <c r="H21" s="11">
        <v>0.0912383468890532</v>
      </c>
      <c r="I21" s="11">
        <v>0.0680549371987457</v>
      </c>
      <c r="J21" s="11">
        <v>-0.0031796529173798</v>
      </c>
      <c r="K21" s="11">
        <v>0.003752629475</v>
      </c>
      <c r="L21" s="11">
        <v>0.004140792666</v>
      </c>
      <c r="M21" s="11">
        <v>0.0136819211178851</v>
      </c>
      <c r="N21" s="11">
        <v>0.00331827611360679</v>
      </c>
      <c r="O21" s="11">
        <v>0</v>
      </c>
      <c r="P21" s="11">
        <v>0</v>
      </c>
      <c r="Q21" s="11">
        <v>-0.0122700925918144</v>
      </c>
      <c r="R21" s="12"/>
      <c r="S21" s="12"/>
      <c r="T21" s="12"/>
      <c r="U21" s="12"/>
      <c r="V21" s="14"/>
      <c r="W21" s="14"/>
      <c r="X21" s="14"/>
      <c r="Y21" s="14"/>
      <c r="Z21" s="14"/>
      <c r="AA21" s="14"/>
      <c r="AB21" s="14"/>
      <c r="AC21" s="12"/>
      <c r="AD21" s="12"/>
      <c r="AE21" s="12"/>
      <c r="AF21" s="12"/>
      <c r="AG21" s="12"/>
      <c r="AH21" s="12"/>
      <c r="AI21" s="12"/>
      <c r="AJ21" s="12"/>
    </row>
    <row r="22" ht="15.65" customHeight="1">
      <c r="A22" s="10">
        <v>43586</v>
      </c>
      <c r="B22" s="11">
        <v>0.236676748316915</v>
      </c>
      <c r="C22" s="11">
        <v>0.336384643987654</v>
      </c>
      <c r="D22" s="11">
        <v>-1.57082</v>
      </c>
      <c r="E22" s="11">
        <v>0.218150519069458</v>
      </c>
      <c r="F22" s="11">
        <v>0.357535722057775</v>
      </c>
      <c r="G22" s="11">
        <v>0.274317248811188</v>
      </c>
      <c r="H22" s="11">
        <v>0.0815906995182438</v>
      </c>
      <c r="I22" s="11">
        <v>0.115816295809544</v>
      </c>
      <c r="J22" s="11">
        <v>0.0015910902322419</v>
      </c>
      <c r="K22" s="11">
        <v>0.0002468028273</v>
      </c>
      <c r="L22" s="11">
        <v>-0.012474174230</v>
      </c>
      <c r="M22" s="11">
        <v>-0.000184718502722165</v>
      </c>
      <c r="N22" s="11">
        <v>0.00221783110198893</v>
      </c>
      <c r="O22" s="11">
        <v>0</v>
      </c>
      <c r="P22" s="11">
        <v>0</v>
      </c>
      <c r="Q22" s="11">
        <v>0.028399474521698</v>
      </c>
      <c r="R22" s="12"/>
      <c r="S22" s="12"/>
      <c r="T22" s="12"/>
      <c r="U22" s="12"/>
      <c r="V22" s="14"/>
      <c r="W22" s="14"/>
      <c r="X22" s="14"/>
      <c r="Y22" s="14"/>
      <c r="Z22" s="14"/>
      <c r="AA22" s="14"/>
      <c r="AB22" s="14"/>
      <c r="AC22" s="12"/>
      <c r="AD22" s="12"/>
      <c r="AE22" s="12"/>
      <c r="AF22" s="12"/>
      <c r="AG22" s="12"/>
      <c r="AH22" s="12"/>
      <c r="AI22" s="12"/>
      <c r="AJ22" s="12"/>
    </row>
    <row r="23" ht="15.65" customHeight="1">
      <c r="A23" s="10">
        <v>43617</v>
      </c>
      <c r="B23" s="11">
        <v>0.257666285078804</v>
      </c>
      <c r="C23" s="11">
        <v>0.303428281859427</v>
      </c>
      <c r="D23" s="11">
        <v>-1.04477</v>
      </c>
      <c r="E23" s="11">
        <v>0.289665056815286</v>
      </c>
      <c r="F23" s="11">
        <v>0.248465817062464</v>
      </c>
      <c r="G23" s="11">
        <v>0.346002250365165</v>
      </c>
      <c r="H23" s="11">
        <v>0.07294642583033401</v>
      </c>
      <c r="I23" s="11">
        <v>0.0447985278765291</v>
      </c>
      <c r="J23" s="11">
        <v>0.00158856268513796</v>
      </c>
      <c r="K23" s="11">
        <v>-0.0003251656709</v>
      </c>
      <c r="L23" s="11">
        <v>-0.004192878260</v>
      </c>
      <c r="M23" s="11">
        <v>0.0112580407822792</v>
      </c>
      <c r="N23" s="11">
        <v>0.00629348094902405</v>
      </c>
      <c r="O23" s="11">
        <v>-0.0151062130370106</v>
      </c>
      <c r="P23" s="11">
        <v>-0.00592262964010806</v>
      </c>
      <c r="Q23" s="11">
        <v>-0.0181639706276712</v>
      </c>
      <c r="R23" s="12"/>
      <c r="S23" s="12"/>
      <c r="T23" s="12"/>
      <c r="U23" s="12"/>
      <c r="V23" s="14"/>
      <c r="W23" s="14"/>
      <c r="X23" s="14"/>
      <c r="Y23" s="14"/>
      <c r="Z23" s="14"/>
      <c r="AA23" s="14"/>
      <c r="AB23" s="14"/>
      <c r="AC23" s="12"/>
      <c r="AD23" s="12"/>
      <c r="AE23" s="12"/>
      <c r="AF23" s="12"/>
      <c r="AG23" s="12"/>
      <c r="AH23" s="12"/>
      <c r="AI23" s="12"/>
      <c r="AJ23" s="12"/>
    </row>
    <row r="24" ht="15.65" customHeight="1">
      <c r="A24" s="10">
        <v>43647</v>
      </c>
      <c r="B24" s="11">
        <v>0.322891153054461</v>
      </c>
      <c r="C24" s="11">
        <v>0.278193044945836</v>
      </c>
      <c r="D24" s="11">
        <v>-1.46331</v>
      </c>
      <c r="E24" s="11">
        <v>0.252447997997951</v>
      </c>
      <c r="F24" s="11">
        <v>0.131659004251603</v>
      </c>
      <c r="G24" s="11">
        <v>0.274421509173951</v>
      </c>
      <c r="H24" s="11">
        <v>0.0143013691720851</v>
      </c>
      <c r="I24" s="11">
        <v>0.0558810474576949</v>
      </c>
      <c r="J24" s="11">
        <v>0.00158604315563478</v>
      </c>
      <c r="K24" s="11">
        <v>0.002305217110</v>
      </c>
      <c r="L24" s="11">
        <v>0.008368249671</v>
      </c>
      <c r="M24" s="11">
        <v>0.00790168642234247</v>
      </c>
      <c r="N24" s="11">
        <v>0.00515967668100396</v>
      </c>
      <c r="O24" s="11">
        <v>0</v>
      </c>
      <c r="P24" s="11">
        <v>0</v>
      </c>
      <c r="Q24" s="11">
        <v>0.00203458869778746</v>
      </c>
      <c r="R24" s="12"/>
      <c r="S24" s="12"/>
      <c r="T24" s="12"/>
      <c r="U24" s="12"/>
      <c r="V24" s="14"/>
      <c r="W24" s="14"/>
      <c r="X24" s="14"/>
      <c r="Y24" s="14"/>
      <c r="Z24" s="14"/>
      <c r="AA24" s="14"/>
      <c r="AB24" s="14"/>
      <c r="AC24" s="12"/>
      <c r="AD24" s="12"/>
      <c r="AE24" s="12"/>
      <c r="AF24" s="12"/>
      <c r="AG24" s="12"/>
      <c r="AH24" s="12"/>
      <c r="AI24" s="12"/>
      <c r="AJ24" s="12"/>
    </row>
    <row r="25" ht="15.65" customHeight="1">
      <c r="A25" s="10">
        <v>43678</v>
      </c>
      <c r="B25" s="11">
        <v>0.272106974881192</v>
      </c>
      <c r="C25" s="11">
        <v>0.312615899551292</v>
      </c>
      <c r="D25" s="11">
        <v>-1.52144</v>
      </c>
      <c r="E25" s="11">
        <v>0.290744617564684</v>
      </c>
      <c r="F25" s="11">
        <v>0.308596710049316</v>
      </c>
      <c r="G25" s="11">
        <v>0.295191789496901</v>
      </c>
      <c r="H25" s="11">
        <v>0.0106597533330596</v>
      </c>
      <c r="I25" s="11">
        <v>0.0373273118162517</v>
      </c>
      <c r="J25" s="11">
        <v>0</v>
      </c>
      <c r="K25" s="11">
        <v>0.0009143518703</v>
      </c>
      <c r="L25" s="11">
        <v>-0.1193467576</v>
      </c>
      <c r="M25" s="11">
        <v>-0.00399502451029314</v>
      </c>
      <c r="N25" s="11">
        <v>0.00137186658424377</v>
      </c>
      <c r="O25" s="11">
        <v>0</v>
      </c>
      <c r="P25" s="11">
        <v>0</v>
      </c>
      <c r="Q25" s="11">
        <v>-0.09145582875005399</v>
      </c>
      <c r="R25" s="12"/>
      <c r="S25" s="12"/>
      <c r="T25" s="12"/>
      <c r="U25" s="12"/>
      <c r="V25" s="14"/>
      <c r="W25" s="14"/>
      <c r="X25" s="14"/>
      <c r="Y25" s="14"/>
      <c r="Z25" s="14"/>
      <c r="AA25" s="14"/>
      <c r="AB25" s="14"/>
      <c r="AC25" s="12"/>
      <c r="AD25" s="12"/>
      <c r="AE25" s="12"/>
      <c r="AF25" s="12"/>
      <c r="AG25" s="12"/>
      <c r="AH25" s="12"/>
      <c r="AI25" s="12"/>
      <c r="AJ25" s="12"/>
    </row>
    <row r="26" ht="15.65" customHeight="1">
      <c r="A26" s="10">
        <v>43709</v>
      </c>
      <c r="B26" s="11">
        <v>0.166591595116967</v>
      </c>
      <c r="C26" s="11">
        <v>0.21413684622327</v>
      </c>
      <c r="D26" s="11">
        <v>-1.76458</v>
      </c>
      <c r="E26" s="11">
        <v>0.192603809592124</v>
      </c>
      <c r="F26" s="11">
        <v>0.132790842685345</v>
      </c>
      <c r="G26" s="11">
        <v>0.232978291333393</v>
      </c>
      <c r="H26" s="11">
        <v>0.00968003269612976</v>
      </c>
      <c r="I26" s="11">
        <v>0.0225590266100673</v>
      </c>
      <c r="J26" s="11">
        <v>0.00158353160564422</v>
      </c>
      <c r="K26" s="11">
        <v>0.001537663289</v>
      </c>
      <c r="L26" s="11">
        <v>-0.043172171870</v>
      </c>
      <c r="M26" s="11">
        <v>0.0121172892364373</v>
      </c>
      <c r="N26" s="11">
        <v>0.00188403438851703</v>
      </c>
      <c r="O26" s="11">
        <v>-0.0217646579674028</v>
      </c>
      <c r="P26" s="11">
        <v>0.00199650116584913</v>
      </c>
      <c r="Q26" s="11">
        <v>0.0371627463833916</v>
      </c>
      <c r="R26" s="12"/>
      <c r="S26" s="12"/>
      <c r="T26" s="12"/>
      <c r="U26" s="12"/>
      <c r="V26" s="14"/>
      <c r="W26" s="14"/>
      <c r="X26" s="14"/>
      <c r="Y26" s="14"/>
      <c r="Z26" s="14"/>
      <c r="AA26" s="14"/>
      <c r="AB26" s="14"/>
      <c r="AC26" s="12"/>
      <c r="AD26" s="12"/>
      <c r="AE26" s="12"/>
      <c r="AF26" s="12"/>
      <c r="AG26" s="12"/>
      <c r="AH26" s="12"/>
      <c r="AI26" s="12"/>
      <c r="AJ26" s="12"/>
    </row>
    <row r="27" ht="15.65" customHeight="1">
      <c r="A27" s="10">
        <v>43739</v>
      </c>
      <c r="B27" s="11">
        <v>0.171306659186031</v>
      </c>
      <c r="C27" s="11">
        <v>0.245615002371555</v>
      </c>
      <c r="D27" s="11">
        <v>-1.48155</v>
      </c>
      <c r="E27" s="11">
        <v>0.250086105104747</v>
      </c>
      <c r="F27" s="11">
        <v>0.252882582189772</v>
      </c>
      <c r="G27" s="11">
        <v>0.274849940818059</v>
      </c>
      <c r="H27" s="11">
        <v>0.0102091592085062</v>
      </c>
      <c r="I27" s="11">
        <v>0.00760940725818149</v>
      </c>
      <c r="J27" s="11">
        <v>0.00158102799731877</v>
      </c>
      <c r="K27" s="11">
        <v>0.002823293054</v>
      </c>
      <c r="L27" s="11">
        <v>-0.108633841</v>
      </c>
      <c r="M27" s="11">
        <v>0.00826059963745961</v>
      </c>
      <c r="N27" s="11">
        <v>0.0009875071882326999</v>
      </c>
      <c r="O27" s="11">
        <v>0</v>
      </c>
      <c r="P27" s="11">
        <v>0</v>
      </c>
      <c r="Q27" s="11">
        <v>0.0243785257951391</v>
      </c>
      <c r="R27" s="12"/>
      <c r="S27" s="12"/>
      <c r="T27" s="12"/>
      <c r="U27" s="12"/>
      <c r="V27" s="14"/>
      <c r="W27" s="14"/>
      <c r="X27" s="14"/>
      <c r="Y27" s="14"/>
      <c r="Z27" s="14"/>
      <c r="AA27" s="14"/>
      <c r="AB27" s="14"/>
      <c r="AC27" s="12"/>
      <c r="AD27" s="12"/>
      <c r="AE27" s="12"/>
      <c r="AF27" s="12"/>
      <c r="AG27" s="12"/>
      <c r="AH27" s="12"/>
      <c r="AI27" s="12"/>
      <c r="AJ27" s="12"/>
    </row>
    <row r="28" ht="15.65" customHeight="1">
      <c r="A28" s="10">
        <v>43770</v>
      </c>
      <c r="B28" s="11">
        <v>0.224347295827066</v>
      </c>
      <c r="C28" s="11">
        <v>0.215139203978799</v>
      </c>
      <c r="D28" s="11">
        <v>-1.69592</v>
      </c>
      <c r="E28" s="11">
        <v>0.202331062476272</v>
      </c>
      <c r="F28" s="11">
        <v>0.165246001039756</v>
      </c>
      <c r="G28" s="11">
        <v>0.188230124165217</v>
      </c>
      <c r="H28" s="11">
        <v>0.00691792091710784</v>
      </c>
      <c r="I28" s="11">
        <v>0.00494598075951831</v>
      </c>
      <c r="J28" s="11">
        <v>0</v>
      </c>
      <c r="K28" s="11">
        <v>0.002811466726</v>
      </c>
      <c r="L28" s="11">
        <v>-0.1660610359</v>
      </c>
      <c r="M28" s="11">
        <v>0.00414289756227264</v>
      </c>
      <c r="N28" s="11">
        <v>0.00615856950689373</v>
      </c>
      <c r="O28" s="11">
        <v>0</v>
      </c>
      <c r="P28" s="11">
        <v>0</v>
      </c>
      <c r="Q28" s="11">
        <v>0.0135207467958467</v>
      </c>
      <c r="R28" s="12"/>
      <c r="S28" s="12"/>
      <c r="T28" s="12"/>
      <c r="U28" s="12"/>
      <c r="V28" s="14"/>
      <c r="W28" s="14"/>
      <c r="X28" s="14"/>
      <c r="Y28" s="14"/>
      <c r="Z28" s="14"/>
      <c r="AA28" s="14"/>
      <c r="AB28" s="14"/>
      <c r="AC28" s="12"/>
      <c r="AD28" s="12"/>
      <c r="AE28" s="12"/>
      <c r="AF28" s="12"/>
      <c r="AG28" s="12"/>
      <c r="AH28" s="12"/>
      <c r="AI28" s="12"/>
      <c r="AJ28" s="12"/>
    </row>
    <row r="29" ht="15.65" customHeight="1">
      <c r="A29" s="10">
        <v>43800</v>
      </c>
      <c r="B29" s="11">
        <v>0.13498791811407</v>
      </c>
      <c r="C29" s="11">
        <v>0.191021364723492</v>
      </c>
      <c r="D29" s="11">
        <v>-1.88753</v>
      </c>
      <c r="E29" s="11">
        <v>0.166598258914047</v>
      </c>
      <c r="F29" s="11">
        <v>0.384615940395569</v>
      </c>
      <c r="G29" s="11">
        <v>0.177332283223168</v>
      </c>
      <c r="H29" s="11">
        <v>0.0126825277559788</v>
      </c>
      <c r="I29" s="11">
        <v>0.00518051917965802</v>
      </c>
      <c r="J29" s="11">
        <v>0</v>
      </c>
      <c r="K29" s="11">
        <v>0.002907986228</v>
      </c>
      <c r="L29" s="11">
        <v>0</v>
      </c>
      <c r="M29" s="11">
        <v>0.0153535522129866</v>
      </c>
      <c r="N29" s="11">
        <v>-3.30591106251655e-05</v>
      </c>
      <c r="O29" s="11">
        <v>-0.0404915509797207</v>
      </c>
      <c r="P29" s="11">
        <v>-0.0489777507784028</v>
      </c>
      <c r="Q29" s="11">
        <v>0.0254985767685957</v>
      </c>
      <c r="R29" s="12"/>
      <c r="S29" s="12"/>
      <c r="T29" s="12"/>
      <c r="U29" s="12"/>
      <c r="V29" s="14"/>
      <c r="W29" s="14"/>
      <c r="X29" s="14"/>
      <c r="Y29" s="14"/>
      <c r="Z29" s="14"/>
      <c r="AA29" s="14"/>
      <c r="AB29" s="14"/>
      <c r="AC29" s="12"/>
      <c r="AD29" s="12"/>
      <c r="AE29" s="12"/>
      <c r="AF29" s="12"/>
      <c r="AG29" s="12"/>
      <c r="AH29" s="12"/>
      <c r="AI29" s="12"/>
      <c r="AJ29" s="12"/>
    </row>
    <row r="30" ht="15.65" customHeight="1">
      <c r="A30" s="10">
        <v>43831</v>
      </c>
      <c r="B30" s="11">
        <v>0.12319091161039</v>
      </c>
      <c r="C30" s="11">
        <v>0.186176524292722</v>
      </c>
      <c r="D30" s="11">
        <v>-1.72721</v>
      </c>
      <c r="E30" s="11">
        <v>0.171126881593639</v>
      </c>
      <c r="F30" s="11">
        <v>0.120906229093056</v>
      </c>
      <c r="G30" s="11">
        <v>0.181572546482556</v>
      </c>
      <c r="H30" s="11">
        <v>0.0182381449830222</v>
      </c>
      <c r="I30" s="11">
        <v>0.00490416713287566</v>
      </c>
      <c r="J30" s="11">
        <v>0</v>
      </c>
      <c r="K30" s="11">
        <v>0.001919820119</v>
      </c>
      <c r="L30" s="11">
        <v>0</v>
      </c>
      <c r="M30" s="11">
        <v>-0.00357817944859648</v>
      </c>
      <c r="N30" s="11">
        <v>-0.00124285965493484</v>
      </c>
      <c r="O30" s="11">
        <v>0</v>
      </c>
      <c r="P30" s="11">
        <v>0</v>
      </c>
      <c r="Q30" s="11">
        <v>0.0050226122662913</v>
      </c>
      <c r="R30" s="12"/>
      <c r="S30" s="12"/>
      <c r="T30" s="12"/>
      <c r="U30" s="12"/>
      <c r="V30" s="14"/>
      <c r="W30" s="14"/>
      <c r="X30" s="14"/>
      <c r="Y30" s="14"/>
      <c r="Z30" s="14"/>
      <c r="AA30" s="14"/>
      <c r="AB30" s="14"/>
      <c r="AC30" s="12"/>
      <c r="AD30" s="12"/>
      <c r="AE30" s="12"/>
      <c r="AF30" s="12"/>
      <c r="AG30" s="12"/>
      <c r="AH30" s="12"/>
      <c r="AI30" s="12"/>
      <c r="AJ30" s="12"/>
    </row>
    <row r="31" ht="15.65" customHeight="1">
      <c r="A31" s="10">
        <v>43862</v>
      </c>
      <c r="B31" s="11">
        <v>0.147059207674334</v>
      </c>
      <c r="C31" s="11">
        <v>0.28882335676749</v>
      </c>
      <c r="D31" s="11">
        <v>-1.50107</v>
      </c>
      <c r="E31" s="11">
        <v>0.214505478531679</v>
      </c>
      <c r="F31" s="11">
        <v>5.87146396188286</v>
      </c>
      <c r="G31" s="11">
        <v>0.266340423722811</v>
      </c>
      <c r="H31" s="11">
        <v>0.00989208832925715</v>
      </c>
      <c r="I31" s="11">
        <v>0.00501300371313434</v>
      </c>
      <c r="J31" s="11">
        <v>0</v>
      </c>
      <c r="K31" s="11">
        <v>0.0004745581008</v>
      </c>
      <c r="L31" s="11">
        <v>0.019169916110</v>
      </c>
      <c r="M31" s="11">
        <v>0.00295354640019129</v>
      </c>
      <c r="N31" s="11">
        <v>0.00226744428254038</v>
      </c>
      <c r="O31" s="11">
        <v>0</v>
      </c>
      <c r="P31" s="11">
        <v>0</v>
      </c>
      <c r="Q31" s="11">
        <v>0.0119523335238412</v>
      </c>
      <c r="R31" s="12"/>
      <c r="S31" s="12"/>
      <c r="T31" s="12"/>
      <c r="U31" s="12"/>
      <c r="V31" s="14"/>
      <c r="W31" s="14"/>
      <c r="X31" s="14"/>
      <c r="Y31" s="14"/>
      <c r="Z31" s="14"/>
      <c r="AA31" s="14"/>
      <c r="AB31" s="14"/>
      <c r="AC31" s="12"/>
      <c r="AD31" s="12"/>
      <c r="AE31" s="12"/>
      <c r="AF31" s="12"/>
      <c r="AG31" s="12"/>
      <c r="AH31" s="12"/>
      <c r="AI31" s="12"/>
      <c r="AJ31" s="12"/>
    </row>
    <row r="32" ht="15.65" customHeight="1">
      <c r="A32" s="10">
        <v>43891</v>
      </c>
      <c r="B32" s="11">
        <v>0.148034488790145</v>
      </c>
      <c r="C32" s="11">
        <v>0.268299871632046</v>
      </c>
      <c r="D32" s="11">
        <v>-1.41294</v>
      </c>
      <c r="E32" s="11">
        <v>0.266247220885956</v>
      </c>
      <c r="F32" s="11">
        <v>0.240323342972109</v>
      </c>
      <c r="G32" s="11">
        <v>0.253649978431999</v>
      </c>
      <c r="H32" s="11">
        <v>0.0101252801220189</v>
      </c>
      <c r="I32" s="11">
        <v>0.00940757559423875</v>
      </c>
      <c r="J32" s="11">
        <v>-0.0111200510440776</v>
      </c>
      <c r="K32" s="11">
        <v>-0.004538731923</v>
      </c>
      <c r="L32" s="11">
        <v>-0.8882077631</v>
      </c>
      <c r="M32" s="11">
        <v>0.06410729673483739</v>
      </c>
      <c r="N32" s="11">
        <v>-0.0497149358398291</v>
      </c>
      <c r="O32" s="11">
        <v>-0.220110873991441</v>
      </c>
      <c r="P32" s="11">
        <v>-0.286432808787428</v>
      </c>
      <c r="Q32" s="11">
        <v>-0.125361182364496</v>
      </c>
      <c r="R32" s="12"/>
      <c r="S32" s="12"/>
      <c r="T32" s="12"/>
      <c r="U32" s="12"/>
      <c r="V32" s="14"/>
      <c r="W32" s="14"/>
      <c r="X32" s="14"/>
      <c r="Y32" s="14"/>
      <c r="Z32" s="14"/>
      <c r="AA32" s="14"/>
      <c r="AB32" s="14"/>
      <c r="AC32" s="12"/>
      <c r="AD32" s="12"/>
      <c r="AE32" s="12"/>
      <c r="AF32" s="12"/>
      <c r="AG32" s="12"/>
      <c r="AH32" s="12"/>
      <c r="AI32" s="12"/>
      <c r="AJ32" s="12"/>
    </row>
    <row r="33" ht="15.65" customHeight="1">
      <c r="A33" s="10">
        <v>43922</v>
      </c>
      <c r="B33" s="11">
        <v>0.441790275203717</v>
      </c>
      <c r="C33" s="11">
        <v>0.62382212957802</v>
      </c>
      <c r="D33" s="11">
        <v>-0.6159</v>
      </c>
      <c r="E33" s="11">
        <v>0.711699149289066</v>
      </c>
      <c r="F33" s="11">
        <v>0.380066135733958</v>
      </c>
      <c r="G33" s="11">
        <v>0.663968878721128</v>
      </c>
      <c r="H33" s="11">
        <v>0.0166962689614904</v>
      </c>
      <c r="I33" s="11">
        <v>0.0145509353821208</v>
      </c>
      <c r="J33" s="11">
        <v>-0.040755436564891</v>
      </c>
      <c r="K33" s="11">
        <v>-0.007951678518999999</v>
      </c>
      <c r="L33" s="11">
        <v>-2.564949357</v>
      </c>
      <c r="M33" s="11">
        <v>0.118834730178819</v>
      </c>
      <c r="N33" s="11">
        <v>-0.09418839237795951</v>
      </c>
      <c r="O33" s="11">
        <v>0</v>
      </c>
      <c r="P33" s="11">
        <v>0</v>
      </c>
      <c r="Q33" s="11">
        <v>-0.215874858422585</v>
      </c>
      <c r="R33" s="12"/>
      <c r="S33" s="12"/>
      <c r="T33" s="12"/>
      <c r="U33" s="12"/>
      <c r="V33" s="14"/>
      <c r="W33" s="14"/>
      <c r="X33" s="14"/>
      <c r="Y33" s="14"/>
      <c r="Z33" s="14"/>
      <c r="AA33" s="14"/>
      <c r="AB33" s="14"/>
      <c r="AC33" s="12"/>
      <c r="AD33" s="12"/>
      <c r="AE33" s="12"/>
      <c r="AF33" s="12"/>
      <c r="AG33" s="12"/>
      <c r="AH33" s="12"/>
      <c r="AI33" s="12"/>
      <c r="AJ33" s="12"/>
    </row>
    <row r="34" ht="15.65" customHeight="1">
      <c r="A34" s="10">
        <v>43952</v>
      </c>
      <c r="B34" s="11">
        <v>0.218320742852978</v>
      </c>
      <c r="C34" s="11">
        <v>0.219537986986149</v>
      </c>
      <c r="D34" s="11">
        <v>-1.60275</v>
      </c>
      <c r="E34" s="11">
        <v>0.30238325798972</v>
      </c>
      <c r="F34" s="11">
        <v>0.185231293437359</v>
      </c>
      <c r="G34" s="11">
        <v>0.27825147161986</v>
      </c>
      <c r="H34" s="11">
        <v>0.00559965662547754</v>
      </c>
      <c r="I34" s="11">
        <v>0.00466004581196094</v>
      </c>
      <c r="J34" s="11">
        <v>0.0115799474309594</v>
      </c>
      <c r="K34" s="11">
        <v>-0.0008987289452</v>
      </c>
      <c r="L34" s="11">
        <v>0</v>
      </c>
      <c r="M34" s="11">
        <v>1.2174424484697</v>
      </c>
      <c r="N34" s="11">
        <v>0.0415255229203151</v>
      </c>
      <c r="O34" s="11">
        <v>0</v>
      </c>
      <c r="P34" s="11">
        <v>0</v>
      </c>
      <c r="Q34" s="11">
        <v>0.0069396531105404</v>
      </c>
      <c r="R34" s="12"/>
      <c r="S34" s="12"/>
      <c r="T34" s="12"/>
      <c r="U34" s="12"/>
      <c r="V34" s="14"/>
      <c r="W34" s="14"/>
      <c r="X34" s="14"/>
      <c r="Y34" s="14"/>
      <c r="Z34" s="14"/>
      <c r="AA34" s="14"/>
      <c r="AB34" s="14"/>
      <c r="AC34" s="12"/>
      <c r="AD34" s="12"/>
      <c r="AE34" s="12"/>
      <c r="AF34" s="12"/>
      <c r="AG34" s="12"/>
      <c r="AH34" s="12"/>
      <c r="AI34" s="12"/>
      <c r="AJ34" s="12"/>
    </row>
    <row r="35" ht="15.65" customHeight="1">
      <c r="A35" s="10">
        <v>43983</v>
      </c>
      <c r="B35" s="11">
        <v>0.181568915067941</v>
      </c>
      <c r="C35" s="11">
        <v>0.200524268431822</v>
      </c>
      <c r="D35" s="11">
        <v>-1.87792</v>
      </c>
      <c r="E35" s="11">
        <v>0.226536318575849</v>
      </c>
      <c r="F35" s="11">
        <v>0.128885611571981</v>
      </c>
      <c r="G35" s="11">
        <v>0.319211942582754</v>
      </c>
      <c r="H35" s="11">
        <v>0.00376254382926841</v>
      </c>
      <c r="I35" s="11">
        <v>0.00292646520187726</v>
      </c>
      <c r="J35" s="11">
        <v>0.011447385840351</v>
      </c>
      <c r="K35" s="11">
        <v>0.004835787945</v>
      </c>
      <c r="L35" s="11">
        <v>0.4700036292</v>
      </c>
      <c r="M35" s="11">
        <v>0.0197041694896496</v>
      </c>
      <c r="N35" s="11">
        <v>0.0483250089171376</v>
      </c>
      <c r="O35" s="11">
        <v>0.175339269778286</v>
      </c>
      <c r="P35" s="11">
        <v>0.148599510588218</v>
      </c>
      <c r="Q35" s="11">
        <v>0.0771659276809212</v>
      </c>
      <c r="R35" s="12"/>
      <c r="S35" s="12"/>
      <c r="T35" s="12"/>
      <c r="U35" s="12"/>
      <c r="V35" s="14"/>
      <c r="W35" s="14"/>
      <c r="X35" s="14"/>
      <c r="Y35" s="14"/>
      <c r="Z35" s="14"/>
      <c r="AA35" s="14"/>
      <c r="AB35" s="14"/>
      <c r="AC35" s="12"/>
      <c r="AD35" s="12"/>
      <c r="AE35" s="12"/>
      <c r="AF35" s="12"/>
      <c r="AG35" s="12"/>
      <c r="AH35" s="12"/>
      <c r="AI35" s="12"/>
      <c r="AJ35" s="12"/>
    </row>
    <row r="36" ht="15.65" customHeight="1">
      <c r="A36" s="10">
        <v>44013</v>
      </c>
      <c r="B36" s="11">
        <v>0.0926644847592783</v>
      </c>
      <c r="C36" s="11">
        <v>0.130696165102863</v>
      </c>
      <c r="D36" s="11">
        <v>-2.15553</v>
      </c>
      <c r="E36" s="11">
        <v>0.150620778753944</v>
      </c>
      <c r="F36" s="11">
        <v>0.0873545634930238</v>
      </c>
      <c r="G36" s="11">
        <v>0.221367735229075</v>
      </c>
      <c r="H36" s="11">
        <v>0.00435988324783163</v>
      </c>
      <c r="I36" s="11">
        <v>0.00407656727039266</v>
      </c>
      <c r="J36" s="11">
        <v>0</v>
      </c>
      <c r="K36" s="11">
        <v>0.005083500472</v>
      </c>
      <c r="L36" s="11">
        <v>0.1177830357</v>
      </c>
      <c r="M36" s="11">
        <v>0.0124385537036429</v>
      </c>
      <c r="N36" s="11">
        <v>0.0213867625510462</v>
      </c>
      <c r="O36" s="11">
        <v>0</v>
      </c>
      <c r="P36" s="11">
        <v>0</v>
      </c>
      <c r="Q36" s="11">
        <v>-0.0744034949850111</v>
      </c>
      <c r="R36" s="12"/>
      <c r="S36" s="12"/>
      <c r="T36" s="12"/>
      <c r="U36" s="12"/>
      <c r="V36" s="14"/>
      <c r="W36" s="14"/>
      <c r="X36" s="14"/>
      <c r="Y36" s="14"/>
      <c r="Z36" s="14"/>
      <c r="AA36" s="14"/>
      <c r="AB36" s="14"/>
      <c r="AC36" s="12"/>
      <c r="AD36" s="12"/>
      <c r="AE36" s="12"/>
      <c r="AF36" s="12"/>
      <c r="AG36" s="12"/>
      <c r="AH36" s="12"/>
      <c r="AI36" s="12"/>
      <c r="AJ36" s="12"/>
    </row>
    <row r="37" ht="15.65" customHeight="1">
      <c r="A37" s="10">
        <v>44044</v>
      </c>
      <c r="B37" s="11">
        <v>0.11796114363188</v>
      </c>
      <c r="C37" s="11">
        <v>0.203575161155926</v>
      </c>
      <c r="D37" s="11">
        <v>-1.72509</v>
      </c>
      <c r="E37" s="11">
        <v>0.172706786177682</v>
      </c>
      <c r="F37" s="11">
        <v>0.575912234819952</v>
      </c>
      <c r="G37" s="11">
        <v>0.341222678053627</v>
      </c>
      <c r="H37" s="11">
        <v>0.00484029311082246</v>
      </c>
      <c r="I37" s="11">
        <v>0.00299862928418114</v>
      </c>
      <c r="J37" s="11">
        <v>0.00324675609887009</v>
      </c>
      <c r="K37" s="11">
        <v>0.003724399091</v>
      </c>
      <c r="L37" s="11">
        <v>0.1053605157</v>
      </c>
      <c r="M37" s="11">
        <v>0.00700334598505602</v>
      </c>
      <c r="N37" s="11">
        <v>0.0077289836663989</v>
      </c>
      <c r="O37" s="11">
        <v>0</v>
      </c>
      <c r="P37" s="11">
        <v>0</v>
      </c>
      <c r="Q37" s="11">
        <v>0.021828970441412</v>
      </c>
      <c r="R37" s="12"/>
      <c r="S37" s="12"/>
      <c r="T37" s="12"/>
      <c r="U37" s="12"/>
      <c r="V37" s="14"/>
      <c r="W37" s="14"/>
      <c r="X37" s="14"/>
      <c r="Y37" s="14"/>
      <c r="Z37" s="14"/>
      <c r="AA37" s="14"/>
      <c r="AB37" s="14"/>
      <c r="AC37" s="12"/>
      <c r="AD37" s="12"/>
      <c r="AE37" s="12"/>
      <c r="AF37" s="12"/>
      <c r="AG37" s="12"/>
      <c r="AH37" s="12"/>
      <c r="AI37" s="12"/>
      <c r="AJ37" s="12"/>
    </row>
    <row r="38" ht="15.65" customHeight="1">
      <c r="A38" s="10">
        <v>44075</v>
      </c>
      <c r="B38" s="11">
        <v>0.144952380622467</v>
      </c>
      <c r="C38" s="11">
        <v>0.232617454702458</v>
      </c>
      <c r="D38" s="11">
        <v>-1.62213</v>
      </c>
      <c r="E38" s="11">
        <v>0.227970282143218</v>
      </c>
      <c r="F38" s="11">
        <v>0.207322443417561</v>
      </c>
      <c r="G38" s="11">
        <v>0.22728739613796</v>
      </c>
      <c r="H38" s="11">
        <v>0.00503108304978191</v>
      </c>
      <c r="I38" s="11">
        <v>0.00333954736713129</v>
      </c>
      <c r="J38" s="11">
        <v>-0.00487409575824541</v>
      </c>
      <c r="K38" s="11">
        <v>0.002622697257</v>
      </c>
      <c r="L38" s="11">
        <v>-0.1053605157</v>
      </c>
      <c r="M38" s="11">
        <v>0.0164346050504236</v>
      </c>
      <c r="N38" s="11">
        <v>0.0103679769124485</v>
      </c>
      <c r="O38" s="11">
        <v>0.0774892066639352</v>
      </c>
      <c r="P38" s="11">
        <v>0.0749362695744535</v>
      </c>
      <c r="Q38" s="11">
        <v>0.0815986438828797</v>
      </c>
      <c r="R38" s="12"/>
      <c r="S38" s="12"/>
      <c r="T38" s="12"/>
      <c r="U38" s="12"/>
      <c r="V38" s="14"/>
      <c r="W38" s="14"/>
      <c r="X38" s="14"/>
      <c r="Y38" s="14"/>
      <c r="Z38" s="14"/>
      <c r="AA38" s="14"/>
      <c r="AB38" s="14"/>
      <c r="AC38" s="12"/>
      <c r="AD38" s="12"/>
      <c r="AE38" s="12"/>
      <c r="AF38" s="12"/>
      <c r="AG38" s="12"/>
      <c r="AH38" s="12"/>
      <c r="AI38" s="12"/>
      <c r="AJ38" s="12"/>
    </row>
    <row r="39" ht="15.65" customHeight="1">
      <c r="A39" s="10">
        <v>44105</v>
      </c>
      <c r="B39" s="11">
        <v>0.131790729107305</v>
      </c>
      <c r="C39" s="11">
        <v>0.272515441616978</v>
      </c>
      <c r="D39" s="11">
        <v>-1.58015</v>
      </c>
      <c r="E39" s="11">
        <v>0.310500427747766</v>
      </c>
      <c r="F39" s="11">
        <v>0.166558280129554</v>
      </c>
      <c r="G39" s="11">
        <v>0.35380477536156</v>
      </c>
      <c r="H39" s="11">
        <v>0.00706876143795252</v>
      </c>
      <c r="I39" s="11">
        <v>0.00191698814323568</v>
      </c>
      <c r="J39" s="11">
        <v>0.00487409575824535</v>
      </c>
      <c r="K39" s="11">
        <v>0.001237709550</v>
      </c>
      <c r="L39" s="11">
        <v>0</v>
      </c>
      <c r="M39" s="11">
        <v>0.0116630377343089</v>
      </c>
      <c r="N39" s="11">
        <v>0.00592355493082379</v>
      </c>
      <c r="O39" s="11">
        <v>0</v>
      </c>
      <c r="P39" s="11">
        <v>0</v>
      </c>
      <c r="Q39" s="11">
        <v>0.0172630674237806</v>
      </c>
      <c r="R39" s="12"/>
      <c r="S39" s="12"/>
      <c r="T39" s="12"/>
      <c r="U39" s="12"/>
      <c r="V39" s="14"/>
      <c r="W39" s="14"/>
      <c r="X39" s="14"/>
      <c r="Y39" s="14"/>
      <c r="Z39" s="14"/>
      <c r="AA39" s="14"/>
      <c r="AB39" s="14"/>
      <c r="AC39" s="12"/>
      <c r="AD39" s="12"/>
      <c r="AE39" s="12"/>
      <c r="AF39" s="12"/>
      <c r="AG39" s="12"/>
      <c r="AH39" s="12"/>
      <c r="AI39" s="12"/>
      <c r="AJ39" s="12"/>
    </row>
    <row r="40" ht="15.65" customHeight="1">
      <c r="A40" s="10">
        <v>44136</v>
      </c>
      <c r="B40" s="11">
        <v>0.121262216451589</v>
      </c>
      <c r="C40" s="11">
        <v>0.17776550230658</v>
      </c>
      <c r="D40" s="11">
        <v>-2.25572</v>
      </c>
      <c r="E40" s="11">
        <v>0.139800342396123</v>
      </c>
      <c r="F40" s="11">
        <v>0.0541135858439015</v>
      </c>
      <c r="G40" s="11">
        <v>0.164970270517088</v>
      </c>
      <c r="H40" s="11">
        <v>0.00699254987689834</v>
      </c>
      <c r="I40" s="11">
        <v>0.0018261962997245</v>
      </c>
      <c r="J40" s="11">
        <v>-0.00324675609886998</v>
      </c>
      <c r="K40" s="11">
        <v>0.002271550964</v>
      </c>
      <c r="L40" s="11">
        <v>0</v>
      </c>
      <c r="M40" s="11">
        <v>0.0147519756899822</v>
      </c>
      <c r="N40" s="11">
        <v>-0.0103175590711472</v>
      </c>
      <c r="O40" s="11">
        <v>0</v>
      </c>
      <c r="P40" s="11">
        <v>0</v>
      </c>
      <c r="Q40" s="11">
        <v>-0.0617713670971029</v>
      </c>
      <c r="R40" s="12"/>
      <c r="S40" s="12"/>
      <c r="T40" s="12"/>
      <c r="U40" s="12"/>
      <c r="V40" s="14"/>
      <c r="W40" s="14"/>
      <c r="X40" s="14"/>
      <c r="Y40" s="14"/>
      <c r="Z40" s="14"/>
      <c r="AA40" s="14"/>
      <c r="AB40" s="14"/>
      <c r="AC40" s="12"/>
      <c r="AD40" s="12"/>
      <c r="AE40" s="12"/>
      <c r="AF40" s="12"/>
      <c r="AG40" s="12"/>
      <c r="AH40" s="12"/>
      <c r="AI40" s="12"/>
      <c r="AJ40" s="12"/>
    </row>
    <row r="41" ht="15.65" customHeight="1">
      <c r="A41" s="10">
        <v>44166</v>
      </c>
      <c r="B41" s="11">
        <v>0.194288715888615</v>
      </c>
      <c r="C41" s="11">
        <v>0.362808547937589</v>
      </c>
      <c r="D41" s="11">
        <v>-0.57352</v>
      </c>
      <c r="E41" s="11">
        <v>0.25791892180996</v>
      </c>
      <c r="F41" s="11">
        <v>0.325247125319696</v>
      </c>
      <c r="G41" s="11">
        <v>0.349636932016811</v>
      </c>
      <c r="H41" s="11">
        <v>0.00606852319031858</v>
      </c>
      <c r="I41" s="11">
        <v>0.00180688664569683</v>
      </c>
      <c r="J41" s="11">
        <v>0</v>
      </c>
      <c r="K41" s="11">
        <v>0.004336891736</v>
      </c>
      <c r="L41" s="11">
        <v>0</v>
      </c>
      <c r="M41" s="11">
        <v>0.0118151595636992</v>
      </c>
      <c r="N41" s="11">
        <v>0.00683105310440766</v>
      </c>
      <c r="O41" s="11">
        <v>0.0482939200118481</v>
      </c>
      <c r="P41" s="11">
        <v>0.0483234753378945</v>
      </c>
      <c r="Q41" s="11">
        <v>0.0482326987643049</v>
      </c>
      <c r="R41" s="12"/>
      <c r="S41" s="12"/>
      <c r="T41" s="12"/>
      <c r="U41" s="12"/>
      <c r="V41" s="14"/>
      <c r="W41" s="14"/>
      <c r="X41" s="14"/>
      <c r="Y41" s="14"/>
      <c r="Z41" s="14"/>
      <c r="AA41" s="14"/>
      <c r="AB41" s="14"/>
      <c r="AC41" s="12"/>
      <c r="AD41" s="12"/>
      <c r="AE41" s="12"/>
      <c r="AF41" s="12"/>
      <c r="AG41" s="12"/>
      <c r="AH41" s="12"/>
      <c r="AI41" s="12"/>
      <c r="AJ41" s="12"/>
    </row>
    <row r="42" ht="15.65" customHeight="1">
      <c r="A42" s="10">
        <v>44197</v>
      </c>
      <c r="B42" s="11">
        <v>0.189190657981982</v>
      </c>
      <c r="C42" s="11">
        <v>0.366902182188598</v>
      </c>
      <c r="D42" s="11">
        <v>-0.31981</v>
      </c>
      <c r="E42" s="11">
        <v>0.236726455653149</v>
      </c>
      <c r="F42" s="11">
        <v>0.3609448869618</v>
      </c>
      <c r="G42" s="11">
        <v>0.347760936276065</v>
      </c>
      <c r="H42" s="11">
        <v>0.00891437621847558</v>
      </c>
      <c r="I42" s="11">
        <v>0.00301173185069897</v>
      </c>
      <c r="J42" s="11">
        <v>-0.00162733965937548</v>
      </c>
      <c r="K42" s="11">
        <v>0.002264220955</v>
      </c>
      <c r="L42" s="11">
        <v>0</v>
      </c>
      <c r="M42" s="11">
        <v>0.0145117313151813</v>
      </c>
      <c r="N42" s="11">
        <v>0.0153235997383755</v>
      </c>
      <c r="O42" s="11">
        <v>0</v>
      </c>
      <c r="P42" s="11">
        <v>0</v>
      </c>
      <c r="Q42" s="11">
        <v>-0.0212907228088817</v>
      </c>
      <c r="R42" s="12"/>
      <c r="S42" s="12"/>
      <c r="T42" s="12"/>
      <c r="U42" s="12"/>
      <c r="V42" s="14"/>
      <c r="W42" s="14"/>
      <c r="X42" s="14"/>
      <c r="Y42" s="14"/>
      <c r="Z42" s="14"/>
      <c r="AA42" s="14"/>
      <c r="AB42" s="14"/>
      <c r="AC42" s="12"/>
      <c r="AD42" s="12"/>
      <c r="AE42" s="12"/>
      <c r="AF42" s="12"/>
      <c r="AG42" s="12"/>
      <c r="AH42" s="12"/>
      <c r="AI42" s="12"/>
      <c r="AJ42" s="12"/>
    </row>
    <row r="43" ht="15.65" customHeight="1">
      <c r="A43" s="10">
        <v>44228</v>
      </c>
      <c r="B43" s="11">
        <v>0.316174817003052</v>
      </c>
      <c r="C43" s="11">
        <v>0.383598057444105</v>
      </c>
      <c r="D43" s="11">
        <v>-0.52766</v>
      </c>
      <c r="E43" s="11">
        <v>0.457531291447017</v>
      </c>
      <c r="F43" s="11">
        <v>1.83969537343701</v>
      </c>
      <c r="G43" s="11">
        <v>0.5204039198464691</v>
      </c>
      <c r="H43" s="11">
        <v>0.0157357513400464</v>
      </c>
      <c r="I43" s="11">
        <v>0.00692546556199196</v>
      </c>
      <c r="J43" s="11">
        <v>0</v>
      </c>
      <c r="K43" s="11">
        <v>0.003549903768</v>
      </c>
      <c r="L43" s="11">
        <v>-0.1177830357</v>
      </c>
      <c r="M43" s="11">
        <v>0.0143041497466232</v>
      </c>
      <c r="N43" s="11">
        <v>-0.0145034084575599</v>
      </c>
      <c r="O43" s="11">
        <v>0</v>
      </c>
      <c r="P43" s="11">
        <v>0</v>
      </c>
      <c r="Q43" s="11">
        <v>-0.028243212313395</v>
      </c>
      <c r="R43" s="12"/>
      <c r="S43" s="12"/>
      <c r="T43" s="12"/>
      <c r="U43" s="12"/>
      <c r="V43" s="14"/>
      <c r="W43" s="14"/>
      <c r="X43" s="14"/>
      <c r="Y43" s="14"/>
      <c r="Z43" s="14"/>
      <c r="AA43" s="14"/>
      <c r="AB43" s="14"/>
      <c r="AC43" s="12"/>
      <c r="AD43" s="12"/>
      <c r="AE43" s="12"/>
      <c r="AF43" s="12"/>
      <c r="AG43" s="12"/>
      <c r="AH43" s="12"/>
      <c r="AI43" s="12"/>
      <c r="AJ43" s="12"/>
    </row>
    <row r="44" ht="15.65" customHeight="1">
      <c r="A44" s="10">
        <v>44256</v>
      </c>
      <c r="B44" s="11">
        <v>0.280102407950523</v>
      </c>
      <c r="C44" s="11">
        <v>0.367761738583686</v>
      </c>
      <c r="D44" s="11">
        <v>-0.7812</v>
      </c>
      <c r="E44" s="11">
        <v>0.275221238807915</v>
      </c>
      <c r="F44" s="11">
        <v>0.682249399206609</v>
      </c>
      <c r="G44" s="11">
        <v>0.526960334435112</v>
      </c>
      <c r="H44" s="11">
        <v>0.00511468226391332</v>
      </c>
      <c r="I44" s="11">
        <v>0.00334958105223508</v>
      </c>
      <c r="J44" s="11">
        <v>0.00162733965937541</v>
      </c>
      <c r="K44" s="11">
        <v>0.004821931299</v>
      </c>
      <c r="L44" s="11">
        <v>-0.1335313926</v>
      </c>
      <c r="M44" s="11">
        <v>0.0140056947529513</v>
      </c>
      <c r="N44" s="11">
        <v>0.0207448196570154</v>
      </c>
      <c r="O44" s="11">
        <v>0.0500732485937124</v>
      </c>
      <c r="P44" s="11">
        <v>0.0506868677082385</v>
      </c>
      <c r="Q44" s="11">
        <v>0.100269453163675</v>
      </c>
      <c r="R44" s="12"/>
      <c r="S44" s="12"/>
      <c r="T44" s="12"/>
      <c r="U44" s="12"/>
      <c r="V44" s="14"/>
      <c r="W44" s="14"/>
      <c r="X44" s="14"/>
      <c r="Y44" s="14"/>
      <c r="Z44" s="14"/>
      <c r="AA44" s="14"/>
      <c r="AB44" s="14"/>
      <c r="AC44" s="12"/>
      <c r="AD44" s="12"/>
      <c r="AE44" s="12"/>
      <c r="AF44" s="12"/>
      <c r="AG44" s="12"/>
      <c r="AH44" s="12"/>
      <c r="AI44" s="12"/>
      <c r="AJ44" s="12"/>
    </row>
    <row r="45" ht="15.65" customHeight="1">
      <c r="A45" s="10">
        <v>44287</v>
      </c>
      <c r="B45" s="11">
        <v>0.209014845173819</v>
      </c>
      <c r="C45" s="11">
        <v>0.207820614848358</v>
      </c>
      <c r="D45" s="11">
        <v>-1.29377</v>
      </c>
      <c r="E45" s="11">
        <v>0.245900081087995</v>
      </c>
      <c r="F45" s="11">
        <v>0.281458575088071</v>
      </c>
      <c r="G45" s="11">
        <v>0.350081253004579</v>
      </c>
      <c r="H45" s="11">
        <v>0.0206223466976353</v>
      </c>
      <c r="I45" s="11">
        <v>0.00188507060980732</v>
      </c>
      <c r="J45" s="11">
        <v>0.00162469572700198</v>
      </c>
      <c r="K45" s="11">
        <v>0.006690876031</v>
      </c>
      <c r="L45" s="11">
        <v>0</v>
      </c>
      <c r="M45" s="11">
        <v>0.019182943020182</v>
      </c>
      <c r="N45" s="11">
        <v>0.00552320249855647</v>
      </c>
      <c r="O45" s="11">
        <v>0</v>
      </c>
      <c r="P45" s="11">
        <v>0</v>
      </c>
      <c r="Q45" s="11">
        <v>0.0392660142926125</v>
      </c>
      <c r="R45" s="12"/>
      <c r="S45" s="12"/>
      <c r="T45" s="12"/>
      <c r="U45" s="12"/>
      <c r="V45" s="14"/>
      <c r="W45" s="14"/>
      <c r="X45" s="14"/>
      <c r="Y45" s="14"/>
      <c r="Z45" s="14"/>
      <c r="AA45" s="14"/>
      <c r="AB45" s="14"/>
      <c r="AC45" s="12"/>
      <c r="AD45" s="12"/>
      <c r="AE45" s="12"/>
      <c r="AF45" s="12"/>
      <c r="AG45" s="12"/>
      <c r="AH45" s="12"/>
      <c r="AI45" s="12"/>
      <c r="AJ45" s="12"/>
    </row>
    <row r="46" ht="15.65" customHeight="1">
      <c r="A46" s="10">
        <v>44317</v>
      </c>
      <c r="B46" s="11">
        <v>0.198207661982589</v>
      </c>
      <c r="C46" s="11">
        <v>0.325517192496085</v>
      </c>
      <c r="D46" s="11">
        <v>-0.31805</v>
      </c>
      <c r="E46" s="11">
        <v>0.248990633423015</v>
      </c>
      <c r="F46" s="11">
        <v>1.07823236369871</v>
      </c>
      <c r="G46" s="11">
        <v>0.248851237702742</v>
      </c>
      <c r="H46" s="11">
        <v>0.006733232086598</v>
      </c>
      <c r="I46" s="11">
        <v>0.00253967286386565</v>
      </c>
      <c r="J46" s="11">
        <v>0</v>
      </c>
      <c r="K46" s="11">
        <v>0.006650131325</v>
      </c>
      <c r="L46" s="11">
        <v>-0.1541506798</v>
      </c>
      <c r="M46" s="11">
        <v>0.0149496666063984</v>
      </c>
      <c r="N46" s="11">
        <v>0.000279436166073798</v>
      </c>
      <c r="O46" s="11">
        <v>0</v>
      </c>
      <c r="P46" s="11">
        <v>0</v>
      </c>
      <c r="Q46" s="11">
        <v>-0.0631050454686649</v>
      </c>
      <c r="R46" s="12"/>
      <c r="S46" s="12"/>
      <c r="T46" s="12"/>
      <c r="U46" s="12"/>
      <c r="V46" s="14"/>
      <c r="W46" s="14"/>
      <c r="X46" s="14"/>
      <c r="Y46" s="14"/>
      <c r="Z46" s="14"/>
      <c r="AA46" s="14"/>
      <c r="AB46" s="14"/>
      <c r="AC46" s="12"/>
      <c r="AD46" s="12"/>
      <c r="AE46" s="12"/>
      <c r="AF46" s="12"/>
      <c r="AG46" s="12"/>
      <c r="AH46" s="12"/>
      <c r="AI46" s="12"/>
      <c r="AJ46" s="12"/>
    </row>
    <row r="47" ht="15.65" customHeight="1">
      <c r="A47" s="10">
        <v>44348</v>
      </c>
      <c r="B47" s="11">
        <v>0.345625313380244</v>
      </c>
      <c r="C47" s="11">
        <v>0.706805328257749</v>
      </c>
      <c r="D47" s="11">
        <v>-0.43955</v>
      </c>
      <c r="E47" s="11">
        <v>0.581822418885388</v>
      </c>
      <c r="F47" s="11">
        <v>0.798548160046949</v>
      </c>
      <c r="G47" s="11">
        <v>0.632041640587623</v>
      </c>
      <c r="H47" s="11">
        <v>0.00740766502994968</v>
      </c>
      <c r="I47" s="11">
        <v>0.00280262163959757</v>
      </c>
      <c r="J47" s="11">
        <v>0.00162206037186805</v>
      </c>
      <c r="K47" s="11">
        <v>0.008554829085</v>
      </c>
      <c r="L47" s="11">
        <v>0.2876820725</v>
      </c>
      <c r="M47" s="11">
        <v>0.00342717339863862</v>
      </c>
      <c r="N47" s="11">
        <v>0.0027251501478302</v>
      </c>
      <c r="O47" s="11">
        <v>0.0349118549499761</v>
      </c>
      <c r="P47" s="11">
        <v>0.0256444670187123</v>
      </c>
      <c r="Q47" s="11">
        <v>0.0308813138014652</v>
      </c>
      <c r="R47" s="12"/>
      <c r="S47" s="12"/>
      <c r="T47" s="12"/>
      <c r="U47" s="12"/>
      <c r="V47" s="14"/>
      <c r="W47" s="14"/>
      <c r="X47" s="14"/>
      <c r="Y47" s="14"/>
      <c r="Z47" s="14"/>
      <c r="AA47" s="14"/>
      <c r="AB47" s="14"/>
      <c r="AC47" s="12"/>
      <c r="AD47" s="12"/>
      <c r="AE47" s="12"/>
      <c r="AF47" s="12"/>
      <c r="AG47" s="12"/>
      <c r="AH47" s="12"/>
      <c r="AI47" s="12"/>
      <c r="AJ47" s="12"/>
    </row>
    <row r="48" ht="15.65" customHeight="1">
      <c r="A48" s="10">
        <v>44378</v>
      </c>
      <c r="B48" s="11">
        <v>0.238367900121033</v>
      </c>
      <c r="C48" s="11">
        <v>0.325676735005131</v>
      </c>
      <c r="D48" s="11">
        <v>-0.93215</v>
      </c>
      <c r="E48" s="11">
        <v>0.296653644746606</v>
      </c>
      <c r="F48" s="11">
        <v>0.587064843104613</v>
      </c>
      <c r="G48" s="11">
        <v>0.30891163928017</v>
      </c>
      <c r="H48" s="11">
        <v>0.00256458142707828</v>
      </c>
      <c r="I48" s="11">
        <v>0.00124123304787408</v>
      </c>
      <c r="J48" s="11">
        <v>0.00161943355230298</v>
      </c>
      <c r="K48" s="11">
        <v>0.004625244345</v>
      </c>
      <c r="L48" s="11">
        <v>0.2231435513</v>
      </c>
      <c r="M48" s="11">
        <v>0.008704199085473799</v>
      </c>
      <c r="N48" s="11">
        <v>0.00515766948523071</v>
      </c>
      <c r="O48" s="11">
        <v>0</v>
      </c>
      <c r="P48" s="11">
        <v>0</v>
      </c>
      <c r="Q48" s="11">
        <v>-0.0516011287750823</v>
      </c>
      <c r="R48" s="12"/>
      <c r="S48" s="12"/>
      <c r="T48" s="12"/>
      <c r="U48" s="12"/>
      <c r="V48" s="14"/>
      <c r="W48" s="14"/>
      <c r="X48" s="14"/>
      <c r="Y48" s="14"/>
      <c r="Z48" s="14"/>
      <c r="AA48" s="14"/>
      <c r="AB48" s="14"/>
      <c r="AC48" s="12"/>
      <c r="AD48" s="12"/>
      <c r="AE48" s="12"/>
      <c r="AF48" s="12"/>
      <c r="AG48" s="12"/>
      <c r="AH48" s="12"/>
      <c r="AI48" s="12"/>
      <c r="AJ48" s="12"/>
    </row>
    <row r="49" ht="15.65" customHeight="1">
      <c r="A49" s="10">
        <v>44409</v>
      </c>
      <c r="B49" s="11">
        <v>0.179093009848275</v>
      </c>
      <c r="C49" s="11">
        <v>0.180477348889634</v>
      </c>
      <c r="D49" s="11">
        <v>-1.51718</v>
      </c>
      <c r="E49" s="11">
        <v>0.229957677008025</v>
      </c>
      <c r="F49" s="11">
        <v>0.230570178694958</v>
      </c>
      <c r="G49" s="11">
        <v>0.184069845185692</v>
      </c>
      <c r="H49" s="11">
        <v>0.00228136803637372</v>
      </c>
      <c r="I49" s="11">
        <v>0.00141431494914206</v>
      </c>
      <c r="J49" s="11">
        <v>-0.00161943355230288</v>
      </c>
      <c r="K49" s="11">
        <v>0.002889575863</v>
      </c>
      <c r="L49" s="11">
        <v>-0.1053605157</v>
      </c>
      <c r="M49" s="11">
        <v>0.0101083155980631</v>
      </c>
      <c r="N49" s="11">
        <v>-9.6240743907589e-05</v>
      </c>
      <c r="O49" s="11">
        <v>0</v>
      </c>
      <c r="P49" s="11">
        <v>0</v>
      </c>
      <c r="Q49" s="11">
        <v>-0.144143448351013</v>
      </c>
      <c r="R49" s="12"/>
      <c r="S49" s="12"/>
      <c r="T49" s="12"/>
      <c r="U49" s="12"/>
      <c r="V49" s="14"/>
      <c r="W49" s="14"/>
      <c r="X49" s="14"/>
      <c r="Y49" s="14"/>
      <c r="Z49" s="14"/>
      <c r="AA49" s="14"/>
      <c r="AB49" s="14"/>
      <c r="AC49" s="12"/>
      <c r="AD49" s="12"/>
      <c r="AE49" s="12"/>
      <c r="AF49" s="12"/>
      <c r="AG49" s="12"/>
      <c r="AH49" s="12"/>
      <c r="AI49" s="12"/>
      <c r="AJ49" s="12"/>
    </row>
    <row r="50" ht="15.65" customHeight="1">
      <c r="A50" s="10">
        <v>44440</v>
      </c>
      <c r="B50" s="11">
        <v>0.166885054492872</v>
      </c>
      <c r="C50" s="11">
        <v>0.243365706973575</v>
      </c>
      <c r="D50" s="11">
        <v>-0.94837</v>
      </c>
      <c r="E50" s="11">
        <v>0.231630928373349</v>
      </c>
      <c r="F50" s="11">
        <v>0.413267580971589</v>
      </c>
      <c r="G50" s="11">
        <v>0.378526195417035</v>
      </c>
      <c r="H50" s="11">
        <v>0.00300168944646846</v>
      </c>
      <c r="I50" s="11">
        <v>0.00173274226704195</v>
      </c>
      <c r="J50" s="11">
        <v>0</v>
      </c>
      <c r="K50" s="11">
        <v>0.004353447740</v>
      </c>
      <c r="L50" s="11">
        <v>-0.1177830357</v>
      </c>
      <c r="M50" s="11">
        <v>0.009116644651744331</v>
      </c>
      <c r="N50" s="11">
        <v>0.00445560114146691</v>
      </c>
      <c r="O50" s="11">
        <v>0.063613129024604</v>
      </c>
      <c r="P50" s="11">
        <v>0.0732248494891183</v>
      </c>
      <c r="Q50" s="11">
        <v>0.0349441563860212</v>
      </c>
      <c r="R50" s="12"/>
      <c r="S50" s="12"/>
      <c r="T50" s="12"/>
      <c r="U50" s="12"/>
      <c r="V50" s="14"/>
      <c r="W50" s="14"/>
      <c r="X50" s="14"/>
      <c r="Y50" s="14"/>
      <c r="Z50" s="14"/>
      <c r="AA50" s="14"/>
      <c r="AB50" s="14"/>
      <c r="AC50" s="12"/>
      <c r="AD50" s="12"/>
      <c r="AE50" s="12"/>
      <c r="AF50" s="12"/>
      <c r="AG50" s="12"/>
      <c r="AH50" s="12"/>
      <c r="AI50" s="12"/>
      <c r="AJ50" s="12"/>
    </row>
    <row r="51" ht="15.65" customHeight="1">
      <c r="A51" s="10">
        <v>44470</v>
      </c>
      <c r="B51" s="11">
        <v>0.198253254987839</v>
      </c>
      <c r="C51" s="11">
        <v>0.354385491250024</v>
      </c>
      <c r="D51" s="11">
        <v>-1.10525</v>
      </c>
      <c r="E51" s="11">
        <v>0.308171140300113</v>
      </c>
      <c r="F51" s="11">
        <v>0.299539195561814</v>
      </c>
      <c r="G51" s="11">
        <v>0.285735134616467</v>
      </c>
      <c r="H51" s="11">
        <v>0.00257547833745407</v>
      </c>
      <c r="I51" s="11">
        <v>0.00126518110631835</v>
      </c>
      <c r="J51" s="11">
        <v>0.00161943355230298</v>
      </c>
      <c r="K51" s="11">
        <v>0.009395676509000001</v>
      </c>
      <c r="L51" s="11">
        <v>0</v>
      </c>
      <c r="M51" s="11">
        <v>0.00901432903797471</v>
      </c>
      <c r="N51" s="11">
        <v>0.012146811474371</v>
      </c>
      <c r="O51" s="11">
        <v>0</v>
      </c>
      <c r="P51" s="11">
        <v>0</v>
      </c>
      <c r="Q51" s="11">
        <v>-0.0152252075970656</v>
      </c>
      <c r="R51" s="12"/>
      <c r="S51" s="12"/>
      <c r="T51" s="12"/>
      <c r="U51" s="12"/>
      <c r="V51" s="14"/>
      <c r="W51" s="14"/>
      <c r="X51" s="14"/>
      <c r="Y51" s="14"/>
      <c r="Z51" s="14"/>
      <c r="AA51" s="14"/>
      <c r="AB51" s="14"/>
      <c r="AC51" s="12"/>
      <c r="AD51" s="12"/>
      <c r="AE51" s="12"/>
      <c r="AF51" s="12"/>
      <c r="AG51" s="12"/>
      <c r="AH51" s="12"/>
      <c r="AI51" s="12"/>
      <c r="AJ51" s="12"/>
    </row>
    <row r="52" ht="15.65" customHeight="1">
      <c r="A52" s="10">
        <v>44501</v>
      </c>
      <c r="B52" s="11">
        <v>0.206835807696455</v>
      </c>
      <c r="C52" s="11">
        <v>0.202541596239828</v>
      </c>
      <c r="D52" s="11">
        <v>-1.5695</v>
      </c>
      <c r="E52" s="11">
        <v>0.209993227244797</v>
      </c>
      <c r="F52" s="11">
        <v>0.334881011434383</v>
      </c>
      <c r="G52" s="11">
        <v>0.168717425826814</v>
      </c>
      <c r="H52" s="11">
        <v>0.00201169022965901</v>
      </c>
      <c r="I52" s="11">
        <v>0.0015429331981886</v>
      </c>
      <c r="J52" s="11">
        <v>0.00161681522690526</v>
      </c>
      <c r="K52" s="11">
        <v>0.008268676737</v>
      </c>
      <c r="L52" s="11">
        <v>0</v>
      </c>
      <c r="M52" s="11">
        <v>0.009334169015905679</v>
      </c>
      <c r="N52" s="11">
        <v>0.000246268952121413</v>
      </c>
      <c r="O52" s="11">
        <v>0</v>
      </c>
      <c r="P52" s="11">
        <v>0</v>
      </c>
      <c r="Q52" s="11">
        <v>-0.0618457296873133</v>
      </c>
      <c r="R52" s="12"/>
      <c r="S52" s="12"/>
      <c r="T52" s="12"/>
      <c r="U52" s="12"/>
      <c r="V52" s="14"/>
      <c r="W52" s="14"/>
      <c r="X52" s="14"/>
      <c r="Y52" s="14"/>
      <c r="Z52" s="14"/>
      <c r="AA52" s="14"/>
      <c r="AB52" s="14"/>
      <c r="AC52" s="12"/>
      <c r="AD52" s="12"/>
      <c r="AE52" s="12"/>
      <c r="AF52" s="12"/>
      <c r="AG52" s="12"/>
      <c r="AH52" s="12"/>
      <c r="AI52" s="12"/>
      <c r="AJ52" s="12"/>
    </row>
    <row r="53" ht="15.65" customHeight="1">
      <c r="A53" s="10">
        <v>44531</v>
      </c>
      <c r="B53" s="11">
        <v>0.171883217636667</v>
      </c>
      <c r="C53" s="11">
        <v>0.335732690377794</v>
      </c>
      <c r="D53" s="11">
        <v>-1.56003</v>
      </c>
      <c r="E53" s="11">
        <v>0.230985578764514</v>
      </c>
      <c r="F53" s="11">
        <v>0.203642352044994</v>
      </c>
      <c r="G53" s="11">
        <v>0.208513811026875</v>
      </c>
      <c r="H53" s="11">
        <v>0.0029050926380874</v>
      </c>
      <c r="I53" s="11">
        <v>0.00146690579202289</v>
      </c>
      <c r="J53" s="11">
        <v>0.0016142053545412</v>
      </c>
      <c r="K53" s="11">
        <v>0.007083281050</v>
      </c>
      <c r="L53" s="11">
        <v>0</v>
      </c>
      <c r="M53" s="11">
        <v>0.00805731568414836</v>
      </c>
      <c r="N53" s="11">
        <v>0.007855237839777041</v>
      </c>
      <c r="O53" s="11">
        <v>0.0630254558364413</v>
      </c>
      <c r="P53" s="11">
        <v>0.0296912223769847</v>
      </c>
      <c r="Q53" s="11">
        <v>0.0463851265809349</v>
      </c>
      <c r="R53" s="12"/>
      <c r="S53" s="12"/>
      <c r="T53" s="12"/>
      <c r="U53" s="12"/>
      <c r="V53" s="14"/>
      <c r="W53" s="14"/>
      <c r="X53" s="14"/>
      <c r="Y53" s="14"/>
      <c r="Z53" s="14"/>
      <c r="AA53" s="14"/>
      <c r="AB53" s="14"/>
      <c r="AC53" s="12"/>
      <c r="AD53" s="12"/>
      <c r="AE53" s="12"/>
      <c r="AF53" s="12"/>
      <c r="AG53" s="12"/>
      <c r="AH53" s="12"/>
      <c r="AI53" s="12"/>
      <c r="AJ53" s="12"/>
    </row>
    <row r="54" ht="15.65" customHeight="1">
      <c r="A54" s="10">
        <v>44562</v>
      </c>
      <c r="B54" s="11">
        <v>0.17912345824799</v>
      </c>
      <c r="C54" s="11">
        <v>0.258950074088774</v>
      </c>
      <c r="D54" s="11">
        <v>-1.39937</v>
      </c>
      <c r="E54" s="11">
        <v>0.195135712685155</v>
      </c>
      <c r="F54" s="11">
        <v>0.294560754515631</v>
      </c>
      <c r="G54" s="11">
        <v>0.318233464651155</v>
      </c>
      <c r="H54" s="11">
        <v>0.00222050640222615</v>
      </c>
      <c r="I54" s="11">
        <v>0.00136453713921519</v>
      </c>
      <c r="J54" s="11">
        <v>0.00322061470004216</v>
      </c>
      <c r="K54" s="11">
        <v>0.006163172657</v>
      </c>
      <c r="L54" s="11">
        <v>0</v>
      </c>
      <c r="M54" s="11">
        <v>0.00590442248493299</v>
      </c>
      <c r="N54" s="11">
        <v>-0.00854595677249536</v>
      </c>
      <c r="O54" s="11">
        <v>0</v>
      </c>
      <c r="P54" s="11">
        <v>0</v>
      </c>
      <c r="Q54" s="11">
        <v>-0.0493568969700924</v>
      </c>
      <c r="R54" s="12"/>
      <c r="S54" s="12"/>
      <c r="T54" s="12"/>
      <c r="U54" s="12"/>
      <c r="V54" s="14"/>
      <c r="W54" s="14"/>
      <c r="X54" s="14"/>
      <c r="Y54" s="14"/>
      <c r="Z54" s="14"/>
      <c r="AA54" s="14"/>
      <c r="AB54" s="14"/>
      <c r="AC54" s="12"/>
      <c r="AD54" s="12"/>
      <c r="AE54" s="12"/>
      <c r="AF54" s="12"/>
      <c r="AG54" s="12"/>
      <c r="AH54" s="12"/>
      <c r="AI54" s="12"/>
      <c r="AJ54" s="12"/>
    </row>
    <row r="55" ht="15.65" customHeight="1">
      <c r="A55" s="10">
        <v>44593</v>
      </c>
      <c r="B55" s="11">
        <v>0.170125309289319</v>
      </c>
      <c r="C55" s="11">
        <v>0.23749944318367</v>
      </c>
      <c r="D55" s="11">
        <v>-1.63071</v>
      </c>
      <c r="E55" s="11">
        <v>0.244707906025866</v>
      </c>
      <c r="F55" s="11">
        <v>0.223630531914318</v>
      </c>
      <c r="G55" s="11">
        <v>0.319998170625506</v>
      </c>
      <c r="H55" s="11">
        <v>0.00310339067217085</v>
      </c>
      <c r="I55" s="11">
        <v>0.00117078595416823</v>
      </c>
      <c r="J55" s="11">
        <v>0</v>
      </c>
      <c r="K55" s="11">
        <v>0.006993911066</v>
      </c>
      <c r="L55" s="11">
        <v>0</v>
      </c>
      <c r="M55" s="11">
        <v>0.0058600750787961</v>
      </c>
      <c r="N55" s="11">
        <v>-0.00202257259539899</v>
      </c>
      <c r="O55" s="11">
        <v>0</v>
      </c>
      <c r="P55" s="11">
        <v>0</v>
      </c>
      <c r="Q55" s="11">
        <v>-0.06771817405495099</v>
      </c>
      <c r="R55" s="12"/>
      <c r="S55" s="12"/>
      <c r="T55" s="12"/>
      <c r="U55" s="12"/>
      <c r="V55" s="14"/>
      <c r="W55" s="14"/>
      <c r="X55" s="14"/>
      <c r="Y55" s="14"/>
      <c r="Z55" s="14"/>
      <c r="AA55" s="14"/>
      <c r="AB55" s="14"/>
      <c r="AC55" s="12"/>
      <c r="AD55" s="12"/>
      <c r="AE55" s="12"/>
      <c r="AF55" s="12"/>
      <c r="AG55" s="12"/>
      <c r="AH55" s="12"/>
      <c r="AI55" s="12"/>
      <c r="AJ55" s="12"/>
    </row>
    <row r="56" ht="15.65" customHeight="1">
      <c r="A56" s="10">
        <v>44621</v>
      </c>
      <c r="B56" s="11">
        <v>0.209037838071374</v>
      </c>
      <c r="C56" s="11">
        <v>0.25798340960105</v>
      </c>
      <c r="D56" s="11">
        <v>-1.08252</v>
      </c>
      <c r="E56" s="11">
        <v>0.248257193410332</v>
      </c>
      <c r="F56" s="11">
        <v>0.211316134292249</v>
      </c>
      <c r="G56" s="11">
        <v>0.244989481992944</v>
      </c>
      <c r="H56" s="11">
        <v>0.00287127240721036</v>
      </c>
      <c r="I56" s="11">
        <v>0.0007003362367724489</v>
      </c>
      <c r="J56" s="11">
        <v>0.00160642604827357</v>
      </c>
      <c r="K56" s="11">
        <v>0.010286947870</v>
      </c>
      <c r="L56" s="11">
        <v>0.9162907319</v>
      </c>
      <c r="M56" s="11">
        <v>0.00211981378564124</v>
      </c>
      <c r="N56" s="11">
        <v>0.00600138088219354</v>
      </c>
      <c r="O56" s="11">
        <v>0.0418847903135201</v>
      </c>
      <c r="P56" s="11">
        <v>0.075320597957864</v>
      </c>
      <c r="Q56" s="11">
        <v>-0.0556608471055537</v>
      </c>
      <c r="R56" s="12"/>
      <c r="S56" s="12"/>
      <c r="T56" s="12"/>
      <c r="U56" s="12"/>
      <c r="V56" s="14"/>
      <c r="W56" s="14"/>
      <c r="X56" s="14"/>
      <c r="Y56" s="14"/>
      <c r="Z56" s="14"/>
      <c r="AA56" s="14"/>
      <c r="AB56" s="14"/>
      <c r="AC56" s="12"/>
      <c r="AD56" s="12"/>
      <c r="AE56" s="12"/>
      <c r="AF56" s="12"/>
      <c r="AG56" s="12"/>
      <c r="AH56" s="12"/>
      <c r="AI56" s="12"/>
      <c r="AJ56" s="12"/>
    </row>
    <row r="57" ht="15.65" customHeight="1">
      <c r="A57" s="10">
        <v>44652</v>
      </c>
      <c r="B57" s="11">
        <v>0.180127562235547</v>
      </c>
      <c r="C57" s="11">
        <v>0.195045970899513</v>
      </c>
      <c r="D57" s="11">
        <v>-1.7247</v>
      </c>
      <c r="E57" s="11">
        <v>0.176447834770783</v>
      </c>
      <c r="F57" s="11">
        <v>0.180452083829385</v>
      </c>
      <c r="G57" s="11">
        <v>0.229845025348202</v>
      </c>
      <c r="H57" s="11">
        <v>0.00326616096692755</v>
      </c>
      <c r="I57" s="11">
        <v>0.0007683155782784059</v>
      </c>
      <c r="J57" s="11">
        <v>-0.00160642604827358</v>
      </c>
      <c r="K57" s="11">
        <v>0.003871203292</v>
      </c>
      <c r="L57" s="11">
        <v>0.5007752879</v>
      </c>
      <c r="M57" s="11">
        <v>0.00207673361092068</v>
      </c>
      <c r="N57" s="11">
        <v>-0.00150280433917884</v>
      </c>
      <c r="O57" s="11">
        <v>0</v>
      </c>
      <c r="P57" s="11">
        <v>0</v>
      </c>
      <c r="Q57" s="11">
        <v>0.0931652425640081</v>
      </c>
      <c r="R57" s="12"/>
      <c r="S57" s="12"/>
      <c r="T57" s="12"/>
      <c r="U57" s="12"/>
      <c r="V57" s="14"/>
      <c r="W57" s="14"/>
      <c r="X57" s="14"/>
      <c r="Y57" s="14"/>
      <c r="Z57" s="14"/>
      <c r="AA57" s="14"/>
      <c r="AB57" s="14"/>
      <c r="AC57" s="12"/>
      <c r="AD57" s="12"/>
      <c r="AE57" s="12"/>
      <c r="AF57" s="12"/>
      <c r="AG57" s="12"/>
      <c r="AH57" s="12"/>
      <c r="AI57" s="12"/>
      <c r="AJ57" s="12"/>
    </row>
    <row r="58" ht="15.65" customHeight="1">
      <c r="A58" s="10">
        <v>44682</v>
      </c>
      <c r="B58" s="11">
        <v>0.137515313110515</v>
      </c>
      <c r="C58" s="11">
        <v>0.199669855275908</v>
      </c>
      <c r="D58" s="11">
        <v>-1.6241</v>
      </c>
      <c r="E58" s="11">
        <v>0.172129186463684</v>
      </c>
      <c r="F58" s="11">
        <v>0.365879951774814</v>
      </c>
      <c r="G58" s="11">
        <v>0.231656409176889</v>
      </c>
      <c r="H58" s="11">
        <v>0.00051952272728441</v>
      </c>
      <c r="I58" s="11">
        <v>0.000830784602064186</v>
      </c>
      <c r="J58" s="11">
        <v>0.00160642604827357</v>
      </c>
      <c r="K58" s="11">
        <v>0.009370956740</v>
      </c>
      <c r="L58" s="11">
        <v>0.8472978604</v>
      </c>
      <c r="M58" s="11">
        <v>-0.0028021914065864</v>
      </c>
      <c r="N58" s="11">
        <v>-0.000472477971306778</v>
      </c>
      <c r="O58" s="11">
        <v>0</v>
      </c>
      <c r="P58" s="11">
        <v>0</v>
      </c>
      <c r="Q58" s="11">
        <v>-0.110143579098426</v>
      </c>
      <c r="R58" s="12"/>
      <c r="S58" s="12"/>
      <c r="T58" s="12"/>
      <c r="U58" s="12"/>
      <c r="V58" s="14"/>
      <c r="W58" s="14"/>
      <c r="X58" s="14"/>
      <c r="Y58" s="14"/>
      <c r="Z58" s="14"/>
      <c r="AA58" s="14"/>
      <c r="AB58" s="14"/>
      <c r="AC58" s="12"/>
      <c r="AD58" s="12"/>
      <c r="AE58" s="12"/>
      <c r="AF58" s="12"/>
      <c r="AG58" s="12"/>
      <c r="AH58" s="12"/>
      <c r="AI58" s="12"/>
      <c r="AJ58" s="12"/>
    </row>
    <row r="59" ht="15.65" customHeight="1">
      <c r="A59" s="10">
        <v>44713</v>
      </c>
      <c r="B59" s="11">
        <v>0.217244897908171</v>
      </c>
      <c r="C59" s="11">
        <v>0.396813056351938</v>
      </c>
      <c r="D59" s="11">
        <v>-1.04843</v>
      </c>
      <c r="E59" s="11">
        <v>0.300421136614852</v>
      </c>
      <c r="F59" s="11">
        <v>0.378688996680827</v>
      </c>
      <c r="G59" s="11">
        <v>0.490176376795989</v>
      </c>
      <c r="H59" s="11">
        <v>0.00409700114887026</v>
      </c>
      <c r="I59" s="11">
        <v>0.00640523278520229</v>
      </c>
      <c r="J59" s="11">
        <v>-0.00160642604827358</v>
      </c>
      <c r="K59" s="11">
        <v>0.012869163280</v>
      </c>
      <c r="L59" s="11">
        <v>0.4519851237</v>
      </c>
      <c r="M59" s="11">
        <v>-0.00370804342300924</v>
      </c>
      <c r="N59" s="11">
        <v>-0.00241919989913089</v>
      </c>
      <c r="O59" s="11">
        <v>-0.0260382361900302</v>
      </c>
      <c r="P59" s="11">
        <v>0.0100417082532057</v>
      </c>
      <c r="Q59" s="11">
        <v>-0.155292884406035</v>
      </c>
      <c r="R59" s="12"/>
      <c r="S59" s="12"/>
      <c r="T59" s="12"/>
      <c r="U59" s="12"/>
      <c r="V59" s="14"/>
      <c r="W59" s="14"/>
      <c r="X59" s="14"/>
      <c r="Y59" s="14"/>
      <c r="Z59" s="14"/>
      <c r="AA59" s="14"/>
      <c r="AB59" s="14"/>
      <c r="AC59" s="12"/>
      <c r="AD59" s="12"/>
      <c r="AE59" s="12"/>
      <c r="AF59" s="12"/>
      <c r="AG59" s="12"/>
      <c r="AH59" s="12"/>
      <c r="AI59" s="12"/>
      <c r="AJ59" s="12"/>
    </row>
    <row r="60" ht="15.65" customHeight="1">
      <c r="A60" s="10">
        <v>44743</v>
      </c>
      <c r="B60" s="11">
        <v>0.318507263147233</v>
      </c>
      <c r="C60" s="11">
        <v>0.316779287989556</v>
      </c>
      <c r="D60" s="11">
        <v>-1.42657</v>
      </c>
      <c r="E60" s="11">
        <v>0.349577498790335</v>
      </c>
      <c r="F60" s="11">
        <v>0.371016033621469</v>
      </c>
      <c r="G60" s="11">
        <v>0.317140622299288</v>
      </c>
      <c r="H60" s="11">
        <v>0.00279772134074038</v>
      </c>
      <c r="I60" s="11">
        <v>0.00115638097485796</v>
      </c>
      <c r="J60" s="11">
        <v>-0.00160901080570066</v>
      </c>
      <c r="K60" s="11">
        <v>-0.0004474485339</v>
      </c>
      <c r="L60" s="11">
        <v>0.3281734338</v>
      </c>
      <c r="M60" s="11">
        <v>-0.00296175470550728</v>
      </c>
      <c r="N60" s="11">
        <v>0.00267260988756193</v>
      </c>
      <c r="O60" s="11">
        <v>0</v>
      </c>
      <c r="P60" s="11">
        <v>0</v>
      </c>
      <c r="Q60" s="11">
        <v>0.0295588022415444</v>
      </c>
      <c r="R60" s="12"/>
      <c r="S60" s="12"/>
      <c r="T60" s="12"/>
      <c r="U60" s="12"/>
      <c r="V60" s="14"/>
      <c r="W60" s="14"/>
      <c r="X60" s="14"/>
      <c r="Y60" s="14"/>
      <c r="Z60" s="14"/>
      <c r="AA60" s="14"/>
      <c r="AB60" s="14"/>
      <c r="AC60" s="12"/>
      <c r="AD60" s="12"/>
      <c r="AE60" s="12"/>
      <c r="AF60" s="12"/>
      <c r="AG60" s="12"/>
      <c r="AH60" s="12"/>
      <c r="AI60" s="12"/>
      <c r="AJ60" s="12"/>
    </row>
    <row r="61" ht="15.65" customHeight="1">
      <c r="A61" s="10">
        <v>44774</v>
      </c>
      <c r="B61" s="11">
        <v>0.188136032627979</v>
      </c>
      <c r="C61" s="11">
        <v>0.221895217894302</v>
      </c>
      <c r="D61" s="11">
        <v>-1.68001</v>
      </c>
      <c r="E61" s="11">
        <v>0.315489461529784</v>
      </c>
      <c r="F61" s="11">
        <v>0.192338199647901</v>
      </c>
      <c r="G61" s="11">
        <v>0.222965104907891</v>
      </c>
      <c r="H61" s="11">
        <v>0.00118387774945581</v>
      </c>
      <c r="I61" s="11">
        <v>0.000818186706378111</v>
      </c>
      <c r="J61" s="11">
        <v>0.00321543685397439</v>
      </c>
      <c r="K61" s="11">
        <v>0.0007524123303</v>
      </c>
      <c r="L61" s="11">
        <v>0.3270744742</v>
      </c>
      <c r="M61" s="11">
        <v>-0.00472580981360647</v>
      </c>
      <c r="N61" s="11">
        <v>0.0109987220966396</v>
      </c>
      <c r="O61" s="11">
        <v>0</v>
      </c>
      <c r="P61" s="11">
        <v>0</v>
      </c>
      <c r="Q61" s="11">
        <v>0.122303547067702</v>
      </c>
      <c r="R61" s="12"/>
      <c r="S61" s="12"/>
      <c r="T61" s="12"/>
      <c r="U61" s="12"/>
      <c r="V61" s="14"/>
      <c r="W61" s="14"/>
      <c r="X61" s="14"/>
      <c r="Y61" s="14"/>
      <c r="Z61" s="14"/>
      <c r="AA61" s="14"/>
      <c r="AB61" s="14"/>
      <c r="AC61" s="12"/>
      <c r="AD61" s="12"/>
      <c r="AE61" s="12"/>
      <c r="AF61" s="12"/>
      <c r="AG61" s="12"/>
      <c r="AH61" s="12"/>
      <c r="AI61" s="12"/>
      <c r="AJ61" s="12"/>
    </row>
    <row r="62" ht="15.65" customHeight="1">
      <c r="A62" s="10">
        <v>44805</v>
      </c>
      <c r="B62" s="11">
        <v>0.149631451236508</v>
      </c>
      <c r="C62" s="11">
        <v>0.200153641470868</v>
      </c>
      <c r="D62" s="11">
        <v>-1.96877</v>
      </c>
      <c r="E62" s="11">
        <v>0.260128380156013</v>
      </c>
      <c r="F62" s="11">
        <v>0.253934225556519</v>
      </c>
      <c r="G62" s="11">
        <v>0.212290427666751</v>
      </c>
      <c r="H62" s="11">
        <v>0.000632424317910093</v>
      </c>
      <c r="I62" s="11">
        <v>0.0004899633331331709</v>
      </c>
      <c r="J62" s="11">
        <v>0</v>
      </c>
      <c r="K62" s="11">
        <v>0.004256382961</v>
      </c>
      <c r="L62" s="11">
        <v>0.094138990910</v>
      </c>
      <c r="M62" s="11">
        <v>-0.00755973626730997</v>
      </c>
      <c r="N62" s="11">
        <v>-0.00460465585058873</v>
      </c>
      <c r="O62" s="11">
        <v>-0.0230917547667863</v>
      </c>
      <c r="P62" s="11">
        <v>-0.0181594083308955</v>
      </c>
      <c r="Q62" s="11">
        <v>0.00684934184557477</v>
      </c>
      <c r="R62" s="12"/>
      <c r="S62" s="12"/>
      <c r="T62" s="12"/>
      <c r="U62" s="12"/>
      <c r="V62" s="14"/>
      <c r="W62" s="14"/>
      <c r="X62" s="14"/>
      <c r="Y62" s="14"/>
      <c r="Z62" s="14"/>
      <c r="AA62" s="14"/>
      <c r="AB62" s="14"/>
      <c r="AC62" s="12"/>
      <c r="AD62" s="12"/>
      <c r="AE62" s="12"/>
      <c r="AF62" s="12"/>
      <c r="AG62" s="12"/>
      <c r="AH62" s="12"/>
      <c r="AI62" s="12"/>
      <c r="AJ62" s="12"/>
    </row>
    <row r="63" ht="15.65" customHeight="1">
      <c r="A63" s="10">
        <v>44835</v>
      </c>
      <c r="B63" s="11">
        <v>0.1623209063105</v>
      </c>
      <c r="C63" s="11">
        <v>0.214797404447109</v>
      </c>
      <c r="D63" s="11">
        <v>-1.14814</v>
      </c>
      <c r="E63" s="11">
        <v>0.225889350310337</v>
      </c>
      <c r="F63" s="11">
        <v>0.177726398197682</v>
      </c>
      <c r="G63" s="11">
        <v>0.189402670223615</v>
      </c>
      <c r="H63" s="11">
        <v>0.00159949072064715</v>
      </c>
      <c r="I63" s="11">
        <v>0.000640353621888879</v>
      </c>
      <c r="J63" s="11">
        <v>-0.00160642604827358</v>
      </c>
      <c r="K63" s="11">
        <v>0.005242273109</v>
      </c>
      <c r="L63" s="11">
        <v>0.1849223385</v>
      </c>
      <c r="M63" s="11">
        <v>-0.009347830079721189</v>
      </c>
      <c r="N63" s="11">
        <v>0.00662752048297891</v>
      </c>
      <c r="O63" s="11">
        <v>0</v>
      </c>
      <c r="P63" s="11">
        <v>0</v>
      </c>
      <c r="Q63" s="11">
        <v>0.0219418085384367</v>
      </c>
      <c r="R63" s="12"/>
      <c r="S63" s="12"/>
      <c r="T63" s="12"/>
      <c r="U63" s="12"/>
      <c r="V63" s="14"/>
      <c r="W63" s="14"/>
      <c r="X63" s="14"/>
      <c r="Y63" s="14"/>
      <c r="Z63" s="14"/>
      <c r="AA63" s="14"/>
      <c r="AB63" s="14"/>
      <c r="AC63" s="12"/>
      <c r="AD63" s="12"/>
      <c r="AE63" s="12"/>
      <c r="AF63" s="12"/>
      <c r="AG63" s="12"/>
      <c r="AH63" s="12"/>
      <c r="AI63" s="12"/>
      <c r="AJ63" s="12"/>
    </row>
    <row r="64" ht="15.65" customHeight="1">
      <c r="A64" s="10">
        <v>44866</v>
      </c>
      <c r="B64" s="11">
        <v>0.0861883725174203</v>
      </c>
      <c r="C64" s="11">
        <v>0.122292446531413</v>
      </c>
      <c r="D64" s="11">
        <v>-1.87678</v>
      </c>
      <c r="E64" s="11">
        <v>0.155100807886929</v>
      </c>
      <c r="F64" s="11">
        <v>0.442958142436706</v>
      </c>
      <c r="G64" s="11">
        <v>0.174442518235337</v>
      </c>
      <c r="H64" s="11">
        <v>0.00131875126697635</v>
      </c>
      <c r="I64" s="11">
        <v>0.000458280094835945</v>
      </c>
      <c r="J64" s="11">
        <v>-0.00160901080570066</v>
      </c>
      <c r="K64" s="11">
        <v>0.002443493365</v>
      </c>
      <c r="L64" s="11">
        <v>0.2047944126</v>
      </c>
      <c r="M64" s="11">
        <v>-0.008486910802507779</v>
      </c>
      <c r="N64" s="11">
        <v>0.0013077894274842</v>
      </c>
      <c r="O64" s="11">
        <v>0</v>
      </c>
      <c r="P64" s="11">
        <v>0</v>
      </c>
      <c r="Q64" s="11">
        <v>-0.0549022943876972</v>
      </c>
      <c r="R64" s="12"/>
      <c r="S64" s="12"/>
      <c r="T64" s="12"/>
      <c r="U64" s="12"/>
      <c r="V64" s="14"/>
      <c r="W64" s="14"/>
      <c r="X64" s="14"/>
      <c r="Y64" s="14"/>
      <c r="Z64" s="14"/>
      <c r="AA64" s="14"/>
      <c r="AB64" s="14"/>
      <c r="AC64" s="12"/>
      <c r="AD64" s="12"/>
      <c r="AE64" s="12"/>
      <c r="AF64" s="12"/>
      <c r="AG64" s="12"/>
      <c r="AH64" s="12"/>
      <c r="AI64" s="12"/>
      <c r="AJ64" s="12"/>
    </row>
    <row r="65" ht="15.65" customHeight="1">
      <c r="A65" s="10">
        <v>44896</v>
      </c>
      <c r="B65" s="11">
        <v>0.26439528605564</v>
      </c>
      <c r="C65" s="11">
        <v>0.382552262906344</v>
      </c>
      <c r="D65" s="11">
        <v>-1.00036</v>
      </c>
      <c r="E65" s="11">
        <v>0.340237968105294</v>
      </c>
      <c r="F65" s="11">
        <v>0.449185201851893</v>
      </c>
      <c r="G65" s="11">
        <v>0.280116413421054</v>
      </c>
      <c r="H65" s="11">
        <v>0.0117662501777038</v>
      </c>
      <c r="I65" s="11">
        <v>0.0026883436997631</v>
      </c>
      <c r="J65" s="11">
        <v>0.00321543685397439</v>
      </c>
      <c r="K65" s="11">
        <v>0.0003347190734</v>
      </c>
      <c r="L65" s="11">
        <v>0.081262964080</v>
      </c>
      <c r="M65" s="11">
        <v>-0.0126890255795421</v>
      </c>
      <c r="N65" s="11">
        <v>0.000471403919841239</v>
      </c>
      <c r="O65" s="11">
        <v>-0.00596840625732884</v>
      </c>
      <c r="P65" s="11">
        <v>0.00453361356022822</v>
      </c>
      <c r="Q65" s="11">
        <v>0.0532314502228795</v>
      </c>
      <c r="R65" s="12"/>
      <c r="S65" s="12"/>
      <c r="T65" s="12"/>
      <c r="U65" s="12"/>
      <c r="V65" s="14"/>
      <c r="W65" s="14"/>
      <c r="X65" s="14"/>
      <c r="Y65" s="14"/>
      <c r="Z65" s="14"/>
      <c r="AA65" s="14"/>
      <c r="AB65" s="14"/>
      <c r="AC65" s="12"/>
      <c r="AD65" s="12"/>
      <c r="AE65" s="12"/>
      <c r="AF65" s="12"/>
      <c r="AG65" s="12"/>
      <c r="AH65" s="12"/>
      <c r="AI65" s="12"/>
      <c r="AJ65" s="12"/>
    </row>
    <row r="66" ht="15.65" customHeight="1">
      <c r="A66" s="10">
        <v>44927</v>
      </c>
      <c r="B66" s="11">
        <v>0.06613150627971021</v>
      </c>
      <c r="C66" s="11">
        <v>0.153746521029795</v>
      </c>
      <c r="D66" s="11">
        <v>-1.97487</v>
      </c>
      <c r="E66" s="11">
        <v>0.135804354341662</v>
      </c>
      <c r="F66" s="11">
        <v>0.216943137272307</v>
      </c>
      <c r="G66" s="11">
        <v>0.167153955838104</v>
      </c>
      <c r="H66" s="11">
        <v>0.00250283797737505</v>
      </c>
      <c r="I66" s="11">
        <v>0.0005384908786238291</v>
      </c>
      <c r="J66" s="11">
        <v>0.00160384958197462</v>
      </c>
      <c r="K66" s="11">
        <v>0.005500093964</v>
      </c>
      <c r="L66" s="11">
        <v>0.0545805683</v>
      </c>
      <c r="M66" s="11">
        <v>-0.00733699220790867</v>
      </c>
      <c r="N66" s="11">
        <v>0.0065313598352371</v>
      </c>
      <c r="O66" s="11">
        <v>0</v>
      </c>
      <c r="P66" s="11">
        <v>0</v>
      </c>
      <c r="Q66" s="11">
        <v>0.0818419627534583</v>
      </c>
      <c r="R66" s="12"/>
      <c r="S66" s="12"/>
      <c r="T66" s="12"/>
      <c r="U66" s="12"/>
      <c r="V66" s="14"/>
      <c r="W66" s="14"/>
      <c r="X66" s="14"/>
      <c r="Y66" s="14"/>
      <c r="Z66" s="14"/>
      <c r="AA66" s="14"/>
      <c r="AB66" s="14"/>
      <c r="AC66" s="12"/>
      <c r="AD66" s="12"/>
      <c r="AE66" s="12"/>
      <c r="AF66" s="12"/>
      <c r="AG66" s="12"/>
      <c r="AH66" s="12"/>
      <c r="AI66" s="12"/>
      <c r="AJ66" s="12"/>
    </row>
    <row r="67" ht="15.65" customHeight="1">
      <c r="A67" s="10">
        <v>44958</v>
      </c>
      <c r="B67" s="11">
        <v>0.152405583387465</v>
      </c>
      <c r="C67" s="11">
        <v>0.173683604490016</v>
      </c>
      <c r="D67" s="11">
        <v>-1.89373</v>
      </c>
      <c r="E67" s="11">
        <v>0.157689085174312</v>
      </c>
      <c r="F67" s="11">
        <v>0.170377281160258</v>
      </c>
      <c r="G67" s="11">
        <v>0.203615880259931</v>
      </c>
      <c r="H67" s="11">
        <v>0.00237236009182216</v>
      </c>
      <c r="I67" s="11">
        <v>0.000624480783430616</v>
      </c>
      <c r="J67" s="11">
        <v>0.00160128136697383</v>
      </c>
      <c r="K67" s="11">
        <v>0.003389090383</v>
      </c>
      <c r="L67" s="11">
        <v>0.053945662890</v>
      </c>
      <c r="M67" s="11">
        <v>-0.00729836457303515</v>
      </c>
      <c r="N67" s="11">
        <v>-0.00303012985127923</v>
      </c>
      <c r="O67" s="11">
        <v>0</v>
      </c>
      <c r="P67" s="11">
        <v>0</v>
      </c>
      <c r="Q67" s="11">
        <v>0.0303513434241385</v>
      </c>
      <c r="R67" s="12"/>
      <c r="S67" s="12"/>
      <c r="T67" s="12"/>
      <c r="U67" s="12"/>
      <c r="V67" s="14"/>
      <c r="W67" s="14"/>
      <c r="X67" s="14"/>
      <c r="Y67" s="14"/>
      <c r="Z67" s="14"/>
      <c r="AA67" s="14"/>
      <c r="AB67" s="14"/>
      <c r="AC67" s="12"/>
      <c r="AD67" s="12"/>
      <c r="AE67" s="12"/>
      <c r="AF67" s="12"/>
      <c r="AG67" s="12"/>
      <c r="AH67" s="12"/>
      <c r="AI67" s="12"/>
      <c r="AJ67" s="12"/>
    </row>
    <row r="68" ht="15.65" customHeight="1">
      <c r="A68" s="10">
        <v>44986</v>
      </c>
      <c r="B68" s="11">
        <v>0.124718011259748</v>
      </c>
      <c r="C68" s="11">
        <v>0.15994264448236</v>
      </c>
      <c r="D68" s="11">
        <v>-2.14399</v>
      </c>
      <c r="E68" s="11">
        <v>0.140352242273967</v>
      </c>
      <c r="F68" s="11">
        <v>0.173409401072665</v>
      </c>
      <c r="G68" s="11">
        <v>0.192819646705089</v>
      </c>
      <c r="H68" s="11">
        <v>0.00235991423902759</v>
      </c>
      <c r="I68" s="11">
        <v>0.000922235448381638</v>
      </c>
      <c r="J68" s="11">
        <v>0.00159872136369707</v>
      </c>
      <c r="K68" s="11">
        <v>0.0005537879068</v>
      </c>
      <c r="L68" s="11">
        <v>0.017354014690</v>
      </c>
      <c r="M68" s="11">
        <v>-0.0240151448755116</v>
      </c>
      <c r="N68" s="11">
        <v>0.00489940314868784</v>
      </c>
      <c r="O68" s="11">
        <v>-0.0196031071663858</v>
      </c>
      <c r="P68" s="11">
        <v>-0.0214793847037778</v>
      </c>
      <c r="Q68" s="11">
        <v>-0.0760645820890913</v>
      </c>
      <c r="R68" s="12"/>
      <c r="S68" s="12"/>
      <c r="T68" s="12"/>
      <c r="U68" s="12"/>
      <c r="V68" s="14"/>
      <c r="W68" s="14"/>
      <c r="X68" s="14"/>
      <c r="Y68" s="14"/>
      <c r="Z68" s="14"/>
      <c r="AA68" s="14"/>
      <c r="AB68" s="14"/>
      <c r="AC68" s="12"/>
      <c r="AD68" s="12"/>
      <c r="AE68" s="12"/>
      <c r="AF68" s="12"/>
      <c r="AG68" s="12"/>
      <c r="AH68" s="12"/>
      <c r="AI68" s="12"/>
      <c r="AJ68" s="12"/>
    </row>
    <row r="69" ht="15.65" customHeight="1">
      <c r="A69" s="10">
        <v>45017</v>
      </c>
      <c r="B69" s="11">
        <v>0.202223855425537</v>
      </c>
      <c r="C69" s="11">
        <v>0.268939185808622</v>
      </c>
      <c r="D69" s="11">
        <v>-1.18784</v>
      </c>
      <c r="E69" s="11">
        <v>0.184966601987236</v>
      </c>
      <c r="F69" s="11">
        <v>0.208107605274697</v>
      </c>
      <c r="G69" s="11">
        <v>0.224787447734849</v>
      </c>
      <c r="H69" s="11">
        <v>0.0117530793545426</v>
      </c>
      <c r="I69" s="11">
        <v>0.0442907246367009</v>
      </c>
      <c r="J69" s="11">
        <v>0</v>
      </c>
      <c r="K69" s="11">
        <v>0.004019849880</v>
      </c>
      <c r="L69" s="11">
        <v>0.037979248070</v>
      </c>
      <c r="M69" s="11">
        <v>-0.0165263958234951</v>
      </c>
      <c r="N69" s="11">
        <v>-0.000160096592364038</v>
      </c>
      <c r="O69" s="11">
        <v>0</v>
      </c>
      <c r="P69" s="11">
        <v>0</v>
      </c>
      <c r="Q69" s="11">
        <v>0.0270501775330263</v>
      </c>
      <c r="R69" s="12"/>
      <c r="S69" s="12"/>
      <c r="T69" s="12"/>
      <c r="U69" s="12"/>
      <c r="V69" s="14"/>
      <c r="W69" s="14"/>
      <c r="X69" s="14"/>
      <c r="Y69" s="14"/>
      <c r="Z69" s="14"/>
      <c r="AA69" s="14"/>
      <c r="AB69" s="14"/>
      <c r="AC69" s="12"/>
      <c r="AD69" s="12"/>
      <c r="AE69" s="12"/>
      <c r="AF69" s="12"/>
      <c r="AG69" s="12"/>
      <c r="AH69" s="12"/>
      <c r="AI69" s="12"/>
      <c r="AJ69" s="12"/>
    </row>
    <row r="70" ht="15.65" customHeight="1">
      <c r="A70" s="10">
        <v>45047</v>
      </c>
      <c r="B70" s="11">
        <v>0.111934656729718</v>
      </c>
      <c r="C70" s="11">
        <v>0.164024413406839</v>
      </c>
      <c r="D70" s="11">
        <v>-1.84416</v>
      </c>
      <c r="E70" s="11">
        <v>0.138632324211301</v>
      </c>
      <c r="F70" s="11">
        <v>0.265094211786856</v>
      </c>
      <c r="G70" s="11">
        <v>0.141714614598461</v>
      </c>
      <c r="H70" s="11">
        <v>0.0023294804944966</v>
      </c>
      <c r="I70" s="11">
        <v>0.00111412047166306</v>
      </c>
      <c r="J70" s="11">
        <v>0</v>
      </c>
      <c r="K70" s="11">
        <v>0.001511117558</v>
      </c>
      <c r="L70" s="11">
        <v>0.046520015630</v>
      </c>
      <c r="M70" s="11">
        <v>-0.00356794398573223</v>
      </c>
      <c r="N70" s="11">
        <v>0.00533467632148484</v>
      </c>
      <c r="O70" s="11">
        <v>0</v>
      </c>
      <c r="P70" s="11">
        <v>0</v>
      </c>
      <c r="Q70" s="11">
        <v>-0.07664711867239821</v>
      </c>
      <c r="R70" s="12"/>
      <c r="S70" s="12"/>
      <c r="T70" s="12"/>
      <c r="U70" s="12"/>
      <c r="V70" s="14"/>
      <c r="W70" s="14"/>
      <c r="X70" s="14"/>
      <c r="Y70" s="14"/>
      <c r="Z70" s="14"/>
      <c r="AA70" s="14"/>
      <c r="AB70" s="14"/>
      <c r="AC70" s="12"/>
      <c r="AD70" s="12"/>
      <c r="AE70" s="12"/>
      <c r="AF70" s="12"/>
      <c r="AG70" s="12"/>
      <c r="AH70" s="12"/>
      <c r="AI70" s="12"/>
      <c r="AJ70" s="12"/>
    </row>
    <row r="71" ht="15.65" customHeight="1">
      <c r="A71" s="10">
        <v>45078</v>
      </c>
      <c r="B71" s="11">
        <v>0.118676971747479</v>
      </c>
      <c r="C71" s="11">
        <v>0.162100299924264</v>
      </c>
      <c r="D71" s="11">
        <v>-2.16144</v>
      </c>
      <c r="E71" s="11">
        <v>0.111926821577981</v>
      </c>
      <c r="F71" s="11">
        <v>0.100422398899328</v>
      </c>
      <c r="G71" s="11">
        <v>0.102848319741259</v>
      </c>
      <c r="H71" s="11">
        <v>0.00274968202846936</v>
      </c>
      <c r="I71" s="11">
        <v>0.00151797206907017</v>
      </c>
      <c r="J71" s="11">
        <v>0</v>
      </c>
      <c r="K71" s="11">
        <v>0.002578139933</v>
      </c>
      <c r="L71" s="11">
        <v>0.003944778291</v>
      </c>
      <c r="M71" s="11">
        <v>-0.00618654565117209</v>
      </c>
      <c r="N71" s="11">
        <v>0.00119875945746302</v>
      </c>
      <c r="O71" s="11">
        <v>0.011548995271646</v>
      </c>
      <c r="P71" s="11">
        <v>0.021962512559289</v>
      </c>
      <c r="Q71" s="11">
        <v>0.084465766790196</v>
      </c>
      <c r="R71" s="12"/>
      <c r="S71" s="12"/>
      <c r="T71" s="12"/>
      <c r="U71" s="12"/>
      <c r="V71" s="14"/>
      <c r="W71" s="14"/>
      <c r="X71" s="14"/>
      <c r="Y71" s="14"/>
      <c r="Z71" s="14"/>
      <c r="AA71" s="14"/>
      <c r="AB71" s="14"/>
      <c r="AC71" s="12"/>
      <c r="AD71" s="12"/>
      <c r="AE71" s="12"/>
      <c r="AF71" s="12"/>
      <c r="AG71" s="12"/>
      <c r="AH71" s="12"/>
      <c r="AI71" s="12"/>
      <c r="AJ71" s="12"/>
    </row>
    <row r="72" ht="15.65" customHeight="1">
      <c r="A72" s="10">
        <v>45108</v>
      </c>
      <c r="B72" s="11">
        <v>0.139476381541662</v>
      </c>
      <c r="C72" s="11">
        <v>0.329354697847466</v>
      </c>
      <c r="D72" s="11">
        <v>-1.88528</v>
      </c>
      <c r="E72" s="11">
        <v>0.139132299994898</v>
      </c>
      <c r="F72" s="11">
        <v>0.194005261335592</v>
      </c>
      <c r="G72" s="11">
        <v>0.215770486223321</v>
      </c>
      <c r="H72" s="11">
        <v>0.00181947005293594</v>
      </c>
      <c r="I72" s="11">
        <v>0.00149638960827174</v>
      </c>
      <c r="J72" s="11">
        <v>0</v>
      </c>
      <c r="K72" s="11">
        <v>0.001695377874</v>
      </c>
      <c r="L72" s="11">
        <v>0.007843177461</v>
      </c>
      <c r="M72" s="11">
        <v>-0.00503582145661684</v>
      </c>
      <c r="N72" s="11">
        <v>0.00407683087894927</v>
      </c>
      <c r="O72" s="11">
        <v>0</v>
      </c>
      <c r="P72" s="11">
        <v>0</v>
      </c>
      <c r="Q72" s="11">
        <v>0.107694239004046</v>
      </c>
      <c r="R72" s="12"/>
      <c r="S72" s="12"/>
      <c r="T72" s="12"/>
      <c r="U72" s="12"/>
      <c r="V72" s="14"/>
      <c r="W72" s="14"/>
      <c r="X72" s="14"/>
      <c r="Y72" s="14"/>
      <c r="Z72" s="14"/>
      <c r="AA72" s="14"/>
      <c r="AB72" s="14"/>
      <c r="AC72" s="12"/>
      <c r="AD72" s="12"/>
      <c r="AE72" s="12"/>
      <c r="AF72" s="12"/>
      <c r="AG72" s="12"/>
      <c r="AH72" s="12"/>
      <c r="AI72" s="12"/>
      <c r="AJ72" s="12"/>
    </row>
    <row r="73" ht="15.65" customHeight="1">
      <c r="A73" s="10">
        <v>45139</v>
      </c>
      <c r="B73" s="11">
        <v>0.0753109301496792</v>
      </c>
      <c r="C73" s="11">
        <v>0.166764940499864</v>
      </c>
      <c r="D73" s="11">
        <v>-0.54752</v>
      </c>
      <c r="E73" s="11">
        <v>0.0938826200395355</v>
      </c>
      <c r="F73" s="11">
        <v>0.180325811571151</v>
      </c>
      <c r="G73" s="11">
        <v>0.24874425467353</v>
      </c>
      <c r="H73" s="11">
        <v>0.00254010464495286</v>
      </c>
      <c r="I73" s="11">
        <v>0.000685659094877368</v>
      </c>
      <c r="J73" s="11">
        <v>0.00318979536810008</v>
      </c>
      <c r="K73" s="11">
        <v>0.004987296524</v>
      </c>
      <c r="L73" s="11">
        <v>0.040196799130</v>
      </c>
      <c r="M73" s="11">
        <v>-0.00634436606281741</v>
      </c>
      <c r="N73" s="11">
        <v>0.00586273556299459</v>
      </c>
      <c r="O73" s="11">
        <v>0</v>
      </c>
      <c r="P73" s="11">
        <v>0</v>
      </c>
      <c r="Q73" s="11">
        <v>-0.0298105821872031</v>
      </c>
      <c r="R73" s="12"/>
      <c r="S73" s="12"/>
      <c r="T73" s="12"/>
      <c r="U73" s="12"/>
      <c r="V73" s="14"/>
      <c r="W73" s="14"/>
      <c r="X73" s="14"/>
      <c r="Y73" s="14"/>
      <c r="Z73" s="14"/>
      <c r="AA73" s="14"/>
      <c r="AB73" s="14"/>
      <c r="AC73" s="12"/>
      <c r="AD73" s="12"/>
      <c r="AE73" s="12"/>
      <c r="AF73" s="12"/>
      <c r="AG73" s="12"/>
      <c r="AH73" s="12"/>
      <c r="AI73" s="12"/>
      <c r="AJ73" s="12"/>
    </row>
    <row r="74" ht="15.65" customHeight="1">
      <c r="A74" s="10">
        <v>45170</v>
      </c>
      <c r="B74" s="11">
        <v>0.119292120480702</v>
      </c>
      <c r="C74" s="11">
        <v>0.206078111505165</v>
      </c>
      <c r="D74" s="11">
        <v>-1.64322</v>
      </c>
      <c r="E74" s="11">
        <v>0.10619906227665</v>
      </c>
      <c r="F74" s="11">
        <v>0.16066400823367</v>
      </c>
      <c r="G74" s="11">
        <v>0.131611615540552</v>
      </c>
      <c r="H74" s="11">
        <v>0.0044980109096649</v>
      </c>
      <c r="I74" s="11">
        <v>0.00216641836085143</v>
      </c>
      <c r="J74" s="11">
        <v>-0.00159362583527792</v>
      </c>
      <c r="K74" s="11">
        <v>0.004029266493</v>
      </c>
      <c r="L74" s="11">
        <v>0</v>
      </c>
      <c r="M74" s="11">
        <v>-0.00558453192059957</v>
      </c>
      <c r="N74" s="11">
        <v>0.000286263400418952</v>
      </c>
      <c r="O74" s="11">
        <v>0.0102943804365462</v>
      </c>
      <c r="P74" s="11">
        <v>0.009654939669924241</v>
      </c>
      <c r="Q74" s="11">
        <v>-0.023324672566409</v>
      </c>
      <c r="R74" s="12"/>
      <c r="S74" s="12"/>
      <c r="T74" s="12"/>
      <c r="U74" s="12"/>
      <c r="V74" s="14"/>
      <c r="W74" s="14"/>
      <c r="X74" s="14"/>
      <c r="Y74" s="14"/>
      <c r="Z74" s="14"/>
      <c r="AA74" s="14"/>
      <c r="AB74" s="14"/>
      <c r="AC74" s="12"/>
      <c r="AD74" s="12"/>
      <c r="AE74" s="12"/>
      <c r="AF74" s="12"/>
      <c r="AG74" s="12"/>
      <c r="AH74" s="12"/>
      <c r="AI74" s="12"/>
      <c r="AJ74" s="12"/>
    </row>
    <row r="75" ht="15.65" customHeight="1">
      <c r="A75" s="10">
        <v>45200</v>
      </c>
      <c r="B75" s="11">
        <v>0.0708386870683889</v>
      </c>
      <c r="C75" s="11">
        <v>0.121184633462265</v>
      </c>
      <c r="D75" s="11">
        <v>-2.43027</v>
      </c>
      <c r="E75" s="11">
        <v>0.0730464309215675</v>
      </c>
      <c r="F75" s="11">
        <v>0.0572155250766202</v>
      </c>
      <c r="G75" s="11">
        <v>0.0662851094851012</v>
      </c>
      <c r="H75" s="11">
        <v>0.00161288625499112</v>
      </c>
      <c r="I75" s="11">
        <v>0.0010579523334615</v>
      </c>
      <c r="J75" s="11">
        <v>0</v>
      </c>
      <c r="K75" s="11">
        <v>0.0009072773037</v>
      </c>
      <c r="L75" s="11">
        <v>0</v>
      </c>
      <c r="M75" s="11">
        <v>-0.00562699113593723</v>
      </c>
      <c r="N75" s="11">
        <v>-0.00171273650468946</v>
      </c>
      <c r="O75" s="11">
        <v>0</v>
      </c>
      <c r="P75" s="11">
        <v>0</v>
      </c>
      <c r="Q75" s="11">
        <v>-0.0608090045956057</v>
      </c>
      <c r="R75" s="12"/>
      <c r="S75" s="12"/>
      <c r="T75" s="12"/>
      <c r="U75" s="12"/>
      <c r="V75" s="14"/>
      <c r="W75" s="14"/>
      <c r="X75" s="14"/>
      <c r="Y75" s="14"/>
      <c r="Z75" s="14"/>
      <c r="AA75" s="14"/>
      <c r="AB75" s="14"/>
      <c r="AC75" s="12"/>
      <c r="AD75" s="12"/>
      <c r="AE75" s="12"/>
      <c r="AF75" s="12"/>
      <c r="AG75" s="12"/>
      <c r="AH75" s="12"/>
      <c r="AI75" s="12"/>
      <c r="AJ75" s="12"/>
    </row>
    <row r="76" ht="15.65" customHeight="1">
      <c r="A76" s="10">
        <v>45231</v>
      </c>
      <c r="B76" s="11">
        <v>0.12084579108927</v>
      </c>
      <c r="C76" s="11">
        <v>0.110469037600373</v>
      </c>
      <c r="D76" s="11">
        <v>-2.04929</v>
      </c>
      <c r="E76" s="11">
        <v>0.109549366029484</v>
      </c>
      <c r="F76" s="11">
        <v>0.142055138138294</v>
      </c>
      <c r="G76" s="11">
        <v>0.115550224428563</v>
      </c>
      <c r="H76" s="11">
        <v>0.00126470042883245</v>
      </c>
      <c r="I76" s="11">
        <v>0.00122493193474821</v>
      </c>
      <c r="J76" s="11">
        <v>0.0015936258352778</v>
      </c>
      <c r="K76" s="11">
        <v>0.001409686140</v>
      </c>
      <c r="L76" s="11">
        <v>0</v>
      </c>
      <c r="M76" s="11">
        <v>-0.00361863070483079</v>
      </c>
      <c r="N76" s="11">
        <v>0.00600299401889113</v>
      </c>
      <c r="O76" s="11">
        <v>0</v>
      </c>
      <c r="P76" s="11">
        <v>0</v>
      </c>
      <c r="Q76" s="11">
        <v>-0.0399733474085785</v>
      </c>
      <c r="R76" s="12"/>
      <c r="S76" s="12"/>
      <c r="T76" s="12"/>
      <c r="U76" s="12"/>
      <c r="V76" s="14"/>
      <c r="W76" s="14"/>
      <c r="X76" s="14"/>
      <c r="Y76" s="14"/>
      <c r="Z76" s="14"/>
      <c r="AA76" s="14"/>
      <c r="AB76" s="14"/>
      <c r="AC76" s="12"/>
      <c r="AD76" s="12"/>
      <c r="AE76" s="12"/>
      <c r="AF76" s="12"/>
      <c r="AG76" s="12"/>
      <c r="AH76" s="12"/>
      <c r="AI76" s="12"/>
      <c r="AJ76" s="12"/>
    </row>
    <row r="77" ht="15.65" customHeight="1">
      <c r="A77" s="10">
        <v>45261</v>
      </c>
      <c r="B77" s="11">
        <v>0.105008917905273</v>
      </c>
      <c r="C77" s="11">
        <v>0.129009401168589</v>
      </c>
      <c r="D77" s="11">
        <v>-1.73982</v>
      </c>
      <c r="E77" s="11">
        <v>0.168960553930226</v>
      </c>
      <c r="F77" s="11">
        <v>0.211597371732298</v>
      </c>
      <c r="G77" s="11">
        <v>0.187589352578282</v>
      </c>
      <c r="H77" s="11">
        <v>0.00159937876021537</v>
      </c>
      <c r="I77" s="11">
        <v>0.00568377303529108</v>
      </c>
      <c r="J77" s="11">
        <v>-0.00478851673179712</v>
      </c>
      <c r="K77" s="11">
        <v>0.002101093146</v>
      </c>
      <c r="L77" s="11">
        <v>0</v>
      </c>
      <c r="M77" s="11">
        <v>-0.00237505965663263</v>
      </c>
      <c r="N77" s="11">
        <v>0.0102017416567519</v>
      </c>
      <c r="O77" s="11">
        <v>0.0214253290572557</v>
      </c>
      <c r="P77" s="11">
        <v>0.0108323673574537</v>
      </c>
      <c r="Q77" s="11">
        <v>0.128420474824313</v>
      </c>
      <c r="R77" s="12"/>
      <c r="S77" s="12"/>
      <c r="T77" s="12"/>
      <c r="U77" s="12"/>
      <c r="V77" s="14"/>
      <c r="W77" s="14"/>
      <c r="X77" s="14"/>
      <c r="Y77" s="14"/>
      <c r="Z77" s="14"/>
      <c r="AA77" s="14"/>
      <c r="AB77" s="14"/>
      <c r="AC77" s="12"/>
      <c r="AD77" s="12"/>
      <c r="AE77" s="12"/>
      <c r="AF77" s="12"/>
      <c r="AG77" s="12"/>
      <c r="AH77" s="12"/>
      <c r="AI77" s="12"/>
      <c r="AJ77" s="12"/>
    </row>
    <row r="78" ht="15.65" customHeight="1">
      <c r="A78" s="10">
        <v>45292</v>
      </c>
      <c r="B78" s="11">
        <v>0.128921704596008</v>
      </c>
      <c r="C78" s="11">
        <v>0.133444449013365</v>
      </c>
      <c r="D78" s="11">
        <v>-2.07274</v>
      </c>
      <c r="E78" s="11">
        <v>0.143425434362439</v>
      </c>
      <c r="F78" s="11">
        <v>0.178016328455712</v>
      </c>
      <c r="G78" s="11">
        <v>0.315492616440173</v>
      </c>
      <c r="H78" s="11">
        <v>0.00219312020062927</v>
      </c>
      <c r="I78" s="11">
        <v>0.00204203177221457</v>
      </c>
      <c r="J78" s="11">
        <v>0</v>
      </c>
      <c r="K78" s="11">
        <v>0.003424256695</v>
      </c>
      <c r="L78" s="11">
        <v>0</v>
      </c>
      <c r="M78" s="11">
        <v>0.00156170726309931</v>
      </c>
      <c r="N78" s="11">
        <v>-0.008923986617678591</v>
      </c>
      <c r="O78" s="11">
        <v>0</v>
      </c>
      <c r="P78" s="11">
        <v>0</v>
      </c>
      <c r="Q78" s="11">
        <v>0.125247534700543</v>
      </c>
      <c r="R78" s="12"/>
      <c r="S78" s="12"/>
      <c r="T78" s="12"/>
      <c r="U78" s="12"/>
      <c r="V78" s="14"/>
      <c r="W78" s="14"/>
      <c r="X78" s="14"/>
      <c r="Y78" s="14"/>
      <c r="Z78" s="14"/>
      <c r="AA78" s="14"/>
      <c r="AB78" s="14"/>
      <c r="AC78" s="12"/>
      <c r="AD78" s="12"/>
      <c r="AE78" s="12"/>
      <c r="AF78" s="12"/>
      <c r="AG78" s="12"/>
      <c r="AH78" s="12"/>
      <c r="AI78" s="12"/>
      <c r="AJ78" s="12"/>
    </row>
    <row r="79" ht="15.65" customHeight="1">
      <c r="A79" s="10">
        <v>45323</v>
      </c>
      <c r="B79" s="11">
        <v>0.155650837725266</v>
      </c>
      <c r="C79" s="11">
        <v>0.172601467163679</v>
      </c>
      <c r="D79" s="11">
        <v>-1.87737</v>
      </c>
      <c r="E79" s="11">
        <v>0.174052204309291</v>
      </c>
      <c r="F79" s="11">
        <v>0.216643962221135</v>
      </c>
      <c r="G79" s="11">
        <v>0.245335160808849</v>
      </c>
      <c r="H79" s="11">
        <v>0.00324353984765153</v>
      </c>
      <c r="I79" s="11">
        <v>0.00183828905750668</v>
      </c>
      <c r="J79" s="11">
        <v>0.00159872136369707</v>
      </c>
      <c r="K79" s="11">
        <v>0.003956088766</v>
      </c>
      <c r="L79" s="11">
        <v>0</v>
      </c>
      <c r="M79" s="11">
        <v>0.00226571273396613</v>
      </c>
      <c r="N79" s="11">
        <v>0.00602170117102774</v>
      </c>
      <c r="O79" s="11">
        <v>0</v>
      </c>
      <c r="P79" s="11">
        <v>0</v>
      </c>
      <c r="Q79" s="11">
        <v>-0.0269419759554231</v>
      </c>
      <c r="R79" s="12"/>
      <c r="S79" s="12"/>
      <c r="T79" s="12"/>
      <c r="U79" s="12"/>
      <c r="V79" s="14"/>
      <c r="W79" s="14"/>
      <c r="X79" s="14"/>
      <c r="Y79" s="14"/>
      <c r="Z79" s="14"/>
      <c r="AA79" s="14"/>
      <c r="AB79" s="14"/>
      <c r="AC79" s="12"/>
      <c r="AD79" s="12"/>
      <c r="AE79" s="12"/>
      <c r="AF79" s="12"/>
      <c r="AG79" s="12"/>
      <c r="AH79" s="12"/>
      <c r="AI79" s="12"/>
      <c r="AJ79" s="12"/>
    </row>
    <row r="80" ht="15.65" customHeight="1">
      <c r="A80" s="10">
        <v>45352</v>
      </c>
      <c r="B80" s="11">
        <v>0.130276000279633</v>
      </c>
      <c r="C80" s="11">
        <v>0.130998422216811</v>
      </c>
      <c r="D80" s="11">
        <v>-2.20391</v>
      </c>
      <c r="E80" s="11">
        <v>0.127506236736448</v>
      </c>
      <c r="F80" s="11">
        <v>0.221283631470414</v>
      </c>
      <c r="G80" s="11">
        <v>0.147653052074013</v>
      </c>
      <c r="H80" s="11">
        <v>0.00225873580619023</v>
      </c>
      <c r="I80" s="11">
        <v>0.00210898181519532</v>
      </c>
      <c r="J80" s="11">
        <v>0.00159616953282213</v>
      </c>
      <c r="K80" s="11">
        <v>0.003482428507</v>
      </c>
      <c r="L80" s="11">
        <v>0</v>
      </c>
      <c r="M80" s="11">
        <v>-0.000183515319873375</v>
      </c>
      <c r="N80" s="11">
        <v>0.000502143318116535</v>
      </c>
      <c r="O80" s="11">
        <v>0.0234691579297459</v>
      </c>
      <c r="P80" s="11">
        <v>0.009204264770774181</v>
      </c>
      <c r="Q80" s="11">
        <v>0.0319924917414917</v>
      </c>
      <c r="R80" s="12"/>
      <c r="S80" s="12"/>
      <c r="T80" s="12"/>
      <c r="U80" s="12"/>
      <c r="V80" s="14"/>
      <c r="W80" s="14"/>
      <c r="X80" s="14"/>
      <c r="Y80" s="14"/>
      <c r="Z80" s="14"/>
      <c r="AA80" s="14"/>
      <c r="AB80" s="14"/>
      <c r="AC80" s="12"/>
      <c r="AD80" s="12"/>
      <c r="AE80" s="12"/>
      <c r="AF80" s="12"/>
      <c r="AG80" s="12"/>
      <c r="AH80" s="12"/>
      <c r="AI80" s="12"/>
      <c r="AJ80" s="12"/>
    </row>
    <row r="81" ht="15.65" customHeight="1">
      <c r="A81" s="10">
        <v>45383</v>
      </c>
      <c r="B81" s="11">
        <v>0.187553713987066</v>
      </c>
      <c r="C81" s="11">
        <v>0.343025668273345</v>
      </c>
      <c r="D81" s="11">
        <v>-1.29039</v>
      </c>
      <c r="E81" s="11">
        <v>0.221664566827036</v>
      </c>
      <c r="F81" s="11">
        <v>0.494879985176057</v>
      </c>
      <c r="G81" s="11">
        <v>0.276927372587017</v>
      </c>
      <c r="H81" s="11">
        <v>0.00326358171870087</v>
      </c>
      <c r="I81" s="11">
        <v>0.0027584951043614</v>
      </c>
      <c r="J81" s="11">
        <v>0</v>
      </c>
      <c r="K81" s="11">
        <v>0.002908229711</v>
      </c>
      <c r="L81" s="11">
        <v>0</v>
      </c>
      <c r="M81" s="11">
        <v>-0.000372695342562843</v>
      </c>
      <c r="N81" s="11">
        <v>0.00240268570215725</v>
      </c>
      <c r="O81" s="11">
        <v>0</v>
      </c>
      <c r="P81" s="11">
        <v>0</v>
      </c>
      <c r="Q81" s="11">
        <v>-0.0280989112223595</v>
      </c>
      <c r="R81" s="12"/>
      <c r="S81" s="12"/>
      <c r="T81" s="12"/>
      <c r="U81" s="12"/>
      <c r="V81" s="14"/>
      <c r="W81" s="14"/>
      <c r="X81" s="14"/>
      <c r="Y81" s="14"/>
      <c r="Z81" s="14"/>
      <c r="AA81" s="14"/>
      <c r="AB81" s="14"/>
      <c r="AC81" s="12"/>
      <c r="AD81" s="12"/>
      <c r="AE81" s="12"/>
      <c r="AF81" s="12"/>
      <c r="AG81" s="12"/>
      <c r="AH81" s="12"/>
      <c r="AI81" s="12"/>
      <c r="AJ81" s="12"/>
    </row>
    <row r="82" ht="15.65" customHeight="1">
      <c r="A82" s="10">
        <v>45413</v>
      </c>
      <c r="B82" s="11">
        <v>0.162045195190625</v>
      </c>
      <c r="C82" s="11">
        <v>0.247303240752898</v>
      </c>
      <c r="D82" s="11">
        <v>-1.52965</v>
      </c>
      <c r="E82" s="11">
        <v>0.19699045562931</v>
      </c>
      <c r="F82" s="11">
        <v>0.29811975821543</v>
      </c>
      <c r="G82" s="11">
        <v>0.261924234065134</v>
      </c>
      <c r="H82" s="11">
        <v>0.00318017198601501</v>
      </c>
      <c r="I82" s="11">
        <v>0.00190563498592375</v>
      </c>
      <c r="J82" s="11">
        <v>-0.00159616953282221</v>
      </c>
      <c r="K82" s="11">
        <v>0.0003960674389</v>
      </c>
      <c r="L82" s="11">
        <v>0</v>
      </c>
      <c r="M82" s="11">
        <v>0.00160104991895056</v>
      </c>
      <c r="N82" s="11">
        <v>0.00369473961947685</v>
      </c>
      <c r="O82" s="11">
        <v>0</v>
      </c>
      <c r="P82" s="11">
        <v>0</v>
      </c>
      <c r="Q82" s="11">
        <v>-0.110844726257106</v>
      </c>
      <c r="R82" s="12"/>
      <c r="S82" s="12"/>
      <c r="T82" s="12"/>
      <c r="U82" s="12"/>
      <c r="V82" s="14"/>
      <c r="W82" s="14"/>
      <c r="X82" s="14"/>
      <c r="Y82" s="14"/>
      <c r="Z82" s="14"/>
      <c r="AA82" s="14"/>
      <c r="AB82" s="14"/>
      <c r="AC82" s="12"/>
      <c r="AD82" s="12"/>
      <c r="AE82" s="12"/>
      <c r="AF82" s="12"/>
      <c r="AG82" s="12"/>
      <c r="AH82" s="12"/>
      <c r="AI82" s="12"/>
      <c r="AJ82" s="12"/>
    </row>
    <row r="83" ht="15.65" customHeight="1">
      <c r="A83" s="10">
        <v>45444</v>
      </c>
      <c r="B83" s="11">
        <v>0.14585241860224</v>
      </c>
      <c r="C83" s="11">
        <v>0.115337807499119</v>
      </c>
      <c r="D83" s="11">
        <v>-2.21663</v>
      </c>
      <c r="E83" s="11">
        <v>0.214087600412124</v>
      </c>
      <c r="F83" s="11">
        <v>0.253888521509407</v>
      </c>
      <c r="G83" s="11">
        <v>0.144132826256611</v>
      </c>
      <c r="H83" s="11">
        <v>0.00286287189182207</v>
      </c>
      <c r="I83" s="11">
        <v>0.00253637343423655</v>
      </c>
      <c r="J83" s="11">
        <v>0</v>
      </c>
      <c r="K83" s="11">
        <v>-2.874155118e-05</v>
      </c>
      <c r="L83" s="11">
        <v>0</v>
      </c>
      <c r="M83" s="11">
        <v>0.00200880166547957</v>
      </c>
      <c r="N83" s="11">
        <v>0.000470504356946898</v>
      </c>
      <c r="O83" s="11">
        <v>0.0249936203103746</v>
      </c>
      <c r="P83" s="11">
        <v>0.0206987797894404</v>
      </c>
      <c r="Q83" s="11">
        <v>-0.0131101659242076</v>
      </c>
      <c r="R83" s="12"/>
      <c r="S83" s="12"/>
      <c r="T83" s="12"/>
      <c r="U83" s="12"/>
      <c r="V83" s="14"/>
      <c r="W83" s="14"/>
      <c r="X83" s="14"/>
      <c r="Y83" s="14"/>
      <c r="Z83" s="14"/>
      <c r="AA83" s="14"/>
      <c r="AB83" s="14"/>
      <c r="AC83" s="12"/>
      <c r="AD83" s="12"/>
      <c r="AE83" s="12"/>
      <c r="AF83" s="12"/>
      <c r="AG83" s="12"/>
      <c r="AH83" s="12"/>
      <c r="AI83" s="12"/>
      <c r="AJ83" s="12"/>
    </row>
    <row r="84" ht="15.65" customHeight="1">
      <c r="A84" s="10">
        <v>45474</v>
      </c>
      <c r="B84" s="11">
        <v>0.10799827761439</v>
      </c>
      <c r="C84" s="11">
        <v>0.122686862878775</v>
      </c>
      <c r="D84" s="11">
        <v>-2.34711</v>
      </c>
      <c r="E84" s="11">
        <v>0.102339455102886</v>
      </c>
      <c r="F84" s="11">
        <v>0.177302139297326</v>
      </c>
      <c r="G84" s="11">
        <v>0.121756759384745</v>
      </c>
      <c r="H84" s="11">
        <v>0.00162903086880354</v>
      </c>
      <c r="I84" s="11">
        <v>0.00156418555905436</v>
      </c>
      <c r="J84" s="11">
        <v>0.00159616953282213</v>
      </c>
      <c r="K84" s="11">
        <v>0.001388230899</v>
      </c>
      <c r="L84" s="11">
        <v>0</v>
      </c>
      <c r="M84" s="11">
        <v>-0.000121966769750424</v>
      </c>
      <c r="N84" s="11">
        <v>0.0059876393198585</v>
      </c>
      <c r="O84" s="11">
        <v>0</v>
      </c>
      <c r="P84" s="11">
        <v>0</v>
      </c>
      <c r="Q84" s="11">
        <v>-0.0267475083670282</v>
      </c>
      <c r="R84" s="12"/>
      <c r="S84" s="12"/>
      <c r="T84" s="12"/>
      <c r="U84" s="12"/>
      <c r="V84" s="14"/>
      <c r="W84" s="14"/>
      <c r="X84" s="14"/>
      <c r="Y84" s="14"/>
      <c r="Z84" s="14"/>
      <c r="AA84" s="14"/>
      <c r="AB84" s="14"/>
      <c r="AC84" s="12"/>
      <c r="AD84" s="12"/>
      <c r="AE84" s="12"/>
      <c r="AF84" s="12"/>
      <c r="AG84" s="12"/>
      <c r="AH84" s="12"/>
      <c r="AI84" s="12"/>
      <c r="AJ84" s="12"/>
    </row>
    <row r="85" ht="15.65" customHeight="1">
      <c r="A85" s="10">
        <v>45505</v>
      </c>
      <c r="B85" s="11">
        <v>0.130249947684924</v>
      </c>
      <c r="C85" s="11">
        <v>0.189943237776619</v>
      </c>
      <c r="D85" s="11">
        <v>-1.42246</v>
      </c>
      <c r="E85" s="11">
        <v>0.160330174404085</v>
      </c>
      <c r="F85" s="11">
        <v>0.248771618046502</v>
      </c>
      <c r="G85" s="11">
        <v>0.226980765175643</v>
      </c>
      <c r="H85" s="11">
        <v>0.00463504208582569</v>
      </c>
      <c r="I85" s="11">
        <v>0.00169646263286142</v>
      </c>
      <c r="J85" s="11">
        <v>0</v>
      </c>
      <c r="K85" s="11">
        <v>0.001800232127</v>
      </c>
      <c r="L85" s="11">
        <v>0</v>
      </c>
      <c r="M85" s="11">
        <v>0.00300602260818912</v>
      </c>
      <c r="N85" s="11">
        <v>0.000508973474041505</v>
      </c>
      <c r="O85" s="11">
        <v>0</v>
      </c>
      <c r="P85" s="11">
        <v>0</v>
      </c>
      <c r="Q85" s="11">
        <v>0.0223389780822623</v>
      </c>
      <c r="R85" s="12"/>
      <c r="S85" s="12"/>
      <c r="T85" s="12"/>
      <c r="U85" s="12"/>
      <c r="V85" s="14"/>
      <c r="W85" s="14"/>
      <c r="X85" s="14"/>
      <c r="Y85" s="14"/>
      <c r="Z85" s="14"/>
      <c r="AA85" s="14"/>
      <c r="AB85" s="14"/>
      <c r="AC85" s="12"/>
      <c r="AD85" s="12"/>
      <c r="AE85" s="12"/>
      <c r="AF85" s="12"/>
      <c r="AG85" s="12"/>
      <c r="AH85" s="12"/>
      <c r="AI85" s="12"/>
      <c r="AJ85" s="12"/>
    </row>
    <row r="86" ht="15.65" customHeight="1">
      <c r="A86" s="10">
        <v>45536</v>
      </c>
      <c r="B86" s="11">
        <v>0.177872193612155</v>
      </c>
      <c r="C86" s="11">
        <v>0.201203187185462</v>
      </c>
      <c r="D86" s="11">
        <v>-1.40478</v>
      </c>
      <c r="E86" s="11">
        <v>0.255792170040244</v>
      </c>
      <c r="F86" s="11">
        <v>0.236986998026402</v>
      </c>
      <c r="G86" s="11">
        <v>0.22466834195337</v>
      </c>
      <c r="H86" s="11">
        <v>0.00209974367757521</v>
      </c>
      <c r="I86" s="11">
        <v>0.00145595971188373</v>
      </c>
      <c r="J86" s="11">
        <v>0</v>
      </c>
      <c r="K86" s="11">
        <v>0.002289414687</v>
      </c>
      <c r="L86" s="11">
        <v>-0.038245579</v>
      </c>
      <c r="M86" s="11">
        <v>0.00362508156138437</v>
      </c>
      <c r="N86" s="11">
        <v>-0.000909730729823854</v>
      </c>
      <c r="O86" s="11">
        <v>-0.00552970299541363</v>
      </c>
      <c r="P86" s="11">
        <v>0.000197788587622421</v>
      </c>
      <c r="Q86" s="11">
        <v>0.0318867594758939</v>
      </c>
      <c r="R86" s="12"/>
      <c r="S86" s="12"/>
      <c r="T86" s="12"/>
      <c r="U86" s="12"/>
      <c r="V86" s="14"/>
      <c r="W86" s="14"/>
      <c r="X86" s="14"/>
      <c r="Y86" s="14"/>
      <c r="Z86" s="14"/>
      <c r="AA86" s="14"/>
      <c r="AB86" s="14"/>
      <c r="AC86" s="12"/>
      <c r="AD86" s="12"/>
      <c r="AE86" s="12"/>
      <c r="AF86" s="12"/>
      <c r="AG86" s="12"/>
      <c r="AH86" s="12"/>
      <c r="AI86" s="12"/>
      <c r="AJ86" s="12"/>
    </row>
    <row r="87" ht="15.65" customHeight="1">
      <c r="A87" s="10">
        <v>45566</v>
      </c>
      <c r="B87" s="11">
        <v>0.127315120754164</v>
      </c>
      <c r="C87" s="11">
        <v>0.1298740687428</v>
      </c>
      <c r="D87" s="11">
        <v>-1.95556</v>
      </c>
      <c r="E87" s="11">
        <v>0.149638932996112</v>
      </c>
      <c r="F87" s="11">
        <v>0.209909246751118</v>
      </c>
      <c r="G87" s="11">
        <v>0.165439452007721</v>
      </c>
      <c r="H87" s="11">
        <v>0.00208024417569037</v>
      </c>
      <c r="I87" s="11">
        <v>0.00116218898044754</v>
      </c>
      <c r="J87" s="11">
        <v>-0.00319489089651929</v>
      </c>
      <c r="K87" s="11">
        <v>0.002262002979</v>
      </c>
      <c r="L87" s="11">
        <v>-0.060259191520</v>
      </c>
      <c r="M87" s="11">
        <v>0.00320580948985496</v>
      </c>
      <c r="N87" s="11">
        <v>0.00583090738414444</v>
      </c>
      <c r="O87" s="11">
        <v>0</v>
      </c>
      <c r="P87" s="11">
        <v>0</v>
      </c>
      <c r="Q87" s="11">
        <v>0.00568991577767868</v>
      </c>
      <c r="R87" s="12"/>
      <c r="S87" s="12"/>
      <c r="T87" s="12"/>
      <c r="U87" s="12"/>
      <c r="V87" s="14"/>
      <c r="W87" s="14"/>
      <c r="X87" s="14"/>
      <c r="Y87" s="14"/>
      <c r="Z87" s="14"/>
      <c r="AA87" s="14"/>
      <c r="AB87" s="14"/>
      <c r="AC87" s="12"/>
      <c r="AD87" s="12"/>
      <c r="AE87" s="12"/>
      <c r="AF87" s="12"/>
      <c r="AG87" s="12"/>
      <c r="AH87" s="12"/>
      <c r="AI87" s="12"/>
      <c r="AJ87" s="12"/>
    </row>
    <row r="88" ht="15.65" customHeight="1">
      <c r="A88" s="10">
        <v>45597</v>
      </c>
      <c r="B88" s="11">
        <v>0.127967366088757</v>
      </c>
      <c r="C88" s="11">
        <v>0.141517768124163</v>
      </c>
      <c r="D88" s="11">
        <v>-1.94156</v>
      </c>
      <c r="E88" s="11">
        <v>0.147994524873543</v>
      </c>
      <c r="F88" s="11">
        <v>0.241074322721396</v>
      </c>
      <c r="G88" s="11">
        <v>0.147015096529035</v>
      </c>
      <c r="H88" s="11">
        <v>0.00290718505796759</v>
      </c>
      <c r="I88" s="11">
        <v>0.00224080523007448</v>
      </c>
      <c r="J88" s="11">
        <v>0</v>
      </c>
      <c r="K88" s="11">
        <v>0.002800577135</v>
      </c>
      <c r="L88" s="11">
        <v>-0.040132101430</v>
      </c>
      <c r="M88" s="11">
        <v>0.00616817991759116</v>
      </c>
      <c r="N88" s="11">
        <v>0.00253702272234155</v>
      </c>
      <c r="O88" s="11">
        <v>0</v>
      </c>
      <c r="P88" s="11">
        <v>0</v>
      </c>
      <c r="Q88" s="11">
        <v>0.0182717662359554</v>
      </c>
      <c r="R88" s="12"/>
      <c r="S88" s="12"/>
      <c r="T88" s="12"/>
      <c r="U88" s="12"/>
      <c r="V88" s="14"/>
      <c r="W88" s="14"/>
      <c r="X88" s="14"/>
      <c r="Y88" s="14"/>
      <c r="Z88" s="14"/>
      <c r="AA88" s="14"/>
      <c r="AB88" s="14"/>
      <c r="AC88" s="12"/>
      <c r="AD88" s="12"/>
      <c r="AE88" s="12"/>
      <c r="AF88" s="12"/>
      <c r="AG88" s="12"/>
      <c r="AH88" s="12"/>
      <c r="AI88" s="12"/>
      <c r="AJ88" s="12"/>
    </row>
    <row r="89" ht="15.65" customHeight="1">
      <c r="A89" s="10">
        <v>45627</v>
      </c>
      <c r="B89" s="11">
        <v>0.179897146453446</v>
      </c>
      <c r="C89" s="11">
        <v>0.315697753303117</v>
      </c>
      <c r="D89" s="11">
        <v>-0.81904</v>
      </c>
      <c r="E89" s="11">
        <v>0.22815957602349</v>
      </c>
      <c r="F89" s="11">
        <v>0.444591231441647</v>
      </c>
      <c r="G89" s="11">
        <v>0.443046742924946</v>
      </c>
      <c r="H89" s="11">
        <v>0.00312922471499906</v>
      </c>
      <c r="I89" s="11">
        <v>0.00334519597391005</v>
      </c>
      <c r="J89" s="11">
        <v>0</v>
      </c>
      <c r="K89" s="11">
        <v>0.003640084013</v>
      </c>
      <c r="L89" s="11">
        <v>-0.035091319810</v>
      </c>
      <c r="M89" s="11">
        <v>0.00170090319693339</v>
      </c>
      <c r="N89" s="11">
        <v>-0.0031019994370504</v>
      </c>
      <c r="O89" s="11">
        <v>0.0939249965596063</v>
      </c>
      <c r="P89" s="11">
        <v>0.0185540105715242</v>
      </c>
      <c r="Q89" s="11">
        <v>0.0301806171499912</v>
      </c>
      <c r="R89" s="12"/>
      <c r="S89" s="12"/>
      <c r="T89" s="12"/>
      <c r="U89" s="12"/>
      <c r="V89" s="14"/>
      <c r="W89" s="14"/>
      <c r="X89" s="14"/>
      <c r="Y89" s="14"/>
      <c r="Z89" s="14"/>
      <c r="AA89" s="14"/>
      <c r="AB89" s="14"/>
      <c r="AC89" s="12"/>
      <c r="AD89" s="12"/>
      <c r="AE89" s="12"/>
      <c r="AF89" s="12"/>
      <c r="AG89" s="12"/>
      <c r="AH89" s="12"/>
      <c r="AI89" s="12"/>
      <c r="AJ89" s="12"/>
    </row>
    <row r="90" ht="15.65" customHeight="1">
      <c r="A90" s="10">
        <v>45658</v>
      </c>
      <c r="B90" s="11">
        <v>0.124278532815812</v>
      </c>
      <c r="C90" s="11">
        <v>0.32777758340053</v>
      </c>
      <c r="D90" s="11">
        <v>-1.01192</v>
      </c>
      <c r="E90" s="11">
        <v>0.182323991765929</v>
      </c>
      <c r="F90" s="11">
        <v>0.263553208920242</v>
      </c>
      <c r="G90" s="11">
        <v>0.287935149370195</v>
      </c>
      <c r="H90" s="11">
        <v>0.0020997016831216</v>
      </c>
      <c r="I90" s="11">
        <v>0.00211929879942059</v>
      </c>
      <c r="J90" s="11">
        <v>0.00159872136369707</v>
      </c>
      <c r="K90" s="11">
        <v>0.004658483756</v>
      </c>
      <c r="L90" s="11">
        <v>-0.034055504410</v>
      </c>
      <c r="M90" s="11">
        <v>0.00464635608516104</v>
      </c>
      <c r="N90" s="11">
        <v>0.00160762123772972</v>
      </c>
      <c r="O90" s="15"/>
      <c r="P90" s="15"/>
      <c r="Q90" s="11">
        <v>-0.0315743455985951</v>
      </c>
      <c r="R90" s="12"/>
      <c r="S90" s="12"/>
      <c r="T90" s="12"/>
      <c r="U90" s="12"/>
      <c r="V90" s="14"/>
      <c r="W90" s="14"/>
      <c r="X90" s="14"/>
      <c r="Y90" s="14"/>
      <c r="Z90" s="14"/>
      <c r="AA90" s="14"/>
      <c r="AB90" s="14"/>
      <c r="AC90" s="12"/>
      <c r="AD90" s="12"/>
      <c r="AE90" s="12"/>
      <c r="AF90" s="12"/>
      <c r="AG90" s="12"/>
      <c r="AH90" s="12"/>
      <c r="AI90" s="12"/>
      <c r="AJ90" s="12"/>
    </row>
    <row r="91" ht="17" customHeight="1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92"/>
  <sheetViews>
    <sheetView workbookViewId="0" showGridLines="0" defaultGridColor="1"/>
  </sheetViews>
  <sheetFormatPr defaultColWidth="11.1667" defaultRowHeight="15" customHeight="1" outlineLevelRow="0" outlineLevelCol="0"/>
  <cols>
    <col min="1" max="1" width="10.5" style="18" customWidth="1"/>
    <col min="2" max="36" width="11.1719" style="18" customWidth="1"/>
    <col min="37" max="16384" width="11.1719" style="18" customWidth="1"/>
  </cols>
  <sheetData>
    <row r="1" ht="15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17</v>
      </c>
      <c r="K1" t="s" s="3">
        <v>18</v>
      </c>
      <c r="L1" t="s" s="3">
        <v>9</v>
      </c>
      <c r="M1" t="s" s="3">
        <v>10</v>
      </c>
      <c r="N1" t="s" s="3">
        <v>11</v>
      </c>
      <c r="O1" t="s" s="3">
        <v>12</v>
      </c>
      <c r="P1" t="s" s="3">
        <v>14</v>
      </c>
      <c r="Q1" t="s" s="3">
        <v>15</v>
      </c>
      <c r="R1" t="s" s="3">
        <v>16</v>
      </c>
      <c r="S1" t="s" s="3">
        <v>19</v>
      </c>
      <c r="T1" t="s" s="3">
        <v>13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</row>
    <row r="2" ht="15.65" customHeight="1">
      <c r="A2" s="5">
        <v>42979</v>
      </c>
      <c r="B2" s="6">
        <v>-1.39892</v>
      </c>
      <c r="C2" s="6">
        <v>-1.02849</v>
      </c>
      <c r="D2" s="6">
        <v>-0.89859</v>
      </c>
      <c r="E2" s="6">
        <v>-1.32094</v>
      </c>
      <c r="F2" s="6">
        <v>-1.40502</v>
      </c>
      <c r="G2" s="9"/>
      <c r="H2" s="6">
        <v>-3.8283</v>
      </c>
      <c r="I2" s="9"/>
      <c r="J2" s="6">
        <v>10.59</v>
      </c>
      <c r="K2" s="6">
        <v>52.88</v>
      </c>
      <c r="L2" s="6">
        <v>63.1</v>
      </c>
      <c r="M2" s="6">
        <v>246.819</v>
      </c>
      <c r="N2" s="6">
        <v>1.15</v>
      </c>
      <c r="O2" s="6">
        <v>3535.6</v>
      </c>
      <c r="P2" s="6">
        <v>2916.022</v>
      </c>
      <c r="Q2" s="6">
        <v>2535.501</v>
      </c>
      <c r="R2" s="6">
        <v>95.09999999999999</v>
      </c>
      <c r="S2" s="6">
        <v>0.058885</v>
      </c>
      <c r="T2" s="6">
        <v>19743.84</v>
      </c>
      <c r="U2" s="8" cm="1">
        <f t="array" ref="U2">EXP(B2)</f>
        <v>0.2468634325298</v>
      </c>
      <c r="V2" s="8" cm="1">
        <f t="array" ref="V2">EXP(C2)</f>
        <v>0.357546448290329</v>
      </c>
      <c r="W2" s="8" cm="1">
        <f t="array" ref="W2">D2</f>
        <v>-0.89859</v>
      </c>
      <c r="X2" s="8" cm="1">
        <f t="array" ref="X2">EXP(E2)</f>
        <v>0.266884312765408</v>
      </c>
      <c r="Y2" s="8" cm="1">
        <f t="array" ref="Y2">EXP(F2)</f>
        <v>0.24536214916087</v>
      </c>
      <c r="Z2" s="9"/>
      <c r="AA2" s="8" cm="1">
        <f t="array" ref="AA2">EXP(H2)</f>
        <v>0.021746553364598</v>
      </c>
      <c r="AB2" s="9"/>
      <c r="AC2" s="6">
        <v>0.00317460584077264</v>
      </c>
      <c r="AD2" s="6">
        <v>0.005093396526</v>
      </c>
      <c r="AE2" s="8">
        <v>-0.008658062742999999</v>
      </c>
      <c r="AF2" s="8">
        <v>-0.0050941974861504</v>
      </c>
      <c r="AG2" s="6">
        <v>0.00556042020224659</v>
      </c>
      <c r="AH2" s="6" cm="1">
        <f t="array" ref="AH2">LN(P3/P2)</f>
        <v>0.0396628406174635</v>
      </c>
      <c r="AI2" s="6" cm="1">
        <f t="array" ref="AI2">LN(Q3/Q2)</f>
        <v>-0.0224928359652583</v>
      </c>
      <c r="AJ2" s="6">
        <v>0.0572168301731721</v>
      </c>
    </row>
    <row r="3" ht="15.65" customHeight="1">
      <c r="A3" s="10">
        <v>43009</v>
      </c>
      <c r="B3" s="11">
        <v>-1.33954</v>
      </c>
      <c r="C3" s="11">
        <v>-0.77151</v>
      </c>
      <c r="D3" s="11">
        <v>-1.14549</v>
      </c>
      <c r="E3" s="11">
        <v>-0.8379799999999999</v>
      </c>
      <c r="F3" s="11">
        <v>-0.4649</v>
      </c>
      <c r="G3" s="14"/>
      <c r="H3" s="11">
        <v>-3.73861</v>
      </c>
      <c r="I3" s="14"/>
      <c r="J3" s="11">
        <v>9.51</v>
      </c>
      <c r="K3" s="11">
        <v>51.15</v>
      </c>
      <c r="L3" s="11">
        <v>62.7</v>
      </c>
      <c r="M3" s="11">
        <v>246.663</v>
      </c>
      <c r="N3" s="11">
        <v>1.15</v>
      </c>
      <c r="O3" s="11">
        <v>3615</v>
      </c>
      <c r="P3" s="11">
        <v>3034.004</v>
      </c>
      <c r="Q3" s="11">
        <v>2479.107</v>
      </c>
      <c r="R3" s="11">
        <v>100.7</v>
      </c>
      <c r="S3" s="11">
        <v>-0.02185</v>
      </c>
      <c r="T3" s="11">
        <v>19758.12</v>
      </c>
      <c r="U3" s="13" cm="1">
        <f t="array" ref="U3">EXP(B3)</f>
        <v>0.261966145295393</v>
      </c>
      <c r="V3" s="13" cm="1">
        <f t="array" ref="V3">EXP(C3)</f>
        <v>0.462314446170538</v>
      </c>
      <c r="W3" s="13" cm="1">
        <f t="array" ref="W3">D3</f>
        <v>-1.14549</v>
      </c>
      <c r="X3" s="13" cm="1">
        <f t="array" ref="X3">EXP(E3)</f>
        <v>0.432583460055572</v>
      </c>
      <c r="Y3" s="13" cm="1">
        <f t="array" ref="Y3">EXP(F3)</f>
        <v>0.62819792184094</v>
      </c>
      <c r="Z3" s="14"/>
      <c r="AA3" s="13" cm="1">
        <f t="array" ref="AA3">EXP(H3)</f>
        <v>0.023787144292945</v>
      </c>
      <c r="AB3" s="14"/>
      <c r="AC3" s="11">
        <v>-0.00635932190829239</v>
      </c>
      <c r="AD3" s="11">
        <v>0.0007747520471</v>
      </c>
      <c r="AE3" s="13">
        <v>0</v>
      </c>
      <c r="AF3" s="13">
        <v>0.0112453225489505</v>
      </c>
      <c r="AG3" s="11">
        <v>0.000723259037032087</v>
      </c>
      <c r="AH3" s="11" cm="1">
        <f t="array" ref="AH3">LN(P4/P3)</f>
        <v>0</v>
      </c>
      <c r="AI3" s="11" cm="1">
        <f t="array" ref="AI3">LN(Q4/Q3)</f>
        <v>0</v>
      </c>
      <c r="AJ3" s="11">
        <v>0.0572168301731721</v>
      </c>
    </row>
    <row r="4" ht="15.65" customHeight="1">
      <c r="A4" s="10">
        <v>43040</v>
      </c>
      <c r="B4" s="11">
        <v>-1.62299</v>
      </c>
      <c r="C4" s="11">
        <v>-1.4483</v>
      </c>
      <c r="D4" s="11">
        <v>-1.19208</v>
      </c>
      <c r="E4" s="11">
        <v>-1.83787</v>
      </c>
      <c r="F4" s="11">
        <v>-1.37105</v>
      </c>
      <c r="G4" s="14"/>
      <c r="H4" s="11">
        <v>-4.01951</v>
      </c>
      <c r="I4" s="14"/>
      <c r="J4" s="11">
        <v>10.18</v>
      </c>
      <c r="K4" s="11">
        <v>46.83</v>
      </c>
      <c r="L4" s="11">
        <v>62.7</v>
      </c>
      <c r="M4" s="11">
        <v>246.669</v>
      </c>
      <c r="N4" s="11">
        <v>1.16</v>
      </c>
      <c r="O4" s="11">
        <v>3587.6</v>
      </c>
      <c r="P4" s="11">
        <v>3034.004</v>
      </c>
      <c r="Q4" s="11">
        <v>2479.107</v>
      </c>
      <c r="R4" s="11">
        <v>98.5</v>
      </c>
      <c r="S4" s="11">
        <v>-0.0264</v>
      </c>
      <c r="T4" s="11">
        <v>19912.89</v>
      </c>
      <c r="U4" s="13" cm="1">
        <f t="array" ref="U4">EXP(B4)</f>
        <v>0.197307865709425</v>
      </c>
      <c r="V4" s="13" cm="1">
        <f t="array" ref="V4">EXP(C4)</f>
        <v>0.234969396729779</v>
      </c>
      <c r="W4" s="13" cm="1">
        <f t="array" ref="W4">D4</f>
        <v>-1.19208</v>
      </c>
      <c r="X4" s="13" cm="1">
        <f t="array" ref="X4">EXP(E4)</f>
        <v>0.159156067749846</v>
      </c>
      <c r="Y4" s="13" cm="1">
        <f t="array" ref="Y4">EXP(F4)</f>
        <v>0.253840287272717</v>
      </c>
      <c r="Z4" s="14"/>
      <c r="AA4" s="13" cm="1">
        <f t="array" ref="AA4">EXP(H4)</f>
        <v>0.0179617640479287</v>
      </c>
      <c r="AB4" s="14"/>
      <c r="AC4" s="11">
        <v>0</v>
      </c>
      <c r="AD4" s="11">
        <v>0.002664454614</v>
      </c>
      <c r="AE4" s="13">
        <v>0.008658062742999999</v>
      </c>
      <c r="AF4" s="13">
        <v>0.00500976704791951</v>
      </c>
      <c r="AG4" s="11">
        <v>0.00780257018882305</v>
      </c>
      <c r="AH4" s="11" cm="1">
        <f t="array" ref="AH4">LN(P5/P4)</f>
        <v>0</v>
      </c>
      <c r="AI4" s="11" cm="1">
        <f t="array" ref="AI4">LN(Q5/Q4)</f>
        <v>0</v>
      </c>
      <c r="AJ4" s="11">
        <v>-0.0220892515464734</v>
      </c>
    </row>
    <row r="5" ht="15.65" customHeight="1">
      <c r="A5" s="10">
        <v>43070</v>
      </c>
      <c r="B5" s="11">
        <v>-1.26767</v>
      </c>
      <c r="C5" s="11">
        <v>-1.11575</v>
      </c>
      <c r="D5" s="11">
        <v>-1.25463</v>
      </c>
      <c r="E5" s="11">
        <v>-1.3104</v>
      </c>
      <c r="F5" s="11">
        <v>-0.70209</v>
      </c>
      <c r="G5" s="14"/>
      <c r="H5" s="11">
        <v>-2.55687</v>
      </c>
      <c r="I5" s="14"/>
      <c r="J5" s="11">
        <v>11.28</v>
      </c>
      <c r="K5" s="11">
        <v>46.6</v>
      </c>
      <c r="L5" s="11">
        <v>62.7</v>
      </c>
      <c r="M5" s="11">
        <v>246.524</v>
      </c>
      <c r="N5" s="11">
        <v>1.3</v>
      </c>
      <c r="O5" s="11">
        <v>3630.5</v>
      </c>
      <c r="P5" s="11">
        <v>3034.004</v>
      </c>
      <c r="Q5" s="11">
        <v>2479.107</v>
      </c>
      <c r="R5" s="11">
        <v>95.90000000000001</v>
      </c>
      <c r="S5" s="11">
        <v>-0.00209</v>
      </c>
      <c r="T5" s="11">
        <v>19975.98</v>
      </c>
      <c r="U5" s="13" cm="1">
        <f t="array" ref="U5">EXP(B5)</f>
        <v>0.28148672235292</v>
      </c>
      <c r="V5" s="13" cm="1">
        <f t="array" ref="V5">EXP(C5)</f>
        <v>0.327669434643534</v>
      </c>
      <c r="W5" s="13" cm="1">
        <f t="array" ref="W5">D5</f>
        <v>-1.25463</v>
      </c>
      <c r="X5" s="13" cm="1">
        <f t="array" ref="X5">EXP(E5)</f>
        <v>0.26971214994486</v>
      </c>
      <c r="Y5" s="13" cm="1">
        <f t="array" ref="Y5">EXP(F5)</f>
        <v>0.495548524318431</v>
      </c>
      <c r="Z5" s="14"/>
      <c r="AA5" s="13" cm="1">
        <f t="array" ref="AA5">EXP(H5)</f>
        <v>0.07754708334968501</v>
      </c>
      <c r="AB5" s="14"/>
      <c r="AC5" s="11">
        <v>0</v>
      </c>
      <c r="AD5" s="11">
        <v>0.002104672866</v>
      </c>
      <c r="AE5" s="13">
        <v>0.1139442593</v>
      </c>
      <c r="AF5" s="13">
        <v>-0.00259862474490159</v>
      </c>
      <c r="AG5" s="11">
        <v>0.00316351498584615</v>
      </c>
      <c r="AH5" s="11" cm="1">
        <f t="array" ref="AH5">LN(P6/P5)</f>
        <v>0.0193549596134388</v>
      </c>
      <c r="AI5" s="11" cm="1">
        <f t="array" ref="AI5">LN(Q6/Q5)</f>
        <v>0.015275771761337</v>
      </c>
      <c r="AJ5" s="11">
        <v>-0.0267505662886506</v>
      </c>
    </row>
    <row r="6" ht="15.65" customHeight="1">
      <c r="A6" s="10">
        <v>43101</v>
      </c>
      <c r="B6" s="11">
        <v>-0.89251</v>
      </c>
      <c r="C6" s="11">
        <v>-0.24164</v>
      </c>
      <c r="D6" s="11">
        <v>0.038975</v>
      </c>
      <c r="E6" s="11">
        <v>-0.81128</v>
      </c>
      <c r="F6" s="11">
        <v>-0.33444</v>
      </c>
      <c r="G6" s="14"/>
      <c r="H6" s="11">
        <v>-2.75193</v>
      </c>
      <c r="I6" s="14"/>
      <c r="J6" s="11">
        <v>11.04</v>
      </c>
      <c r="K6" s="11">
        <v>57.2</v>
      </c>
      <c r="L6" s="11">
        <v>62.7</v>
      </c>
      <c r="M6" s="11">
        <v>247.867</v>
      </c>
      <c r="N6" s="11">
        <v>1.41</v>
      </c>
      <c r="O6" s="11">
        <v>3673.4</v>
      </c>
      <c r="P6" s="11">
        <v>3093.299</v>
      </c>
      <c r="Q6" s="11">
        <v>2517.268</v>
      </c>
      <c r="R6" s="11">
        <v>95.7</v>
      </c>
      <c r="S6" s="11">
        <v>0.041797</v>
      </c>
      <c r="T6" s="11">
        <v>20005.47</v>
      </c>
      <c r="U6" s="13" cm="1">
        <f t="array" ref="U6">EXP(B6)</f>
        <v>0.409626299317469</v>
      </c>
      <c r="V6" s="13" cm="1">
        <f t="array" ref="V6">EXP(C6)</f>
        <v>0.785338848653494</v>
      </c>
      <c r="W6" s="13" cm="1">
        <f t="array" ref="W6">D6</f>
        <v>0.038975</v>
      </c>
      <c r="X6" s="13" cm="1">
        <f t="array" ref="X6">EXP(E6)</f>
        <v>0.444289012170464</v>
      </c>
      <c r="Y6" s="13" cm="1">
        <f t="array" ref="Y6">EXP(F6)</f>
        <v>0.71573878786687</v>
      </c>
      <c r="Z6" s="14"/>
      <c r="AA6" s="13" cm="1">
        <f t="array" ref="AA6">EXP(H6)</f>
        <v>0.06380459942046381</v>
      </c>
      <c r="AB6" s="14"/>
      <c r="AC6" s="11">
        <v>0</v>
      </c>
      <c r="AD6" s="11">
        <v>0.004244324462</v>
      </c>
      <c r="AE6" s="13">
        <v>0.081225439920</v>
      </c>
      <c r="AF6" s="13">
        <v>0.0127894808188451</v>
      </c>
      <c r="AG6" s="11">
        <v>0.00147499666841375</v>
      </c>
      <c r="AH6" s="11" cm="1">
        <f t="array" ref="AH6">LN(P7/P6)</f>
        <v>0</v>
      </c>
      <c r="AI6" s="11" cm="1">
        <f t="array" ref="AI6">LN(Q7/Q6)</f>
        <v>0</v>
      </c>
      <c r="AJ6" s="11">
        <v>-0.00208768343048396</v>
      </c>
    </row>
    <row r="7" ht="15.65" customHeight="1">
      <c r="A7" s="10">
        <v>43132</v>
      </c>
      <c r="B7" s="11">
        <v>-0.971</v>
      </c>
      <c r="C7" s="11">
        <v>-0.92022</v>
      </c>
      <c r="D7" s="11">
        <v>-0.5108200000000001</v>
      </c>
      <c r="E7" s="11">
        <v>-0.8085</v>
      </c>
      <c r="F7" s="11">
        <v>-0.37402</v>
      </c>
      <c r="G7" s="11">
        <v>-0.43911</v>
      </c>
      <c r="H7" s="11">
        <v>-3.14435</v>
      </c>
      <c r="I7" s="14"/>
      <c r="J7" s="11">
        <v>13.54</v>
      </c>
      <c r="K7" s="11">
        <v>62.97</v>
      </c>
      <c r="L7" s="11">
        <v>63</v>
      </c>
      <c r="M7" s="11">
        <v>248.991</v>
      </c>
      <c r="N7" s="11">
        <v>1.42</v>
      </c>
      <c r="O7" s="11">
        <v>3568.2</v>
      </c>
      <c r="P7" s="11">
        <v>3093.299</v>
      </c>
      <c r="Q7" s="11">
        <v>2517.268</v>
      </c>
      <c r="R7" s="11">
        <v>99.7</v>
      </c>
      <c r="S7" s="11">
        <v>0.017051</v>
      </c>
      <c r="T7" s="11">
        <v>20093.46</v>
      </c>
      <c r="U7" s="13" cm="1">
        <f t="array" ref="U7">EXP(B7)</f>
        <v>0.37870414454365</v>
      </c>
      <c r="V7" s="13" cm="1">
        <f t="array" ref="V7">EXP(C7)</f>
        <v>0.398431376538929</v>
      </c>
      <c r="W7" s="13" cm="1">
        <f t="array" ref="W7">D7</f>
        <v>-0.5108200000000001</v>
      </c>
      <c r="X7" s="13" cm="1">
        <f t="array" ref="X7">EXP(E7)</f>
        <v>0.445525854037927</v>
      </c>
      <c r="Y7" s="13" cm="1">
        <f t="array" ref="Y7">EXP(F7)</f>
        <v>0.6879631524283371</v>
      </c>
      <c r="Z7" s="13" cm="1">
        <f t="array" ref="Z7">EXP(G7)</f>
        <v>0.644609868644218</v>
      </c>
      <c r="AA7" s="13" cm="1">
        <f t="array" ref="AA7">EXP(H7)</f>
        <v>0.0430949266473206</v>
      </c>
      <c r="AB7" s="14"/>
      <c r="AC7" s="11">
        <v>0.00477327875265759</v>
      </c>
      <c r="AD7" s="11">
        <v>0.002688669886</v>
      </c>
      <c r="AE7" s="11">
        <v>0.007067167223</v>
      </c>
      <c r="AF7" s="11">
        <v>-0.0103841381421111</v>
      </c>
      <c r="AG7" s="11">
        <v>0.00438884087922075</v>
      </c>
      <c r="AH7" s="11" cm="1">
        <f t="array" ref="AH7">LN(P8/P7)</f>
        <v>0</v>
      </c>
      <c r="AI7" s="11" cm="1">
        <f t="array" ref="AI7">LN(Q8/Q7)</f>
        <v>0</v>
      </c>
      <c r="AJ7" s="11">
        <v>0.0409473785088841</v>
      </c>
    </row>
    <row r="8" ht="15.65" customHeight="1">
      <c r="A8" s="10">
        <v>43160</v>
      </c>
      <c r="B8" s="11">
        <v>-1.17549</v>
      </c>
      <c r="C8" s="11">
        <v>-0.70452</v>
      </c>
      <c r="D8" s="11">
        <v>-0.7316</v>
      </c>
      <c r="E8" s="11">
        <v>-0.9751</v>
      </c>
      <c r="F8" s="11">
        <v>-0.6402099999999999</v>
      </c>
      <c r="G8" s="11">
        <v>-0.73036</v>
      </c>
      <c r="H8" s="11">
        <v>-3.56782</v>
      </c>
      <c r="I8" s="14"/>
      <c r="J8" s="11">
        <v>19.85</v>
      </c>
      <c r="K8" s="11">
        <v>58.54</v>
      </c>
      <c r="L8" s="11">
        <v>62.9</v>
      </c>
      <c r="M8" s="11">
        <v>249.554</v>
      </c>
      <c r="N8" s="11">
        <v>1.51</v>
      </c>
      <c r="O8" s="11">
        <v>3655.7</v>
      </c>
      <c r="P8" s="11">
        <v>3093.299</v>
      </c>
      <c r="Q8" s="11">
        <v>2517.268</v>
      </c>
      <c r="R8" s="11">
        <v>101.4</v>
      </c>
      <c r="S8" s="11">
        <v>-0.02564</v>
      </c>
      <c r="T8" s="11">
        <v>20033.28</v>
      </c>
      <c r="U8" s="13" cm="1">
        <f t="array" ref="U8">EXP(B8)</f>
        <v>0.308667695455637</v>
      </c>
      <c r="V8" s="13" cm="1">
        <f t="array" ref="V8">EXP(C8)</f>
        <v>0.494345803302201</v>
      </c>
      <c r="W8" s="13" cm="1">
        <f t="array" ref="W8">D8</f>
        <v>-0.7316</v>
      </c>
      <c r="X8" s="13" cm="1">
        <f t="array" ref="X8">EXP(E8)</f>
        <v>0.377154636213699</v>
      </c>
      <c r="Y8" s="13" cm="1">
        <f t="array" ref="Y8">EXP(F8)</f>
        <v>0.527181704259984</v>
      </c>
      <c r="Z8" s="13" cm="1">
        <f t="array" ref="Z8">EXP(G8)</f>
        <v>0.481735534077726</v>
      </c>
      <c r="AA8" s="13" cm="1">
        <f t="array" ref="AA8">EXP(H8)</f>
        <v>0.028217300393906</v>
      </c>
      <c r="AB8" s="14"/>
      <c r="AC8" s="11">
        <v>-0.00158856268513784</v>
      </c>
      <c r="AD8" s="11">
        <v>0.0001923439115</v>
      </c>
      <c r="AE8" s="11">
        <v>0.061452779210</v>
      </c>
      <c r="AF8" s="11">
        <v>0.0126498867398731</v>
      </c>
      <c r="AG8" s="11">
        <v>-0.00299989972691385</v>
      </c>
      <c r="AH8" s="11" cm="1">
        <f t="array" ref="AH8">LN(P9/P8)</f>
        <v>0.00409595600721901</v>
      </c>
      <c r="AI8" s="11" cm="1">
        <f t="array" ref="AI8">LN(Q9/Q8)</f>
        <v>0.0176811498233632</v>
      </c>
      <c r="AJ8" s="11">
        <v>0.0169074141892902</v>
      </c>
    </row>
    <row r="9" ht="15.65" customHeight="1">
      <c r="A9" s="10">
        <v>43191</v>
      </c>
      <c r="B9" s="11">
        <v>-1.24761</v>
      </c>
      <c r="C9" s="11">
        <v>-0.86786</v>
      </c>
      <c r="D9" s="11">
        <v>-1.17374</v>
      </c>
      <c r="E9" s="11">
        <v>-1.22124</v>
      </c>
      <c r="F9" s="11">
        <v>-1.12366</v>
      </c>
      <c r="G9" s="11">
        <v>-0.88037</v>
      </c>
      <c r="H9" s="11">
        <v>-4.42206</v>
      </c>
      <c r="I9" s="14"/>
      <c r="J9" s="11">
        <v>19.97</v>
      </c>
      <c r="K9" s="11">
        <v>50.35</v>
      </c>
      <c r="L9" s="11">
        <v>62.9</v>
      </c>
      <c r="M9" s="11">
        <v>250.546</v>
      </c>
      <c r="N9" s="11">
        <v>1.69</v>
      </c>
      <c r="O9" s="11">
        <v>3728.7</v>
      </c>
      <c r="P9" s="11">
        <v>3105.995</v>
      </c>
      <c r="Q9" s="11">
        <v>2562.172</v>
      </c>
      <c r="R9" s="11">
        <v>98.8</v>
      </c>
      <c r="S9" s="11">
        <v>-0.0081</v>
      </c>
      <c r="T9" s="11">
        <v>20087.11</v>
      </c>
      <c r="U9" s="13" cm="1">
        <f t="array" ref="U9">EXP(B9)</f>
        <v>0.287190362248991</v>
      </c>
      <c r="V9" s="13" cm="1">
        <f t="array" ref="V9">EXP(C9)</f>
        <v>0.419849065562964</v>
      </c>
      <c r="W9" s="13" cm="1">
        <f t="array" ref="W9">D9</f>
        <v>-1.17374</v>
      </c>
      <c r="X9" s="13" cm="1">
        <f t="array" ref="X9">EXP(E9)</f>
        <v>0.294864308396194</v>
      </c>
      <c r="Y9" s="13" cm="1">
        <f t="array" ref="Y9">EXP(F9)</f>
        <v>0.32508779326783</v>
      </c>
      <c r="Z9" s="13" cm="1">
        <f t="array" ref="Z9">EXP(G9)</f>
        <v>0.414629470392648</v>
      </c>
      <c r="AA9" s="13" cm="1">
        <f t="array" ref="AA9">EXP(H9)</f>
        <v>0.0120094672829268</v>
      </c>
      <c r="AB9" s="14"/>
      <c r="AC9" s="11">
        <v>0</v>
      </c>
      <c r="AD9" s="11">
        <v>0.002601021066</v>
      </c>
      <c r="AE9" s="11">
        <v>0.1126188781</v>
      </c>
      <c r="AF9" s="11">
        <v>-0.000927517321043357</v>
      </c>
      <c r="AG9" s="11">
        <v>0.0026837787642115</v>
      </c>
      <c r="AH9" s="11" cm="1">
        <f t="array" ref="AH9">LN(P10/P9)</f>
        <v>0</v>
      </c>
      <c r="AI9" s="11" cm="1">
        <f t="array" ref="AI9">LN(Q10/Q9)</f>
        <v>0</v>
      </c>
      <c r="AJ9" s="11">
        <v>-0.0259754864032608</v>
      </c>
    </row>
    <row r="10" ht="15.65" customHeight="1">
      <c r="A10" s="10">
        <v>43221</v>
      </c>
      <c r="B10" s="11">
        <v>-1.55586</v>
      </c>
      <c r="C10" s="11">
        <v>-1.182</v>
      </c>
      <c r="D10" s="11">
        <v>-0.91394</v>
      </c>
      <c r="E10" s="11">
        <v>-1.14945</v>
      </c>
      <c r="F10" s="11">
        <v>-0.9926199999999999</v>
      </c>
      <c r="G10" s="11">
        <v>-0.64801</v>
      </c>
      <c r="H10" s="11">
        <v>-5.17651</v>
      </c>
      <c r="I10" s="14"/>
      <c r="J10" s="11">
        <v>15.93</v>
      </c>
      <c r="K10" s="11">
        <v>60.54</v>
      </c>
      <c r="L10" s="11">
        <v>62.9</v>
      </c>
      <c r="M10" s="11">
        <v>251.588</v>
      </c>
      <c r="N10" s="11">
        <v>1.7</v>
      </c>
      <c r="O10" s="11">
        <v>3632.5</v>
      </c>
      <c r="P10" s="11">
        <v>3105.995</v>
      </c>
      <c r="Q10" s="11">
        <v>2562.172</v>
      </c>
      <c r="R10" s="11">
        <v>98</v>
      </c>
      <c r="S10" s="11">
        <v>0.002041</v>
      </c>
      <c r="T10" s="11">
        <v>20183.3</v>
      </c>
      <c r="U10" s="13" cm="1">
        <f t="array" ref="U10">EXP(B10)</f>
        <v>0.21100783784735</v>
      </c>
      <c r="V10" s="13" cm="1">
        <f t="array" ref="V10">EXP(C10)</f>
        <v>0.306664795271906</v>
      </c>
      <c r="W10" s="13" cm="1">
        <f t="array" ref="W10">D10</f>
        <v>-0.91394</v>
      </c>
      <c r="X10" s="13" cm="1">
        <f t="array" ref="X10">EXP(E10)</f>
        <v>0.316810967502304</v>
      </c>
      <c r="Y10" s="13" cm="1">
        <f t="array" ref="Y10">EXP(F10)</f>
        <v>0.370604434304032</v>
      </c>
      <c r="Z10" s="13" cm="1">
        <f t="array" ref="Z10">EXP(G10)</f>
        <v>0.523085682219524</v>
      </c>
      <c r="AA10" s="13" cm="1">
        <f t="array" ref="AA10">EXP(H10)</f>
        <v>0.00564768247153867</v>
      </c>
      <c r="AB10" s="14"/>
      <c r="AC10" s="11">
        <v>0</v>
      </c>
      <c r="AD10" s="11">
        <v>0.002255404444</v>
      </c>
      <c r="AE10" s="11">
        <v>0.005899722127</v>
      </c>
      <c r="AF10" s="11">
        <v>-0.00226785347961029</v>
      </c>
      <c r="AG10" s="11">
        <v>0.00477694286519756</v>
      </c>
      <c r="AH10" s="11" cm="1">
        <f t="array" ref="AH10">LN(P11/P10)</f>
        <v>0</v>
      </c>
      <c r="AI10" s="11" cm="1">
        <f t="array" ref="AI10">LN(Q11/Q10)</f>
        <v>0</v>
      </c>
      <c r="AJ10" s="11">
        <v>-0.008130126083250181</v>
      </c>
    </row>
    <row r="11" ht="15.65" customHeight="1">
      <c r="A11" s="10">
        <v>43252</v>
      </c>
      <c r="B11" s="11">
        <v>-1.84134</v>
      </c>
      <c r="C11" s="11">
        <v>-1.44402</v>
      </c>
      <c r="D11" s="11">
        <v>-1.33601</v>
      </c>
      <c r="E11" s="11">
        <v>-1.24416</v>
      </c>
      <c r="F11" s="11">
        <v>-1.32452</v>
      </c>
      <c r="G11" s="11">
        <v>-1.05678</v>
      </c>
      <c r="H11" s="11">
        <v>-4.87901</v>
      </c>
      <c r="I11" s="14"/>
      <c r="J11" s="11">
        <v>15.43</v>
      </c>
      <c r="K11" s="11">
        <v>51.17</v>
      </c>
      <c r="L11" s="11">
        <v>63</v>
      </c>
      <c r="M11" s="11">
        <v>251.989</v>
      </c>
      <c r="N11" s="11">
        <v>1.82</v>
      </c>
      <c r="O11" s="11">
        <v>3645.5</v>
      </c>
      <c r="P11" s="11">
        <v>3105.995</v>
      </c>
      <c r="Q11" s="11">
        <v>2562.172</v>
      </c>
      <c r="R11" s="11">
        <v>98.2</v>
      </c>
      <c r="S11" s="11">
        <v>-0.00305</v>
      </c>
      <c r="T11" s="11">
        <v>20181.03</v>
      </c>
      <c r="U11" s="13" cm="1">
        <f t="array" ref="U11">EXP(B11)</f>
        <v>0.158604753278555</v>
      </c>
      <c r="V11" s="13" cm="1">
        <f t="array" ref="V11">EXP(C11)</f>
        <v>0.235977220953144</v>
      </c>
      <c r="W11" s="13" cm="1">
        <f t="array" ref="W11">D11</f>
        <v>-1.33601</v>
      </c>
      <c r="X11" s="13" cm="1">
        <f t="array" ref="X11">EXP(E11)</f>
        <v>0.288182880107602</v>
      </c>
      <c r="Y11" s="13" cm="1">
        <f t="array" ref="Y11">EXP(F11)</f>
        <v>0.26593057513469</v>
      </c>
      <c r="Z11" s="13" cm="1">
        <f t="array" ref="Z11">EXP(G11)</f>
        <v>0.347573196064895</v>
      </c>
      <c r="AA11" s="13" cm="1">
        <f t="array" ref="AA11">EXP(H11)</f>
        <v>0.00760453879561046</v>
      </c>
      <c r="AB11" s="14"/>
      <c r="AC11" s="11">
        <v>0.00158856268513796</v>
      </c>
      <c r="AD11" s="11">
        <v>0.0009007393845</v>
      </c>
      <c r="AE11" s="11">
        <v>0.068208250030</v>
      </c>
      <c r="AF11" s="11">
        <v>5.47075879562253e-05</v>
      </c>
      <c r="AG11" s="11">
        <v>-0.00011226310570814</v>
      </c>
      <c r="AH11" s="11" cm="1">
        <f t="array" ref="AH11">LN(P12/P11)</f>
        <v>0.0152571547864728</v>
      </c>
      <c r="AI11" s="11" cm="1">
        <f t="array" ref="AI11">LN(Q12/Q11)</f>
        <v>-0.0104640856194418</v>
      </c>
      <c r="AJ11" s="11">
        <v>0.00203873668984831</v>
      </c>
    </row>
    <row r="12" ht="15.65" customHeight="1">
      <c r="A12" s="10">
        <v>43282</v>
      </c>
      <c r="B12" s="11">
        <v>-1.60729</v>
      </c>
      <c r="C12" s="11">
        <v>-1.31208</v>
      </c>
      <c r="D12" s="11">
        <v>-1.40594</v>
      </c>
      <c r="E12" s="11">
        <v>-1.31557</v>
      </c>
      <c r="F12" s="11">
        <v>-1.29953</v>
      </c>
      <c r="G12" s="11">
        <v>-1.17103</v>
      </c>
      <c r="H12" s="11">
        <v>-5.19005</v>
      </c>
      <c r="I12" s="14"/>
      <c r="J12" s="11">
        <v>16.09</v>
      </c>
      <c r="K12" s="11">
        <v>46.5</v>
      </c>
      <c r="L12" s="11">
        <v>63</v>
      </c>
      <c r="M12" s="11">
        <v>252.006</v>
      </c>
      <c r="N12" s="11">
        <v>1.91</v>
      </c>
      <c r="O12" s="11">
        <v>3699.4</v>
      </c>
      <c r="P12" s="11">
        <v>3153.747</v>
      </c>
      <c r="Q12" s="11">
        <v>2535.501</v>
      </c>
      <c r="R12" s="11">
        <v>97.90000000000001</v>
      </c>
      <c r="S12" s="11">
        <v>-0.01736</v>
      </c>
      <c r="T12" s="11">
        <v>20259.68</v>
      </c>
      <c r="U12" s="13" cm="1">
        <f t="array" ref="U12">EXP(B12)</f>
        <v>0.200430044170095</v>
      </c>
      <c r="V12" s="13" cm="1">
        <f t="array" ref="V12">EXP(C12)</f>
        <v>0.269259413937682</v>
      </c>
      <c r="W12" s="13" cm="1">
        <f t="array" ref="W12">D12</f>
        <v>-1.40594</v>
      </c>
      <c r="X12" s="13" cm="1">
        <f t="array" ref="X12">EXP(E12)</f>
        <v>0.268321336480359</v>
      </c>
      <c r="Y12" s="13" cm="1">
        <f t="array" ref="Y12">EXP(F12)</f>
        <v>0.272659913082592</v>
      </c>
      <c r="Z12" s="13" cm="1">
        <f t="array" ref="Z12">EXP(G12)</f>
        <v>0.310047427893616</v>
      </c>
      <c r="AA12" s="13" cm="1">
        <f t="array" ref="AA12">EXP(H12)</f>
        <v>0.00557172822154414</v>
      </c>
      <c r="AB12" s="14"/>
      <c r="AC12" s="11">
        <v>0</v>
      </c>
      <c r="AD12" s="11">
        <v>0.0007805158172</v>
      </c>
      <c r="AE12" s="11">
        <v>0.048266740970</v>
      </c>
      <c r="AF12" s="11">
        <v>0.00643457246428687</v>
      </c>
      <c r="AG12" s="11">
        <v>0.00388937426837748</v>
      </c>
      <c r="AH12" s="11" cm="1">
        <f t="array" ref="AH12">LN(P13/P12)</f>
        <v>0</v>
      </c>
      <c r="AI12" s="11" cm="1">
        <f t="array" ref="AI12">LN(Q13/Q12)</f>
        <v>0</v>
      </c>
      <c r="AJ12" s="11">
        <v>-0.0030596658239555</v>
      </c>
    </row>
    <row r="13" ht="15.65" customHeight="1">
      <c r="A13" s="10">
        <v>43313</v>
      </c>
      <c r="B13" s="11">
        <v>-1.71077</v>
      </c>
      <c r="C13" s="11">
        <v>-1.63663</v>
      </c>
      <c r="D13" s="11">
        <v>-1.77179</v>
      </c>
      <c r="E13" s="11">
        <v>-1.66498</v>
      </c>
      <c r="F13" s="11">
        <v>-1.07809</v>
      </c>
      <c r="G13" s="11">
        <v>-1.25954</v>
      </c>
      <c r="H13" s="11">
        <v>-3.18897</v>
      </c>
      <c r="I13" s="14"/>
      <c r="J13" s="11">
        <v>12.83</v>
      </c>
      <c r="K13" s="11">
        <v>50.71</v>
      </c>
      <c r="L13" s="11">
        <v>62.6</v>
      </c>
      <c r="M13" s="11">
        <v>252.146</v>
      </c>
      <c r="N13" s="11">
        <v>1.91</v>
      </c>
      <c r="O13" s="11">
        <v>3664.8</v>
      </c>
      <c r="P13" s="11">
        <v>3153.747</v>
      </c>
      <c r="Q13" s="11">
        <v>2535.501</v>
      </c>
      <c r="R13" s="11">
        <v>96.2</v>
      </c>
      <c r="S13" s="11">
        <v>0.040541</v>
      </c>
      <c r="T13" s="11">
        <v>20292.7</v>
      </c>
      <c r="U13" s="13" cm="1">
        <f t="array" ref="U13">EXP(B13)</f>
        <v>0.180726579560712</v>
      </c>
      <c r="V13" s="13" cm="1">
        <f t="array" ref="V13">EXP(C13)</f>
        <v>0.194634857777785</v>
      </c>
      <c r="W13" s="13" cm="1">
        <f t="array" ref="W13">D13</f>
        <v>-1.77179</v>
      </c>
      <c r="X13" s="13" cm="1">
        <f t="array" ref="X13">EXP(E13)</f>
        <v>0.18919444183298</v>
      </c>
      <c r="Y13" s="13" cm="1">
        <f t="array" ref="Y13">EXP(F13)</f>
        <v>0.340244772932704</v>
      </c>
      <c r="Z13" s="13" cm="1">
        <f t="array" ref="Z13">EXP(G13)</f>
        <v>0.283784537367158</v>
      </c>
      <c r="AA13" s="13" cm="1">
        <f t="array" ref="AA13">EXP(H13)</f>
        <v>0.0412142998132541</v>
      </c>
      <c r="AB13" s="14"/>
      <c r="AC13" s="11">
        <v>-0.00636944828547982</v>
      </c>
      <c r="AD13" s="11">
        <v>0.001785725413</v>
      </c>
      <c r="AE13" s="11">
        <v>0</v>
      </c>
      <c r="AF13" s="11">
        <v>0.00184637159081606</v>
      </c>
      <c r="AG13" s="11">
        <v>0.00162865869599719</v>
      </c>
      <c r="AH13" s="11" cm="1">
        <f t="array" ref="AH13">LN(P14/P13)</f>
        <v>0</v>
      </c>
      <c r="AI13" s="11" cm="1">
        <f t="array" ref="AI13">LN(Q14/Q13)</f>
        <v>0</v>
      </c>
      <c r="AJ13" s="11">
        <v>-0.0175171918648039</v>
      </c>
    </row>
    <row r="14" ht="15.65" customHeight="1">
      <c r="A14" s="10">
        <v>43344</v>
      </c>
      <c r="B14" s="11">
        <v>-1.83603</v>
      </c>
      <c r="C14" s="11">
        <v>-1.32418</v>
      </c>
      <c r="D14" s="11">
        <v>-0.9948399999999999</v>
      </c>
      <c r="E14" s="11">
        <v>-1.33708</v>
      </c>
      <c r="F14" s="11">
        <v>-0.71067</v>
      </c>
      <c r="G14" s="11">
        <v>-1.12224</v>
      </c>
      <c r="H14" s="11">
        <v>-5.12863</v>
      </c>
      <c r="I14" s="14"/>
      <c r="J14" s="11">
        <v>12.86</v>
      </c>
      <c r="K14" s="11">
        <v>46.16</v>
      </c>
      <c r="L14" s="11">
        <v>62.8</v>
      </c>
      <c r="M14" s="11">
        <v>252.439</v>
      </c>
      <c r="N14" s="11">
        <v>1.95</v>
      </c>
      <c r="O14" s="11">
        <v>3678.4</v>
      </c>
      <c r="P14" s="11">
        <v>3153.747</v>
      </c>
      <c r="Q14" s="11">
        <v>2535.501</v>
      </c>
      <c r="R14" s="11">
        <v>100.1</v>
      </c>
      <c r="S14" s="11">
        <v>-0.01499</v>
      </c>
      <c r="T14" s="11">
        <v>20276.13</v>
      </c>
      <c r="U14" s="13" cm="1">
        <f t="array" ref="U14">EXP(B14)</f>
        <v>0.159449184499217</v>
      </c>
      <c r="V14" s="13" cm="1">
        <f t="array" ref="V14">EXP(C14)</f>
        <v>0.266021006902765</v>
      </c>
      <c r="W14" s="13" cm="1">
        <f t="array" ref="W14">D14</f>
        <v>-0.9948399999999999</v>
      </c>
      <c r="X14" s="13" cm="1">
        <f t="array" ref="X14">EXP(E14)</f>
        <v>0.262611375320361</v>
      </c>
      <c r="Y14" s="13" cm="1">
        <f t="array" ref="Y14">EXP(F14)</f>
        <v>0.491314906173566</v>
      </c>
      <c r="Z14" s="13" cm="1">
        <f t="array" ref="Z14">EXP(G14)</f>
        <v>0.325549745842975</v>
      </c>
      <c r="AA14" s="13" cm="1">
        <f t="array" ref="AA14">EXP(H14)</f>
        <v>0.00592467171646344</v>
      </c>
      <c r="AB14" s="14"/>
      <c r="AC14" s="11">
        <v>0.00318979536810008</v>
      </c>
      <c r="AD14" s="11">
        <v>0.002060158118</v>
      </c>
      <c r="AE14" s="11">
        <v>0.020726130520</v>
      </c>
      <c r="AF14" s="11">
        <v>0.00230318076098535</v>
      </c>
      <c r="AG14" s="11">
        <v>-0.000816978390467882</v>
      </c>
      <c r="AH14" s="11" cm="1">
        <f t="array" ref="AH14">LN(P15/P14)</f>
        <v>0.00565185922987222</v>
      </c>
      <c r="AI14" s="11" cm="1">
        <f t="array" ref="AI14">LN(Q15/Q14)</f>
        <v>0.000754595617519345</v>
      </c>
      <c r="AJ14" s="11">
        <v>0.0397403286495139</v>
      </c>
    </row>
    <row r="15" ht="15.65" customHeight="1">
      <c r="A15" s="10">
        <v>43374</v>
      </c>
      <c r="B15" s="11">
        <v>-1.97005</v>
      </c>
      <c r="C15" s="11">
        <v>-1.36762</v>
      </c>
      <c r="D15" s="11">
        <v>-0.66974</v>
      </c>
      <c r="E15" s="11">
        <v>-0.98793</v>
      </c>
      <c r="F15" s="11">
        <v>-0.76715</v>
      </c>
      <c r="G15" s="11">
        <v>-1.03997</v>
      </c>
      <c r="H15" s="11">
        <v>-4.26195</v>
      </c>
      <c r="I15" s="14"/>
      <c r="J15" s="11">
        <v>12.12</v>
      </c>
      <c r="K15" s="11">
        <v>60.13</v>
      </c>
      <c r="L15" s="11">
        <v>62.9</v>
      </c>
      <c r="M15" s="11">
        <v>252.885</v>
      </c>
      <c r="N15" s="11">
        <v>2.19</v>
      </c>
      <c r="O15" s="11">
        <v>3727.4</v>
      </c>
      <c r="P15" s="11">
        <v>3171.622</v>
      </c>
      <c r="Q15" s="11">
        <v>2537.415</v>
      </c>
      <c r="R15" s="11">
        <v>98.59999999999999</v>
      </c>
      <c r="S15" s="11">
        <v>-0.01116</v>
      </c>
      <c r="T15" s="11">
        <v>20281.05</v>
      </c>
      <c r="U15" s="13" cm="1">
        <f t="array" ref="U15">EXP(B15)</f>
        <v>0.139449883546558</v>
      </c>
      <c r="V15" s="13" cm="1">
        <f t="array" ref="V15">EXP(C15)</f>
        <v>0.254712454369554</v>
      </c>
      <c r="W15" s="13" cm="1">
        <f t="array" ref="W15">D15</f>
        <v>-0.66974</v>
      </c>
      <c r="X15" s="13" cm="1">
        <f t="array" ref="X15">EXP(E15)</f>
        <v>0.372346651406526</v>
      </c>
      <c r="Y15" s="13" cm="1">
        <f t="array" ref="Y15">EXP(F15)</f>
        <v>0.464334537755404</v>
      </c>
      <c r="Z15" s="13" cm="1">
        <f t="array" ref="Z15">EXP(G15)</f>
        <v>0.353465285758295</v>
      </c>
      <c r="AA15" s="13" cm="1">
        <f t="array" ref="AA15">EXP(H15)</f>
        <v>0.0140947907530476</v>
      </c>
      <c r="AB15" s="14"/>
      <c r="AC15" s="11">
        <v>0.0015910902322419</v>
      </c>
      <c r="AD15" s="11">
        <v>0.002336847588</v>
      </c>
      <c r="AE15" s="11">
        <v>0.1160721713</v>
      </c>
      <c r="AF15" s="11">
        <v>0.00757650873443188</v>
      </c>
      <c r="AG15" s="11">
        <v>0.00024296593075419</v>
      </c>
      <c r="AH15" s="11" cm="1">
        <f t="array" ref="AH15">LN(P16/P15)</f>
        <v>0</v>
      </c>
      <c r="AI15" s="11" cm="1">
        <f t="array" ref="AI15">LN(Q16/Q15)</f>
        <v>0</v>
      </c>
      <c r="AJ15" s="11">
        <v>-0.0150984247125852</v>
      </c>
    </row>
    <row r="16" ht="15.65" customHeight="1">
      <c r="A16" s="10">
        <v>43405</v>
      </c>
      <c r="B16" s="11">
        <v>-2.63442</v>
      </c>
      <c r="C16" s="11">
        <v>-1.71936</v>
      </c>
      <c r="D16" s="11">
        <v>-1.20455</v>
      </c>
      <c r="E16" s="11">
        <v>-1.56735</v>
      </c>
      <c r="F16" s="11">
        <v>-1.45028</v>
      </c>
      <c r="G16" s="11">
        <v>-1.46878</v>
      </c>
      <c r="H16" s="11">
        <v>-2.98116</v>
      </c>
      <c r="I16" s="14"/>
      <c r="J16" s="11">
        <v>21.23</v>
      </c>
      <c r="K16" s="11">
        <v>52.43</v>
      </c>
      <c r="L16" s="11">
        <v>62.9</v>
      </c>
      <c r="M16" s="11">
        <v>252.038</v>
      </c>
      <c r="N16" s="11">
        <v>2.2</v>
      </c>
      <c r="O16" s="11">
        <v>3664.2</v>
      </c>
      <c r="P16" s="11">
        <v>3171.622</v>
      </c>
      <c r="Q16" s="11">
        <v>2537.415</v>
      </c>
      <c r="R16" s="11">
        <v>97.5</v>
      </c>
      <c r="S16" s="11">
        <v>0.008205</v>
      </c>
      <c r="T16" s="11">
        <v>20303.16</v>
      </c>
      <c r="U16" s="13" cm="1">
        <f t="array" ref="U16">EXP(B16)</f>
        <v>0.071760578476311</v>
      </c>
      <c r="V16" s="13" cm="1">
        <f t="array" ref="V16">EXP(C16)</f>
        <v>0.179180786926728</v>
      </c>
      <c r="W16" s="13" cm="1">
        <f t="array" ref="W16">D16</f>
        <v>-1.20455</v>
      </c>
      <c r="X16" s="13" cm="1">
        <f t="array" ref="X16">EXP(E16)</f>
        <v>0.208597233234615</v>
      </c>
      <c r="Y16" s="13" cm="1">
        <f t="array" ref="Y16">EXP(F16)</f>
        <v>0.234504617607429</v>
      </c>
      <c r="Z16" s="13" cm="1">
        <f t="array" ref="Z16">EXP(G16)</f>
        <v>0.230206165458804</v>
      </c>
      <c r="AA16" s="13" cm="1">
        <f t="array" ref="AA16">EXP(H16)</f>
        <v>0.050733948337824</v>
      </c>
      <c r="AB16" s="14"/>
      <c r="AC16" s="11">
        <v>0</v>
      </c>
      <c r="AD16" s="11">
        <v>-0.0007044399796</v>
      </c>
      <c r="AE16" s="11">
        <v>0.004555816536</v>
      </c>
      <c r="AF16" s="11">
        <v>-0.00690011093263929</v>
      </c>
      <c r="AG16" s="11">
        <v>0.00108928432188874</v>
      </c>
      <c r="AH16" s="11" cm="1">
        <f t="array" ref="AH16">LN(P17/P16)</f>
        <v>0</v>
      </c>
      <c r="AI16" s="11" cm="1">
        <f t="array" ref="AI16">LN(Q17/Q16)</f>
        <v>0</v>
      </c>
      <c r="AJ16" s="11">
        <v>-0.0112188836047882</v>
      </c>
    </row>
    <row r="17" ht="15.65" customHeight="1">
      <c r="A17" s="10">
        <v>43435</v>
      </c>
      <c r="B17" s="11">
        <v>-1.2619</v>
      </c>
      <c r="C17" s="11">
        <v>-1.13646</v>
      </c>
      <c r="D17" s="11">
        <v>-1.34271</v>
      </c>
      <c r="E17" s="11">
        <v>-1.13936</v>
      </c>
      <c r="F17" s="11">
        <v>-1.44474</v>
      </c>
      <c r="G17" s="11">
        <v>-1.01582</v>
      </c>
      <c r="H17" s="11">
        <v>-2.9991</v>
      </c>
      <c r="I17" s="14"/>
      <c r="J17" s="11">
        <v>18.07</v>
      </c>
      <c r="K17" s="11">
        <v>66.58</v>
      </c>
      <c r="L17" s="11">
        <v>63</v>
      </c>
      <c r="M17" s="11">
        <v>251.233</v>
      </c>
      <c r="N17" s="11">
        <v>2.27</v>
      </c>
      <c r="O17" s="11">
        <v>3814.2</v>
      </c>
      <c r="P17" s="11">
        <v>3171.622</v>
      </c>
      <c r="Q17" s="11">
        <v>2537.415</v>
      </c>
      <c r="R17" s="11">
        <v>98.3</v>
      </c>
      <c r="S17" s="11">
        <v>-0.07223</v>
      </c>
      <c r="T17" s="11">
        <v>20330.45</v>
      </c>
      <c r="U17" s="13" cm="1">
        <f t="array" ref="U17">EXP(B17)</f>
        <v>0.283115595520829</v>
      </c>
      <c r="V17" s="13" cm="1">
        <f t="array" ref="V17">EXP(C17)</f>
        <v>0.320953187442283</v>
      </c>
      <c r="W17" s="13" cm="1">
        <f t="array" ref="W17">D17</f>
        <v>-1.34271</v>
      </c>
      <c r="X17" s="13" cm="1">
        <f t="array" ref="X17">EXP(E17)</f>
        <v>0.320023771503177</v>
      </c>
      <c r="Y17" s="13" cm="1">
        <f t="array" ref="Y17">EXP(F17)</f>
        <v>0.235807378504676</v>
      </c>
      <c r="Z17" s="13" cm="1">
        <f t="array" ref="Z17">EXP(G17)</f>
        <v>0.362105381646429</v>
      </c>
      <c r="AA17" s="13" cm="1">
        <f t="array" ref="AA17">EXP(H17)</f>
        <v>0.0498318968992082</v>
      </c>
      <c r="AB17" s="14"/>
      <c r="AC17" s="11">
        <v>0.00158856268513796</v>
      </c>
      <c r="AD17" s="11">
        <v>0.000684659112</v>
      </c>
      <c r="AE17" s="11">
        <v>0.031322471130</v>
      </c>
      <c r="AF17" s="11">
        <v>0.0170820559500888</v>
      </c>
      <c r="AG17" s="11">
        <v>0.00134317640909618</v>
      </c>
      <c r="AH17" s="11" cm="1">
        <f t="array" ref="AH17">LN(P18/P17)</f>
        <v>-0.0123992711237397</v>
      </c>
      <c r="AI17" s="11" cm="1">
        <f t="array" ref="AI17">LN(Q18/Q17)</f>
        <v>0.00111429313891248</v>
      </c>
      <c r="AJ17" s="11">
        <v>0.00817164914931926</v>
      </c>
    </row>
    <row r="18" ht="15.65" customHeight="1">
      <c r="A18" s="10">
        <v>43466</v>
      </c>
      <c r="B18" s="11">
        <v>-1.42896</v>
      </c>
      <c r="C18" s="11">
        <v>-1.04867</v>
      </c>
      <c r="D18" s="11">
        <v>-1.20707</v>
      </c>
      <c r="E18" s="11">
        <v>-0.93818</v>
      </c>
      <c r="F18" s="11">
        <v>-1.48158</v>
      </c>
      <c r="G18" s="11">
        <v>-1.04028</v>
      </c>
      <c r="H18" s="11">
        <v>-3.22542</v>
      </c>
      <c r="I18" s="11">
        <v>-2.53596</v>
      </c>
      <c r="J18" s="11">
        <v>25.42</v>
      </c>
      <c r="K18" s="11">
        <v>49.81</v>
      </c>
      <c r="L18" s="11">
        <v>63.1</v>
      </c>
      <c r="M18" s="11">
        <v>251.712</v>
      </c>
      <c r="N18" s="11">
        <v>2.4</v>
      </c>
      <c r="O18" s="11">
        <v>3728.9</v>
      </c>
      <c r="P18" s="11">
        <v>3132.539</v>
      </c>
      <c r="Q18" s="11">
        <v>2540.244</v>
      </c>
      <c r="R18" s="11">
        <v>91.2</v>
      </c>
      <c r="S18" s="11">
        <v>0.028509</v>
      </c>
      <c r="T18" s="11">
        <v>20441.6</v>
      </c>
      <c r="U18" s="13" cm="1">
        <f t="array" ref="U18">EXP(B18)</f>
        <v>0.23955793298603</v>
      </c>
      <c r="V18" s="13" cm="1">
        <f t="array" ref="V18">EXP(C18)</f>
        <v>0.350403475957174</v>
      </c>
      <c r="W18" s="13" cm="1">
        <f t="array" ref="W18">D18</f>
        <v>-1.20707</v>
      </c>
      <c r="X18" s="13" cm="1">
        <f t="array" ref="X18">EXP(E18)</f>
        <v>0.391339425369361</v>
      </c>
      <c r="Y18" s="13" cm="1">
        <f t="array" ref="Y18">EXP(F18)</f>
        <v>0.227278304823942</v>
      </c>
      <c r="Z18" s="13" cm="1">
        <f t="array" ref="Z18">EXP(G18)</f>
        <v>0.353355728501962</v>
      </c>
      <c r="AA18" s="13" cm="1">
        <f t="array" ref="AA18">EXP(H18)</f>
        <v>0.0397390876539284</v>
      </c>
      <c r="AB18" s="13" cm="1">
        <f t="array" ref="AB18">EXP(I18)</f>
        <v>0.0791856645263528</v>
      </c>
      <c r="AC18" s="11">
        <v>0.00158604315563478</v>
      </c>
      <c r="AD18" s="11">
        <v>-0.0008153120801</v>
      </c>
      <c r="AE18" s="11">
        <v>0.055688905860</v>
      </c>
      <c r="AF18" s="11">
        <v>-0.00183630342614365</v>
      </c>
      <c r="AG18" s="11">
        <v>0.00545249015451325</v>
      </c>
      <c r="AH18" s="11" cm="1">
        <f t="array" ref="AH18">LN(P19/P18)</f>
        <v>0</v>
      </c>
      <c r="AI18" s="11" cm="1">
        <f t="array" ref="AI18">LN(Q19/Q18)</f>
        <v>0</v>
      </c>
      <c r="AJ18" s="11">
        <v>-0.07496913007283509</v>
      </c>
    </row>
    <row r="19" ht="15.65" customHeight="1">
      <c r="A19" s="10">
        <v>43497</v>
      </c>
      <c r="B19" s="11">
        <v>-1.93166</v>
      </c>
      <c r="C19" s="11">
        <v>-1.336</v>
      </c>
      <c r="D19" s="11">
        <v>-1.56902</v>
      </c>
      <c r="E19" s="11">
        <v>-1.2828</v>
      </c>
      <c r="F19" s="11">
        <v>-2.21112</v>
      </c>
      <c r="G19" s="11">
        <v>-1.24738</v>
      </c>
      <c r="H19" s="11">
        <v>-2.53746</v>
      </c>
      <c r="I19" s="11">
        <v>-1.25793</v>
      </c>
      <c r="J19" s="11">
        <v>16.57</v>
      </c>
      <c r="K19" s="11">
        <v>47.22</v>
      </c>
      <c r="L19" s="11">
        <v>63.1</v>
      </c>
      <c r="M19" s="11">
        <v>252.776</v>
      </c>
      <c r="N19" s="11">
        <v>2.4</v>
      </c>
      <c r="O19" s="11">
        <v>3710.7</v>
      </c>
      <c r="P19" s="11">
        <v>3132.539</v>
      </c>
      <c r="Q19" s="11">
        <v>2540.244</v>
      </c>
      <c r="R19" s="11">
        <v>93.8</v>
      </c>
      <c r="S19" s="11">
        <v>0.049041</v>
      </c>
      <c r="T19" s="11">
        <v>20392.77</v>
      </c>
      <c r="U19" s="13" cm="1">
        <f t="array" ref="U19">EXP(B19)</f>
        <v>0.144907452348716</v>
      </c>
      <c r="V19" s="13" cm="1">
        <f t="array" ref="V19">EXP(C19)</f>
        <v>0.262895148815812</v>
      </c>
      <c r="W19" s="13" cm="1">
        <f t="array" ref="W19">D19</f>
        <v>-1.56902</v>
      </c>
      <c r="X19" s="13" cm="1">
        <f t="array" ref="X19">EXP(E19)</f>
        <v>0.277259884901609</v>
      </c>
      <c r="Y19" s="13" cm="1">
        <f t="array" ref="Y19">EXP(F19)</f>
        <v>0.109577852567741</v>
      </c>
      <c r="Z19" s="13" cm="1">
        <f t="array" ref="Z19">EXP(G19)</f>
        <v>0.287256423629076</v>
      </c>
      <c r="AA19" s="13" cm="1">
        <f t="array" ref="AA19">EXP(H19)</f>
        <v>0.07906697506891069</v>
      </c>
      <c r="AB19" s="13" cm="1">
        <f t="array" ref="AB19">EXP(I19)</f>
        <v>0.284241798468734</v>
      </c>
      <c r="AC19" s="11">
        <v>0</v>
      </c>
      <c r="AD19" s="11">
        <v>0.002996760367</v>
      </c>
      <c r="AE19" s="11">
        <v>0</v>
      </c>
      <c r="AF19" s="11">
        <v>0.00218189645392092</v>
      </c>
      <c r="AG19" s="11">
        <v>-0.00239175185301977</v>
      </c>
      <c r="AH19" s="11" cm="1">
        <f t="array" ref="AH19">LN(P20/P19)</f>
        <v>0</v>
      </c>
      <c r="AI19" s="11" cm="1">
        <f t="array" ref="AI19">LN(Q20/Q19)</f>
        <v>0</v>
      </c>
      <c r="AJ19" s="11">
        <v>0.0281099589318932</v>
      </c>
    </row>
    <row r="20" ht="15.65" customHeight="1">
      <c r="A20" s="10">
        <v>43525</v>
      </c>
      <c r="B20" s="11">
        <v>-2.18328</v>
      </c>
      <c r="C20" s="11">
        <v>-0.99654</v>
      </c>
      <c r="D20" s="11">
        <v>-1.63745</v>
      </c>
      <c r="E20" s="11">
        <v>-1.28352</v>
      </c>
      <c r="F20" s="11">
        <v>-2.01506</v>
      </c>
      <c r="G20" s="11">
        <v>-1.40693</v>
      </c>
      <c r="H20" s="11">
        <v>-2.48747</v>
      </c>
      <c r="I20" s="11">
        <v>-2.40859</v>
      </c>
      <c r="J20" s="11">
        <v>14.78</v>
      </c>
      <c r="K20" s="11">
        <v>58.55</v>
      </c>
      <c r="L20" s="11">
        <v>63</v>
      </c>
      <c r="M20" s="11">
        <v>254.202</v>
      </c>
      <c r="N20" s="11">
        <v>2.41</v>
      </c>
      <c r="O20" s="11">
        <v>3726.1</v>
      </c>
      <c r="P20" s="11">
        <v>3132.539</v>
      </c>
      <c r="Q20" s="11">
        <v>2540.244</v>
      </c>
      <c r="R20" s="11">
        <v>98.40000000000001</v>
      </c>
      <c r="S20" s="11">
        <v>-0.0122</v>
      </c>
      <c r="T20" s="11">
        <v>20460.61</v>
      </c>
      <c r="U20" s="13" cm="1">
        <f t="array" ref="U20">EXP(B20)</f>
        <v>0.112671361828669</v>
      </c>
      <c r="V20" s="13" cm="1">
        <f t="array" ref="V20">EXP(C20)</f>
        <v>0.369154508632554</v>
      </c>
      <c r="W20" s="13" cm="1">
        <f t="array" ref="W20">D20</f>
        <v>-1.63745</v>
      </c>
      <c r="X20" s="13" cm="1">
        <f t="array" ref="X20">EXP(E20)</f>
        <v>0.277060329632997</v>
      </c>
      <c r="Y20" s="13" cm="1">
        <f t="array" ref="Y20">EXP(F20)</f>
        <v>0.133312404381719</v>
      </c>
      <c r="Z20" s="13" cm="1">
        <f t="array" ref="Z20">EXP(G20)</f>
        <v>0.244893954723995</v>
      </c>
      <c r="AA20" s="13" cm="1">
        <f t="array" ref="AA20">EXP(H20)</f>
        <v>0.0831199943637298</v>
      </c>
      <c r="AB20" s="13" cm="1">
        <f t="array" ref="AB20">EXP(I20)</f>
        <v>0.0899420234604649</v>
      </c>
      <c r="AC20" s="11">
        <v>-0.00158604315563485</v>
      </c>
      <c r="AD20" s="11">
        <v>0.003774659916</v>
      </c>
      <c r="AE20" s="11">
        <v>0.004158010149</v>
      </c>
      <c r="AF20" s="11">
        <v>-0.00637276011189733</v>
      </c>
      <c r="AG20" s="11">
        <v>0.00332104839113565</v>
      </c>
      <c r="AH20" s="11" cm="1">
        <f t="array" ref="AH20">LN(P21/P20)</f>
        <v>0.0104387312401589</v>
      </c>
      <c r="AI20" s="11" cm="1">
        <f t="array" ref="AI20">LN(Q21/Q20)</f>
        <v>0.00283193432880127</v>
      </c>
      <c r="AJ20" s="11">
        <v>0.0478759480460288</v>
      </c>
    </row>
    <row r="21" ht="15.65" customHeight="1">
      <c r="A21" s="10">
        <v>43556</v>
      </c>
      <c r="B21" s="11">
        <v>-2.7378</v>
      </c>
      <c r="C21" s="11">
        <v>-1.61846</v>
      </c>
      <c r="D21" s="11">
        <v>-2.55493</v>
      </c>
      <c r="E21" s="11">
        <v>-2.00826</v>
      </c>
      <c r="F21" s="11">
        <v>-2.69457</v>
      </c>
      <c r="G21" s="11">
        <v>-1.35263</v>
      </c>
      <c r="H21" s="11">
        <v>-2.39428</v>
      </c>
      <c r="I21" s="11">
        <v>-2.68744</v>
      </c>
      <c r="J21" s="11">
        <v>13.71</v>
      </c>
      <c r="K21" s="11">
        <v>49.47</v>
      </c>
      <c r="L21" s="11">
        <v>62.8</v>
      </c>
      <c r="M21" s="11">
        <v>255.548</v>
      </c>
      <c r="N21" s="11">
        <v>2.42</v>
      </c>
      <c r="O21" s="11">
        <v>3843.9</v>
      </c>
      <c r="P21" s="11">
        <v>3165.41</v>
      </c>
      <c r="Q21" s="11">
        <v>2547.448</v>
      </c>
      <c r="R21" s="11">
        <v>97.2</v>
      </c>
      <c r="S21" s="11">
        <v>0.028807</v>
      </c>
      <c r="T21" s="11">
        <v>20528.61</v>
      </c>
      <c r="U21" s="13" cm="1">
        <f t="array" ref="U21">EXP(B21)</f>
        <v>0.0647125580312268</v>
      </c>
      <c r="V21" s="13" cm="1">
        <f t="array" ref="V21">EXP(C21)</f>
        <v>0.19820369786899</v>
      </c>
      <c r="W21" s="13" cm="1">
        <f t="array" ref="W21">D21</f>
        <v>-2.55493</v>
      </c>
      <c r="X21" s="13" cm="1">
        <f t="array" ref="X21">EXP(E21)</f>
        <v>0.134222017912478</v>
      </c>
      <c r="Y21" s="13" cm="1">
        <f t="array" ref="Y21">EXP(F21)</f>
        <v>0.0675714312435757</v>
      </c>
      <c r="Z21" s="13" cm="1">
        <f t="array" ref="Z21">EXP(G21)</f>
        <v>0.258559354544396</v>
      </c>
      <c r="AA21" s="13" cm="1">
        <f t="array" ref="AA21">EXP(H21)</f>
        <v>0.0912383468890532</v>
      </c>
      <c r="AB21" s="13" cm="1">
        <f t="array" ref="AB21">EXP(I21)</f>
        <v>0.0680549371987457</v>
      </c>
      <c r="AC21" s="11">
        <v>-0.0031796529173798</v>
      </c>
      <c r="AD21" s="11">
        <v>0.003752629475</v>
      </c>
      <c r="AE21" s="11">
        <v>0.004140792666</v>
      </c>
      <c r="AF21" s="11">
        <v>0.0136819211178851</v>
      </c>
      <c r="AG21" s="11">
        <v>0.00331827611360679</v>
      </c>
      <c r="AH21" s="11" cm="1">
        <f t="array" ref="AH21">LN(P22/P21)</f>
        <v>0</v>
      </c>
      <c r="AI21" s="11" cm="1">
        <f t="array" ref="AI21">LN(Q22/Q21)</f>
        <v>0</v>
      </c>
      <c r="AJ21" s="11">
        <v>-0.0122700925918144</v>
      </c>
    </row>
    <row r="22" ht="15.65" customHeight="1">
      <c r="A22" s="10">
        <v>43586</v>
      </c>
      <c r="B22" s="11">
        <v>-1.44106</v>
      </c>
      <c r="C22" s="11">
        <v>-1.0895</v>
      </c>
      <c r="D22" s="11">
        <v>-1.57082</v>
      </c>
      <c r="E22" s="11">
        <v>-1.52257</v>
      </c>
      <c r="F22" s="11">
        <v>-1.02852</v>
      </c>
      <c r="G22" s="11">
        <v>-1.29347</v>
      </c>
      <c r="H22" s="11">
        <v>-2.50604</v>
      </c>
      <c r="I22" s="11">
        <v>-2.15575</v>
      </c>
      <c r="J22" s="11">
        <v>13.12</v>
      </c>
      <c r="K22" s="11">
        <v>72.68000000000001</v>
      </c>
      <c r="L22" s="11">
        <v>62.9</v>
      </c>
      <c r="M22" s="11">
        <v>256.092</v>
      </c>
      <c r="N22" s="11">
        <v>2.39</v>
      </c>
      <c r="O22" s="11">
        <v>3761</v>
      </c>
      <c r="P22" s="11">
        <v>3165.41</v>
      </c>
      <c r="Q22" s="11">
        <v>2547.448</v>
      </c>
      <c r="R22" s="11">
        <v>100</v>
      </c>
      <c r="S22" s="11">
        <v>-0.018</v>
      </c>
      <c r="T22" s="11">
        <v>20574.19</v>
      </c>
      <c r="U22" s="13" cm="1">
        <f t="array" ref="U22">EXP(B22)</f>
        <v>0.236676748316915</v>
      </c>
      <c r="V22" s="13" cm="1">
        <f t="array" ref="V22">EXP(C22)</f>
        <v>0.336384643987654</v>
      </c>
      <c r="W22" s="13" cm="1">
        <f t="array" ref="W22">D22</f>
        <v>-1.57082</v>
      </c>
      <c r="X22" s="13" cm="1">
        <f t="array" ref="X22">EXP(E22)</f>
        <v>0.218150519069458</v>
      </c>
      <c r="Y22" s="13" cm="1">
        <f t="array" ref="Y22">EXP(F22)</f>
        <v>0.357535722057775</v>
      </c>
      <c r="Z22" s="13" cm="1">
        <f t="array" ref="Z22">EXP(G22)</f>
        <v>0.274317248811188</v>
      </c>
      <c r="AA22" s="13" cm="1">
        <f t="array" ref="AA22">EXP(H22)</f>
        <v>0.0815906995182438</v>
      </c>
      <c r="AB22" s="13" cm="1">
        <f t="array" ref="AB22">EXP(I22)</f>
        <v>0.115816295809544</v>
      </c>
      <c r="AC22" s="11">
        <v>0.0015910902322419</v>
      </c>
      <c r="AD22" s="11">
        <v>0.0002468028273</v>
      </c>
      <c r="AE22" s="11">
        <v>-0.012474174230</v>
      </c>
      <c r="AF22" s="11">
        <v>-0.000184718502722165</v>
      </c>
      <c r="AG22" s="11">
        <v>0.00221783110198893</v>
      </c>
      <c r="AH22" s="11" cm="1">
        <f t="array" ref="AH22">LN(P23/P22)</f>
        <v>0</v>
      </c>
      <c r="AI22" s="11" cm="1">
        <f t="array" ref="AI22">LN(Q23/Q22)</f>
        <v>0</v>
      </c>
      <c r="AJ22" s="11">
        <v>0.028399474521698</v>
      </c>
    </row>
    <row r="23" ht="15.65" customHeight="1">
      <c r="A23" s="10">
        <v>43617</v>
      </c>
      <c r="B23" s="11">
        <v>-1.35609</v>
      </c>
      <c r="C23" s="11">
        <v>-1.19261</v>
      </c>
      <c r="D23" s="11">
        <v>-1.04477</v>
      </c>
      <c r="E23" s="11">
        <v>-1.23903</v>
      </c>
      <c r="F23" s="11">
        <v>-1.39245</v>
      </c>
      <c r="G23" s="11">
        <v>-1.06131</v>
      </c>
      <c r="H23" s="11">
        <v>-2.61803</v>
      </c>
      <c r="I23" s="11">
        <v>-3.10558</v>
      </c>
      <c r="J23" s="11">
        <v>18.71</v>
      </c>
      <c r="K23" s="11">
        <v>70.43000000000001</v>
      </c>
      <c r="L23" s="11">
        <v>63</v>
      </c>
      <c r="M23" s="11">
        <v>256.143</v>
      </c>
      <c r="N23" s="11">
        <v>2.38</v>
      </c>
      <c r="O23" s="11">
        <v>3825.2</v>
      </c>
      <c r="P23" s="11">
        <v>3165.41</v>
      </c>
      <c r="Q23" s="11">
        <v>2547.448</v>
      </c>
      <c r="R23" s="11">
        <v>98.2</v>
      </c>
      <c r="S23" s="11">
        <v>0.002037</v>
      </c>
      <c r="T23" s="11">
        <v>20704.08</v>
      </c>
      <c r="U23" s="13" cm="1">
        <f t="array" ref="U23">EXP(B23)</f>
        <v>0.257666285078804</v>
      </c>
      <c r="V23" s="13" cm="1">
        <f t="array" ref="V23">EXP(C23)</f>
        <v>0.303428281859427</v>
      </c>
      <c r="W23" s="13" cm="1">
        <f t="array" ref="W23">D23</f>
        <v>-1.04477</v>
      </c>
      <c r="X23" s="13" cm="1">
        <f t="array" ref="X23">EXP(E23)</f>
        <v>0.289665056815286</v>
      </c>
      <c r="Y23" s="13" cm="1">
        <f t="array" ref="Y23">EXP(F23)</f>
        <v>0.248465817062464</v>
      </c>
      <c r="Z23" s="13" cm="1">
        <f t="array" ref="Z23">EXP(G23)</f>
        <v>0.346002250365165</v>
      </c>
      <c r="AA23" s="13" cm="1">
        <f t="array" ref="AA23">EXP(H23)</f>
        <v>0.07294642583033401</v>
      </c>
      <c r="AB23" s="13" cm="1">
        <f t="array" ref="AB23">EXP(I23)</f>
        <v>0.0447985278765291</v>
      </c>
      <c r="AC23" s="11">
        <v>0.00158856268513796</v>
      </c>
      <c r="AD23" s="11">
        <v>-0.0003251656709</v>
      </c>
      <c r="AE23" s="11">
        <v>-0.004192878260</v>
      </c>
      <c r="AF23" s="11">
        <v>0.0112580407822792</v>
      </c>
      <c r="AG23" s="11">
        <v>0.00629348094902405</v>
      </c>
      <c r="AH23" s="11" cm="1">
        <f t="array" ref="AH23">LN(P24/P23)</f>
        <v>-0.0151062130370107</v>
      </c>
      <c r="AI23" s="11" cm="1">
        <f t="array" ref="AI23">LN(Q24/Q23)</f>
        <v>-0.00592262964010817</v>
      </c>
      <c r="AJ23" s="11">
        <v>-0.0181639706276712</v>
      </c>
    </row>
    <row r="24" ht="15.65" customHeight="1">
      <c r="A24" s="10">
        <v>43647</v>
      </c>
      <c r="B24" s="11">
        <v>-1.13044</v>
      </c>
      <c r="C24" s="11">
        <v>-1.27944</v>
      </c>
      <c r="D24" s="11">
        <v>-1.46331</v>
      </c>
      <c r="E24" s="11">
        <v>-1.37655</v>
      </c>
      <c r="F24" s="11">
        <v>-2.02754</v>
      </c>
      <c r="G24" s="11">
        <v>-1.29309</v>
      </c>
      <c r="H24" s="11">
        <v>-4.2474</v>
      </c>
      <c r="I24" s="11">
        <v>-2.88453</v>
      </c>
      <c r="J24" s="11">
        <v>15.08</v>
      </c>
      <c r="K24" s="11">
        <v>55.25</v>
      </c>
      <c r="L24" s="11">
        <v>63.1</v>
      </c>
      <c r="M24" s="11">
        <v>256.571</v>
      </c>
      <c r="N24" s="11">
        <v>2.4</v>
      </c>
      <c r="O24" s="11">
        <v>3872.9</v>
      </c>
      <c r="P24" s="11">
        <v>3117.952</v>
      </c>
      <c r="Q24" s="11">
        <v>2532.405</v>
      </c>
      <c r="R24" s="11">
        <v>98.40000000000001</v>
      </c>
      <c r="S24" s="11">
        <v>-0.08740000000000001</v>
      </c>
      <c r="T24" s="11">
        <v>20811.19</v>
      </c>
      <c r="U24" s="13" cm="1">
        <f t="array" ref="U24">EXP(B24)</f>
        <v>0.322891153054461</v>
      </c>
      <c r="V24" s="13" cm="1">
        <f t="array" ref="V24">EXP(C24)</f>
        <v>0.278193044945836</v>
      </c>
      <c r="W24" s="13" cm="1">
        <f t="array" ref="W24">D24</f>
        <v>-1.46331</v>
      </c>
      <c r="X24" s="13" cm="1">
        <f t="array" ref="X24">EXP(E24)</f>
        <v>0.252447997997951</v>
      </c>
      <c r="Y24" s="13" cm="1">
        <f t="array" ref="Y24">EXP(F24)</f>
        <v>0.131659004251603</v>
      </c>
      <c r="Z24" s="13" cm="1">
        <f t="array" ref="Z24">EXP(G24)</f>
        <v>0.274421509173951</v>
      </c>
      <c r="AA24" s="13" cm="1">
        <f t="array" ref="AA24">EXP(H24)</f>
        <v>0.0143013691720851</v>
      </c>
      <c r="AB24" s="13" cm="1">
        <f t="array" ref="AB24">EXP(I24)</f>
        <v>0.0558810474576949</v>
      </c>
      <c r="AC24" s="11">
        <v>0.00158604315563478</v>
      </c>
      <c r="AD24" s="11">
        <v>0.002305217110</v>
      </c>
      <c r="AE24" s="11">
        <v>0.008368249671</v>
      </c>
      <c r="AF24" s="11">
        <v>0.00790168642234247</v>
      </c>
      <c r="AG24" s="11">
        <v>0.00515967668100396</v>
      </c>
      <c r="AH24" s="11" cm="1">
        <f t="array" ref="AH24">LN(P25/P24)</f>
        <v>0</v>
      </c>
      <c r="AI24" s="11" cm="1">
        <f t="array" ref="AI24">LN(Q25/Q24)</f>
        <v>0</v>
      </c>
      <c r="AJ24" s="11">
        <v>0.00203458869778746</v>
      </c>
    </row>
    <row r="25" ht="15.65" customHeight="1">
      <c r="A25" s="10">
        <v>43678</v>
      </c>
      <c r="B25" s="11">
        <v>-1.30156</v>
      </c>
      <c r="C25" s="11">
        <v>-1.16278</v>
      </c>
      <c r="D25" s="11">
        <v>-1.52144</v>
      </c>
      <c r="E25" s="11">
        <v>-1.23531</v>
      </c>
      <c r="F25" s="11">
        <v>-1.17572</v>
      </c>
      <c r="G25" s="11">
        <v>-1.22013</v>
      </c>
      <c r="H25" s="11">
        <v>-4.54128</v>
      </c>
      <c r="I25" s="11">
        <v>-3.28803</v>
      </c>
      <c r="J25" s="11">
        <v>16.12</v>
      </c>
      <c r="K25" s="11">
        <v>86.89</v>
      </c>
      <c r="L25" s="11">
        <v>63.1</v>
      </c>
      <c r="M25" s="11">
        <v>256.558</v>
      </c>
      <c r="N25" s="11">
        <v>2.13</v>
      </c>
      <c r="O25" s="11">
        <v>3833.5</v>
      </c>
      <c r="P25" s="11">
        <v>3117.952</v>
      </c>
      <c r="Q25" s="11">
        <v>2532.405</v>
      </c>
      <c r="R25" s="11">
        <v>89.8</v>
      </c>
      <c r="S25" s="11">
        <v>0.037862</v>
      </c>
      <c r="T25" s="11">
        <v>20839.76</v>
      </c>
      <c r="U25" s="13" cm="1">
        <f t="array" ref="U25">EXP(B25)</f>
        <v>0.272106974881192</v>
      </c>
      <c r="V25" s="13" cm="1">
        <f t="array" ref="V25">EXP(C25)</f>
        <v>0.312615899551292</v>
      </c>
      <c r="W25" s="13" cm="1">
        <f t="array" ref="W25">D25</f>
        <v>-1.52144</v>
      </c>
      <c r="X25" s="13" cm="1">
        <f t="array" ref="X25">EXP(E25)</f>
        <v>0.290744617564684</v>
      </c>
      <c r="Y25" s="13" cm="1">
        <f t="array" ref="Y25">EXP(F25)</f>
        <v>0.308596710049316</v>
      </c>
      <c r="Z25" s="13" cm="1">
        <f t="array" ref="Z25">EXP(G25)</f>
        <v>0.295191789496901</v>
      </c>
      <c r="AA25" s="13" cm="1">
        <f t="array" ref="AA25">EXP(H25)</f>
        <v>0.0106597533330596</v>
      </c>
      <c r="AB25" s="13" cm="1">
        <f t="array" ref="AB25">EXP(I25)</f>
        <v>0.0373273118162517</v>
      </c>
      <c r="AC25" s="11">
        <v>0</v>
      </c>
      <c r="AD25" s="11">
        <v>0.0009143518703</v>
      </c>
      <c r="AE25" s="11">
        <v>-0.1193467576</v>
      </c>
      <c r="AF25" s="11">
        <v>-0.00399502451029314</v>
      </c>
      <c r="AG25" s="11">
        <v>0.00137186658424377</v>
      </c>
      <c r="AH25" s="11" cm="1">
        <f t="array" ref="AH25">LN(P26/P25)</f>
        <v>0</v>
      </c>
      <c r="AI25" s="11" cm="1">
        <f t="array" ref="AI25">LN(Q26/Q25)</f>
        <v>0</v>
      </c>
      <c r="AJ25" s="11">
        <v>-0.09145582875005399</v>
      </c>
    </row>
    <row r="26" ht="15.65" customHeight="1">
      <c r="A26" s="10">
        <v>43709</v>
      </c>
      <c r="B26" s="11">
        <v>-1.79221</v>
      </c>
      <c r="C26" s="11">
        <v>-1.54114</v>
      </c>
      <c r="D26" s="11">
        <v>-1.76458</v>
      </c>
      <c r="E26" s="11">
        <v>-1.64712</v>
      </c>
      <c r="F26" s="11">
        <v>-2.01898</v>
      </c>
      <c r="G26" s="11">
        <v>-1.45681</v>
      </c>
      <c r="H26" s="11">
        <v>-4.63769</v>
      </c>
      <c r="I26" s="11">
        <v>-3.79162</v>
      </c>
      <c r="J26" s="11">
        <v>18.98</v>
      </c>
      <c r="K26" s="11">
        <v>77.2</v>
      </c>
      <c r="L26" s="11">
        <v>63.2</v>
      </c>
      <c r="M26" s="11">
        <v>256.759</v>
      </c>
      <c r="N26" s="11">
        <v>2.04</v>
      </c>
      <c r="O26" s="11">
        <v>3903.1</v>
      </c>
      <c r="P26" s="11">
        <v>3117.952</v>
      </c>
      <c r="Q26" s="11">
        <v>2532.405</v>
      </c>
      <c r="R26" s="11">
        <v>93.2</v>
      </c>
      <c r="S26" s="11">
        <v>0.024678</v>
      </c>
      <c r="T26" s="11">
        <v>20879.06</v>
      </c>
      <c r="U26" s="13" cm="1">
        <f t="array" ref="U26">EXP(B26)</f>
        <v>0.166591595116967</v>
      </c>
      <c r="V26" s="13" cm="1">
        <f t="array" ref="V26">EXP(C26)</f>
        <v>0.21413684622327</v>
      </c>
      <c r="W26" s="13" cm="1">
        <f t="array" ref="W26">D26</f>
        <v>-1.76458</v>
      </c>
      <c r="X26" s="13" cm="1">
        <f t="array" ref="X26">EXP(E26)</f>
        <v>0.192603809592124</v>
      </c>
      <c r="Y26" s="13" cm="1">
        <f t="array" ref="Y26">EXP(F26)</f>
        <v>0.132790842685345</v>
      </c>
      <c r="Z26" s="13" cm="1">
        <f t="array" ref="Z26">EXP(G26)</f>
        <v>0.232978291333393</v>
      </c>
      <c r="AA26" s="13" cm="1">
        <f t="array" ref="AA26">EXP(H26)</f>
        <v>0.00968003269612976</v>
      </c>
      <c r="AB26" s="13" cm="1">
        <f t="array" ref="AB26">EXP(I26)</f>
        <v>0.0225590266100673</v>
      </c>
      <c r="AC26" s="11">
        <v>0.00158353160564422</v>
      </c>
      <c r="AD26" s="11">
        <v>0.001537663289</v>
      </c>
      <c r="AE26" s="11">
        <v>-0.043172171870</v>
      </c>
      <c r="AF26" s="11">
        <v>0.0121172892364373</v>
      </c>
      <c r="AG26" s="11">
        <v>0.00188403438851703</v>
      </c>
      <c r="AH26" s="11" cm="1">
        <f t="array" ref="AH26">LN(P27/P26)</f>
        <v>-0.0217646579674028</v>
      </c>
      <c r="AI26" s="11" cm="1">
        <f t="array" ref="AI26">LN(Q27/Q26)</f>
        <v>0.00199650116584913</v>
      </c>
      <c r="AJ26" s="11">
        <v>0.0371627463833916</v>
      </c>
    </row>
    <row r="27" ht="15.65" customHeight="1">
      <c r="A27" s="10">
        <v>43739</v>
      </c>
      <c r="B27" s="11">
        <v>-1.7643</v>
      </c>
      <c r="C27" s="11">
        <v>-1.40399</v>
      </c>
      <c r="D27" s="11">
        <v>-1.48155</v>
      </c>
      <c r="E27" s="11">
        <v>-1.38595</v>
      </c>
      <c r="F27" s="11">
        <v>-1.37483</v>
      </c>
      <c r="G27" s="11">
        <v>-1.29153</v>
      </c>
      <c r="H27" s="11">
        <v>-4.58447</v>
      </c>
      <c r="I27" s="11">
        <v>-4.87837</v>
      </c>
      <c r="J27" s="11">
        <v>16.24</v>
      </c>
      <c r="K27" s="11">
        <v>65.88</v>
      </c>
      <c r="L27" s="11">
        <v>63.3</v>
      </c>
      <c r="M27" s="11">
        <v>257.346</v>
      </c>
      <c r="N27" s="11">
        <v>1.83</v>
      </c>
      <c r="O27" s="11">
        <v>3898.3</v>
      </c>
      <c r="P27" s="11">
        <v>3050.824</v>
      </c>
      <c r="Q27" s="11">
        <v>2537.466</v>
      </c>
      <c r="R27" s="11">
        <v>95.5</v>
      </c>
      <c r="S27" s="11">
        <v>0.013613</v>
      </c>
      <c r="T27" s="11">
        <v>20899.68</v>
      </c>
      <c r="U27" s="13" cm="1">
        <f t="array" ref="U27">EXP(B27)</f>
        <v>0.171306659186031</v>
      </c>
      <c r="V27" s="13" cm="1">
        <f t="array" ref="V27">EXP(C27)</f>
        <v>0.245615002371555</v>
      </c>
      <c r="W27" s="13" cm="1">
        <f t="array" ref="W27">D27</f>
        <v>-1.48155</v>
      </c>
      <c r="X27" s="13" cm="1">
        <f t="array" ref="X27">EXP(E27)</f>
        <v>0.250086105104747</v>
      </c>
      <c r="Y27" s="13" cm="1">
        <f t="array" ref="Y27">EXP(F27)</f>
        <v>0.252882582189772</v>
      </c>
      <c r="Z27" s="13" cm="1">
        <f t="array" ref="Z27">EXP(G27)</f>
        <v>0.274849940818059</v>
      </c>
      <c r="AA27" s="13" cm="1">
        <f t="array" ref="AA27">EXP(H27)</f>
        <v>0.0102091592085062</v>
      </c>
      <c r="AB27" s="13" cm="1">
        <f t="array" ref="AB27">EXP(I27)</f>
        <v>0.00760940725818149</v>
      </c>
      <c r="AC27" s="11">
        <v>0.00158102799731877</v>
      </c>
      <c r="AD27" s="11">
        <v>0.002823293054</v>
      </c>
      <c r="AE27" s="11">
        <v>-0.108633841</v>
      </c>
      <c r="AF27" s="11">
        <v>0.00826059963745961</v>
      </c>
      <c r="AG27" s="11">
        <v>0.0009875071882326999</v>
      </c>
      <c r="AH27" s="11" cm="1">
        <f t="array" ref="AH27">LN(P28/P27)</f>
        <v>0</v>
      </c>
      <c r="AI27" s="11" cm="1">
        <f t="array" ref="AI27">LN(Q28/Q27)</f>
        <v>0</v>
      </c>
      <c r="AJ27" s="11">
        <v>0.0243785257951391</v>
      </c>
    </row>
    <row r="28" ht="15.65" customHeight="1">
      <c r="A28" s="10">
        <v>43770</v>
      </c>
      <c r="B28" s="11">
        <v>-1.49456</v>
      </c>
      <c r="C28" s="11">
        <v>-1.53647</v>
      </c>
      <c r="D28" s="11">
        <v>-1.69592</v>
      </c>
      <c r="E28" s="11">
        <v>-1.59785</v>
      </c>
      <c r="F28" s="11">
        <v>-1.80032</v>
      </c>
      <c r="G28" s="11">
        <v>-1.67009</v>
      </c>
      <c r="H28" s="11">
        <v>-4.97364</v>
      </c>
      <c r="I28" s="11">
        <v>-5.30918</v>
      </c>
      <c r="J28" s="11">
        <v>13.22</v>
      </c>
      <c r="K28" s="11">
        <v>56.57</v>
      </c>
      <c r="L28" s="11">
        <v>63.3</v>
      </c>
      <c r="M28" s="11">
        <v>257.208</v>
      </c>
      <c r="N28" s="11">
        <v>1.55</v>
      </c>
      <c r="O28" s="11">
        <v>3916.2</v>
      </c>
      <c r="P28" s="11">
        <v>3050.824</v>
      </c>
      <c r="Q28" s="11">
        <v>2537.466</v>
      </c>
      <c r="R28" s="11">
        <v>96.8</v>
      </c>
      <c r="S28" s="11">
        <v>0.025826</v>
      </c>
      <c r="T28" s="11">
        <v>21028.79</v>
      </c>
      <c r="U28" s="13" cm="1">
        <f t="array" ref="U28">EXP(B28)</f>
        <v>0.224347295827066</v>
      </c>
      <c r="V28" s="13" cm="1">
        <f t="array" ref="V28">EXP(C28)</f>
        <v>0.215139203978799</v>
      </c>
      <c r="W28" s="13" cm="1">
        <f t="array" ref="W28">D28</f>
        <v>-1.69592</v>
      </c>
      <c r="X28" s="13" cm="1">
        <f t="array" ref="X28">EXP(E28)</f>
        <v>0.202331062476272</v>
      </c>
      <c r="Y28" s="13" cm="1">
        <f t="array" ref="Y28">EXP(F28)</f>
        <v>0.165246001039756</v>
      </c>
      <c r="Z28" s="13" cm="1">
        <f t="array" ref="Z28">EXP(G28)</f>
        <v>0.188230124165217</v>
      </c>
      <c r="AA28" s="13" cm="1">
        <f t="array" ref="AA28">EXP(H28)</f>
        <v>0.00691792091710784</v>
      </c>
      <c r="AB28" s="13" cm="1">
        <f t="array" ref="AB28">EXP(I28)</f>
        <v>0.00494598075951831</v>
      </c>
      <c r="AC28" s="11">
        <v>0</v>
      </c>
      <c r="AD28" s="11">
        <v>0.002811466726</v>
      </c>
      <c r="AE28" s="11">
        <v>-0.1660610359</v>
      </c>
      <c r="AF28" s="11">
        <v>0.00414289756227264</v>
      </c>
      <c r="AG28" s="11">
        <v>0.00615856950689373</v>
      </c>
      <c r="AH28" s="11" cm="1">
        <f t="array" ref="AH28">LN(P29/P28)</f>
        <v>0</v>
      </c>
      <c r="AI28" s="11" cm="1">
        <f t="array" ref="AI28">LN(Q29/Q28)</f>
        <v>0</v>
      </c>
      <c r="AJ28" s="11">
        <v>0.0135207467958467</v>
      </c>
    </row>
    <row r="29" ht="15.65" customHeight="1">
      <c r="A29" s="10">
        <v>43800</v>
      </c>
      <c r="B29" s="11">
        <v>-2.00257</v>
      </c>
      <c r="C29" s="11">
        <v>-1.65537</v>
      </c>
      <c r="D29" s="11">
        <v>-1.88753</v>
      </c>
      <c r="E29" s="11">
        <v>-1.79217</v>
      </c>
      <c r="F29" s="11">
        <v>-0.95551</v>
      </c>
      <c r="G29" s="11">
        <v>-1.72973</v>
      </c>
      <c r="H29" s="11">
        <v>-4.36753</v>
      </c>
      <c r="I29" s="11">
        <v>-5.26285</v>
      </c>
      <c r="J29" s="11">
        <v>12.62</v>
      </c>
      <c r="K29" s="11">
        <v>58.28</v>
      </c>
      <c r="L29" s="11">
        <v>63.3</v>
      </c>
      <c r="M29" s="11">
        <v>256.974</v>
      </c>
      <c r="N29" s="11">
        <v>1.55</v>
      </c>
      <c r="O29" s="11">
        <v>4051.6</v>
      </c>
      <c r="P29" s="11">
        <v>3050.824</v>
      </c>
      <c r="Q29" s="11">
        <v>2537.466</v>
      </c>
      <c r="R29" s="11">
        <v>99.3</v>
      </c>
      <c r="S29" s="11">
        <v>0.005035</v>
      </c>
      <c r="T29" s="11">
        <v>21028.1</v>
      </c>
      <c r="U29" s="13" cm="1">
        <f t="array" ref="U29">EXP(B29)</f>
        <v>0.13498791811407</v>
      </c>
      <c r="V29" s="13" cm="1">
        <f t="array" ref="V29">EXP(C29)</f>
        <v>0.191021364723492</v>
      </c>
      <c r="W29" s="13" cm="1">
        <f t="array" ref="W29">D29</f>
        <v>-1.88753</v>
      </c>
      <c r="X29" s="13" cm="1">
        <f t="array" ref="X29">EXP(E29)</f>
        <v>0.166598258914047</v>
      </c>
      <c r="Y29" s="13" cm="1">
        <f t="array" ref="Y29">EXP(F29)</f>
        <v>0.384615940395569</v>
      </c>
      <c r="Z29" s="13" cm="1">
        <f t="array" ref="Z29">EXP(G29)</f>
        <v>0.177332283223168</v>
      </c>
      <c r="AA29" s="13" cm="1">
        <f t="array" ref="AA29">EXP(H29)</f>
        <v>0.0126825277559788</v>
      </c>
      <c r="AB29" s="13" cm="1">
        <f t="array" ref="AB29">EXP(I29)</f>
        <v>0.00518051917965802</v>
      </c>
      <c r="AC29" s="11">
        <v>0</v>
      </c>
      <c r="AD29" s="11">
        <v>0.002907986228</v>
      </c>
      <c r="AE29" s="11">
        <v>0</v>
      </c>
      <c r="AF29" s="11">
        <v>0.0153535522129866</v>
      </c>
      <c r="AG29" s="11">
        <v>-3.30591106251655e-05</v>
      </c>
      <c r="AH29" s="11" cm="1">
        <f t="array" ref="AH29">LN(P30/P29)</f>
        <v>-0.0404915509797207</v>
      </c>
      <c r="AI29" s="11" cm="1">
        <f t="array" ref="AI29">LN(Q30/Q29)</f>
        <v>-0.0489777507784029</v>
      </c>
      <c r="AJ29" s="11">
        <v>0.0254985767685957</v>
      </c>
    </row>
    <row r="30" ht="15.65" customHeight="1">
      <c r="A30" s="10">
        <v>43831</v>
      </c>
      <c r="B30" s="11">
        <v>-2.09402</v>
      </c>
      <c r="C30" s="11">
        <v>-1.68106</v>
      </c>
      <c r="D30" s="11">
        <v>-1.72721</v>
      </c>
      <c r="E30" s="11">
        <v>-1.76535</v>
      </c>
      <c r="F30" s="11">
        <v>-2.11274</v>
      </c>
      <c r="G30" s="11">
        <v>-1.7061</v>
      </c>
      <c r="H30" s="11">
        <v>-4.00424</v>
      </c>
      <c r="I30" s="11">
        <v>-5.31767</v>
      </c>
      <c r="J30" s="11">
        <v>13.78</v>
      </c>
      <c r="K30" s="11">
        <v>72.98</v>
      </c>
      <c r="L30" s="11">
        <v>63.3</v>
      </c>
      <c r="M30" s="11">
        <v>257.971</v>
      </c>
      <c r="N30" s="11">
        <v>1.55</v>
      </c>
      <c r="O30" s="11">
        <v>3960.6</v>
      </c>
      <c r="P30" s="11">
        <v>2929.759</v>
      </c>
      <c r="Q30" s="11">
        <v>2416.181</v>
      </c>
      <c r="R30" s="11">
        <v>99.8</v>
      </c>
      <c r="S30" s="11">
        <v>0.012024</v>
      </c>
      <c r="T30" s="11">
        <v>21001.98</v>
      </c>
      <c r="U30" s="13" cm="1">
        <f t="array" ref="U30">EXP(B30)</f>
        <v>0.12319091161039</v>
      </c>
      <c r="V30" s="13" cm="1">
        <f t="array" ref="V30">EXP(C30)</f>
        <v>0.186176524292722</v>
      </c>
      <c r="W30" s="13" cm="1">
        <f t="array" ref="W30">D30</f>
        <v>-1.72721</v>
      </c>
      <c r="X30" s="13" cm="1">
        <f t="array" ref="X30">EXP(E30)</f>
        <v>0.171126881593639</v>
      </c>
      <c r="Y30" s="13" cm="1">
        <f t="array" ref="Y30">EXP(F30)</f>
        <v>0.120906229093056</v>
      </c>
      <c r="Z30" s="13" cm="1">
        <f t="array" ref="Z30">EXP(G30)</f>
        <v>0.181572546482556</v>
      </c>
      <c r="AA30" s="13" cm="1">
        <f t="array" ref="AA30">EXP(H30)</f>
        <v>0.0182381449830222</v>
      </c>
      <c r="AB30" s="13" cm="1">
        <f t="array" ref="AB30">EXP(I30)</f>
        <v>0.00490416713287566</v>
      </c>
      <c r="AC30" s="11">
        <v>0</v>
      </c>
      <c r="AD30" s="11">
        <v>0.001919820119</v>
      </c>
      <c r="AE30" s="11">
        <v>0</v>
      </c>
      <c r="AF30" s="11">
        <v>-0.00357817944859648</v>
      </c>
      <c r="AG30" s="11">
        <v>-0.00124285965493484</v>
      </c>
      <c r="AH30" s="11" cm="1">
        <f t="array" ref="AH30">LN(P31/P30)</f>
        <v>0</v>
      </c>
      <c r="AI30" s="11" cm="1">
        <f t="array" ref="AI30">LN(Q31/Q30)</f>
        <v>0</v>
      </c>
      <c r="AJ30" s="11">
        <v>0.0050226122662913</v>
      </c>
    </row>
    <row r="31" ht="15.65" customHeight="1">
      <c r="A31" s="10">
        <v>43862</v>
      </c>
      <c r="B31" s="11">
        <v>-1.91692</v>
      </c>
      <c r="C31" s="11">
        <v>-1.24194</v>
      </c>
      <c r="D31" s="11">
        <v>-1.50107</v>
      </c>
      <c r="E31" s="11">
        <v>-1.53942</v>
      </c>
      <c r="F31" s="11">
        <v>1.770104</v>
      </c>
      <c r="G31" s="11">
        <v>-1.32298</v>
      </c>
      <c r="H31" s="11">
        <v>-4.61602</v>
      </c>
      <c r="I31" s="11">
        <v>-5.29572</v>
      </c>
      <c r="J31" s="11">
        <v>18.84</v>
      </c>
      <c r="K31" s="11">
        <v>109.67</v>
      </c>
      <c r="L31" s="11">
        <v>63.3</v>
      </c>
      <c r="M31" s="11">
        <v>258.678</v>
      </c>
      <c r="N31" s="11">
        <v>1.58</v>
      </c>
      <c r="O31" s="11">
        <v>3950.5</v>
      </c>
      <c r="P31" s="11">
        <v>2929.759</v>
      </c>
      <c r="Q31" s="11">
        <v>2416.181</v>
      </c>
      <c r="R31" s="11">
        <v>101</v>
      </c>
      <c r="S31" s="11">
        <v>-0.11782</v>
      </c>
      <c r="T31" s="11">
        <v>21049.65</v>
      </c>
      <c r="U31" s="13" cm="1">
        <f t="array" ref="U31">EXP(B31)</f>
        <v>0.147059207674334</v>
      </c>
      <c r="V31" s="13" cm="1">
        <f t="array" ref="V31">EXP(C31)</f>
        <v>0.28882335676749</v>
      </c>
      <c r="W31" s="13" cm="1">
        <f t="array" ref="W31">D31</f>
        <v>-1.50107</v>
      </c>
      <c r="X31" s="13" cm="1">
        <f t="array" ref="X31">EXP(E31)</f>
        <v>0.214505478531679</v>
      </c>
      <c r="Y31" s="13" cm="1">
        <f t="array" ref="Y31">EXP(F31)</f>
        <v>5.87146396188286</v>
      </c>
      <c r="Z31" s="13" cm="1">
        <f t="array" ref="Z31">EXP(G31)</f>
        <v>0.266340423722811</v>
      </c>
      <c r="AA31" s="13" cm="1">
        <f t="array" ref="AA31">EXP(H31)</f>
        <v>0.00989208832925715</v>
      </c>
      <c r="AB31" s="13" cm="1">
        <f t="array" ref="AB31">EXP(I31)</f>
        <v>0.00501300371313434</v>
      </c>
      <c r="AC31" s="11">
        <v>0</v>
      </c>
      <c r="AD31" s="11">
        <v>0.0004745581008</v>
      </c>
      <c r="AE31" s="11">
        <v>0.019169916110</v>
      </c>
      <c r="AF31" s="11">
        <v>0.00295354640019129</v>
      </c>
      <c r="AG31" s="11">
        <v>0.00226744428254038</v>
      </c>
      <c r="AH31" s="11" cm="1">
        <f t="array" ref="AH31">LN(P32/P31)</f>
        <v>0</v>
      </c>
      <c r="AI31" s="11" cm="1">
        <f t="array" ref="AI31">LN(Q32/Q31)</f>
        <v>0</v>
      </c>
      <c r="AJ31" s="11">
        <v>0.0119523335238412</v>
      </c>
    </row>
    <row r="32" ht="15.65" customHeight="1">
      <c r="A32" s="10">
        <v>43891</v>
      </c>
      <c r="B32" s="11">
        <v>-1.91031</v>
      </c>
      <c r="C32" s="11">
        <v>-1.31565</v>
      </c>
      <c r="D32" s="11">
        <v>-1.41294</v>
      </c>
      <c r="E32" s="11">
        <v>-1.32333</v>
      </c>
      <c r="F32" s="11">
        <v>-1.42577</v>
      </c>
      <c r="G32" s="11">
        <v>-1.3718</v>
      </c>
      <c r="H32" s="11">
        <v>-4.59272</v>
      </c>
      <c r="I32" s="11">
        <v>-4.66624</v>
      </c>
      <c r="J32" s="11">
        <v>40.11</v>
      </c>
      <c r="K32" s="11">
        <v>83.87</v>
      </c>
      <c r="L32" s="11">
        <v>62.6</v>
      </c>
      <c r="M32" s="11">
        <v>258.115</v>
      </c>
      <c r="N32" s="11">
        <v>0.65</v>
      </c>
      <c r="O32" s="11">
        <v>4244.2</v>
      </c>
      <c r="P32" s="11">
        <v>2929.759</v>
      </c>
      <c r="Q32" s="11">
        <v>2416.181</v>
      </c>
      <c r="R32" s="11">
        <v>89.09999999999999</v>
      </c>
      <c r="S32" s="11">
        <v>-0.19416</v>
      </c>
      <c r="T32" s="11">
        <v>20028.76</v>
      </c>
      <c r="U32" s="13" cm="1">
        <f t="array" ref="U32">EXP(B32)</f>
        <v>0.148034488790145</v>
      </c>
      <c r="V32" s="13" cm="1">
        <f t="array" ref="V32">EXP(C32)</f>
        <v>0.268299871632046</v>
      </c>
      <c r="W32" s="13" cm="1">
        <f t="array" ref="W32">D32</f>
        <v>-1.41294</v>
      </c>
      <c r="X32" s="13" cm="1">
        <f t="array" ref="X32">EXP(E32)</f>
        <v>0.266247220885956</v>
      </c>
      <c r="Y32" s="13" cm="1">
        <f t="array" ref="Y32">EXP(F32)</f>
        <v>0.240323342972109</v>
      </c>
      <c r="Z32" s="13" cm="1">
        <f t="array" ref="Z32">EXP(G32)</f>
        <v>0.253649978431999</v>
      </c>
      <c r="AA32" s="13" cm="1">
        <f t="array" ref="AA32">EXP(H32)</f>
        <v>0.0101252801220189</v>
      </c>
      <c r="AB32" s="13" cm="1">
        <f t="array" ref="AB32">EXP(I32)</f>
        <v>0.00940757559423875</v>
      </c>
      <c r="AC32" s="11">
        <v>-0.0111200510440776</v>
      </c>
      <c r="AD32" s="11">
        <v>-0.004538731923</v>
      </c>
      <c r="AE32" s="11">
        <v>-0.8882077631</v>
      </c>
      <c r="AF32" s="11">
        <v>0.06410729673483739</v>
      </c>
      <c r="AG32" s="11">
        <v>-0.0497149358398291</v>
      </c>
      <c r="AH32" s="11" cm="1">
        <f t="array" ref="AH32">LN(P33/P32)</f>
        <v>-0.220110873991441</v>
      </c>
      <c r="AI32" s="11" cm="1">
        <f t="array" ref="AI32">LN(Q33/Q32)</f>
        <v>-0.286432808787428</v>
      </c>
      <c r="AJ32" s="11">
        <v>-0.125361182364496</v>
      </c>
    </row>
    <row r="33" ht="15.65" customHeight="1">
      <c r="A33" s="10">
        <v>43922</v>
      </c>
      <c r="B33" s="11">
        <v>-0.81692</v>
      </c>
      <c r="C33" s="11">
        <v>-0.47189</v>
      </c>
      <c r="D33" s="11">
        <v>-0.6159</v>
      </c>
      <c r="E33" s="11">
        <v>-0.3401</v>
      </c>
      <c r="F33" s="11">
        <v>-0.96741</v>
      </c>
      <c r="G33" s="11">
        <v>-0.40952</v>
      </c>
      <c r="H33" s="11">
        <v>-4.09257</v>
      </c>
      <c r="I33" s="11">
        <v>-4.2301</v>
      </c>
      <c r="J33" s="11">
        <v>53.54</v>
      </c>
      <c r="K33" s="11">
        <v>53.59</v>
      </c>
      <c r="L33" s="11">
        <v>60.1</v>
      </c>
      <c r="M33" s="11">
        <v>256.389</v>
      </c>
      <c r="N33" s="11">
        <v>0.05</v>
      </c>
      <c r="O33" s="11">
        <v>4804</v>
      </c>
      <c r="P33" s="11">
        <v>2350.926</v>
      </c>
      <c r="Q33" s="11">
        <v>1814.401</v>
      </c>
      <c r="R33" s="11">
        <v>71.8</v>
      </c>
      <c r="S33" s="11">
        <v>0.006964</v>
      </c>
      <c r="T33" s="11">
        <v>18228.4</v>
      </c>
      <c r="U33" s="13" cm="1">
        <f t="array" ref="U33">EXP(B33)</f>
        <v>0.441790275203717</v>
      </c>
      <c r="V33" s="13" cm="1">
        <f t="array" ref="V33">EXP(C33)</f>
        <v>0.62382212957802</v>
      </c>
      <c r="W33" s="13" cm="1">
        <f t="array" ref="W33">D33</f>
        <v>-0.6159</v>
      </c>
      <c r="X33" s="13" cm="1">
        <f t="array" ref="X33">EXP(E33)</f>
        <v>0.711699149289066</v>
      </c>
      <c r="Y33" s="13" cm="1">
        <f t="array" ref="Y33">EXP(F33)</f>
        <v>0.380066135733958</v>
      </c>
      <c r="Z33" s="13" cm="1">
        <f t="array" ref="Z33">EXP(G33)</f>
        <v>0.663968878721128</v>
      </c>
      <c r="AA33" s="13" cm="1">
        <f t="array" ref="AA33">EXP(H33)</f>
        <v>0.0166962689614904</v>
      </c>
      <c r="AB33" s="13" cm="1">
        <f t="array" ref="AB33">EXP(I33)</f>
        <v>0.0145509353821208</v>
      </c>
      <c r="AC33" s="11">
        <v>-0.040755436564891</v>
      </c>
      <c r="AD33" s="11">
        <v>-0.007951678518999999</v>
      </c>
      <c r="AE33" s="11">
        <v>-2.564949357</v>
      </c>
      <c r="AF33" s="11">
        <v>0.118834730178819</v>
      </c>
      <c r="AG33" s="11">
        <v>-0.09418839237795951</v>
      </c>
      <c r="AH33" s="11" cm="1">
        <f t="array" ref="AH33">LN(P34/P33)</f>
        <v>0</v>
      </c>
      <c r="AI33" s="11" cm="1">
        <f t="array" ref="AI33">LN(Q34/Q33)</f>
        <v>0</v>
      </c>
      <c r="AJ33" s="11">
        <v>-0.215874858422585</v>
      </c>
    </row>
    <row r="34" ht="15.65" customHeight="1">
      <c r="A34" s="10">
        <v>43952</v>
      </c>
      <c r="B34" s="11">
        <v>-1.52179</v>
      </c>
      <c r="C34" s="11">
        <v>-1.51623</v>
      </c>
      <c r="D34" s="11">
        <v>-1.60275</v>
      </c>
      <c r="E34" s="11">
        <v>-1.19606</v>
      </c>
      <c r="F34" s="11">
        <v>-1.68615</v>
      </c>
      <c r="G34" s="11">
        <v>-1.27923</v>
      </c>
      <c r="H34" s="11">
        <v>-5.18505</v>
      </c>
      <c r="I34" s="11">
        <v>-5.36873</v>
      </c>
      <c r="J34" s="11">
        <v>34.15</v>
      </c>
      <c r="K34" s="11">
        <v>51.55</v>
      </c>
      <c r="L34" s="11">
        <v>60.8</v>
      </c>
      <c r="M34" s="11">
        <v>256.394</v>
      </c>
      <c r="N34" s="11">
        <v>0.05</v>
      </c>
      <c r="O34" s="11">
        <v>16100.1</v>
      </c>
      <c r="P34" s="11">
        <v>2350.926</v>
      </c>
      <c r="Q34" s="11">
        <v>1814.401</v>
      </c>
      <c r="R34" s="11">
        <v>72.3</v>
      </c>
      <c r="S34" s="11">
        <v>0.080221</v>
      </c>
      <c r="T34" s="11">
        <v>19001.28</v>
      </c>
      <c r="U34" s="13" cm="1">
        <f t="array" ref="U34">EXP(B34)</f>
        <v>0.218320742852978</v>
      </c>
      <c r="V34" s="13" cm="1">
        <f t="array" ref="V34">EXP(C34)</f>
        <v>0.219537986986149</v>
      </c>
      <c r="W34" s="13" cm="1">
        <f t="array" ref="W34">D34</f>
        <v>-1.60275</v>
      </c>
      <c r="X34" s="13" cm="1">
        <f t="array" ref="X34">EXP(E34)</f>
        <v>0.30238325798972</v>
      </c>
      <c r="Y34" s="13" cm="1">
        <f t="array" ref="Y34">EXP(F34)</f>
        <v>0.185231293437359</v>
      </c>
      <c r="Z34" s="13" cm="1">
        <f t="array" ref="Z34">EXP(G34)</f>
        <v>0.27825147161986</v>
      </c>
      <c r="AA34" s="13" cm="1">
        <f t="array" ref="AA34">EXP(H34)</f>
        <v>0.00559965662547754</v>
      </c>
      <c r="AB34" s="13" cm="1">
        <f t="array" ref="AB34">EXP(I34)</f>
        <v>0.00466004581196094</v>
      </c>
      <c r="AC34" s="11">
        <v>0.0115799474309594</v>
      </c>
      <c r="AD34" s="11">
        <v>-0.0008987289452</v>
      </c>
      <c r="AE34" s="11">
        <v>0</v>
      </c>
      <c r="AF34" s="11">
        <v>1.2174424484697</v>
      </c>
      <c r="AG34" s="11">
        <v>0.0415255229203151</v>
      </c>
      <c r="AH34" s="11" cm="1">
        <f t="array" ref="AH34">LN(P35/P34)</f>
        <v>0</v>
      </c>
      <c r="AI34" s="11" cm="1">
        <f t="array" ref="AI34">LN(Q35/Q34)</f>
        <v>0</v>
      </c>
      <c r="AJ34" s="11">
        <v>0.0069396531105404</v>
      </c>
    </row>
    <row r="35" ht="15.65" customHeight="1">
      <c r="A35" s="10">
        <v>43983</v>
      </c>
      <c r="B35" s="11">
        <v>-1.70612</v>
      </c>
      <c r="C35" s="11">
        <v>-1.60682</v>
      </c>
      <c r="D35" s="11">
        <v>-1.87792</v>
      </c>
      <c r="E35" s="11">
        <v>-1.48485</v>
      </c>
      <c r="F35" s="11">
        <v>-2.04883</v>
      </c>
      <c r="G35" s="11">
        <v>-1.1419</v>
      </c>
      <c r="H35" s="11">
        <v>-5.58266</v>
      </c>
      <c r="I35" s="11">
        <v>-5.83396</v>
      </c>
      <c r="J35" s="11">
        <v>27.51</v>
      </c>
      <c r="K35" s="11">
        <v>54.13</v>
      </c>
      <c r="L35" s="11">
        <v>61.5</v>
      </c>
      <c r="M35" s="11">
        <v>257.797</v>
      </c>
      <c r="N35" s="11">
        <v>0.08</v>
      </c>
      <c r="O35" s="11">
        <v>16496</v>
      </c>
      <c r="P35" s="11">
        <v>2350.926</v>
      </c>
      <c r="Q35" s="11">
        <v>1814.401</v>
      </c>
      <c r="R35" s="11">
        <v>78.09999999999999</v>
      </c>
      <c r="S35" s="11">
        <v>-0.0717</v>
      </c>
      <c r="T35" s="11">
        <v>19942.07</v>
      </c>
      <c r="U35" s="13" cm="1">
        <f t="array" ref="U35">EXP(B35)</f>
        <v>0.181568915067941</v>
      </c>
      <c r="V35" s="13" cm="1">
        <f t="array" ref="V35">EXP(C35)</f>
        <v>0.200524268431822</v>
      </c>
      <c r="W35" s="13" cm="1">
        <f t="array" ref="W35">D35</f>
        <v>-1.87792</v>
      </c>
      <c r="X35" s="13" cm="1">
        <f t="array" ref="X35">EXP(E35)</f>
        <v>0.226536318575849</v>
      </c>
      <c r="Y35" s="13" cm="1">
        <f t="array" ref="Y35">EXP(F35)</f>
        <v>0.128885611571981</v>
      </c>
      <c r="Z35" s="13" cm="1">
        <f t="array" ref="Z35">EXP(G35)</f>
        <v>0.319211942582754</v>
      </c>
      <c r="AA35" s="13" cm="1">
        <f t="array" ref="AA35">EXP(H35)</f>
        <v>0.00376254382926841</v>
      </c>
      <c r="AB35" s="13" cm="1">
        <f t="array" ref="AB35">EXP(I35)</f>
        <v>0.00292646520187726</v>
      </c>
      <c r="AC35" s="11">
        <v>0.011447385840351</v>
      </c>
      <c r="AD35" s="11">
        <v>0.004835787945</v>
      </c>
      <c r="AE35" s="11">
        <v>0.4700036292</v>
      </c>
      <c r="AF35" s="11">
        <v>0.0197041694896496</v>
      </c>
      <c r="AG35" s="11">
        <v>0.0483250089171376</v>
      </c>
      <c r="AH35" s="11" cm="1">
        <f t="array" ref="AH35">LN(P36/P35)</f>
        <v>0.175339269778286</v>
      </c>
      <c r="AI35" s="11" cm="1">
        <f t="array" ref="AI35">LN(Q36/Q35)</f>
        <v>0.148599510588218</v>
      </c>
      <c r="AJ35" s="11">
        <v>0.0771659276809212</v>
      </c>
    </row>
    <row r="36" ht="15.65" customHeight="1">
      <c r="A36" s="10">
        <v>44013</v>
      </c>
      <c r="B36" s="11">
        <v>-2.37877</v>
      </c>
      <c r="C36" s="11">
        <v>-2.03488</v>
      </c>
      <c r="D36" s="11">
        <v>-2.15553</v>
      </c>
      <c r="E36" s="11">
        <v>-1.89299</v>
      </c>
      <c r="F36" s="11">
        <v>-2.43778</v>
      </c>
      <c r="G36" s="11">
        <v>-1.50793</v>
      </c>
      <c r="H36" s="11">
        <v>-5.43531</v>
      </c>
      <c r="I36" s="11">
        <v>-5.5025</v>
      </c>
      <c r="J36" s="11">
        <v>30.43</v>
      </c>
      <c r="K36" s="11">
        <v>41.98</v>
      </c>
      <c r="L36" s="11">
        <v>61.5</v>
      </c>
      <c r="M36" s="11">
        <v>259.101</v>
      </c>
      <c r="N36" s="11">
        <v>0.09</v>
      </c>
      <c r="O36" s="11">
        <v>16745.3</v>
      </c>
      <c r="P36" s="11">
        <v>2801.482</v>
      </c>
      <c r="Q36" s="11">
        <v>2105.083</v>
      </c>
      <c r="R36" s="11">
        <v>72.5</v>
      </c>
      <c r="S36" s="11">
        <v>0.022069</v>
      </c>
      <c r="T36" s="11">
        <v>20373.16</v>
      </c>
      <c r="U36" s="13" cm="1">
        <f t="array" ref="U36">EXP(B36)</f>
        <v>0.0926644847592783</v>
      </c>
      <c r="V36" s="13" cm="1">
        <f t="array" ref="V36">EXP(C36)</f>
        <v>0.130696165102863</v>
      </c>
      <c r="W36" s="13" cm="1">
        <f t="array" ref="W36">D36</f>
        <v>-2.15553</v>
      </c>
      <c r="X36" s="13" cm="1">
        <f t="array" ref="X36">EXP(E36)</f>
        <v>0.150620778753944</v>
      </c>
      <c r="Y36" s="13" cm="1">
        <f t="array" ref="Y36">EXP(F36)</f>
        <v>0.0873545634930238</v>
      </c>
      <c r="Z36" s="13" cm="1">
        <f t="array" ref="Z36">EXP(G36)</f>
        <v>0.221367735229075</v>
      </c>
      <c r="AA36" s="13" cm="1">
        <f t="array" ref="AA36">EXP(H36)</f>
        <v>0.00435988324783163</v>
      </c>
      <c r="AB36" s="13" cm="1">
        <f t="array" ref="AB36">EXP(I36)</f>
        <v>0.00407656727039266</v>
      </c>
      <c r="AC36" s="11">
        <v>0</v>
      </c>
      <c r="AD36" s="11">
        <v>0.005083500472</v>
      </c>
      <c r="AE36" s="11">
        <v>0.1177830357</v>
      </c>
      <c r="AF36" s="11">
        <v>0.0124385537036429</v>
      </c>
      <c r="AG36" s="11">
        <v>0.0213867625510462</v>
      </c>
      <c r="AH36" s="11" cm="1">
        <f t="array" ref="AH36">LN(P37/P36)</f>
        <v>0</v>
      </c>
      <c r="AI36" s="11" cm="1">
        <f t="array" ref="AI36">LN(Q37/Q36)</f>
        <v>0</v>
      </c>
      <c r="AJ36" s="11">
        <v>-0.0744034949850111</v>
      </c>
    </row>
    <row r="37" ht="15.65" customHeight="1">
      <c r="A37" s="10">
        <v>44044</v>
      </c>
      <c r="B37" s="11">
        <v>-2.1374</v>
      </c>
      <c r="C37" s="11">
        <v>-1.59172</v>
      </c>
      <c r="D37" s="11">
        <v>-1.72509</v>
      </c>
      <c r="E37" s="11">
        <v>-1.75616</v>
      </c>
      <c r="F37" s="11">
        <v>-0.5518</v>
      </c>
      <c r="G37" s="11">
        <v>-1.07522</v>
      </c>
      <c r="H37" s="11">
        <v>-5.33078</v>
      </c>
      <c r="I37" s="11">
        <v>-5.8096</v>
      </c>
      <c r="J37" s="11">
        <v>24.46</v>
      </c>
      <c r="K37" s="11">
        <v>47.02</v>
      </c>
      <c r="L37" s="11">
        <v>61.7</v>
      </c>
      <c r="M37" s="11">
        <v>259.918</v>
      </c>
      <c r="N37" s="11">
        <v>0.1</v>
      </c>
      <c r="O37" s="11">
        <v>16846.8</v>
      </c>
      <c r="P37" s="11">
        <v>2801.482</v>
      </c>
      <c r="Q37" s="11">
        <v>2105.083</v>
      </c>
      <c r="R37" s="11">
        <v>74.09999999999999</v>
      </c>
      <c r="S37" s="11">
        <v>0.08502</v>
      </c>
      <c r="T37" s="11">
        <v>20531.23</v>
      </c>
      <c r="U37" s="13" cm="1">
        <f t="array" ref="U37">EXP(B37)</f>
        <v>0.11796114363188</v>
      </c>
      <c r="V37" s="13" cm="1">
        <f t="array" ref="V37">EXP(C37)</f>
        <v>0.203575161155926</v>
      </c>
      <c r="W37" s="13" cm="1">
        <f t="array" ref="W37">D37</f>
        <v>-1.72509</v>
      </c>
      <c r="X37" s="13" cm="1">
        <f t="array" ref="X37">EXP(E37)</f>
        <v>0.172706786177682</v>
      </c>
      <c r="Y37" s="13" cm="1">
        <f t="array" ref="Y37">EXP(F37)</f>
        <v>0.575912234819952</v>
      </c>
      <c r="Z37" s="13" cm="1">
        <f t="array" ref="Z37">EXP(G37)</f>
        <v>0.341222678053627</v>
      </c>
      <c r="AA37" s="13" cm="1">
        <f t="array" ref="AA37">EXP(H37)</f>
        <v>0.00484029311082246</v>
      </c>
      <c r="AB37" s="13" cm="1">
        <f t="array" ref="AB37">EXP(I37)</f>
        <v>0.00299862928418114</v>
      </c>
      <c r="AC37" s="11">
        <v>0.00324675609887009</v>
      </c>
      <c r="AD37" s="11">
        <v>0.003724399091</v>
      </c>
      <c r="AE37" s="11">
        <v>0.1053605157</v>
      </c>
      <c r="AF37" s="11">
        <v>0.00700334598505602</v>
      </c>
      <c r="AG37" s="11">
        <v>0.0077289836663989</v>
      </c>
      <c r="AH37" s="11" cm="1">
        <f t="array" ref="AH37">LN(P38/P37)</f>
        <v>0</v>
      </c>
      <c r="AI37" s="11" cm="1">
        <f t="array" ref="AI37">LN(Q38/Q37)</f>
        <v>0</v>
      </c>
      <c r="AJ37" s="11">
        <v>0.021828970441412</v>
      </c>
    </row>
    <row r="38" ht="15.65" customHeight="1">
      <c r="A38" s="10">
        <v>44075</v>
      </c>
      <c r="B38" s="11">
        <v>-1.93135</v>
      </c>
      <c r="C38" s="11">
        <v>-1.45836</v>
      </c>
      <c r="D38" s="11">
        <v>-1.62213</v>
      </c>
      <c r="E38" s="11">
        <v>-1.47854</v>
      </c>
      <c r="F38" s="11">
        <v>-1.57348</v>
      </c>
      <c r="G38" s="11">
        <v>-1.48154</v>
      </c>
      <c r="H38" s="11">
        <v>-5.29212</v>
      </c>
      <c r="I38" s="11">
        <v>-5.70192</v>
      </c>
      <c r="J38" s="11">
        <v>26.41</v>
      </c>
      <c r="K38" s="11">
        <v>39.21</v>
      </c>
      <c r="L38" s="11">
        <v>61.4</v>
      </c>
      <c r="M38" s="11">
        <v>260.28</v>
      </c>
      <c r="N38" s="11">
        <v>0.09</v>
      </c>
      <c r="O38" s="11">
        <v>17128.5</v>
      </c>
      <c r="P38" s="11">
        <v>2801.482</v>
      </c>
      <c r="Q38" s="11">
        <v>2105.083</v>
      </c>
      <c r="R38" s="11">
        <v>80.40000000000001</v>
      </c>
      <c r="S38" s="11">
        <v>0.017413</v>
      </c>
      <c r="T38" s="11">
        <v>20745.2</v>
      </c>
      <c r="U38" s="13" cm="1">
        <f t="array" ref="U38">EXP(B38)</f>
        <v>0.144952380622467</v>
      </c>
      <c r="V38" s="13" cm="1">
        <f t="array" ref="V38">EXP(C38)</f>
        <v>0.232617454702458</v>
      </c>
      <c r="W38" s="13" cm="1">
        <f t="array" ref="W38">D38</f>
        <v>-1.62213</v>
      </c>
      <c r="X38" s="13" cm="1">
        <f t="array" ref="X38">EXP(E38)</f>
        <v>0.227970282143218</v>
      </c>
      <c r="Y38" s="13" cm="1">
        <f t="array" ref="Y38">EXP(F38)</f>
        <v>0.207322443417561</v>
      </c>
      <c r="Z38" s="13" cm="1">
        <f t="array" ref="Z38">EXP(G38)</f>
        <v>0.22728739613796</v>
      </c>
      <c r="AA38" s="13" cm="1">
        <f t="array" ref="AA38">EXP(H38)</f>
        <v>0.00503108304978191</v>
      </c>
      <c r="AB38" s="13" cm="1">
        <f t="array" ref="AB38">EXP(I38)</f>
        <v>0.00333954736713129</v>
      </c>
      <c r="AC38" s="11">
        <v>-0.00487409575824541</v>
      </c>
      <c r="AD38" s="11">
        <v>0.002622697257</v>
      </c>
      <c r="AE38" s="11">
        <v>-0.1053605157</v>
      </c>
      <c r="AF38" s="11">
        <v>0.0164346050504236</v>
      </c>
      <c r="AG38" s="11">
        <v>0.0103679769124485</v>
      </c>
      <c r="AH38" s="11" cm="1">
        <f t="array" ref="AH38">LN(P39/P38)</f>
        <v>0.0774892066639352</v>
      </c>
      <c r="AI38" s="11" cm="1">
        <f t="array" ref="AI38">LN(Q39/Q38)</f>
        <v>0.07493626957445371</v>
      </c>
      <c r="AJ38" s="11">
        <v>0.0815986438828797</v>
      </c>
    </row>
    <row r="39" ht="15.65" customHeight="1">
      <c r="A39" s="10">
        <v>44105</v>
      </c>
      <c r="B39" s="11">
        <v>-2.02654</v>
      </c>
      <c r="C39" s="11">
        <v>-1.30006</v>
      </c>
      <c r="D39" s="11">
        <v>-1.58015</v>
      </c>
      <c r="E39" s="11">
        <v>-1.16957</v>
      </c>
      <c r="F39" s="11">
        <v>-1.79241</v>
      </c>
      <c r="G39" s="11">
        <v>-1.03901</v>
      </c>
      <c r="H39" s="11">
        <v>-4.95207</v>
      </c>
      <c r="I39" s="11">
        <v>-6.257</v>
      </c>
      <c r="J39" s="11">
        <v>26.37</v>
      </c>
      <c r="K39" s="11">
        <v>61.91</v>
      </c>
      <c r="L39" s="11">
        <v>61.7</v>
      </c>
      <c r="M39" s="11">
        <v>260.388</v>
      </c>
      <c r="N39" s="11">
        <v>0.09</v>
      </c>
      <c r="O39" s="11">
        <v>17280.7</v>
      </c>
      <c r="P39" s="11">
        <v>3027.199</v>
      </c>
      <c r="Q39" s="11">
        <v>2268.891</v>
      </c>
      <c r="R39" s="11">
        <v>81.8</v>
      </c>
      <c r="S39" s="11">
        <v>-0.0599</v>
      </c>
      <c r="T39" s="11">
        <v>20868.45</v>
      </c>
      <c r="U39" s="13" cm="1">
        <f t="array" ref="U39">EXP(B39)</f>
        <v>0.131790729107305</v>
      </c>
      <c r="V39" s="13" cm="1">
        <f t="array" ref="V39">EXP(C39)</f>
        <v>0.272515441616978</v>
      </c>
      <c r="W39" s="13" cm="1">
        <f t="array" ref="W39">D39</f>
        <v>-1.58015</v>
      </c>
      <c r="X39" s="13" cm="1">
        <f t="array" ref="X39">EXP(E39)</f>
        <v>0.310500427747766</v>
      </c>
      <c r="Y39" s="13" cm="1">
        <f t="array" ref="Y39">EXP(F39)</f>
        <v>0.166558280129554</v>
      </c>
      <c r="Z39" s="13" cm="1">
        <f t="array" ref="Z39">EXP(G39)</f>
        <v>0.35380477536156</v>
      </c>
      <c r="AA39" s="13" cm="1">
        <f t="array" ref="AA39">EXP(H39)</f>
        <v>0.00706876143795252</v>
      </c>
      <c r="AB39" s="13" cm="1">
        <f t="array" ref="AB39">EXP(I39)</f>
        <v>0.00191698814323568</v>
      </c>
      <c r="AC39" s="11">
        <v>0.00487409575824535</v>
      </c>
      <c r="AD39" s="11">
        <v>0.001237709550</v>
      </c>
      <c r="AE39" s="11">
        <v>0</v>
      </c>
      <c r="AF39" s="11">
        <v>0.0116630377343089</v>
      </c>
      <c r="AG39" s="11">
        <v>0.00592355493082379</v>
      </c>
      <c r="AH39" s="11" cm="1">
        <f t="array" ref="AH39">LN(P40/P39)</f>
        <v>0</v>
      </c>
      <c r="AI39" s="11" cm="1">
        <f t="array" ref="AI39">LN(Q40/Q39)</f>
        <v>0</v>
      </c>
      <c r="AJ39" s="11">
        <v>0.0172630674237806</v>
      </c>
    </row>
    <row r="40" ht="15.65" customHeight="1">
      <c r="A40" s="10">
        <v>44136</v>
      </c>
      <c r="B40" s="11">
        <v>-2.1098</v>
      </c>
      <c r="C40" s="11">
        <v>-1.72729</v>
      </c>
      <c r="D40" s="11">
        <v>-2.25572</v>
      </c>
      <c r="E40" s="11">
        <v>-1.96754</v>
      </c>
      <c r="F40" s="11">
        <v>-2.91667</v>
      </c>
      <c r="G40" s="11">
        <v>-1.80199</v>
      </c>
      <c r="H40" s="11">
        <v>-4.96291</v>
      </c>
      <c r="I40" s="11">
        <v>-6.30552</v>
      </c>
      <c r="J40" s="11">
        <v>38.02</v>
      </c>
      <c r="K40" s="11">
        <v>40.84</v>
      </c>
      <c r="L40" s="11">
        <v>61.5</v>
      </c>
      <c r="M40" s="11">
        <v>260.229</v>
      </c>
      <c r="N40" s="11">
        <v>0.09</v>
      </c>
      <c r="O40" s="11">
        <v>17604</v>
      </c>
      <c r="P40" s="11">
        <v>3027.199</v>
      </c>
      <c r="Q40" s="11">
        <v>2268.891</v>
      </c>
      <c r="R40" s="11">
        <v>76.90000000000001</v>
      </c>
      <c r="S40" s="11">
        <v>0.049415</v>
      </c>
      <c r="T40" s="11">
        <v>20654.25</v>
      </c>
      <c r="U40" s="13" cm="1">
        <f t="array" ref="U40">EXP(B40)</f>
        <v>0.121262216451589</v>
      </c>
      <c r="V40" s="13" cm="1">
        <f t="array" ref="V40">EXP(C40)</f>
        <v>0.17776550230658</v>
      </c>
      <c r="W40" s="13" cm="1">
        <f t="array" ref="W40">D40</f>
        <v>-2.25572</v>
      </c>
      <c r="X40" s="13" cm="1">
        <f t="array" ref="X40">EXP(E40)</f>
        <v>0.139800342396123</v>
      </c>
      <c r="Y40" s="13" cm="1">
        <f t="array" ref="Y40">EXP(F40)</f>
        <v>0.0541135858439015</v>
      </c>
      <c r="Z40" s="13" cm="1">
        <f t="array" ref="Z40">EXP(G40)</f>
        <v>0.164970270517088</v>
      </c>
      <c r="AA40" s="13" cm="1">
        <f t="array" ref="AA40">EXP(H40)</f>
        <v>0.00699254987689834</v>
      </c>
      <c r="AB40" s="13" cm="1">
        <f t="array" ref="AB40">EXP(I40)</f>
        <v>0.0018261962997245</v>
      </c>
      <c r="AC40" s="11">
        <v>-0.00324675609886998</v>
      </c>
      <c r="AD40" s="11">
        <v>0.002271550964</v>
      </c>
      <c r="AE40" s="11">
        <v>0</v>
      </c>
      <c r="AF40" s="11">
        <v>0.0147519756899822</v>
      </c>
      <c r="AG40" s="11">
        <v>-0.0103175590711472</v>
      </c>
      <c r="AH40" s="11" cm="1">
        <f t="array" ref="AH40">LN(P41/P40)</f>
        <v>0</v>
      </c>
      <c r="AI40" s="11" cm="1">
        <f t="array" ref="AI40">LN(Q41/Q40)</f>
        <v>0</v>
      </c>
      <c r="AJ40" s="11">
        <v>-0.0617713670971029</v>
      </c>
    </row>
    <row r="41" ht="15.65" customHeight="1">
      <c r="A41" s="10">
        <v>44166</v>
      </c>
      <c r="B41" s="11">
        <v>-1.63841</v>
      </c>
      <c r="C41" s="11">
        <v>-1.01388</v>
      </c>
      <c r="D41" s="11">
        <v>-0.57352</v>
      </c>
      <c r="E41" s="11">
        <v>-1.35511</v>
      </c>
      <c r="F41" s="11">
        <v>-1.12317</v>
      </c>
      <c r="G41" s="11">
        <v>-1.05086</v>
      </c>
      <c r="H41" s="11">
        <v>-5.10464</v>
      </c>
      <c r="I41" s="11">
        <v>-6.31615</v>
      </c>
      <c r="J41" s="11">
        <v>20.57</v>
      </c>
      <c r="K41" s="11">
        <v>48.98</v>
      </c>
      <c r="L41" s="11">
        <v>61.5</v>
      </c>
      <c r="M41" s="11">
        <v>260.474</v>
      </c>
      <c r="N41" s="11">
        <v>0.09</v>
      </c>
      <c r="O41" s="11">
        <v>17920.1</v>
      </c>
      <c r="P41" s="11">
        <v>3027.199</v>
      </c>
      <c r="Q41" s="11">
        <v>2268.891</v>
      </c>
      <c r="R41" s="11">
        <v>80.7</v>
      </c>
      <c r="S41" s="11">
        <v>-0.02107</v>
      </c>
      <c r="T41" s="11">
        <v>20795.82</v>
      </c>
      <c r="U41" s="13" cm="1">
        <f t="array" ref="U41">EXP(B41)</f>
        <v>0.194288715888615</v>
      </c>
      <c r="V41" s="13" cm="1">
        <f t="array" ref="V41">EXP(C41)</f>
        <v>0.362808547937589</v>
      </c>
      <c r="W41" s="13" cm="1">
        <f t="array" ref="W41">D41</f>
        <v>-0.57352</v>
      </c>
      <c r="X41" s="13" cm="1">
        <f t="array" ref="X41">EXP(E41)</f>
        <v>0.25791892180996</v>
      </c>
      <c r="Y41" s="13" cm="1">
        <f t="array" ref="Y41">EXP(F41)</f>
        <v>0.325247125319696</v>
      </c>
      <c r="Z41" s="13" cm="1">
        <f t="array" ref="Z41">EXP(G41)</f>
        <v>0.349636932016811</v>
      </c>
      <c r="AA41" s="13" cm="1">
        <f t="array" ref="AA41">EXP(H41)</f>
        <v>0.00606852319031858</v>
      </c>
      <c r="AB41" s="13" cm="1">
        <f t="array" ref="AB41">EXP(I41)</f>
        <v>0.00180688664569683</v>
      </c>
      <c r="AC41" s="11">
        <v>0</v>
      </c>
      <c r="AD41" s="11">
        <v>0.004336891736</v>
      </c>
      <c r="AE41" s="11">
        <v>0</v>
      </c>
      <c r="AF41" s="11">
        <v>0.0118151595636992</v>
      </c>
      <c r="AG41" s="11">
        <v>0.00683105310440766</v>
      </c>
      <c r="AH41" s="11" cm="1">
        <f t="array" ref="AH41">LN(P42/P41)</f>
        <v>0.0482939200118481</v>
      </c>
      <c r="AI41" s="11" cm="1">
        <f t="array" ref="AI41">LN(Q42/Q41)</f>
        <v>0.0483234753378945</v>
      </c>
      <c r="AJ41" s="11">
        <v>0.0482326987643049</v>
      </c>
    </row>
    <row r="42" ht="15.65" customHeight="1">
      <c r="A42" s="10">
        <v>44197</v>
      </c>
      <c r="B42" s="11">
        <v>-1.665</v>
      </c>
      <c r="C42" s="11">
        <v>-1.00266</v>
      </c>
      <c r="D42" s="11">
        <v>-0.31981</v>
      </c>
      <c r="E42" s="11">
        <v>-1.44085</v>
      </c>
      <c r="F42" s="11">
        <v>-1.01903</v>
      </c>
      <c r="G42" s="11">
        <v>-1.05624</v>
      </c>
      <c r="H42" s="11">
        <v>-4.72009</v>
      </c>
      <c r="I42" s="11">
        <v>-5.80524</v>
      </c>
      <c r="J42" s="11">
        <v>22.75</v>
      </c>
      <c r="K42" s="11">
        <v>47.41</v>
      </c>
      <c r="L42" s="11">
        <v>61.4</v>
      </c>
      <c r="M42" s="11">
        <v>261.582</v>
      </c>
      <c r="N42" s="11">
        <v>0.09</v>
      </c>
      <c r="O42" s="11">
        <v>18064.5</v>
      </c>
      <c r="P42" s="11">
        <v>3176.982</v>
      </c>
      <c r="Q42" s="11">
        <v>2381.224</v>
      </c>
      <c r="R42" s="11">
        <v>79</v>
      </c>
      <c r="S42" s="11">
        <v>-0.02785</v>
      </c>
      <c r="T42" s="11">
        <v>21116.94</v>
      </c>
      <c r="U42" s="13" cm="1">
        <f t="array" ref="U42">EXP(B42)</f>
        <v>0.189190657981982</v>
      </c>
      <c r="V42" s="13" cm="1">
        <f t="array" ref="V42">EXP(C42)</f>
        <v>0.366902182188598</v>
      </c>
      <c r="W42" s="13" cm="1">
        <f t="array" ref="W42">D42</f>
        <v>-0.31981</v>
      </c>
      <c r="X42" s="13" cm="1">
        <f t="array" ref="X42">EXP(E42)</f>
        <v>0.236726455653149</v>
      </c>
      <c r="Y42" s="13" cm="1">
        <f t="array" ref="Y42">EXP(F42)</f>
        <v>0.3609448869618</v>
      </c>
      <c r="Z42" s="13" cm="1">
        <f t="array" ref="Z42">EXP(G42)</f>
        <v>0.347760936276065</v>
      </c>
      <c r="AA42" s="13" cm="1">
        <f t="array" ref="AA42">EXP(H42)</f>
        <v>0.00891437621847558</v>
      </c>
      <c r="AB42" s="13" cm="1">
        <f t="array" ref="AB42">EXP(I42)</f>
        <v>0.00301173185069897</v>
      </c>
      <c r="AC42" s="11">
        <v>-0.00162733965937548</v>
      </c>
      <c r="AD42" s="11">
        <v>0.002264220955</v>
      </c>
      <c r="AE42" s="11">
        <v>0</v>
      </c>
      <c r="AF42" s="11">
        <v>0.0145117313151813</v>
      </c>
      <c r="AG42" s="11">
        <v>0.0153235997383755</v>
      </c>
      <c r="AH42" s="11" cm="1">
        <f t="array" ref="AH42">LN(P43/P42)</f>
        <v>0</v>
      </c>
      <c r="AI42" s="11" cm="1">
        <f t="array" ref="AI42">LN(Q43/Q42)</f>
        <v>0</v>
      </c>
      <c r="AJ42" s="11">
        <v>-0.0212907228088817</v>
      </c>
    </row>
    <row r="43" ht="15.65" customHeight="1">
      <c r="A43" s="10">
        <v>44228</v>
      </c>
      <c r="B43" s="11">
        <v>-1.15146</v>
      </c>
      <c r="C43" s="11">
        <v>-0.95816</v>
      </c>
      <c r="D43" s="11">
        <v>-0.52766</v>
      </c>
      <c r="E43" s="11">
        <v>-0.78191</v>
      </c>
      <c r="F43" s="11">
        <v>0.6096</v>
      </c>
      <c r="G43" s="11">
        <v>-0.65315</v>
      </c>
      <c r="H43" s="11">
        <v>-4.15182</v>
      </c>
      <c r="I43" s="11">
        <v>-4.97255</v>
      </c>
      <c r="J43" s="11">
        <v>33.09</v>
      </c>
      <c r="K43" s="11">
        <v>75.66</v>
      </c>
      <c r="L43" s="11">
        <v>61.4</v>
      </c>
      <c r="M43" s="11">
        <v>263.014</v>
      </c>
      <c r="N43" s="11">
        <v>0.08</v>
      </c>
      <c r="O43" s="11">
        <v>18185.5</v>
      </c>
      <c r="P43" s="11">
        <v>3176.982</v>
      </c>
      <c r="Q43" s="11">
        <v>2381.224</v>
      </c>
      <c r="R43" s="11">
        <v>76.8</v>
      </c>
      <c r="S43" s="11">
        <v>0.105469</v>
      </c>
      <c r="T43" s="11">
        <v>20812.89</v>
      </c>
      <c r="U43" s="13" cm="1">
        <f t="array" ref="U43">EXP(B43)</f>
        <v>0.316174817003052</v>
      </c>
      <c r="V43" s="13" cm="1">
        <f t="array" ref="V43">EXP(C43)</f>
        <v>0.383598057444105</v>
      </c>
      <c r="W43" s="13" cm="1">
        <f t="array" ref="W43">D43</f>
        <v>-0.52766</v>
      </c>
      <c r="X43" s="13" cm="1">
        <f t="array" ref="X43">EXP(E43)</f>
        <v>0.457531291447017</v>
      </c>
      <c r="Y43" s="13" cm="1">
        <f t="array" ref="Y43">EXP(F43)</f>
        <v>1.83969537343701</v>
      </c>
      <c r="Z43" s="13" cm="1">
        <f t="array" ref="Z43">EXP(G43)</f>
        <v>0.5204039198464691</v>
      </c>
      <c r="AA43" s="13" cm="1">
        <f t="array" ref="AA43">EXP(H43)</f>
        <v>0.0157357513400464</v>
      </c>
      <c r="AB43" s="13" cm="1">
        <f t="array" ref="AB43">EXP(I43)</f>
        <v>0.00692546556199196</v>
      </c>
      <c r="AC43" s="11">
        <v>0</v>
      </c>
      <c r="AD43" s="11">
        <v>0.003549903768</v>
      </c>
      <c r="AE43" s="11">
        <v>-0.1177830357</v>
      </c>
      <c r="AF43" s="11">
        <v>0.0143041497466232</v>
      </c>
      <c r="AG43" s="11">
        <v>-0.0145034084575599</v>
      </c>
      <c r="AH43" s="11" cm="1">
        <f t="array" ref="AH43">LN(P44/P43)</f>
        <v>0</v>
      </c>
      <c r="AI43" s="11" cm="1">
        <f t="array" ref="AI43">LN(Q44/Q43)</f>
        <v>0</v>
      </c>
      <c r="AJ43" s="11">
        <v>-0.028243212313395</v>
      </c>
    </row>
    <row r="44" ht="15.65" customHeight="1">
      <c r="A44" s="10">
        <v>44256</v>
      </c>
      <c r="B44" s="11">
        <v>-1.2726</v>
      </c>
      <c r="C44" s="11">
        <v>-1.00032</v>
      </c>
      <c r="D44" s="11">
        <v>-0.7812</v>
      </c>
      <c r="E44" s="11">
        <v>-1.29018</v>
      </c>
      <c r="F44" s="11">
        <v>-0.38236</v>
      </c>
      <c r="G44" s="11">
        <v>-0.64063</v>
      </c>
      <c r="H44" s="11">
        <v>-5.27564</v>
      </c>
      <c r="I44" s="11">
        <v>-5.69892</v>
      </c>
      <c r="J44" s="11">
        <v>27.95</v>
      </c>
      <c r="K44" s="11">
        <v>71.27</v>
      </c>
      <c r="L44" s="11">
        <v>61.5</v>
      </c>
      <c r="M44" s="11">
        <v>264.877</v>
      </c>
      <c r="N44" s="11">
        <v>0.07000000000000001</v>
      </c>
      <c r="O44" s="11">
        <v>18622.6</v>
      </c>
      <c r="P44" s="11">
        <v>3176.982</v>
      </c>
      <c r="Q44" s="11">
        <v>2381.224</v>
      </c>
      <c r="R44" s="11">
        <v>84.90000000000001</v>
      </c>
      <c r="S44" s="11">
        <v>0.040047</v>
      </c>
      <c r="T44" s="11">
        <v>21249.16</v>
      </c>
      <c r="U44" s="13" cm="1">
        <f t="array" ref="U44">EXP(B44)</f>
        <v>0.280102407950523</v>
      </c>
      <c r="V44" s="13" cm="1">
        <f t="array" ref="V44">EXP(C44)</f>
        <v>0.367761738583686</v>
      </c>
      <c r="W44" s="13" cm="1">
        <f t="array" ref="W44">D44</f>
        <v>-0.7812</v>
      </c>
      <c r="X44" s="13" cm="1">
        <f t="array" ref="X44">EXP(E44)</f>
        <v>0.275221238807915</v>
      </c>
      <c r="Y44" s="13" cm="1">
        <f t="array" ref="Y44">EXP(F44)</f>
        <v>0.682249399206609</v>
      </c>
      <c r="Z44" s="13" cm="1">
        <f t="array" ref="Z44">EXP(G44)</f>
        <v>0.526960334435112</v>
      </c>
      <c r="AA44" s="13" cm="1">
        <f t="array" ref="AA44">EXP(H44)</f>
        <v>0.00511468226391332</v>
      </c>
      <c r="AB44" s="13" cm="1">
        <f t="array" ref="AB44">EXP(I44)</f>
        <v>0.00334958105223508</v>
      </c>
      <c r="AC44" s="11">
        <v>0.00162733965937541</v>
      </c>
      <c r="AD44" s="11">
        <v>0.004821931299</v>
      </c>
      <c r="AE44" s="11">
        <v>-0.1335313926</v>
      </c>
      <c r="AF44" s="11">
        <v>0.0140056947529513</v>
      </c>
      <c r="AG44" s="11">
        <v>0.0207448196570154</v>
      </c>
      <c r="AH44" s="11" cm="1">
        <f t="array" ref="AH44">LN(P45/P44)</f>
        <v>0.0500732485937124</v>
      </c>
      <c r="AI44" s="11" cm="1">
        <f t="array" ref="AI44">LN(Q45/Q44)</f>
        <v>0.0506868677082387</v>
      </c>
      <c r="AJ44" s="11">
        <v>0.100269453163675</v>
      </c>
    </row>
    <row r="45" ht="15.65" customHeight="1">
      <c r="A45" s="10">
        <v>44287</v>
      </c>
      <c r="B45" s="11">
        <v>-1.56535</v>
      </c>
      <c r="C45" s="11">
        <v>-1.57108</v>
      </c>
      <c r="D45" s="11">
        <v>-1.29377</v>
      </c>
      <c r="E45" s="11">
        <v>-1.40283</v>
      </c>
      <c r="F45" s="11">
        <v>-1.26777</v>
      </c>
      <c r="G45" s="11">
        <v>-1.04959</v>
      </c>
      <c r="H45" s="11">
        <v>-3.88138</v>
      </c>
      <c r="I45" s="11">
        <v>-6.27379</v>
      </c>
      <c r="J45" s="11">
        <v>19.4</v>
      </c>
      <c r="K45" s="11">
        <v>58.13</v>
      </c>
      <c r="L45" s="11">
        <v>61.6</v>
      </c>
      <c r="M45" s="11">
        <v>267.054</v>
      </c>
      <c r="N45" s="11">
        <v>0.07000000000000001</v>
      </c>
      <c r="O45" s="11">
        <v>19052.1</v>
      </c>
      <c r="P45" s="11">
        <v>3340.114</v>
      </c>
      <c r="Q45" s="11">
        <v>2505.032</v>
      </c>
      <c r="R45" s="11">
        <v>88.3</v>
      </c>
      <c r="S45" s="11">
        <v>-0.06116</v>
      </c>
      <c r="T45" s="11">
        <v>21366.84</v>
      </c>
      <c r="U45" s="13" cm="1">
        <f t="array" ref="U45">EXP(B45)</f>
        <v>0.209014845173819</v>
      </c>
      <c r="V45" s="13" cm="1">
        <f t="array" ref="V45">EXP(C45)</f>
        <v>0.207820614848358</v>
      </c>
      <c r="W45" s="13" cm="1">
        <f t="array" ref="W45">D45</f>
        <v>-1.29377</v>
      </c>
      <c r="X45" s="13" cm="1">
        <f t="array" ref="X45">EXP(E45)</f>
        <v>0.245900081087995</v>
      </c>
      <c r="Y45" s="13" cm="1">
        <f t="array" ref="Y45">EXP(F45)</f>
        <v>0.281458575088071</v>
      </c>
      <c r="Z45" s="13" cm="1">
        <f t="array" ref="Z45">EXP(G45)</f>
        <v>0.350081253004579</v>
      </c>
      <c r="AA45" s="13" cm="1">
        <f t="array" ref="AA45">EXP(H45)</f>
        <v>0.0206223466976353</v>
      </c>
      <c r="AB45" s="13" cm="1">
        <f t="array" ref="AB45">EXP(I45)</f>
        <v>0.00188507060980732</v>
      </c>
      <c r="AC45" s="11">
        <v>0.00162469572700198</v>
      </c>
      <c r="AD45" s="11">
        <v>0.006690876031</v>
      </c>
      <c r="AE45" s="11">
        <v>0</v>
      </c>
      <c r="AF45" s="11">
        <v>0.019182943020182</v>
      </c>
      <c r="AG45" s="11">
        <v>0.00552320249855647</v>
      </c>
      <c r="AH45" s="11" cm="1">
        <f t="array" ref="AH45">LN(P46/P45)</f>
        <v>0</v>
      </c>
      <c r="AI45" s="11" cm="1">
        <f t="array" ref="AI45">LN(Q46/Q45)</f>
        <v>0</v>
      </c>
      <c r="AJ45" s="11">
        <v>0.0392660142926125</v>
      </c>
    </row>
    <row r="46" ht="15.65" customHeight="1">
      <c r="A46" s="10">
        <v>44317</v>
      </c>
      <c r="B46" s="11">
        <v>-1.61844</v>
      </c>
      <c r="C46" s="11">
        <v>-1.12234</v>
      </c>
      <c r="D46" s="11">
        <v>-0.31805</v>
      </c>
      <c r="E46" s="11">
        <v>-1.39034</v>
      </c>
      <c r="F46" s="11">
        <v>0.075323</v>
      </c>
      <c r="G46" s="11">
        <v>-1.3909</v>
      </c>
      <c r="H46" s="11">
        <v>-5.0007</v>
      </c>
      <c r="I46" s="11">
        <v>-5.97572</v>
      </c>
      <c r="J46" s="11">
        <v>18.61</v>
      </c>
      <c r="K46" s="11">
        <v>52.04</v>
      </c>
      <c r="L46" s="11">
        <v>61.6</v>
      </c>
      <c r="M46" s="11">
        <v>269.195</v>
      </c>
      <c r="N46" s="11">
        <v>0.06</v>
      </c>
      <c r="O46" s="11">
        <v>19127.1</v>
      </c>
      <c r="P46" s="11">
        <v>3340.114</v>
      </c>
      <c r="Q46" s="11">
        <v>2505.032</v>
      </c>
      <c r="R46" s="11">
        <v>82.90000000000001</v>
      </c>
      <c r="S46" s="11">
        <v>0.031363</v>
      </c>
      <c r="T46" s="11">
        <v>21372.81</v>
      </c>
      <c r="U46" s="13" cm="1">
        <f t="array" ref="U46">EXP(B46)</f>
        <v>0.198207661982589</v>
      </c>
      <c r="V46" s="13" cm="1">
        <f t="array" ref="V46">EXP(C46)</f>
        <v>0.325517192496085</v>
      </c>
      <c r="W46" s="13" cm="1">
        <f t="array" ref="W46">D46</f>
        <v>-0.31805</v>
      </c>
      <c r="X46" s="13" cm="1">
        <f t="array" ref="X46">EXP(E46)</f>
        <v>0.248990633423015</v>
      </c>
      <c r="Y46" s="13" cm="1">
        <f t="array" ref="Y46">EXP(F46)</f>
        <v>1.07823236369871</v>
      </c>
      <c r="Z46" s="13" cm="1">
        <f t="array" ref="Z46">EXP(G46)</f>
        <v>0.248851237702742</v>
      </c>
      <c r="AA46" s="13" cm="1">
        <f t="array" ref="AA46">EXP(H46)</f>
        <v>0.006733232086598</v>
      </c>
      <c r="AB46" s="13" cm="1">
        <f t="array" ref="AB46">EXP(I46)</f>
        <v>0.00253967286386565</v>
      </c>
      <c r="AC46" s="11">
        <v>0</v>
      </c>
      <c r="AD46" s="11">
        <v>0.006650131325</v>
      </c>
      <c r="AE46" s="11">
        <v>-0.1541506798</v>
      </c>
      <c r="AF46" s="11">
        <v>0.0149496666063984</v>
      </c>
      <c r="AG46" s="11">
        <v>0.000279436166073798</v>
      </c>
      <c r="AH46" s="11" cm="1">
        <f t="array" ref="AH46">LN(P47/P46)</f>
        <v>0</v>
      </c>
      <c r="AI46" s="11" cm="1">
        <f t="array" ref="AI46">LN(Q47/Q46)</f>
        <v>0</v>
      </c>
      <c r="AJ46" s="11">
        <v>-0.0631050454686649</v>
      </c>
    </row>
    <row r="47" ht="15.65" customHeight="1">
      <c r="A47" s="10">
        <v>44348</v>
      </c>
      <c r="B47" s="11">
        <v>-1.0624</v>
      </c>
      <c r="C47" s="11">
        <v>-0.347</v>
      </c>
      <c r="D47" s="11">
        <v>-0.43955</v>
      </c>
      <c r="E47" s="11">
        <v>-0.54159</v>
      </c>
      <c r="F47" s="11">
        <v>-0.22496</v>
      </c>
      <c r="G47" s="11">
        <v>-0.4588</v>
      </c>
      <c r="H47" s="11">
        <v>-4.90524</v>
      </c>
      <c r="I47" s="11">
        <v>-5.8772</v>
      </c>
      <c r="J47" s="11">
        <v>16.76</v>
      </c>
      <c r="K47" s="11">
        <v>57.27</v>
      </c>
      <c r="L47" s="11">
        <v>61.7</v>
      </c>
      <c r="M47" s="11">
        <v>271.696</v>
      </c>
      <c r="N47" s="11">
        <v>0.08</v>
      </c>
      <c r="O47" s="11">
        <v>19264.9</v>
      </c>
      <c r="P47" s="11">
        <v>3340.114</v>
      </c>
      <c r="Q47" s="11">
        <v>2505.032</v>
      </c>
      <c r="R47" s="11">
        <v>85.5</v>
      </c>
      <c r="S47" s="11">
        <v>-0.05029</v>
      </c>
      <c r="T47" s="11">
        <v>21431.14</v>
      </c>
      <c r="U47" s="13" cm="1">
        <f t="array" ref="U47">EXP(B47)</f>
        <v>0.345625313380244</v>
      </c>
      <c r="V47" s="13" cm="1">
        <f t="array" ref="V47">EXP(C47)</f>
        <v>0.706805328257749</v>
      </c>
      <c r="W47" s="13" cm="1">
        <f t="array" ref="W47">D47</f>
        <v>-0.43955</v>
      </c>
      <c r="X47" s="13" cm="1">
        <f t="array" ref="X47">EXP(E47)</f>
        <v>0.581822418885388</v>
      </c>
      <c r="Y47" s="13" cm="1">
        <f t="array" ref="Y47">EXP(F47)</f>
        <v>0.798548160046949</v>
      </c>
      <c r="Z47" s="13" cm="1">
        <f t="array" ref="Z47">EXP(G47)</f>
        <v>0.632041640587623</v>
      </c>
      <c r="AA47" s="13" cm="1">
        <f t="array" ref="AA47">EXP(H47)</f>
        <v>0.00740766502994968</v>
      </c>
      <c r="AB47" s="13" cm="1">
        <f t="array" ref="AB47">EXP(I47)</f>
        <v>0.00280262163959757</v>
      </c>
      <c r="AC47" s="11">
        <v>0.00162206037186805</v>
      </c>
      <c r="AD47" s="11">
        <v>0.008554829085</v>
      </c>
      <c r="AE47" s="11">
        <v>0.2876820725</v>
      </c>
      <c r="AF47" s="11">
        <v>0.00342717339863862</v>
      </c>
      <c r="AG47" s="11">
        <v>0.0027251501478302</v>
      </c>
      <c r="AH47" s="11" cm="1">
        <f t="array" ref="AH47">LN(P48/P47)</f>
        <v>0.0349118549499763</v>
      </c>
      <c r="AI47" s="11" cm="1">
        <f t="array" ref="AI47">LN(Q48/Q47)</f>
        <v>0.0256444670187123</v>
      </c>
      <c r="AJ47" s="11">
        <v>0.0308813138014652</v>
      </c>
    </row>
    <row r="48" ht="15.65" customHeight="1">
      <c r="A48" s="10">
        <v>44378</v>
      </c>
      <c r="B48" s="11">
        <v>-1.43394</v>
      </c>
      <c r="C48" s="11">
        <v>-1.12185</v>
      </c>
      <c r="D48" s="11">
        <v>-0.93215</v>
      </c>
      <c r="E48" s="11">
        <v>-1.21519</v>
      </c>
      <c r="F48" s="11">
        <v>-0.53262</v>
      </c>
      <c r="G48" s="11">
        <v>-1.1747</v>
      </c>
      <c r="H48" s="11">
        <v>-5.96596</v>
      </c>
      <c r="I48" s="11">
        <v>-6.69165</v>
      </c>
      <c r="J48" s="11">
        <v>15.83</v>
      </c>
      <c r="K48" s="11">
        <v>61.19</v>
      </c>
      <c r="L48" s="11">
        <v>61.8</v>
      </c>
      <c r="M48" s="11">
        <v>273.003</v>
      </c>
      <c r="N48" s="11">
        <v>0.1</v>
      </c>
      <c r="O48" s="11">
        <v>19425.7</v>
      </c>
      <c r="P48" s="11">
        <v>3458.783</v>
      </c>
      <c r="Q48" s="11">
        <v>2570.103</v>
      </c>
      <c r="R48" s="11">
        <v>81.2</v>
      </c>
      <c r="S48" s="11">
        <v>-0.13424</v>
      </c>
      <c r="T48" s="11">
        <v>21541.96</v>
      </c>
      <c r="U48" s="13" cm="1">
        <f t="array" ref="U48">EXP(B48)</f>
        <v>0.238367900121033</v>
      </c>
      <c r="V48" s="13" cm="1">
        <f t="array" ref="V48">EXP(C48)</f>
        <v>0.325676735005131</v>
      </c>
      <c r="W48" s="13" cm="1">
        <f t="array" ref="W48">D48</f>
        <v>-0.93215</v>
      </c>
      <c r="X48" s="13" cm="1">
        <f t="array" ref="X48">EXP(E48)</f>
        <v>0.296653644746606</v>
      </c>
      <c r="Y48" s="13" cm="1">
        <f t="array" ref="Y48">EXP(F48)</f>
        <v>0.587064843104613</v>
      </c>
      <c r="Z48" s="13" cm="1">
        <f t="array" ref="Z48">EXP(G48)</f>
        <v>0.30891163928017</v>
      </c>
      <c r="AA48" s="13" cm="1">
        <f t="array" ref="AA48">EXP(H48)</f>
        <v>0.00256458142707828</v>
      </c>
      <c r="AB48" s="13" cm="1">
        <f t="array" ref="AB48">EXP(I48)</f>
        <v>0.00124123304787408</v>
      </c>
      <c r="AC48" s="11">
        <v>0.00161943355230298</v>
      </c>
      <c r="AD48" s="11">
        <v>0.004625244345</v>
      </c>
      <c r="AE48" s="11">
        <v>0.2231435513</v>
      </c>
      <c r="AF48" s="11">
        <v>0.008704199085473799</v>
      </c>
      <c r="AG48" s="11">
        <v>0.00515766948523071</v>
      </c>
      <c r="AH48" s="11" cm="1">
        <f t="array" ref="AH48">LN(P49/P48)</f>
        <v>0</v>
      </c>
      <c r="AI48" s="11" cm="1">
        <f t="array" ref="AI48">LN(Q49/Q48)</f>
        <v>0</v>
      </c>
      <c r="AJ48" s="11">
        <v>-0.0516011287750823</v>
      </c>
    </row>
    <row r="49" ht="15.65" customHeight="1">
      <c r="A49" s="10">
        <v>44409</v>
      </c>
      <c r="B49" s="11">
        <v>-1.71985</v>
      </c>
      <c r="C49" s="11">
        <v>-1.71215</v>
      </c>
      <c r="D49" s="11">
        <v>-1.51718</v>
      </c>
      <c r="E49" s="11">
        <v>-1.46986</v>
      </c>
      <c r="F49" s="11">
        <v>-1.4672</v>
      </c>
      <c r="G49" s="11">
        <v>-1.69244</v>
      </c>
      <c r="H49" s="11">
        <v>-6.08298</v>
      </c>
      <c r="I49" s="11">
        <v>-6.56111</v>
      </c>
      <c r="J49" s="11">
        <v>18.24</v>
      </c>
      <c r="K49" s="11">
        <v>59.54</v>
      </c>
      <c r="L49" s="11">
        <v>61.7</v>
      </c>
      <c r="M49" s="11">
        <v>273.567</v>
      </c>
      <c r="N49" s="11">
        <v>0.09</v>
      </c>
      <c r="O49" s="11">
        <v>19635</v>
      </c>
      <c r="P49" s="11">
        <v>3458.783</v>
      </c>
      <c r="Q49" s="11">
        <v>2570.103</v>
      </c>
      <c r="R49" s="11">
        <v>70.3</v>
      </c>
      <c r="S49" s="11">
        <v>0.035562</v>
      </c>
      <c r="T49" s="11">
        <v>21539.89</v>
      </c>
      <c r="U49" s="13" cm="1">
        <f t="array" ref="U49">EXP(B49)</f>
        <v>0.179093009848275</v>
      </c>
      <c r="V49" s="13" cm="1">
        <f t="array" ref="V49">EXP(C49)</f>
        <v>0.180477348889634</v>
      </c>
      <c r="W49" s="13" cm="1">
        <f t="array" ref="W49">D49</f>
        <v>-1.51718</v>
      </c>
      <c r="X49" s="13" cm="1">
        <f t="array" ref="X49">EXP(E49)</f>
        <v>0.229957677008025</v>
      </c>
      <c r="Y49" s="13" cm="1">
        <f t="array" ref="Y49">EXP(F49)</f>
        <v>0.230570178694958</v>
      </c>
      <c r="Z49" s="13" cm="1">
        <f t="array" ref="Z49">EXP(G49)</f>
        <v>0.184069845185692</v>
      </c>
      <c r="AA49" s="13" cm="1">
        <f t="array" ref="AA49">EXP(H49)</f>
        <v>0.00228136803637372</v>
      </c>
      <c r="AB49" s="13" cm="1">
        <f t="array" ref="AB49">EXP(I49)</f>
        <v>0.00141431494914206</v>
      </c>
      <c r="AC49" s="11">
        <v>-0.00161943355230288</v>
      </c>
      <c r="AD49" s="11">
        <v>0.002889575863</v>
      </c>
      <c r="AE49" s="11">
        <v>-0.1053605157</v>
      </c>
      <c r="AF49" s="11">
        <v>0.0101083155980631</v>
      </c>
      <c r="AG49" s="11">
        <v>-9.6240743907589e-05</v>
      </c>
      <c r="AH49" s="11" cm="1">
        <f t="array" ref="AH49">LN(P50/P49)</f>
        <v>0</v>
      </c>
      <c r="AI49" s="11" cm="1">
        <f t="array" ref="AI49">LN(Q50/Q49)</f>
        <v>0</v>
      </c>
      <c r="AJ49" s="11">
        <v>-0.144143448351013</v>
      </c>
    </row>
    <row r="50" ht="15.65" customHeight="1">
      <c r="A50" s="10">
        <v>44440</v>
      </c>
      <c r="B50" s="11">
        <v>-1.79045</v>
      </c>
      <c r="C50" s="11">
        <v>-1.41319</v>
      </c>
      <c r="D50" s="11">
        <v>-0.94837</v>
      </c>
      <c r="E50" s="11">
        <v>-1.46261</v>
      </c>
      <c r="F50" s="11">
        <v>-0.88366</v>
      </c>
      <c r="G50" s="11">
        <v>-0.9714699999999999</v>
      </c>
      <c r="H50" s="11">
        <v>-5.80858</v>
      </c>
      <c r="I50" s="11">
        <v>-6.35805</v>
      </c>
      <c r="J50" s="11">
        <v>16.48</v>
      </c>
      <c r="K50" s="11">
        <v>61.07</v>
      </c>
      <c r="L50" s="11">
        <v>61.7</v>
      </c>
      <c r="M50" s="11">
        <v>274.31</v>
      </c>
      <c r="N50" s="11">
        <v>0.08</v>
      </c>
      <c r="O50" s="11">
        <v>19827.6</v>
      </c>
      <c r="P50" s="11">
        <v>3458.783</v>
      </c>
      <c r="Q50" s="11">
        <v>2570.103</v>
      </c>
      <c r="R50" s="11">
        <v>72.8</v>
      </c>
      <c r="S50" s="11">
        <v>-0.01511</v>
      </c>
      <c r="T50" s="11">
        <v>21636.07</v>
      </c>
      <c r="U50" s="13" cm="1">
        <f t="array" ref="U50">EXP(B50)</f>
        <v>0.166885054492872</v>
      </c>
      <c r="V50" s="13" cm="1">
        <f t="array" ref="V50">EXP(C50)</f>
        <v>0.243365706973575</v>
      </c>
      <c r="W50" s="13" cm="1">
        <f t="array" ref="W50">D50</f>
        <v>-0.94837</v>
      </c>
      <c r="X50" s="13" cm="1">
        <f t="array" ref="X50">EXP(E50)</f>
        <v>0.231630928373349</v>
      </c>
      <c r="Y50" s="13" cm="1">
        <f t="array" ref="Y50">EXP(F50)</f>
        <v>0.413267580971589</v>
      </c>
      <c r="Z50" s="13" cm="1">
        <f t="array" ref="Z50">EXP(G50)</f>
        <v>0.378526195417035</v>
      </c>
      <c r="AA50" s="13" cm="1">
        <f t="array" ref="AA50">EXP(H50)</f>
        <v>0.00300168944646846</v>
      </c>
      <c r="AB50" s="13" cm="1">
        <f t="array" ref="AB50">EXP(I50)</f>
        <v>0.00173274226704195</v>
      </c>
      <c r="AC50" s="11">
        <v>0</v>
      </c>
      <c r="AD50" s="11">
        <v>0.004353447740</v>
      </c>
      <c r="AE50" s="11">
        <v>-0.1177830357</v>
      </c>
      <c r="AF50" s="11">
        <v>0.009116644651744331</v>
      </c>
      <c r="AG50" s="11">
        <v>0.00445560114146691</v>
      </c>
      <c r="AH50" s="11" cm="1">
        <f t="array" ref="AH50">LN(P51/P50)</f>
        <v>0.0636131290246038</v>
      </c>
      <c r="AI50" s="11" cm="1">
        <f t="array" ref="AI50">LN(Q51/Q50)</f>
        <v>0.0732248494891183</v>
      </c>
      <c r="AJ50" s="11">
        <v>0.0349441563860212</v>
      </c>
    </row>
    <row r="51" ht="15.65" customHeight="1">
      <c r="A51" s="10">
        <v>44470</v>
      </c>
      <c r="B51" s="11">
        <v>-1.61821</v>
      </c>
      <c r="C51" s="11">
        <v>-1.03737</v>
      </c>
      <c r="D51" s="11">
        <v>-1.10525</v>
      </c>
      <c r="E51" s="11">
        <v>-1.1771</v>
      </c>
      <c r="F51" s="11">
        <v>-1.20551</v>
      </c>
      <c r="G51" s="11">
        <v>-1.25269</v>
      </c>
      <c r="H51" s="11">
        <v>-5.96172</v>
      </c>
      <c r="I51" s="11">
        <v>-6.67254</v>
      </c>
      <c r="J51" s="11">
        <v>23.14</v>
      </c>
      <c r="K51" s="11">
        <v>75.45</v>
      </c>
      <c r="L51" s="11">
        <v>61.8</v>
      </c>
      <c r="M51" s="11">
        <v>276.589</v>
      </c>
      <c r="N51" s="11">
        <v>0.08</v>
      </c>
      <c r="O51" s="11">
        <v>19988.3</v>
      </c>
      <c r="P51" s="11">
        <v>3685.956</v>
      </c>
      <c r="Q51" s="11">
        <v>2765.36</v>
      </c>
      <c r="R51" s="11">
        <v>71.7</v>
      </c>
      <c r="S51" s="11">
        <v>-0.05997</v>
      </c>
      <c r="T51" s="11">
        <v>21900.48</v>
      </c>
      <c r="U51" s="13" cm="1">
        <f t="array" ref="U51">EXP(B51)</f>
        <v>0.198253254987839</v>
      </c>
      <c r="V51" s="13" cm="1">
        <f t="array" ref="V51">EXP(C51)</f>
        <v>0.354385491250024</v>
      </c>
      <c r="W51" s="13" cm="1">
        <f t="array" ref="W51">D51</f>
        <v>-1.10525</v>
      </c>
      <c r="X51" s="13" cm="1">
        <f t="array" ref="X51">EXP(E51)</f>
        <v>0.308171140300113</v>
      </c>
      <c r="Y51" s="13" cm="1">
        <f t="array" ref="Y51">EXP(F51)</f>
        <v>0.299539195561814</v>
      </c>
      <c r="Z51" s="13" cm="1">
        <f t="array" ref="Z51">EXP(G51)</f>
        <v>0.285735134616467</v>
      </c>
      <c r="AA51" s="13" cm="1">
        <f t="array" ref="AA51">EXP(H51)</f>
        <v>0.00257547833745407</v>
      </c>
      <c r="AB51" s="13" cm="1">
        <f t="array" ref="AB51">EXP(I51)</f>
        <v>0.00126518110631835</v>
      </c>
      <c r="AC51" s="11">
        <v>0.00161943355230298</v>
      </c>
      <c r="AD51" s="11">
        <v>0.009395676509000001</v>
      </c>
      <c r="AE51" s="11">
        <v>0</v>
      </c>
      <c r="AF51" s="11">
        <v>0.00901432903797471</v>
      </c>
      <c r="AG51" s="11">
        <v>0.012146811474371</v>
      </c>
      <c r="AH51" s="11" cm="1">
        <f t="array" ref="AH51">LN(P52/P51)</f>
        <v>0</v>
      </c>
      <c r="AI51" s="11" cm="1">
        <f t="array" ref="AI51">LN(Q52/Q51)</f>
        <v>0</v>
      </c>
      <c r="AJ51" s="11">
        <v>-0.0152252075970656</v>
      </c>
    </row>
    <row r="52" ht="15.65" customHeight="1">
      <c r="A52" s="10">
        <v>44501</v>
      </c>
      <c r="B52" s="11">
        <v>-1.57583</v>
      </c>
      <c r="C52" s="11">
        <v>-1.59681</v>
      </c>
      <c r="D52" s="11">
        <v>-1.5695</v>
      </c>
      <c r="E52" s="11">
        <v>-1.56068</v>
      </c>
      <c r="F52" s="11">
        <v>-1.09398</v>
      </c>
      <c r="G52" s="11">
        <v>-1.77953</v>
      </c>
      <c r="H52" s="11">
        <v>-6.20878</v>
      </c>
      <c r="I52" s="11">
        <v>-6.47407</v>
      </c>
      <c r="J52" s="11">
        <v>16.26</v>
      </c>
      <c r="K52" s="11">
        <v>84.04000000000001</v>
      </c>
      <c r="L52" s="11">
        <v>61.9</v>
      </c>
      <c r="M52" s="11">
        <v>277.948</v>
      </c>
      <c r="N52" s="11">
        <v>0.08</v>
      </c>
      <c r="O52" s="11">
        <v>20225</v>
      </c>
      <c r="P52" s="11">
        <v>3685.956</v>
      </c>
      <c r="Q52" s="11">
        <v>2765.36</v>
      </c>
      <c r="R52" s="11">
        <v>67.40000000000001</v>
      </c>
      <c r="S52" s="11">
        <v>0.047478</v>
      </c>
      <c r="T52" s="11">
        <v>21905.88</v>
      </c>
      <c r="U52" s="13" cm="1">
        <f t="array" ref="U52">EXP(B52)</f>
        <v>0.206835807696455</v>
      </c>
      <c r="V52" s="13" cm="1">
        <f t="array" ref="V52">EXP(C52)</f>
        <v>0.202541596239828</v>
      </c>
      <c r="W52" s="13" cm="1">
        <f t="array" ref="W52">D52</f>
        <v>-1.5695</v>
      </c>
      <c r="X52" s="13" cm="1">
        <f t="array" ref="X52">EXP(E52)</f>
        <v>0.209993227244797</v>
      </c>
      <c r="Y52" s="13" cm="1">
        <f t="array" ref="Y52">EXP(F52)</f>
        <v>0.334881011434383</v>
      </c>
      <c r="Z52" s="13" cm="1">
        <f t="array" ref="Z52">EXP(G52)</f>
        <v>0.168717425826814</v>
      </c>
      <c r="AA52" s="13" cm="1">
        <f t="array" ref="AA52">EXP(H52)</f>
        <v>0.00201169022965901</v>
      </c>
      <c r="AB52" s="13" cm="1">
        <f t="array" ref="AB52">EXP(I52)</f>
        <v>0.0015429331981886</v>
      </c>
      <c r="AC52" s="11">
        <v>0.00161681522690526</v>
      </c>
      <c r="AD52" s="11">
        <v>0.008268676737</v>
      </c>
      <c r="AE52" s="11">
        <v>0</v>
      </c>
      <c r="AF52" s="11">
        <v>0.009334169015905679</v>
      </c>
      <c r="AG52" s="11">
        <v>0.000246268952121413</v>
      </c>
      <c r="AH52" s="11" cm="1">
        <f t="array" ref="AH52">LN(P53/P52)</f>
        <v>0</v>
      </c>
      <c r="AI52" s="11" cm="1">
        <f t="array" ref="AI52">LN(Q53/Q52)</f>
        <v>0</v>
      </c>
      <c r="AJ52" s="11">
        <v>-0.0618457296873133</v>
      </c>
    </row>
    <row r="53" ht="15.65" customHeight="1">
      <c r="A53" s="10">
        <v>44531</v>
      </c>
      <c r="B53" s="11">
        <v>-1.76094</v>
      </c>
      <c r="C53" s="11">
        <v>-1.09144</v>
      </c>
      <c r="D53" s="11">
        <v>-1.56003</v>
      </c>
      <c r="E53" s="11">
        <v>-1.4654</v>
      </c>
      <c r="F53" s="11">
        <v>-1.59139</v>
      </c>
      <c r="G53" s="11">
        <v>-1.56775</v>
      </c>
      <c r="H53" s="11">
        <v>-5.84129</v>
      </c>
      <c r="I53" s="11">
        <v>-6.5246</v>
      </c>
      <c r="J53" s="11">
        <v>27.19</v>
      </c>
      <c r="K53" s="11">
        <v>77.09999999999999</v>
      </c>
      <c r="L53" s="11">
        <v>62</v>
      </c>
      <c r="M53" s="11">
        <v>278.802</v>
      </c>
      <c r="N53" s="11">
        <v>0.08</v>
      </c>
      <c r="O53" s="11">
        <v>20567.9</v>
      </c>
      <c r="P53" s="11">
        <v>3685.956</v>
      </c>
      <c r="Q53" s="11">
        <v>2765.36</v>
      </c>
      <c r="R53" s="11">
        <v>70.59999999999999</v>
      </c>
      <c r="S53" s="11">
        <v>-0.04816</v>
      </c>
      <c r="T53" s="11">
        <v>22078.63</v>
      </c>
      <c r="U53" s="13" cm="1">
        <f t="array" ref="U53">EXP(B53)</f>
        <v>0.171883217636667</v>
      </c>
      <c r="V53" s="13" cm="1">
        <f t="array" ref="V53">EXP(C53)</f>
        <v>0.335732690377794</v>
      </c>
      <c r="W53" s="13" cm="1">
        <f t="array" ref="W53">D53</f>
        <v>-1.56003</v>
      </c>
      <c r="X53" s="13" cm="1">
        <f t="array" ref="X53">EXP(E53)</f>
        <v>0.230985578764514</v>
      </c>
      <c r="Y53" s="13" cm="1">
        <f t="array" ref="Y53">EXP(F53)</f>
        <v>0.203642352044994</v>
      </c>
      <c r="Z53" s="13" cm="1">
        <f t="array" ref="Z53">EXP(G53)</f>
        <v>0.208513811026875</v>
      </c>
      <c r="AA53" s="13" cm="1">
        <f t="array" ref="AA53">EXP(H53)</f>
        <v>0.0029050926380874</v>
      </c>
      <c r="AB53" s="13" cm="1">
        <f t="array" ref="AB53">EXP(I53)</f>
        <v>0.00146690579202289</v>
      </c>
      <c r="AC53" s="11">
        <v>0.0016142053545412</v>
      </c>
      <c r="AD53" s="11">
        <v>0.007083281050</v>
      </c>
      <c r="AE53" s="11">
        <v>0</v>
      </c>
      <c r="AF53" s="11">
        <v>0.00805731568414836</v>
      </c>
      <c r="AG53" s="11">
        <v>0.007855237839777041</v>
      </c>
      <c r="AH53" s="11" cm="1">
        <f t="array" ref="AH53">LN(P54/P53)</f>
        <v>0.0630254558364413</v>
      </c>
      <c r="AI53" s="11" cm="1">
        <f t="array" ref="AI53">LN(Q54/Q53)</f>
        <v>0.0296912223769849</v>
      </c>
      <c r="AJ53" s="11">
        <v>0.0463851265809349</v>
      </c>
    </row>
    <row r="54" ht="15.65" customHeight="1">
      <c r="A54" s="10">
        <v>44562</v>
      </c>
      <c r="B54" s="11">
        <v>-1.71968</v>
      </c>
      <c r="C54" s="11">
        <v>-1.35112</v>
      </c>
      <c r="D54" s="11">
        <v>-1.39937</v>
      </c>
      <c r="E54" s="11">
        <v>-1.63406</v>
      </c>
      <c r="F54" s="11">
        <v>-1.22227</v>
      </c>
      <c r="G54" s="11">
        <v>-1.14497</v>
      </c>
      <c r="H54" s="11">
        <v>-6.11002</v>
      </c>
      <c r="I54" s="11">
        <v>-6.59694</v>
      </c>
      <c r="J54" s="11">
        <v>17.22</v>
      </c>
      <c r="K54" s="11">
        <v>85.14</v>
      </c>
      <c r="L54" s="11">
        <v>62.2</v>
      </c>
      <c r="M54" s="11">
        <v>281.148</v>
      </c>
      <c r="N54" s="11">
        <v>0.08</v>
      </c>
      <c r="O54" s="11">
        <v>20555.5</v>
      </c>
      <c r="P54" s="11">
        <v>3925.742</v>
      </c>
      <c r="Q54" s="11">
        <v>2848.698</v>
      </c>
      <c r="R54" s="11">
        <v>67.2</v>
      </c>
      <c r="S54" s="11">
        <v>-0.06548</v>
      </c>
      <c r="T54" s="11">
        <v>21890.75</v>
      </c>
      <c r="U54" s="13" cm="1">
        <f t="array" ref="U54">EXP(B54)</f>
        <v>0.17912345824799</v>
      </c>
      <c r="V54" s="13" cm="1">
        <f t="array" ref="V54">EXP(C54)</f>
        <v>0.258950074088774</v>
      </c>
      <c r="W54" s="13" cm="1">
        <f t="array" ref="W54">D54</f>
        <v>-1.39937</v>
      </c>
      <c r="X54" s="13" cm="1">
        <f t="array" ref="X54">EXP(E54)</f>
        <v>0.195135712685155</v>
      </c>
      <c r="Y54" s="13" cm="1">
        <f t="array" ref="Y54">EXP(F54)</f>
        <v>0.294560754515631</v>
      </c>
      <c r="Z54" s="13" cm="1">
        <f t="array" ref="Z54">EXP(G54)</f>
        <v>0.318233464651155</v>
      </c>
      <c r="AA54" s="13" cm="1">
        <f t="array" ref="AA54">EXP(H54)</f>
        <v>0.00222050640222615</v>
      </c>
      <c r="AB54" s="13" cm="1">
        <f t="array" ref="AB54">EXP(I54)</f>
        <v>0.00136453713921519</v>
      </c>
      <c r="AC54" s="11">
        <v>0.00322061470004216</v>
      </c>
      <c r="AD54" s="11">
        <v>0.006163172657</v>
      </c>
      <c r="AE54" s="11">
        <v>0</v>
      </c>
      <c r="AF54" s="11">
        <v>0.00590442248493299</v>
      </c>
      <c r="AG54" s="11">
        <v>-0.00854595677249536</v>
      </c>
      <c r="AH54" s="11" cm="1">
        <f t="array" ref="AH54">LN(P55/P54)</f>
        <v>0</v>
      </c>
      <c r="AI54" s="11" cm="1">
        <f t="array" ref="AI54">LN(Q55/Q54)</f>
        <v>0</v>
      </c>
      <c r="AJ54" s="11">
        <v>-0.0493568969700924</v>
      </c>
    </row>
    <row r="55" ht="15.65" customHeight="1">
      <c r="A55" s="10">
        <v>44593</v>
      </c>
      <c r="B55" s="11">
        <v>-1.77122</v>
      </c>
      <c r="C55" s="11">
        <v>-1.43759</v>
      </c>
      <c r="D55" s="11">
        <v>-1.63071</v>
      </c>
      <c r="E55" s="11">
        <v>-1.40769</v>
      </c>
      <c r="F55" s="11">
        <v>-1.49776</v>
      </c>
      <c r="G55" s="11">
        <v>-1.13944</v>
      </c>
      <c r="H55" s="11">
        <v>-5.77526</v>
      </c>
      <c r="I55" s="11">
        <v>-6.75008</v>
      </c>
      <c r="J55" s="11">
        <v>24.83</v>
      </c>
      <c r="K55" s="11">
        <v>100.4</v>
      </c>
      <c r="L55" s="11">
        <v>62.2</v>
      </c>
      <c r="M55" s="11">
        <v>283.716</v>
      </c>
      <c r="N55" s="11">
        <v>0.08</v>
      </c>
      <c r="O55" s="11">
        <v>20523.6</v>
      </c>
      <c r="P55" s="11">
        <v>3925.742</v>
      </c>
      <c r="Q55" s="11">
        <v>2848.698</v>
      </c>
      <c r="R55" s="11">
        <v>62.8</v>
      </c>
      <c r="S55" s="11">
        <v>-0.05414</v>
      </c>
      <c r="T55" s="11">
        <v>21846.52</v>
      </c>
      <c r="U55" s="13" cm="1">
        <f t="array" ref="U55">EXP(B55)</f>
        <v>0.170125309289319</v>
      </c>
      <c r="V55" s="13" cm="1">
        <f t="array" ref="V55">EXP(C55)</f>
        <v>0.23749944318367</v>
      </c>
      <c r="W55" s="13" cm="1">
        <f t="array" ref="W55">D55</f>
        <v>-1.63071</v>
      </c>
      <c r="X55" s="13" cm="1">
        <f t="array" ref="X55">EXP(E55)</f>
        <v>0.244707906025866</v>
      </c>
      <c r="Y55" s="13" cm="1">
        <f t="array" ref="Y55">EXP(F55)</f>
        <v>0.223630531914318</v>
      </c>
      <c r="Z55" s="13" cm="1">
        <f t="array" ref="Z55">EXP(G55)</f>
        <v>0.319998170625506</v>
      </c>
      <c r="AA55" s="13" cm="1">
        <f t="array" ref="AA55">EXP(H55)</f>
        <v>0.00310339067217085</v>
      </c>
      <c r="AB55" s="13" cm="1">
        <f t="array" ref="AB55">EXP(I55)</f>
        <v>0.00117078595416823</v>
      </c>
      <c r="AC55" s="11">
        <v>0</v>
      </c>
      <c r="AD55" s="11">
        <v>0.006993911066</v>
      </c>
      <c r="AE55" s="11">
        <v>0</v>
      </c>
      <c r="AF55" s="11">
        <v>0.0058600750787961</v>
      </c>
      <c r="AG55" s="11">
        <v>-0.00202257259539899</v>
      </c>
      <c r="AH55" s="11" cm="1">
        <f t="array" ref="AH55">LN(P56/P55)</f>
        <v>0</v>
      </c>
      <c r="AI55" s="11" cm="1">
        <f t="array" ref="AI55">LN(Q56/Q55)</f>
        <v>0</v>
      </c>
      <c r="AJ55" s="11">
        <v>-0.06771817405495099</v>
      </c>
    </row>
    <row r="56" ht="15.65" customHeight="1">
      <c r="A56" s="10">
        <v>44621</v>
      </c>
      <c r="B56" s="11">
        <v>-1.56524</v>
      </c>
      <c r="C56" s="11">
        <v>-1.35486</v>
      </c>
      <c r="D56" s="11">
        <v>-1.08252</v>
      </c>
      <c r="E56" s="11">
        <v>-1.39329</v>
      </c>
      <c r="F56" s="11">
        <v>-1.5544</v>
      </c>
      <c r="G56" s="11">
        <v>-1.40654</v>
      </c>
      <c r="H56" s="11">
        <v>-5.853</v>
      </c>
      <c r="I56" s="11">
        <v>-7.26395</v>
      </c>
      <c r="J56" s="11">
        <v>30.15</v>
      </c>
      <c r="K56" s="11">
        <v>106.88</v>
      </c>
      <c r="L56" s="11">
        <v>62.3</v>
      </c>
      <c r="M56" s="11">
        <v>287.504</v>
      </c>
      <c r="N56" s="11">
        <v>0.2</v>
      </c>
      <c r="O56" s="11">
        <v>20789.4</v>
      </c>
      <c r="P56" s="11">
        <v>3925.742</v>
      </c>
      <c r="Q56" s="11">
        <v>2848.698</v>
      </c>
      <c r="R56" s="11">
        <v>59.4</v>
      </c>
      <c r="S56" s="11">
        <v>0.09764299999999999</v>
      </c>
      <c r="T56" s="11">
        <v>21978.03</v>
      </c>
      <c r="U56" s="13" cm="1">
        <f t="array" ref="U56">EXP(B56)</f>
        <v>0.209037838071374</v>
      </c>
      <c r="V56" s="13" cm="1">
        <f t="array" ref="V56">EXP(C56)</f>
        <v>0.25798340960105</v>
      </c>
      <c r="W56" s="13" cm="1">
        <f t="array" ref="W56">D56</f>
        <v>-1.08252</v>
      </c>
      <c r="X56" s="13" cm="1">
        <f t="array" ref="X56">EXP(E56)</f>
        <v>0.248257193410332</v>
      </c>
      <c r="Y56" s="13" cm="1">
        <f t="array" ref="Y56">EXP(F56)</f>
        <v>0.211316134292249</v>
      </c>
      <c r="Z56" s="13" cm="1">
        <f t="array" ref="Z56">EXP(G56)</f>
        <v>0.244989481992944</v>
      </c>
      <c r="AA56" s="13" cm="1">
        <f t="array" ref="AA56">EXP(H56)</f>
        <v>0.00287127240721036</v>
      </c>
      <c r="AB56" s="13" cm="1">
        <f t="array" ref="AB56">EXP(I56)</f>
        <v>0.0007003362367724489</v>
      </c>
      <c r="AC56" s="11">
        <v>0.00160642604827357</v>
      </c>
      <c r="AD56" s="11">
        <v>0.010286947870</v>
      </c>
      <c r="AE56" s="11">
        <v>0.9162907319</v>
      </c>
      <c r="AF56" s="11">
        <v>0.00211981378564124</v>
      </c>
      <c r="AG56" s="11">
        <v>0.00600138088219354</v>
      </c>
      <c r="AH56" s="11" cm="1">
        <f t="array" ref="AH56">LN(P57/P56)</f>
        <v>0.0418847903135201</v>
      </c>
      <c r="AI56" s="11" cm="1">
        <f t="array" ref="AI56">LN(Q57/Q56)</f>
        <v>0.075320597957864</v>
      </c>
      <c r="AJ56" s="11">
        <v>-0.0556608471055537</v>
      </c>
    </row>
    <row r="57" ht="15.65" customHeight="1">
      <c r="A57" s="10">
        <v>44652</v>
      </c>
      <c r="B57" s="11">
        <v>-1.71409</v>
      </c>
      <c r="C57" s="11">
        <v>-1.63452</v>
      </c>
      <c r="D57" s="11">
        <v>-1.7247</v>
      </c>
      <c r="E57" s="11">
        <v>-1.73473</v>
      </c>
      <c r="F57" s="11">
        <v>-1.71229</v>
      </c>
      <c r="G57" s="11">
        <v>-1.47035</v>
      </c>
      <c r="H57" s="11">
        <v>-5.72414</v>
      </c>
      <c r="I57" s="11">
        <v>-7.17131</v>
      </c>
      <c r="J57" s="11">
        <v>20.56</v>
      </c>
      <c r="K57" s="11">
        <v>128.4</v>
      </c>
      <c r="L57" s="11">
        <v>62.2</v>
      </c>
      <c r="M57" s="11">
        <v>289.109</v>
      </c>
      <c r="N57" s="11">
        <v>0.33</v>
      </c>
      <c r="O57" s="11">
        <v>20873.4</v>
      </c>
      <c r="P57" s="11">
        <v>4093.663</v>
      </c>
      <c r="Q57" s="11">
        <v>3071.551</v>
      </c>
      <c r="R57" s="11">
        <v>65.2</v>
      </c>
      <c r="S57" s="11">
        <v>-0.10429</v>
      </c>
      <c r="T57" s="11">
        <v>21945.02</v>
      </c>
      <c r="U57" s="13" cm="1">
        <f t="array" ref="U57">EXP(B57)</f>
        <v>0.180127562235547</v>
      </c>
      <c r="V57" s="13" cm="1">
        <f t="array" ref="V57">EXP(C57)</f>
        <v>0.195045970899513</v>
      </c>
      <c r="W57" s="13" cm="1">
        <f t="array" ref="W57">D57</f>
        <v>-1.7247</v>
      </c>
      <c r="X57" s="13" cm="1">
        <f t="array" ref="X57">EXP(E57)</f>
        <v>0.176447834770783</v>
      </c>
      <c r="Y57" s="13" cm="1">
        <f t="array" ref="Y57">EXP(F57)</f>
        <v>0.180452083829385</v>
      </c>
      <c r="Z57" s="13" cm="1">
        <f t="array" ref="Z57">EXP(G57)</f>
        <v>0.229845025348202</v>
      </c>
      <c r="AA57" s="13" cm="1">
        <f t="array" ref="AA57">EXP(H57)</f>
        <v>0.00326616096692755</v>
      </c>
      <c r="AB57" s="13" cm="1">
        <f t="array" ref="AB57">EXP(I57)</f>
        <v>0.0007683155782784059</v>
      </c>
      <c r="AC57" s="11">
        <v>-0.00160642604827358</v>
      </c>
      <c r="AD57" s="11">
        <v>0.003871203292</v>
      </c>
      <c r="AE57" s="11">
        <v>0.5007752879</v>
      </c>
      <c r="AF57" s="11">
        <v>0.00207673361092068</v>
      </c>
      <c r="AG57" s="11">
        <v>-0.00150280433917884</v>
      </c>
      <c r="AH57" s="11" cm="1">
        <f t="array" ref="AH57">LN(P58/P57)</f>
        <v>0</v>
      </c>
      <c r="AI57" s="11" cm="1">
        <f t="array" ref="AI57">LN(Q58/Q57)</f>
        <v>0</v>
      </c>
      <c r="AJ57" s="11">
        <v>0.0931652425640081</v>
      </c>
    </row>
    <row r="58" ht="15.65" customHeight="1">
      <c r="A58" s="10">
        <v>44682</v>
      </c>
      <c r="B58" s="11">
        <v>-1.98402</v>
      </c>
      <c r="C58" s="11">
        <v>-1.61109</v>
      </c>
      <c r="D58" s="11">
        <v>-1.6241</v>
      </c>
      <c r="E58" s="11">
        <v>-1.75951</v>
      </c>
      <c r="F58" s="11">
        <v>-1.00545</v>
      </c>
      <c r="G58" s="11">
        <v>-1.4625</v>
      </c>
      <c r="H58" s="11">
        <v>-7.5626</v>
      </c>
      <c r="I58" s="11">
        <v>-7.09314</v>
      </c>
      <c r="J58" s="11">
        <v>33.4</v>
      </c>
      <c r="K58" s="11">
        <v>107.12</v>
      </c>
      <c r="L58" s="11">
        <v>62.3</v>
      </c>
      <c r="M58" s="11">
        <v>292.296</v>
      </c>
      <c r="N58" s="11">
        <v>0.77</v>
      </c>
      <c r="O58" s="11">
        <v>20552.9</v>
      </c>
      <c r="P58" s="11">
        <v>4093.663</v>
      </c>
      <c r="Q58" s="11">
        <v>3071.551</v>
      </c>
      <c r="R58" s="11">
        <v>58.4</v>
      </c>
      <c r="S58" s="11">
        <v>-0.14384</v>
      </c>
      <c r="T58" s="11">
        <v>21934.66</v>
      </c>
      <c r="U58" s="13" cm="1">
        <f t="array" ref="U58">EXP(B58)</f>
        <v>0.137515313110515</v>
      </c>
      <c r="V58" s="13" cm="1">
        <f t="array" ref="V58">EXP(C58)</f>
        <v>0.199669855275908</v>
      </c>
      <c r="W58" s="13" cm="1">
        <f t="array" ref="W58">D58</f>
        <v>-1.6241</v>
      </c>
      <c r="X58" s="13" cm="1">
        <f t="array" ref="X58">EXP(E58)</f>
        <v>0.172129186463684</v>
      </c>
      <c r="Y58" s="13" cm="1">
        <f t="array" ref="Y58">EXP(F58)</f>
        <v>0.365879951774814</v>
      </c>
      <c r="Z58" s="13" cm="1">
        <f t="array" ref="Z58">EXP(G58)</f>
        <v>0.231656409176889</v>
      </c>
      <c r="AA58" s="13" cm="1">
        <f t="array" ref="AA58">EXP(H58)</f>
        <v>0.00051952272728441</v>
      </c>
      <c r="AB58" s="13" cm="1">
        <f t="array" ref="AB58">EXP(I58)</f>
        <v>0.000830784602064186</v>
      </c>
      <c r="AC58" s="11">
        <v>0.00160642604827357</v>
      </c>
      <c r="AD58" s="11">
        <v>0.009370956740</v>
      </c>
      <c r="AE58" s="11">
        <v>0.8472978604</v>
      </c>
      <c r="AF58" s="11">
        <v>-0.0028021914065864</v>
      </c>
      <c r="AG58" s="11">
        <v>-0.000472477971306778</v>
      </c>
      <c r="AH58" s="11" cm="1">
        <f t="array" ref="AH58">LN(P59/P58)</f>
        <v>0</v>
      </c>
      <c r="AI58" s="11" cm="1">
        <f t="array" ref="AI58">LN(Q59/Q58)</f>
        <v>0</v>
      </c>
      <c r="AJ58" s="11">
        <v>-0.110143579098426</v>
      </c>
    </row>
    <row r="59" ht="15.65" customHeight="1">
      <c r="A59" s="10">
        <v>44713</v>
      </c>
      <c r="B59" s="11">
        <v>-1.52673</v>
      </c>
      <c r="C59" s="11">
        <v>-0.9242899999999999</v>
      </c>
      <c r="D59" s="11">
        <v>-1.04843</v>
      </c>
      <c r="E59" s="11">
        <v>-1.20257</v>
      </c>
      <c r="F59" s="11">
        <v>-0.97104</v>
      </c>
      <c r="G59" s="11">
        <v>-0.71299</v>
      </c>
      <c r="H59" s="11">
        <v>-5.4975</v>
      </c>
      <c r="I59" s="11">
        <v>-5.05064</v>
      </c>
      <c r="J59" s="11">
        <v>26.19</v>
      </c>
      <c r="K59" s="11">
        <v>135.5</v>
      </c>
      <c r="L59" s="11">
        <v>62.2</v>
      </c>
      <c r="M59" s="11">
        <v>296.311</v>
      </c>
      <c r="N59" s="11">
        <v>1.21</v>
      </c>
      <c r="O59" s="11">
        <v>20542.3</v>
      </c>
      <c r="P59" s="11">
        <v>4093.663</v>
      </c>
      <c r="Q59" s="11">
        <v>3071.551</v>
      </c>
      <c r="R59" s="11">
        <v>50</v>
      </c>
      <c r="S59" s="11">
        <v>0.03</v>
      </c>
      <c r="T59" s="11">
        <v>21881.66</v>
      </c>
      <c r="U59" s="13" cm="1">
        <f t="array" ref="U59">EXP(B59)</f>
        <v>0.217244897908171</v>
      </c>
      <c r="V59" s="13" cm="1">
        <f t="array" ref="V59">EXP(C59)</f>
        <v>0.396813056351938</v>
      </c>
      <c r="W59" s="13" cm="1">
        <f t="array" ref="W59">D59</f>
        <v>-1.04843</v>
      </c>
      <c r="X59" s="13" cm="1">
        <f t="array" ref="X59">EXP(E59)</f>
        <v>0.300421136614852</v>
      </c>
      <c r="Y59" s="13" cm="1">
        <f t="array" ref="Y59">EXP(F59)</f>
        <v>0.378688996680827</v>
      </c>
      <c r="Z59" s="13" cm="1">
        <f t="array" ref="Z59">EXP(G59)</f>
        <v>0.490176376795989</v>
      </c>
      <c r="AA59" s="13" cm="1">
        <f t="array" ref="AA59">EXP(H59)</f>
        <v>0.00409700114887026</v>
      </c>
      <c r="AB59" s="13" cm="1">
        <f t="array" ref="AB59">EXP(I59)</f>
        <v>0.00640523278520229</v>
      </c>
      <c r="AC59" s="11">
        <v>-0.00160642604827358</v>
      </c>
      <c r="AD59" s="11">
        <v>0.012869163280</v>
      </c>
      <c r="AE59" s="11">
        <v>0.4519851237</v>
      </c>
      <c r="AF59" s="11">
        <v>-0.00370804342300924</v>
      </c>
      <c r="AG59" s="11">
        <v>-0.00241919989913089</v>
      </c>
      <c r="AH59" s="11" cm="1">
        <f t="array" ref="AH59">LN(P60/P59)</f>
        <v>-0.0260382361900302</v>
      </c>
      <c r="AI59" s="11" cm="1">
        <f t="array" ref="AI59">LN(Q60/Q59)</f>
        <v>0.0100417082532057</v>
      </c>
      <c r="AJ59" s="11">
        <v>-0.155292884406035</v>
      </c>
    </row>
    <row r="60" ht="15.65" customHeight="1">
      <c r="A60" s="10">
        <v>44743</v>
      </c>
      <c r="B60" s="11">
        <v>-1.14411</v>
      </c>
      <c r="C60" s="11">
        <v>-1.14955</v>
      </c>
      <c r="D60" s="11">
        <v>-1.42657</v>
      </c>
      <c r="E60" s="11">
        <v>-1.05103</v>
      </c>
      <c r="F60" s="11">
        <v>-0.99151</v>
      </c>
      <c r="G60" s="11">
        <v>-1.14841</v>
      </c>
      <c r="H60" s="11">
        <v>-5.87895</v>
      </c>
      <c r="I60" s="11">
        <v>-6.76246</v>
      </c>
      <c r="J60" s="11">
        <v>28.71</v>
      </c>
      <c r="K60" s="11">
        <v>116.36</v>
      </c>
      <c r="L60" s="11">
        <v>62.1</v>
      </c>
      <c r="M60" s="11">
        <v>296.276</v>
      </c>
      <c r="N60" s="11">
        <v>1.68</v>
      </c>
      <c r="O60" s="11">
        <v>20492.2</v>
      </c>
      <c r="P60" s="11">
        <v>3988.447</v>
      </c>
      <c r="Q60" s="11">
        <v>3102.55</v>
      </c>
      <c r="R60" s="11">
        <v>51.5</v>
      </c>
      <c r="S60" s="11">
        <v>0.130097</v>
      </c>
      <c r="T60" s="11">
        <v>21940.22</v>
      </c>
      <c r="U60" s="13" cm="1">
        <f t="array" ref="U60">EXP(B60)</f>
        <v>0.318507263147233</v>
      </c>
      <c r="V60" s="13" cm="1">
        <f t="array" ref="V60">EXP(C60)</f>
        <v>0.316779287989556</v>
      </c>
      <c r="W60" s="13" cm="1">
        <f t="array" ref="W60">D60</f>
        <v>-1.42657</v>
      </c>
      <c r="X60" s="13" cm="1">
        <f t="array" ref="X60">EXP(E60)</f>
        <v>0.349577498790335</v>
      </c>
      <c r="Y60" s="13" cm="1">
        <f t="array" ref="Y60">EXP(F60)</f>
        <v>0.371016033621469</v>
      </c>
      <c r="Z60" s="13" cm="1">
        <f t="array" ref="Z60">EXP(G60)</f>
        <v>0.317140622299288</v>
      </c>
      <c r="AA60" s="13" cm="1">
        <f t="array" ref="AA60">EXP(H60)</f>
        <v>0.00279772134074038</v>
      </c>
      <c r="AB60" s="13" cm="1">
        <f t="array" ref="AB60">EXP(I60)</f>
        <v>0.00115638097485796</v>
      </c>
      <c r="AC60" s="11">
        <v>-0.00160901080570066</v>
      </c>
      <c r="AD60" s="11">
        <v>-0.0004474485339</v>
      </c>
      <c r="AE60" s="11">
        <v>0.3281734338</v>
      </c>
      <c r="AF60" s="11">
        <v>-0.00296175470550728</v>
      </c>
      <c r="AG60" s="11">
        <v>0.00267260988756193</v>
      </c>
      <c r="AH60" s="11" cm="1">
        <f t="array" ref="AH60">LN(P61/P60)</f>
        <v>0</v>
      </c>
      <c r="AI60" s="11" cm="1">
        <f t="array" ref="AI60">LN(Q61/Q60)</f>
        <v>0</v>
      </c>
      <c r="AJ60" s="11">
        <v>0.0295588022415444</v>
      </c>
    </row>
    <row r="61" ht="15.65" customHeight="1">
      <c r="A61" s="10">
        <v>44774</v>
      </c>
      <c r="B61" s="11">
        <v>-1.67059</v>
      </c>
      <c r="C61" s="11">
        <v>-1.50555</v>
      </c>
      <c r="D61" s="11">
        <v>-1.68001</v>
      </c>
      <c r="E61" s="11">
        <v>-1.15363</v>
      </c>
      <c r="F61" s="11">
        <v>-1.6485</v>
      </c>
      <c r="G61" s="11">
        <v>-1.50074</v>
      </c>
      <c r="H61" s="11">
        <v>-6.73896</v>
      </c>
      <c r="I61" s="11">
        <v>-7.10842</v>
      </c>
      <c r="J61" s="11">
        <v>21.33</v>
      </c>
      <c r="K61" s="11">
        <v>124.84</v>
      </c>
      <c r="L61" s="11">
        <v>62.3</v>
      </c>
      <c r="M61" s="11">
        <v>296.171</v>
      </c>
      <c r="N61" s="11">
        <v>2.33</v>
      </c>
      <c r="O61" s="11">
        <v>20411.2</v>
      </c>
      <c r="P61" s="11">
        <v>3988.447</v>
      </c>
      <c r="Q61" s="11">
        <v>3102.55</v>
      </c>
      <c r="R61" s="11">
        <v>58.2</v>
      </c>
      <c r="S61" s="11">
        <v>0.006873</v>
      </c>
      <c r="T61" s="11">
        <v>22182.86</v>
      </c>
      <c r="U61" s="13" cm="1">
        <f t="array" ref="U61">EXP(B61)</f>
        <v>0.188136032627979</v>
      </c>
      <c r="V61" s="13" cm="1">
        <f t="array" ref="V61">EXP(C61)</f>
        <v>0.221895217894302</v>
      </c>
      <c r="W61" s="13" cm="1">
        <f t="array" ref="W61">D61</f>
        <v>-1.68001</v>
      </c>
      <c r="X61" s="13" cm="1">
        <f t="array" ref="X61">EXP(E61)</f>
        <v>0.315489461529783</v>
      </c>
      <c r="Y61" s="13" cm="1">
        <f t="array" ref="Y61">EXP(F61)</f>
        <v>0.192338199647901</v>
      </c>
      <c r="Z61" s="13" cm="1">
        <f t="array" ref="Z61">EXP(G61)</f>
        <v>0.222965104907891</v>
      </c>
      <c r="AA61" s="13" cm="1">
        <f t="array" ref="AA61">EXP(H61)</f>
        <v>0.00118387774945581</v>
      </c>
      <c r="AB61" s="13" cm="1">
        <f t="array" ref="AB61">EXP(I61)</f>
        <v>0.000818186706378111</v>
      </c>
      <c r="AC61" s="11">
        <v>0.00321543685397439</v>
      </c>
      <c r="AD61" s="11">
        <v>0.0007524123303</v>
      </c>
      <c r="AE61" s="11">
        <v>0.3270744742</v>
      </c>
      <c r="AF61" s="11">
        <v>-0.00472580981360647</v>
      </c>
      <c r="AG61" s="11">
        <v>0.0109987220966396</v>
      </c>
      <c r="AH61" s="11" cm="1">
        <f t="array" ref="AH61">LN(P62/P61)</f>
        <v>0</v>
      </c>
      <c r="AI61" s="11" cm="1">
        <f t="array" ref="AI61">LN(Q62/Q61)</f>
        <v>0</v>
      </c>
      <c r="AJ61" s="11">
        <v>0.122303547067702</v>
      </c>
    </row>
    <row r="62" ht="15.65" customHeight="1">
      <c r="A62" s="10">
        <v>44805</v>
      </c>
      <c r="B62" s="11">
        <v>-1.89958</v>
      </c>
      <c r="C62" s="11">
        <v>-1.60867</v>
      </c>
      <c r="D62" s="11">
        <v>-1.96877</v>
      </c>
      <c r="E62" s="11">
        <v>-1.34658</v>
      </c>
      <c r="F62" s="11">
        <v>-1.37068</v>
      </c>
      <c r="G62" s="11">
        <v>-1.5498</v>
      </c>
      <c r="H62" s="11">
        <v>-7.36595</v>
      </c>
      <c r="I62" s="11">
        <v>-7.62118</v>
      </c>
      <c r="J62" s="11">
        <v>25.87</v>
      </c>
      <c r="K62" s="11">
        <v>141.89</v>
      </c>
      <c r="L62" s="11">
        <v>62.3</v>
      </c>
      <c r="M62" s="11">
        <v>296.808</v>
      </c>
      <c r="N62" s="11">
        <v>2.56</v>
      </c>
      <c r="O62" s="11">
        <v>20265.4</v>
      </c>
      <c r="P62" s="11">
        <v>3988.447</v>
      </c>
      <c r="Q62" s="11">
        <v>3102.55</v>
      </c>
      <c r="R62" s="11">
        <v>58.6</v>
      </c>
      <c r="S62" s="11">
        <v>0.022184</v>
      </c>
      <c r="T62" s="11">
        <v>22080.95</v>
      </c>
      <c r="U62" s="13" cm="1">
        <f t="array" ref="U62">EXP(B62)</f>
        <v>0.149631451236508</v>
      </c>
      <c r="V62" s="13" cm="1">
        <f t="array" ref="V62">EXP(C62)</f>
        <v>0.200153641470868</v>
      </c>
      <c r="W62" s="13" cm="1">
        <f t="array" ref="W62">D62</f>
        <v>-1.96877</v>
      </c>
      <c r="X62" s="13" cm="1">
        <f t="array" ref="X62">EXP(E62)</f>
        <v>0.260128380156013</v>
      </c>
      <c r="Y62" s="13" cm="1">
        <f t="array" ref="Y62">EXP(F62)</f>
        <v>0.253934225556519</v>
      </c>
      <c r="Z62" s="13" cm="1">
        <f t="array" ref="Z62">EXP(G62)</f>
        <v>0.212290427666751</v>
      </c>
      <c r="AA62" s="13" cm="1">
        <f t="array" ref="AA62">EXP(H62)</f>
        <v>0.000632424317910093</v>
      </c>
      <c r="AB62" s="13" cm="1">
        <f t="array" ref="AB62">EXP(I62)</f>
        <v>0.0004899633331331709</v>
      </c>
      <c r="AC62" s="11">
        <v>0</v>
      </c>
      <c r="AD62" s="11">
        <v>0.004256382961</v>
      </c>
      <c r="AE62" s="11">
        <v>0.094138990910</v>
      </c>
      <c r="AF62" s="11">
        <v>-0.00755973626730997</v>
      </c>
      <c r="AG62" s="11">
        <v>-0.00460465585058873</v>
      </c>
      <c r="AH62" s="11" cm="1">
        <f t="array" ref="AH62">LN(P63/P62)</f>
        <v>-0.0230917547667863</v>
      </c>
      <c r="AI62" s="11" cm="1">
        <f t="array" ref="AI62">LN(Q63/Q62)</f>
        <v>-0.0181594083308954</v>
      </c>
      <c r="AJ62" s="11">
        <v>0.00684934184557477</v>
      </c>
    </row>
    <row r="63" ht="15.65" customHeight="1">
      <c r="A63" s="10">
        <v>44835</v>
      </c>
      <c r="B63" s="11">
        <v>-1.81818</v>
      </c>
      <c r="C63" s="11">
        <v>-1.53806</v>
      </c>
      <c r="D63" s="11">
        <v>-1.14814</v>
      </c>
      <c r="E63" s="11">
        <v>-1.48771</v>
      </c>
      <c r="F63" s="11">
        <v>-1.72751</v>
      </c>
      <c r="G63" s="11">
        <v>-1.66388</v>
      </c>
      <c r="H63" s="11">
        <v>-6.43807</v>
      </c>
      <c r="I63" s="11">
        <v>-7.35349</v>
      </c>
      <c r="J63" s="11">
        <v>31.62</v>
      </c>
      <c r="K63" s="11">
        <v>147.92</v>
      </c>
      <c r="L63" s="11">
        <v>62.2</v>
      </c>
      <c r="M63" s="11">
        <v>298.012</v>
      </c>
      <c r="N63" s="11">
        <v>3.08</v>
      </c>
      <c r="O63" s="11">
        <v>20063.4</v>
      </c>
      <c r="P63" s="11">
        <v>3897.402</v>
      </c>
      <c r="Q63" s="11">
        <v>3046.718</v>
      </c>
      <c r="R63" s="11">
        <v>59.9</v>
      </c>
      <c r="S63" s="11">
        <v>-0.05342</v>
      </c>
      <c r="T63" s="11">
        <v>22227.78</v>
      </c>
      <c r="U63" s="13" cm="1">
        <f t="array" ref="U63">EXP(B63)</f>
        <v>0.1623209063105</v>
      </c>
      <c r="V63" s="13" cm="1">
        <f t="array" ref="V63">EXP(C63)</f>
        <v>0.214797404447109</v>
      </c>
      <c r="W63" s="13" cm="1">
        <f t="array" ref="W63">D63</f>
        <v>-1.14814</v>
      </c>
      <c r="X63" s="13" cm="1">
        <f t="array" ref="X63">EXP(E63)</f>
        <v>0.225889350310337</v>
      </c>
      <c r="Y63" s="13" cm="1">
        <f t="array" ref="Y63">EXP(F63)</f>
        <v>0.177726398197682</v>
      </c>
      <c r="Z63" s="13" cm="1">
        <f t="array" ref="Z63">EXP(G63)</f>
        <v>0.189402670223615</v>
      </c>
      <c r="AA63" s="13" cm="1">
        <f t="array" ref="AA63">EXP(H63)</f>
        <v>0.00159949072064715</v>
      </c>
      <c r="AB63" s="13" cm="1">
        <f t="array" ref="AB63">EXP(I63)</f>
        <v>0.000640353621888879</v>
      </c>
      <c r="AC63" s="11">
        <v>-0.00160642604827358</v>
      </c>
      <c r="AD63" s="11">
        <v>0.005242273109</v>
      </c>
      <c r="AE63" s="11">
        <v>0.1849223385</v>
      </c>
      <c r="AF63" s="11">
        <v>-0.009347830079721189</v>
      </c>
      <c r="AG63" s="11">
        <v>0.00662752048297891</v>
      </c>
      <c r="AH63" s="11" cm="1">
        <f t="array" ref="AH63">LN(P64/P63)</f>
        <v>0</v>
      </c>
      <c r="AI63" s="11" cm="1">
        <f t="array" ref="AI63">LN(Q64/Q63)</f>
        <v>0</v>
      </c>
      <c r="AJ63" s="11">
        <v>0.0219418085384367</v>
      </c>
    </row>
    <row r="64" ht="15.65" customHeight="1">
      <c r="A64" s="10">
        <v>44866</v>
      </c>
      <c r="B64" s="11">
        <v>-2.45122</v>
      </c>
      <c r="C64" s="11">
        <v>-2.10134</v>
      </c>
      <c r="D64" s="11">
        <v>-1.87678</v>
      </c>
      <c r="E64" s="11">
        <v>-1.86368</v>
      </c>
      <c r="F64" s="11">
        <v>-0.81428</v>
      </c>
      <c r="G64" s="11">
        <v>-1.74616</v>
      </c>
      <c r="H64" s="11">
        <v>-6.63107</v>
      </c>
      <c r="I64" s="11">
        <v>-7.68803</v>
      </c>
      <c r="J64" s="11">
        <v>25.88</v>
      </c>
      <c r="K64" s="11">
        <v>127.27</v>
      </c>
      <c r="L64" s="11">
        <v>62.1</v>
      </c>
      <c r="M64" s="11">
        <v>297.711</v>
      </c>
      <c r="N64" s="11">
        <v>3.78</v>
      </c>
      <c r="O64" s="11">
        <v>19943.9</v>
      </c>
      <c r="P64" s="11">
        <v>3897.402</v>
      </c>
      <c r="Q64" s="11">
        <v>3046.718</v>
      </c>
      <c r="R64" s="11">
        <v>56.7</v>
      </c>
      <c r="S64" s="11">
        <v>0.054674</v>
      </c>
      <c r="T64" s="11">
        <v>22256.87</v>
      </c>
      <c r="U64" s="13" cm="1">
        <f t="array" ref="U64">EXP(B64)</f>
        <v>0.0861883725174203</v>
      </c>
      <c r="V64" s="13" cm="1">
        <f t="array" ref="V64">EXP(C64)</f>
        <v>0.122292446531413</v>
      </c>
      <c r="W64" s="13" cm="1">
        <f t="array" ref="W64">D64</f>
        <v>-1.87678</v>
      </c>
      <c r="X64" s="13" cm="1">
        <f t="array" ref="X64">EXP(E64)</f>
        <v>0.155100807886929</v>
      </c>
      <c r="Y64" s="13" cm="1">
        <f t="array" ref="Y64">EXP(F64)</f>
        <v>0.442958142436706</v>
      </c>
      <c r="Z64" s="13" cm="1">
        <f t="array" ref="Z64">EXP(G64)</f>
        <v>0.174442518235337</v>
      </c>
      <c r="AA64" s="13" cm="1">
        <f t="array" ref="AA64">EXP(H64)</f>
        <v>0.00131875126697635</v>
      </c>
      <c r="AB64" s="13" cm="1">
        <f t="array" ref="AB64">EXP(I64)</f>
        <v>0.000458280094835945</v>
      </c>
      <c r="AC64" s="11">
        <v>-0.00160901080570066</v>
      </c>
      <c r="AD64" s="11">
        <v>0.002443493365</v>
      </c>
      <c r="AE64" s="11">
        <v>0.2047944126</v>
      </c>
      <c r="AF64" s="11">
        <v>-0.008486910802507779</v>
      </c>
      <c r="AG64" s="11">
        <v>0.0013077894274842</v>
      </c>
      <c r="AH64" s="11" cm="1">
        <f t="array" ref="AH64">LN(P65/P64)</f>
        <v>0</v>
      </c>
      <c r="AI64" s="11" cm="1">
        <f t="array" ref="AI64">LN(Q65/Q64)</f>
        <v>0</v>
      </c>
      <c r="AJ64" s="11">
        <v>-0.0549022943876972</v>
      </c>
    </row>
    <row r="65" ht="15.65" customHeight="1">
      <c r="A65" s="10">
        <v>44896</v>
      </c>
      <c r="B65" s="11">
        <v>-1.33031</v>
      </c>
      <c r="C65" s="11">
        <v>-0.96089</v>
      </c>
      <c r="D65" s="11">
        <v>-1.00036</v>
      </c>
      <c r="E65" s="11">
        <v>-1.07811</v>
      </c>
      <c r="F65" s="11">
        <v>-0.80032</v>
      </c>
      <c r="G65" s="11">
        <v>-1.27255</v>
      </c>
      <c r="H65" s="11">
        <v>-4.44252</v>
      </c>
      <c r="I65" s="11">
        <v>-5.91883</v>
      </c>
      <c r="J65" s="11">
        <v>20.58</v>
      </c>
      <c r="K65" s="11">
        <v>121.61</v>
      </c>
      <c r="L65" s="11">
        <v>62.3</v>
      </c>
      <c r="M65" s="11">
        <v>296.797</v>
      </c>
      <c r="N65" s="11">
        <v>4.1</v>
      </c>
      <c r="O65" s="11">
        <v>19871.2</v>
      </c>
      <c r="P65" s="11">
        <v>3897.402</v>
      </c>
      <c r="Q65" s="11">
        <v>3046.718</v>
      </c>
      <c r="R65" s="11">
        <v>59.8</v>
      </c>
      <c r="S65" s="11">
        <v>0.085284</v>
      </c>
      <c r="T65" s="11">
        <v>22267.36</v>
      </c>
      <c r="U65" s="13" cm="1">
        <f t="array" ref="U65">EXP(B65)</f>
        <v>0.26439528605564</v>
      </c>
      <c r="V65" s="13" cm="1">
        <f t="array" ref="V65">EXP(C65)</f>
        <v>0.382552262906344</v>
      </c>
      <c r="W65" s="13" cm="1">
        <f t="array" ref="W65">D65</f>
        <v>-1.00036</v>
      </c>
      <c r="X65" s="13" cm="1">
        <f t="array" ref="X65">EXP(E65)</f>
        <v>0.340237968105294</v>
      </c>
      <c r="Y65" s="13" cm="1">
        <f t="array" ref="Y65">EXP(F65)</f>
        <v>0.449185201851893</v>
      </c>
      <c r="Z65" s="13" cm="1">
        <f t="array" ref="Z65">EXP(G65)</f>
        <v>0.280116413421054</v>
      </c>
      <c r="AA65" s="13" cm="1">
        <f t="array" ref="AA65">EXP(H65)</f>
        <v>0.0117662501777038</v>
      </c>
      <c r="AB65" s="13" cm="1">
        <f t="array" ref="AB65">EXP(I65)</f>
        <v>0.0026883436997631</v>
      </c>
      <c r="AC65" s="11">
        <v>0.00321543685397439</v>
      </c>
      <c r="AD65" s="11">
        <v>0.0003347190734</v>
      </c>
      <c r="AE65" s="11">
        <v>0.081262964080</v>
      </c>
      <c r="AF65" s="11">
        <v>-0.0126890255795421</v>
      </c>
      <c r="AG65" s="11">
        <v>0.000471403919841239</v>
      </c>
      <c r="AH65" s="11" cm="1">
        <f t="array" ref="AH65">LN(P66/P65)</f>
        <v>-0.00596840625732884</v>
      </c>
      <c r="AI65" s="11" cm="1">
        <f t="array" ref="AI65">LN(Q66/Q65)</f>
        <v>0.00453361356022822</v>
      </c>
      <c r="AJ65" s="11">
        <v>0.0532314502228795</v>
      </c>
    </row>
    <row r="66" ht="15.65" customHeight="1">
      <c r="A66" s="10">
        <v>44927</v>
      </c>
      <c r="B66" s="11">
        <v>-2.71611</v>
      </c>
      <c r="C66" s="11">
        <v>-1.87245</v>
      </c>
      <c r="D66" s="11">
        <v>-1.97487</v>
      </c>
      <c r="E66" s="11">
        <v>-1.99654</v>
      </c>
      <c r="F66" s="11">
        <v>-1.52812</v>
      </c>
      <c r="G66" s="11">
        <v>-1.78884</v>
      </c>
      <c r="H66" s="11">
        <v>-5.99033</v>
      </c>
      <c r="I66" s="11">
        <v>-7.52674</v>
      </c>
      <c r="J66" s="11">
        <v>21.67</v>
      </c>
      <c r="K66" s="11">
        <v>99.54000000000001</v>
      </c>
      <c r="L66" s="11">
        <v>62.4</v>
      </c>
      <c r="M66" s="11">
        <v>299.17</v>
      </c>
      <c r="N66" s="11">
        <v>4.33</v>
      </c>
      <c r="O66" s="11">
        <v>19582.3</v>
      </c>
      <c r="P66" s="11">
        <v>3874.21</v>
      </c>
      <c r="Q66" s="11">
        <v>3060.562</v>
      </c>
      <c r="R66" s="11">
        <v>64.90000000000001</v>
      </c>
      <c r="S66" s="11">
        <v>0.030817</v>
      </c>
      <c r="T66" s="11">
        <v>22413.27</v>
      </c>
      <c r="U66" s="13" cm="1">
        <f t="array" ref="U66">EXP(B66)</f>
        <v>0.06613150627971021</v>
      </c>
      <c r="V66" s="13" cm="1">
        <f t="array" ref="V66">EXP(C66)</f>
        <v>0.153746521029795</v>
      </c>
      <c r="W66" s="13" cm="1">
        <f t="array" ref="W66">D66</f>
        <v>-1.97487</v>
      </c>
      <c r="X66" s="13" cm="1">
        <f t="array" ref="X66">EXP(E66)</f>
        <v>0.135804354341662</v>
      </c>
      <c r="Y66" s="13" cm="1">
        <f t="array" ref="Y66">EXP(F66)</f>
        <v>0.216943137272307</v>
      </c>
      <c r="Z66" s="13" cm="1">
        <f t="array" ref="Z66">EXP(G66)</f>
        <v>0.167153955838104</v>
      </c>
      <c r="AA66" s="13" cm="1">
        <f t="array" ref="AA66">EXP(H66)</f>
        <v>0.00250283797737505</v>
      </c>
      <c r="AB66" s="13" cm="1">
        <f t="array" ref="AB66">EXP(I66)</f>
        <v>0.0005384908786238291</v>
      </c>
      <c r="AC66" s="11">
        <v>0.00160384958197462</v>
      </c>
      <c r="AD66" s="11">
        <v>0.005500093964</v>
      </c>
      <c r="AE66" s="11">
        <v>0.0545805683</v>
      </c>
      <c r="AF66" s="11">
        <v>-0.00733699220790867</v>
      </c>
      <c r="AG66" s="11">
        <v>0.0065313598352371</v>
      </c>
      <c r="AH66" s="11" cm="1">
        <f t="array" ref="AH66">LN(P67/P66)</f>
        <v>0</v>
      </c>
      <c r="AI66" s="11" cm="1">
        <f t="array" ref="AI66">LN(Q67/Q66)</f>
        <v>0</v>
      </c>
      <c r="AJ66" s="11">
        <v>0.0818419627534583</v>
      </c>
    </row>
    <row r="67" ht="15.65" customHeight="1">
      <c r="A67" s="10">
        <v>44958</v>
      </c>
      <c r="B67" s="11">
        <v>-1.88121</v>
      </c>
      <c r="C67" s="11">
        <v>-1.75052</v>
      </c>
      <c r="D67" s="11">
        <v>-1.89373</v>
      </c>
      <c r="E67" s="11">
        <v>-1.84713</v>
      </c>
      <c r="F67" s="11">
        <v>-1.76974</v>
      </c>
      <c r="G67" s="11">
        <v>-1.59152</v>
      </c>
      <c r="H67" s="11">
        <v>-6.04387</v>
      </c>
      <c r="I67" s="11">
        <v>-7.37859</v>
      </c>
      <c r="J67" s="11">
        <v>19.4</v>
      </c>
      <c r="K67" s="11">
        <v>123.6</v>
      </c>
      <c r="L67" s="11">
        <v>62.5</v>
      </c>
      <c r="M67" s="11">
        <v>300.84</v>
      </c>
      <c r="N67" s="11">
        <v>4.57</v>
      </c>
      <c r="O67" s="11">
        <v>19285.8</v>
      </c>
      <c r="P67" s="11">
        <v>3874.21</v>
      </c>
      <c r="Q67" s="11">
        <v>3060.562</v>
      </c>
      <c r="R67" s="11">
        <v>66.90000000000001</v>
      </c>
      <c r="S67" s="11">
        <v>-0.07324</v>
      </c>
      <c r="T67" s="11">
        <v>22345.46</v>
      </c>
      <c r="U67" s="13" cm="1">
        <f t="array" ref="U67">EXP(B67)</f>
        <v>0.152405583387465</v>
      </c>
      <c r="V67" s="13" cm="1">
        <f t="array" ref="V67">EXP(C67)</f>
        <v>0.173683604490016</v>
      </c>
      <c r="W67" s="13" cm="1">
        <f t="array" ref="W67">D67</f>
        <v>-1.89373</v>
      </c>
      <c r="X67" s="13" cm="1">
        <f t="array" ref="X67">EXP(E67)</f>
        <v>0.157689085174312</v>
      </c>
      <c r="Y67" s="13" cm="1">
        <f t="array" ref="Y67">EXP(F67)</f>
        <v>0.170377281160258</v>
      </c>
      <c r="Z67" s="13" cm="1">
        <f t="array" ref="Z67">EXP(G67)</f>
        <v>0.203615880259932</v>
      </c>
      <c r="AA67" s="13" cm="1">
        <f t="array" ref="AA67">EXP(H67)</f>
        <v>0.00237236009182216</v>
      </c>
      <c r="AB67" s="13" cm="1">
        <f t="array" ref="AB67">EXP(I67)</f>
        <v>0.000624480783430616</v>
      </c>
      <c r="AC67" s="11">
        <v>0.00160128136697383</v>
      </c>
      <c r="AD67" s="11">
        <v>0.003389090383</v>
      </c>
      <c r="AE67" s="11">
        <v>0.053945662890</v>
      </c>
      <c r="AF67" s="11">
        <v>-0.00729836457303515</v>
      </c>
      <c r="AG67" s="11">
        <v>-0.00303012985127923</v>
      </c>
      <c r="AH67" s="11" cm="1">
        <f t="array" ref="AH67">LN(P68/P67)</f>
        <v>0</v>
      </c>
      <c r="AI67" s="11" cm="1">
        <f t="array" ref="AI67">LN(Q68/Q67)</f>
        <v>0</v>
      </c>
      <c r="AJ67" s="11">
        <v>0.0303513434241385</v>
      </c>
    </row>
    <row r="68" ht="15.65" customHeight="1">
      <c r="A68" s="10">
        <v>44986</v>
      </c>
      <c r="B68" s="11">
        <v>-2.0817</v>
      </c>
      <c r="C68" s="11">
        <v>-1.83294</v>
      </c>
      <c r="D68" s="11">
        <v>-2.14399</v>
      </c>
      <c r="E68" s="11">
        <v>-1.9636</v>
      </c>
      <c r="F68" s="11">
        <v>-1.7521</v>
      </c>
      <c r="G68" s="11">
        <v>-1.646</v>
      </c>
      <c r="H68" s="11">
        <v>-6.04913</v>
      </c>
      <c r="I68" s="11">
        <v>-6.98871</v>
      </c>
      <c r="J68" s="11">
        <v>20.7</v>
      </c>
      <c r="K68" s="11">
        <v>135.93</v>
      </c>
      <c r="L68" s="11">
        <v>62.6</v>
      </c>
      <c r="M68" s="11">
        <v>301.836</v>
      </c>
      <c r="N68" s="11">
        <v>4.65</v>
      </c>
      <c r="O68" s="11">
        <v>19072.1</v>
      </c>
      <c r="P68" s="11">
        <v>3874.21</v>
      </c>
      <c r="Q68" s="11">
        <v>3060.562</v>
      </c>
      <c r="R68" s="11">
        <v>62</v>
      </c>
      <c r="S68" s="11">
        <v>0.027419</v>
      </c>
      <c r="T68" s="11">
        <v>22455.21</v>
      </c>
      <c r="U68" s="13" cm="1">
        <f t="array" ref="U68">EXP(B68)</f>
        <v>0.124718011259748</v>
      </c>
      <c r="V68" s="13" cm="1">
        <f t="array" ref="V68">EXP(C68)</f>
        <v>0.15994264448236</v>
      </c>
      <c r="W68" s="13" cm="1">
        <f t="array" ref="W68">D68</f>
        <v>-2.14399</v>
      </c>
      <c r="X68" s="13" cm="1">
        <f t="array" ref="X68">EXP(E68)</f>
        <v>0.140352242273967</v>
      </c>
      <c r="Y68" s="13" cm="1">
        <f t="array" ref="Y68">EXP(F68)</f>
        <v>0.173409401072665</v>
      </c>
      <c r="Z68" s="13" cm="1">
        <f t="array" ref="Z68">EXP(G68)</f>
        <v>0.192819646705089</v>
      </c>
      <c r="AA68" s="13" cm="1">
        <f t="array" ref="AA68">EXP(H68)</f>
        <v>0.00235991423902759</v>
      </c>
      <c r="AB68" s="13" cm="1">
        <f t="array" ref="AB68">EXP(I68)</f>
        <v>0.000922235448381638</v>
      </c>
      <c r="AC68" s="11">
        <v>0.00159872136369707</v>
      </c>
      <c r="AD68" s="11">
        <v>0.0005537879068</v>
      </c>
      <c r="AE68" s="11">
        <v>0.017354014690</v>
      </c>
      <c r="AF68" s="11">
        <v>-0.0240151448755116</v>
      </c>
      <c r="AG68" s="11">
        <v>0.00489940314868784</v>
      </c>
      <c r="AH68" s="11" cm="1">
        <f t="array" ref="AH68">LN(P69/P68)</f>
        <v>-0.0196031071663858</v>
      </c>
      <c r="AI68" s="11" cm="1">
        <f t="array" ref="AI68">LN(Q69/Q68)</f>
        <v>-0.0214793847037777</v>
      </c>
      <c r="AJ68" s="11">
        <v>-0.0760645820890913</v>
      </c>
    </row>
    <row r="69" ht="15.65" customHeight="1">
      <c r="A69" s="10">
        <v>45017</v>
      </c>
      <c r="B69" s="11">
        <v>-1.59838</v>
      </c>
      <c r="C69" s="11">
        <v>-1.31327</v>
      </c>
      <c r="D69" s="11">
        <v>-1.18784</v>
      </c>
      <c r="E69" s="11">
        <v>-1.68758</v>
      </c>
      <c r="F69" s="11">
        <v>-1.5697</v>
      </c>
      <c r="G69" s="11">
        <v>-1.4926</v>
      </c>
      <c r="H69" s="11">
        <v>-4.44364</v>
      </c>
      <c r="I69" s="11">
        <v>-3.11698</v>
      </c>
      <c r="J69" s="11">
        <v>18.7</v>
      </c>
      <c r="K69" s="11">
        <v>122.46</v>
      </c>
      <c r="L69" s="11">
        <v>62.6</v>
      </c>
      <c r="M69" s="11">
        <v>303.363</v>
      </c>
      <c r="N69" s="11">
        <v>4.83</v>
      </c>
      <c r="O69" s="11">
        <v>18777</v>
      </c>
      <c r="P69" s="11">
        <v>3799.003</v>
      </c>
      <c r="Q69" s="11">
        <v>2995.524</v>
      </c>
      <c r="R69" s="11">
        <v>63.7</v>
      </c>
      <c r="S69" s="11">
        <v>-0.07378</v>
      </c>
      <c r="T69" s="11">
        <v>22451.62</v>
      </c>
      <c r="U69" s="13" cm="1">
        <f t="array" ref="U69">EXP(B69)</f>
        <v>0.202223855425537</v>
      </c>
      <c r="V69" s="13" cm="1">
        <f t="array" ref="V69">EXP(C69)</f>
        <v>0.268939185808622</v>
      </c>
      <c r="W69" s="13" cm="1">
        <f t="array" ref="W69">D69</f>
        <v>-1.18784</v>
      </c>
      <c r="X69" s="13" cm="1">
        <f t="array" ref="X69">EXP(E69)</f>
        <v>0.184966601987236</v>
      </c>
      <c r="Y69" s="13" cm="1">
        <f t="array" ref="Y69">EXP(F69)</f>
        <v>0.208107605274697</v>
      </c>
      <c r="Z69" s="13" cm="1">
        <f t="array" ref="Z69">EXP(G69)</f>
        <v>0.224787447734849</v>
      </c>
      <c r="AA69" s="13" cm="1">
        <f t="array" ref="AA69">EXP(H69)</f>
        <v>0.0117530793545426</v>
      </c>
      <c r="AB69" s="13" cm="1">
        <f t="array" ref="AB69">EXP(I69)</f>
        <v>0.0442907246367009</v>
      </c>
      <c r="AC69" s="11">
        <v>0</v>
      </c>
      <c r="AD69" s="11">
        <v>0.004019849880</v>
      </c>
      <c r="AE69" s="11">
        <v>0.037979248070</v>
      </c>
      <c r="AF69" s="11">
        <v>-0.0165263958234951</v>
      </c>
      <c r="AG69" s="11">
        <v>-0.000160096592364038</v>
      </c>
      <c r="AH69" s="11" cm="1">
        <f t="array" ref="AH69">LN(P70/P69)</f>
        <v>0</v>
      </c>
      <c r="AI69" s="11" cm="1">
        <f t="array" ref="AI69">LN(Q70/Q69)</f>
        <v>0</v>
      </c>
      <c r="AJ69" s="11">
        <v>0.0270501775330263</v>
      </c>
    </row>
    <row r="70" ht="15.65" customHeight="1">
      <c r="A70" s="10">
        <v>45047</v>
      </c>
      <c r="B70" s="11">
        <v>-2.18984</v>
      </c>
      <c r="C70" s="11">
        <v>-1.80774</v>
      </c>
      <c r="D70" s="11">
        <v>-1.84416</v>
      </c>
      <c r="E70" s="11">
        <v>-1.97593</v>
      </c>
      <c r="F70" s="11">
        <v>-1.32767</v>
      </c>
      <c r="G70" s="11">
        <v>-1.95394</v>
      </c>
      <c r="H70" s="11">
        <v>-6.06211</v>
      </c>
      <c r="I70" s="11">
        <v>-6.79969</v>
      </c>
      <c r="J70" s="11">
        <v>15.78</v>
      </c>
      <c r="K70" s="11">
        <v>136.02</v>
      </c>
      <c r="L70" s="11">
        <v>62.6</v>
      </c>
      <c r="M70" s="11">
        <v>304.127</v>
      </c>
      <c r="N70" s="11">
        <v>5.06</v>
      </c>
      <c r="O70" s="11">
        <v>18450.2</v>
      </c>
      <c r="P70" s="11">
        <v>3799.003</v>
      </c>
      <c r="Q70" s="11">
        <v>2995.524</v>
      </c>
      <c r="R70" s="11">
        <v>59</v>
      </c>
      <c r="S70" s="11">
        <v>0.08813600000000001</v>
      </c>
      <c r="T70" s="11">
        <v>22571.71</v>
      </c>
      <c r="U70" s="13" cm="1">
        <f t="array" ref="U70">EXP(B70)</f>
        <v>0.111934656729718</v>
      </c>
      <c r="V70" s="13" cm="1">
        <f t="array" ref="V70">EXP(C70)</f>
        <v>0.164024413406839</v>
      </c>
      <c r="W70" s="13" cm="1">
        <f t="array" ref="W70">D70</f>
        <v>-1.84416</v>
      </c>
      <c r="X70" s="13" cm="1">
        <f t="array" ref="X70">EXP(E70)</f>
        <v>0.138632324211301</v>
      </c>
      <c r="Y70" s="13" cm="1">
        <f t="array" ref="Y70">EXP(F70)</f>
        <v>0.265094211786856</v>
      </c>
      <c r="Z70" s="13" cm="1">
        <f t="array" ref="Z70">EXP(G70)</f>
        <v>0.141714614598461</v>
      </c>
      <c r="AA70" s="13" cm="1">
        <f t="array" ref="AA70">EXP(H70)</f>
        <v>0.0023294804944966</v>
      </c>
      <c r="AB70" s="13" cm="1">
        <f t="array" ref="AB70">EXP(I70)</f>
        <v>0.00111412047166306</v>
      </c>
      <c r="AC70" s="11">
        <v>0</v>
      </c>
      <c r="AD70" s="11">
        <v>0.001511117558</v>
      </c>
      <c r="AE70" s="11">
        <v>0.046520015630</v>
      </c>
      <c r="AF70" s="11">
        <v>-0.00356794398573223</v>
      </c>
      <c r="AG70" s="11">
        <v>0.00533467632148484</v>
      </c>
      <c r="AH70" s="11" cm="1">
        <f t="array" ref="AH70">LN(P71/P70)</f>
        <v>0</v>
      </c>
      <c r="AI70" s="11" cm="1">
        <f t="array" ref="AI70">LN(Q71/Q70)</f>
        <v>0</v>
      </c>
      <c r="AJ70" s="11">
        <v>-0.07664711867239821</v>
      </c>
    </row>
    <row r="71" ht="15.65" customHeight="1">
      <c r="A71" s="10">
        <v>45078</v>
      </c>
      <c r="B71" s="11">
        <v>-2.13135</v>
      </c>
      <c r="C71" s="11">
        <v>-1.81954</v>
      </c>
      <c r="D71" s="11">
        <v>-2.16144</v>
      </c>
      <c r="E71" s="11">
        <v>-2.18991</v>
      </c>
      <c r="F71" s="11">
        <v>-2.29837</v>
      </c>
      <c r="G71" s="11">
        <v>-2.2745</v>
      </c>
      <c r="H71" s="11">
        <v>-5.89627</v>
      </c>
      <c r="I71" s="11">
        <v>-6.49038</v>
      </c>
      <c r="J71" s="11">
        <v>17.94</v>
      </c>
      <c r="K71" s="11">
        <v>110.64</v>
      </c>
      <c r="L71" s="11">
        <v>62.6</v>
      </c>
      <c r="M71" s="11">
        <v>305.109</v>
      </c>
      <c r="N71" s="11">
        <v>5.08</v>
      </c>
      <c r="O71" s="11">
        <v>18403.6</v>
      </c>
      <c r="P71" s="11">
        <v>3799.003</v>
      </c>
      <c r="Q71" s="11">
        <v>2995.524</v>
      </c>
      <c r="R71" s="11">
        <v>64.2</v>
      </c>
      <c r="S71" s="11">
        <v>0.113707</v>
      </c>
      <c r="T71" s="11">
        <v>22598.78</v>
      </c>
      <c r="U71" s="13" cm="1">
        <f t="array" ref="U71">EXP(B71)</f>
        <v>0.118676971747479</v>
      </c>
      <c r="V71" s="13" cm="1">
        <f t="array" ref="V71">EXP(C71)</f>
        <v>0.162100299924264</v>
      </c>
      <c r="W71" s="13" cm="1">
        <f t="array" ref="W71">D71</f>
        <v>-2.16144</v>
      </c>
      <c r="X71" s="13" cm="1">
        <f t="array" ref="X71">EXP(E71)</f>
        <v>0.111926821577981</v>
      </c>
      <c r="Y71" s="13" cm="1">
        <f t="array" ref="Y71">EXP(F71)</f>
        <v>0.100422398899328</v>
      </c>
      <c r="Z71" s="13" cm="1">
        <f t="array" ref="Z71">EXP(G71)</f>
        <v>0.102848319741259</v>
      </c>
      <c r="AA71" s="13" cm="1">
        <f t="array" ref="AA71">EXP(H71)</f>
        <v>0.00274968202846936</v>
      </c>
      <c r="AB71" s="13" cm="1">
        <f t="array" ref="AB71">EXP(I71)</f>
        <v>0.00151797206907017</v>
      </c>
      <c r="AC71" s="11">
        <v>0</v>
      </c>
      <c r="AD71" s="11">
        <v>0.002578139933</v>
      </c>
      <c r="AE71" s="11">
        <v>0.003944778291</v>
      </c>
      <c r="AF71" s="11">
        <v>-0.00618654565117209</v>
      </c>
      <c r="AG71" s="11">
        <v>0.00119875945746302</v>
      </c>
      <c r="AH71" s="11" cm="1">
        <f t="array" ref="AH71">LN(P72/P71)</f>
        <v>0.011548995271646</v>
      </c>
      <c r="AI71" s="11" cm="1">
        <f t="array" ref="AI71">LN(Q72/Q71)</f>
        <v>0.021962512559289</v>
      </c>
      <c r="AJ71" s="11">
        <v>0.084465766790196</v>
      </c>
    </row>
    <row r="72" ht="15.65" customHeight="1">
      <c r="A72" s="10">
        <v>45108</v>
      </c>
      <c r="B72" s="11">
        <v>-1.96986</v>
      </c>
      <c r="C72" s="11">
        <v>-1.11062</v>
      </c>
      <c r="D72" s="11">
        <v>-1.88528</v>
      </c>
      <c r="E72" s="11">
        <v>-1.97233</v>
      </c>
      <c r="F72" s="11">
        <v>-1.63987</v>
      </c>
      <c r="G72" s="11">
        <v>-1.53354</v>
      </c>
      <c r="H72" s="11">
        <v>-6.30921</v>
      </c>
      <c r="I72" s="11">
        <v>-6.5047</v>
      </c>
      <c r="J72" s="11">
        <v>13.59</v>
      </c>
      <c r="K72" s="11">
        <v>112.03</v>
      </c>
      <c r="L72" s="11">
        <v>62.6</v>
      </c>
      <c r="M72" s="11">
        <v>305.691</v>
      </c>
      <c r="N72" s="11">
        <v>5.12</v>
      </c>
      <c r="O72" s="11">
        <v>18303.4</v>
      </c>
      <c r="P72" s="11">
        <v>3843.132</v>
      </c>
      <c r="Q72" s="11">
        <v>3062.041</v>
      </c>
      <c r="R72" s="11">
        <v>71.5</v>
      </c>
      <c r="S72" s="11">
        <v>-0.02937</v>
      </c>
      <c r="T72" s="11">
        <v>22691.1</v>
      </c>
      <c r="U72" s="13" cm="1">
        <f t="array" ref="U72">EXP(B72)</f>
        <v>0.139476381541662</v>
      </c>
      <c r="V72" s="13" cm="1">
        <f t="array" ref="V72">EXP(C72)</f>
        <v>0.329354697847466</v>
      </c>
      <c r="W72" s="13" cm="1">
        <f t="array" ref="W72">D72</f>
        <v>-1.88528</v>
      </c>
      <c r="X72" s="13" cm="1">
        <f t="array" ref="X72">EXP(E72)</f>
        <v>0.139132299994898</v>
      </c>
      <c r="Y72" s="13" cm="1">
        <f t="array" ref="Y72">EXP(F72)</f>
        <v>0.194005261335592</v>
      </c>
      <c r="Z72" s="13" cm="1">
        <f t="array" ref="Z72">EXP(G72)</f>
        <v>0.215770486223321</v>
      </c>
      <c r="AA72" s="13" cm="1">
        <f t="array" ref="AA72">EXP(H72)</f>
        <v>0.00181947005293594</v>
      </c>
      <c r="AB72" s="13" cm="1">
        <f t="array" ref="AB72">EXP(I72)</f>
        <v>0.00149638960827174</v>
      </c>
      <c r="AC72" s="11">
        <v>0</v>
      </c>
      <c r="AD72" s="11">
        <v>0.001695377874</v>
      </c>
      <c r="AE72" s="11">
        <v>0.007843177461</v>
      </c>
      <c r="AF72" s="11">
        <v>-0.00503582145661684</v>
      </c>
      <c r="AG72" s="11">
        <v>0.00407683087894927</v>
      </c>
      <c r="AH72" s="11" cm="1">
        <f t="array" ref="AH72">LN(P73/P72)</f>
        <v>0</v>
      </c>
      <c r="AI72" s="11" cm="1">
        <f t="array" ref="AI72">LN(Q73/Q72)</f>
        <v>0</v>
      </c>
      <c r="AJ72" s="11">
        <v>0.107694239004046</v>
      </c>
    </row>
    <row r="73" ht="15.65" customHeight="1">
      <c r="A73" s="10">
        <v>45139</v>
      </c>
      <c r="B73" s="11">
        <v>-2.58613</v>
      </c>
      <c r="C73" s="11">
        <v>-1.79117</v>
      </c>
      <c r="D73" s="11">
        <v>-0.54752</v>
      </c>
      <c r="E73" s="11">
        <v>-2.36571</v>
      </c>
      <c r="F73" s="11">
        <v>-1.71299</v>
      </c>
      <c r="G73" s="11">
        <v>-1.39133</v>
      </c>
      <c r="H73" s="11">
        <v>-5.97555</v>
      </c>
      <c r="I73" s="11">
        <v>-7.28513</v>
      </c>
      <c r="J73" s="11">
        <v>13.63</v>
      </c>
      <c r="K73" s="11">
        <v>107.93</v>
      </c>
      <c r="L73" s="11">
        <v>62.8</v>
      </c>
      <c r="M73" s="11">
        <v>307.026</v>
      </c>
      <c r="N73" s="11">
        <v>5.33</v>
      </c>
      <c r="O73" s="11">
        <v>18187.8</v>
      </c>
      <c r="P73" s="11">
        <v>3843.132</v>
      </c>
      <c r="Q73" s="11">
        <v>3062.041</v>
      </c>
      <c r="R73" s="11">
        <v>69.40000000000001</v>
      </c>
      <c r="S73" s="11">
        <v>-0.02305</v>
      </c>
      <c r="T73" s="11">
        <v>22824.52</v>
      </c>
      <c r="U73" s="13" cm="1">
        <f t="array" ref="U73">EXP(B73)</f>
        <v>0.0753109301496792</v>
      </c>
      <c r="V73" s="13" cm="1">
        <f t="array" ref="V73">EXP(C73)</f>
        <v>0.166764940499864</v>
      </c>
      <c r="W73" s="13" cm="1">
        <f t="array" ref="W73">D73</f>
        <v>-0.54752</v>
      </c>
      <c r="X73" s="13" cm="1">
        <f t="array" ref="X73">EXP(E73)</f>
        <v>0.0938826200395355</v>
      </c>
      <c r="Y73" s="13" cm="1">
        <f t="array" ref="Y73">EXP(F73)</f>
        <v>0.180325811571151</v>
      </c>
      <c r="Z73" s="13" cm="1">
        <f t="array" ref="Z73">EXP(G73)</f>
        <v>0.24874425467353</v>
      </c>
      <c r="AA73" s="13" cm="1">
        <f t="array" ref="AA73">EXP(H73)</f>
        <v>0.00254010464495286</v>
      </c>
      <c r="AB73" s="13" cm="1">
        <f t="array" ref="AB73">EXP(I73)</f>
        <v>0.000685659094877368</v>
      </c>
      <c r="AC73" s="11">
        <v>0.00318979536810008</v>
      </c>
      <c r="AD73" s="11">
        <v>0.004987296524</v>
      </c>
      <c r="AE73" s="11">
        <v>0.040196799130</v>
      </c>
      <c r="AF73" s="11">
        <v>-0.00634436606281741</v>
      </c>
      <c r="AG73" s="11">
        <v>0.00586273556299459</v>
      </c>
      <c r="AH73" s="11" cm="1">
        <f t="array" ref="AH73">LN(P74/P73)</f>
        <v>0</v>
      </c>
      <c r="AI73" s="11" cm="1">
        <f t="array" ref="AI73">LN(Q74/Q73)</f>
        <v>0</v>
      </c>
      <c r="AJ73" s="11">
        <v>-0.0298105821872031</v>
      </c>
    </row>
    <row r="74" ht="15.65" customHeight="1">
      <c r="A74" s="10">
        <v>45170</v>
      </c>
      <c r="B74" s="11">
        <v>-2.12618</v>
      </c>
      <c r="C74" s="11">
        <v>-1.5795</v>
      </c>
      <c r="D74" s="11">
        <v>-1.64322</v>
      </c>
      <c r="E74" s="11">
        <v>-2.24244</v>
      </c>
      <c r="F74" s="11">
        <v>-1.82844</v>
      </c>
      <c r="G74" s="11">
        <v>-2.0279</v>
      </c>
      <c r="H74" s="11">
        <v>-5.40412</v>
      </c>
      <c r="I74" s="11">
        <v>-6.13468</v>
      </c>
      <c r="J74" s="11">
        <v>13.57</v>
      </c>
      <c r="K74" s="11">
        <v>113.55</v>
      </c>
      <c r="L74" s="11">
        <v>62.7</v>
      </c>
      <c r="M74" s="11">
        <v>307.789</v>
      </c>
      <c r="N74" s="11">
        <v>5.33</v>
      </c>
      <c r="O74" s="11">
        <v>18104.2</v>
      </c>
      <c r="P74" s="11">
        <v>3843.132</v>
      </c>
      <c r="Q74" s="11">
        <v>3062.041</v>
      </c>
      <c r="R74" s="11">
        <v>67.8</v>
      </c>
      <c r="S74" s="11">
        <v>-0.059</v>
      </c>
      <c r="T74" s="11">
        <v>22831.06</v>
      </c>
      <c r="U74" s="13" cm="1">
        <f t="array" ref="U74">EXP(B74)</f>
        <v>0.119292120480702</v>
      </c>
      <c r="V74" s="13" cm="1">
        <f t="array" ref="V74">EXP(C74)</f>
        <v>0.206078111505165</v>
      </c>
      <c r="W74" s="13" cm="1">
        <f t="array" ref="W74">D74</f>
        <v>-1.64322</v>
      </c>
      <c r="X74" s="13" cm="1">
        <f t="array" ref="X74">EXP(E74)</f>
        <v>0.10619906227665</v>
      </c>
      <c r="Y74" s="13" cm="1">
        <f t="array" ref="Y74">EXP(F74)</f>
        <v>0.16066400823367</v>
      </c>
      <c r="Z74" s="13" cm="1">
        <f t="array" ref="Z74">EXP(G74)</f>
        <v>0.131611615540552</v>
      </c>
      <c r="AA74" s="13" cm="1">
        <f t="array" ref="AA74">EXP(H74)</f>
        <v>0.0044980109096649</v>
      </c>
      <c r="AB74" s="13" cm="1">
        <f t="array" ref="AB74">EXP(I74)</f>
        <v>0.00216641836085143</v>
      </c>
      <c r="AC74" s="11">
        <v>-0.00159362583527792</v>
      </c>
      <c r="AD74" s="11">
        <v>0.004029266493</v>
      </c>
      <c r="AE74" s="11">
        <v>0</v>
      </c>
      <c r="AF74" s="11">
        <v>-0.00558453192059957</v>
      </c>
      <c r="AG74" s="11">
        <v>0.000286263400418952</v>
      </c>
      <c r="AH74" s="11" cm="1">
        <f t="array" ref="AH74">LN(P75/P74)</f>
        <v>0.0102943804365462</v>
      </c>
      <c r="AI74" s="11" cm="1">
        <f t="array" ref="AI74">LN(Q75/Q74)</f>
        <v>0.009654939669924459</v>
      </c>
      <c r="AJ74" s="11">
        <v>-0.023324672566409</v>
      </c>
    </row>
    <row r="75" ht="15.65" customHeight="1">
      <c r="A75" s="10">
        <v>45200</v>
      </c>
      <c r="B75" s="11">
        <v>-2.64735</v>
      </c>
      <c r="C75" s="11">
        <v>-2.11044</v>
      </c>
      <c r="D75" s="11">
        <v>-2.43027</v>
      </c>
      <c r="E75" s="11">
        <v>-2.61666</v>
      </c>
      <c r="F75" s="11">
        <v>-2.86093</v>
      </c>
      <c r="G75" s="11">
        <v>-2.71379</v>
      </c>
      <c r="H75" s="11">
        <v>-6.42973</v>
      </c>
      <c r="I75" s="11">
        <v>-6.85142</v>
      </c>
      <c r="J75" s="11">
        <v>17.52</v>
      </c>
      <c r="K75" s="11">
        <v>126.86</v>
      </c>
      <c r="L75" s="11">
        <v>62.7</v>
      </c>
      <c r="M75" s="11">
        <v>307.671</v>
      </c>
      <c r="N75" s="11">
        <v>5.33</v>
      </c>
      <c r="O75" s="11">
        <v>17992</v>
      </c>
      <c r="P75" s="11">
        <v>3882.899</v>
      </c>
      <c r="Q75" s="11">
        <v>3091.748</v>
      </c>
      <c r="R75" s="11">
        <v>63.8</v>
      </c>
      <c r="S75" s="11">
        <v>-0.03918</v>
      </c>
      <c r="T75" s="11">
        <v>22791.99</v>
      </c>
      <c r="U75" s="13" cm="1">
        <f t="array" ref="U75">EXP(B75)</f>
        <v>0.0708386870683889</v>
      </c>
      <c r="V75" s="13" cm="1">
        <f t="array" ref="V75">EXP(C75)</f>
        <v>0.121184633462265</v>
      </c>
      <c r="W75" s="13" cm="1">
        <f t="array" ref="W75">D75</f>
        <v>-2.43027</v>
      </c>
      <c r="X75" s="13" cm="1">
        <f t="array" ref="X75">EXP(E75)</f>
        <v>0.0730464309215675</v>
      </c>
      <c r="Y75" s="13" cm="1">
        <f t="array" ref="Y75">EXP(F75)</f>
        <v>0.0572155250766202</v>
      </c>
      <c r="Z75" s="13" cm="1">
        <f t="array" ref="Z75">EXP(G75)</f>
        <v>0.0662851094851012</v>
      </c>
      <c r="AA75" s="13" cm="1">
        <f t="array" ref="AA75">EXP(H75)</f>
        <v>0.00161288625499112</v>
      </c>
      <c r="AB75" s="13" cm="1">
        <f t="array" ref="AB75">EXP(I75)</f>
        <v>0.0010579523334615</v>
      </c>
      <c r="AC75" s="11">
        <v>0</v>
      </c>
      <c r="AD75" s="11">
        <v>0.0009072773037</v>
      </c>
      <c r="AE75" s="11">
        <v>0</v>
      </c>
      <c r="AF75" s="11">
        <v>-0.00562699113593723</v>
      </c>
      <c r="AG75" s="11">
        <v>-0.00171273650468946</v>
      </c>
      <c r="AH75" s="11" cm="1">
        <f t="array" ref="AH75">LN(P76/P75)</f>
        <v>0</v>
      </c>
      <c r="AI75" s="11" cm="1">
        <f t="array" ref="AI75">LN(Q76/Q75)</f>
        <v>0</v>
      </c>
      <c r="AJ75" s="11">
        <v>-0.0608090045956057</v>
      </c>
    </row>
    <row r="76" ht="15.65" customHeight="1">
      <c r="A76" s="10">
        <v>45231</v>
      </c>
      <c r="B76" s="11">
        <v>-2.11324</v>
      </c>
      <c r="C76" s="11">
        <v>-2.20302</v>
      </c>
      <c r="D76" s="11">
        <v>-2.04929</v>
      </c>
      <c r="E76" s="11">
        <v>-2.21138</v>
      </c>
      <c r="F76" s="11">
        <v>-1.95154</v>
      </c>
      <c r="G76" s="11">
        <v>-2.15805</v>
      </c>
      <c r="H76" s="11">
        <v>-6.67292</v>
      </c>
      <c r="I76" s="11">
        <v>-6.70487</v>
      </c>
      <c r="J76" s="11">
        <v>18.14</v>
      </c>
      <c r="K76" s="11">
        <v>115.32</v>
      </c>
      <c r="L76" s="11">
        <v>62.8</v>
      </c>
      <c r="M76" s="11">
        <v>307.051</v>
      </c>
      <c r="N76" s="11">
        <v>5.33</v>
      </c>
      <c r="O76" s="11">
        <v>17964.8</v>
      </c>
      <c r="P76" s="11">
        <v>3882.899</v>
      </c>
      <c r="Q76" s="11">
        <v>3091.748</v>
      </c>
      <c r="R76" s="11">
        <v>61.3</v>
      </c>
      <c r="S76" s="11">
        <v>0.137031</v>
      </c>
      <c r="T76" s="11">
        <v>22929.22</v>
      </c>
      <c r="U76" s="13" cm="1">
        <f t="array" ref="U76">EXP(B76)</f>
        <v>0.12084579108927</v>
      </c>
      <c r="V76" s="13" cm="1">
        <f t="array" ref="V76">EXP(C76)</f>
        <v>0.110469037600373</v>
      </c>
      <c r="W76" s="13" cm="1">
        <f t="array" ref="W76">D76</f>
        <v>-2.04929</v>
      </c>
      <c r="X76" s="13" cm="1">
        <f t="array" ref="X76">EXP(E76)</f>
        <v>0.109549366029484</v>
      </c>
      <c r="Y76" s="13" cm="1">
        <f t="array" ref="Y76">EXP(F76)</f>
        <v>0.142055138138294</v>
      </c>
      <c r="Z76" s="13" cm="1">
        <f t="array" ref="Z76">EXP(G76)</f>
        <v>0.115550224428563</v>
      </c>
      <c r="AA76" s="13" cm="1">
        <f t="array" ref="AA76">EXP(H76)</f>
        <v>0.00126470042883245</v>
      </c>
      <c r="AB76" s="13" cm="1">
        <f t="array" ref="AB76">EXP(I76)</f>
        <v>0.00122493193474821</v>
      </c>
      <c r="AC76" s="11">
        <v>0.0015936258352778</v>
      </c>
      <c r="AD76" s="11">
        <v>0.001409686140</v>
      </c>
      <c r="AE76" s="11">
        <v>0</v>
      </c>
      <c r="AF76" s="11">
        <v>-0.00361863070483079</v>
      </c>
      <c r="AG76" s="11">
        <v>0.00600299401889113</v>
      </c>
      <c r="AH76" s="11" cm="1">
        <f t="array" ref="AH76">LN(P77/P76)</f>
        <v>0</v>
      </c>
      <c r="AI76" s="11" cm="1">
        <f t="array" ref="AI76">LN(Q77/Q76)</f>
        <v>0</v>
      </c>
      <c r="AJ76" s="11">
        <v>-0.0399733474085785</v>
      </c>
    </row>
    <row r="77" ht="15.65" customHeight="1">
      <c r="A77" s="10">
        <v>45261</v>
      </c>
      <c r="B77" s="11">
        <v>-2.25371</v>
      </c>
      <c r="C77" s="11">
        <v>-2.04787</v>
      </c>
      <c r="D77" s="11">
        <v>-1.73982</v>
      </c>
      <c r="E77" s="11">
        <v>-1.77809</v>
      </c>
      <c r="F77" s="11">
        <v>-1.55307</v>
      </c>
      <c r="G77" s="11">
        <v>-1.6735</v>
      </c>
      <c r="H77" s="11">
        <v>-6.43814</v>
      </c>
      <c r="I77" s="11">
        <v>-5.17014</v>
      </c>
      <c r="J77" s="11">
        <v>12.92</v>
      </c>
      <c r="K77" s="11">
        <v>114.62</v>
      </c>
      <c r="L77" s="11">
        <v>62.5</v>
      </c>
      <c r="M77" s="11">
        <v>306.746</v>
      </c>
      <c r="N77" s="11">
        <v>5.33</v>
      </c>
      <c r="O77" s="11">
        <v>18068.6</v>
      </c>
      <c r="P77" s="11">
        <v>3882.899</v>
      </c>
      <c r="Q77" s="11">
        <v>3091.748</v>
      </c>
      <c r="R77" s="11">
        <v>69.7</v>
      </c>
      <c r="S77" s="11">
        <v>0.133429</v>
      </c>
      <c r="T77" s="11">
        <v>23164.34</v>
      </c>
      <c r="U77" s="13" cm="1">
        <f t="array" ref="U77">EXP(B77)</f>
        <v>0.105008917905273</v>
      </c>
      <c r="V77" s="13" cm="1">
        <f t="array" ref="V77">EXP(C77)</f>
        <v>0.129009401168589</v>
      </c>
      <c r="W77" s="13" cm="1">
        <f t="array" ref="W77">D77</f>
        <v>-1.73982</v>
      </c>
      <c r="X77" s="13" cm="1">
        <f t="array" ref="X77">EXP(E77)</f>
        <v>0.168960553930226</v>
      </c>
      <c r="Y77" s="13" cm="1">
        <f t="array" ref="Y77">EXP(F77)</f>
        <v>0.211597371732298</v>
      </c>
      <c r="Z77" s="13" cm="1">
        <f t="array" ref="Z77">EXP(G77)</f>
        <v>0.187589352578282</v>
      </c>
      <c r="AA77" s="13" cm="1">
        <f t="array" ref="AA77">EXP(H77)</f>
        <v>0.00159937876021537</v>
      </c>
      <c r="AB77" s="13" cm="1">
        <f t="array" ref="AB77">EXP(I77)</f>
        <v>0.00568377303529108</v>
      </c>
      <c r="AC77" s="11">
        <v>-0.00478851673179712</v>
      </c>
      <c r="AD77" s="11">
        <v>0.002101093146</v>
      </c>
      <c r="AE77" s="11">
        <v>0</v>
      </c>
      <c r="AF77" s="11">
        <v>-0.00237505965663263</v>
      </c>
      <c r="AG77" s="11">
        <v>0.0102017416567519</v>
      </c>
      <c r="AH77" s="11" cm="1">
        <f t="array" ref="AH77">LN(P78/P77)</f>
        <v>0.0214253290572557</v>
      </c>
      <c r="AI77" s="11" cm="1">
        <f t="array" ref="AI77">LN(Q78/Q77)</f>
        <v>0.0108323673574537</v>
      </c>
      <c r="AJ77" s="11">
        <v>0.128420474824313</v>
      </c>
    </row>
    <row r="78" ht="15.65" customHeight="1">
      <c r="A78" s="10">
        <v>45292</v>
      </c>
      <c r="B78" s="11">
        <v>-2.04855</v>
      </c>
      <c r="C78" s="11">
        <v>-2.01407</v>
      </c>
      <c r="D78" s="11">
        <v>-2.07274</v>
      </c>
      <c r="E78" s="11">
        <v>-1.94194</v>
      </c>
      <c r="F78" s="11">
        <v>-1.72588</v>
      </c>
      <c r="G78" s="11">
        <v>-1.15362</v>
      </c>
      <c r="H78" s="11">
        <v>-6.12243</v>
      </c>
      <c r="I78" s="11">
        <v>-6.19381</v>
      </c>
      <c r="J78" s="11">
        <v>12.45</v>
      </c>
      <c r="K78" s="11">
        <v>107.28</v>
      </c>
      <c r="L78" s="11">
        <v>62.5</v>
      </c>
      <c r="M78" s="11">
        <v>308.417</v>
      </c>
      <c r="N78" s="11">
        <v>5.33</v>
      </c>
      <c r="O78" s="11">
        <v>17981.1</v>
      </c>
      <c r="P78" s="11">
        <v>3966.989</v>
      </c>
      <c r="Q78" s="11">
        <v>3125.421</v>
      </c>
      <c r="R78" s="11">
        <v>79</v>
      </c>
      <c r="S78" s="11">
        <v>-0.02658</v>
      </c>
      <c r="T78" s="11">
        <v>22958.54</v>
      </c>
      <c r="U78" s="13" cm="1">
        <f t="array" ref="U78">EXP(B78)</f>
        <v>0.128921704596008</v>
      </c>
      <c r="V78" s="13" cm="1">
        <f t="array" ref="V78">EXP(C78)</f>
        <v>0.133444449013365</v>
      </c>
      <c r="W78" s="13" cm="1">
        <f t="array" ref="W78">D78</f>
        <v>-2.07274</v>
      </c>
      <c r="X78" s="13" cm="1">
        <f t="array" ref="X78">EXP(E78)</f>
        <v>0.143425434362439</v>
      </c>
      <c r="Y78" s="13" cm="1">
        <f t="array" ref="Y78">EXP(F78)</f>
        <v>0.178016328455712</v>
      </c>
      <c r="Z78" s="13" cm="1">
        <f t="array" ref="Z78">EXP(G78)</f>
        <v>0.315492616440173</v>
      </c>
      <c r="AA78" s="13" cm="1">
        <f t="array" ref="AA78">EXP(H78)</f>
        <v>0.00219312020062927</v>
      </c>
      <c r="AB78" s="13" cm="1">
        <f t="array" ref="AB78">EXP(I78)</f>
        <v>0.00204203177221457</v>
      </c>
      <c r="AC78" s="11">
        <v>0</v>
      </c>
      <c r="AD78" s="11">
        <v>0.003424256695</v>
      </c>
      <c r="AE78" s="11">
        <v>0</v>
      </c>
      <c r="AF78" s="11">
        <v>0.00156170726309931</v>
      </c>
      <c r="AG78" s="11">
        <v>-0.008923986617678591</v>
      </c>
      <c r="AH78" s="11" cm="1">
        <f t="array" ref="AH78">LN(P79/P78)</f>
        <v>0</v>
      </c>
      <c r="AI78" s="11" cm="1">
        <f t="array" ref="AI78">LN(Q79/Q78)</f>
        <v>0</v>
      </c>
      <c r="AJ78" s="11">
        <v>0.125247534700543</v>
      </c>
    </row>
    <row r="79" ht="15.65" customHeight="1">
      <c r="A79" s="10">
        <v>45323</v>
      </c>
      <c r="B79" s="11">
        <v>-1.86014</v>
      </c>
      <c r="C79" s="11">
        <v>-1.75677</v>
      </c>
      <c r="D79" s="11">
        <v>-1.87737</v>
      </c>
      <c r="E79" s="11">
        <v>-1.7484</v>
      </c>
      <c r="F79" s="11">
        <v>-1.5295</v>
      </c>
      <c r="G79" s="11">
        <v>-1.40513</v>
      </c>
      <c r="H79" s="11">
        <v>-5.73109</v>
      </c>
      <c r="I79" s="11">
        <v>-6.29892</v>
      </c>
      <c r="J79" s="11">
        <v>14.35</v>
      </c>
      <c r="K79" s="11">
        <v>109.1</v>
      </c>
      <c r="L79" s="11">
        <v>62.6</v>
      </c>
      <c r="M79" s="11">
        <v>310.326</v>
      </c>
      <c r="N79" s="11">
        <v>5.33</v>
      </c>
      <c r="O79" s="11">
        <v>17882.1</v>
      </c>
      <c r="P79" s="11">
        <v>3966.989</v>
      </c>
      <c r="Q79" s="11">
        <v>3125.421</v>
      </c>
      <c r="R79" s="11">
        <v>76.90000000000001</v>
      </c>
      <c r="S79" s="11">
        <v>0.03251</v>
      </c>
      <c r="T79" s="11">
        <v>23097.2</v>
      </c>
      <c r="U79" s="13" cm="1">
        <f t="array" ref="U79">EXP(B79)</f>
        <v>0.155650837725266</v>
      </c>
      <c r="V79" s="13" cm="1">
        <f t="array" ref="V79">EXP(C79)</f>
        <v>0.172601467163679</v>
      </c>
      <c r="W79" s="13" cm="1">
        <f t="array" ref="W79">D79</f>
        <v>-1.87737</v>
      </c>
      <c r="X79" s="13" cm="1">
        <f t="array" ref="X79">EXP(E79)</f>
        <v>0.174052204309291</v>
      </c>
      <c r="Y79" s="13" cm="1">
        <f t="array" ref="Y79">EXP(F79)</f>
        <v>0.216643962221135</v>
      </c>
      <c r="Z79" s="13" cm="1">
        <f t="array" ref="Z79">EXP(G79)</f>
        <v>0.245335160808849</v>
      </c>
      <c r="AA79" s="13" cm="1">
        <f t="array" ref="AA79">EXP(H79)</f>
        <v>0.00324353984765153</v>
      </c>
      <c r="AB79" s="13" cm="1">
        <f t="array" ref="AB79">EXP(I79)</f>
        <v>0.00183828905750668</v>
      </c>
      <c r="AC79" s="11">
        <v>0.00159872136369707</v>
      </c>
      <c r="AD79" s="11">
        <v>0.003956088766</v>
      </c>
      <c r="AE79" s="11">
        <v>0</v>
      </c>
      <c r="AF79" s="11">
        <v>0.00226571273396613</v>
      </c>
      <c r="AG79" s="11">
        <v>0.00602170117102774</v>
      </c>
      <c r="AH79" s="11" cm="1">
        <f t="array" ref="AH79">LN(P80/P79)</f>
        <v>0</v>
      </c>
      <c r="AI79" s="11" cm="1">
        <f t="array" ref="AI79">LN(Q80/Q79)</f>
        <v>0</v>
      </c>
      <c r="AJ79" s="11">
        <v>-0.0269419759554231</v>
      </c>
    </row>
    <row r="80" ht="15.65" customHeight="1">
      <c r="A80" s="10">
        <v>45352</v>
      </c>
      <c r="B80" s="11">
        <v>-2.0381</v>
      </c>
      <c r="C80" s="11">
        <v>-2.03257</v>
      </c>
      <c r="D80" s="11">
        <v>-2.20391</v>
      </c>
      <c r="E80" s="11">
        <v>-2.05959</v>
      </c>
      <c r="F80" s="11">
        <v>-1.50831</v>
      </c>
      <c r="G80" s="11">
        <v>-1.91289</v>
      </c>
      <c r="H80" s="11">
        <v>-6.09295</v>
      </c>
      <c r="I80" s="11">
        <v>-6.16155</v>
      </c>
      <c r="J80" s="11">
        <v>13.4</v>
      </c>
      <c r="K80" s="11">
        <v>86.38</v>
      </c>
      <c r="L80" s="11">
        <v>62.7</v>
      </c>
      <c r="M80" s="11">
        <v>312.332</v>
      </c>
      <c r="N80" s="11">
        <v>5.33</v>
      </c>
      <c r="O80" s="11">
        <v>18057.5</v>
      </c>
      <c r="P80" s="11">
        <v>3966.989</v>
      </c>
      <c r="Q80" s="11">
        <v>3125.421</v>
      </c>
      <c r="R80" s="11">
        <v>79.40000000000001</v>
      </c>
      <c r="S80" s="11">
        <v>-0.02771</v>
      </c>
      <c r="T80" s="11">
        <v>23108.8</v>
      </c>
      <c r="U80" s="13" cm="1">
        <f t="array" ref="U80">EXP(B80)</f>
        <v>0.130276000279633</v>
      </c>
      <c r="V80" s="13" cm="1">
        <f t="array" ref="V80">EXP(C80)</f>
        <v>0.130998422216811</v>
      </c>
      <c r="W80" s="13" cm="1">
        <f t="array" ref="W80">D80</f>
        <v>-2.20391</v>
      </c>
      <c r="X80" s="13" cm="1">
        <f t="array" ref="X80">EXP(E80)</f>
        <v>0.127506236736448</v>
      </c>
      <c r="Y80" s="13" cm="1">
        <f t="array" ref="Y80">EXP(F80)</f>
        <v>0.221283631470414</v>
      </c>
      <c r="Z80" s="13" cm="1">
        <f t="array" ref="Z80">EXP(G80)</f>
        <v>0.147653052074013</v>
      </c>
      <c r="AA80" s="13" cm="1">
        <f t="array" ref="AA80">EXP(H80)</f>
        <v>0.00225873580619023</v>
      </c>
      <c r="AB80" s="13" cm="1">
        <f t="array" ref="AB80">EXP(I80)</f>
        <v>0.00210898181519532</v>
      </c>
      <c r="AC80" s="11">
        <v>0.00159616953282213</v>
      </c>
      <c r="AD80" s="11">
        <v>0.003482428507</v>
      </c>
      <c r="AE80" s="11">
        <v>0</v>
      </c>
      <c r="AF80" s="11">
        <v>-0.000183515319873375</v>
      </c>
      <c r="AG80" s="11">
        <v>0.000502143318116535</v>
      </c>
      <c r="AH80" s="11" cm="1">
        <f t="array" ref="AH80">LN(P81/P80)</f>
        <v>0.0234691579297459</v>
      </c>
      <c r="AI80" s="11" cm="1">
        <f t="array" ref="AI80">LN(Q81/Q80)</f>
        <v>0.009204264770774181</v>
      </c>
      <c r="AJ80" s="11">
        <v>0.0319924917414917</v>
      </c>
    </row>
    <row r="81" ht="15.65" customHeight="1">
      <c r="A81" s="10">
        <v>45383</v>
      </c>
      <c r="B81" s="11">
        <v>-1.67369</v>
      </c>
      <c r="C81" s="11">
        <v>-1.06995</v>
      </c>
      <c r="D81" s="11">
        <v>-1.29039</v>
      </c>
      <c r="E81" s="11">
        <v>-1.50659</v>
      </c>
      <c r="F81" s="11">
        <v>-0.70344</v>
      </c>
      <c r="G81" s="11">
        <v>-1.284</v>
      </c>
      <c r="H81" s="11">
        <v>-5.72493</v>
      </c>
      <c r="I81" s="11">
        <v>-5.89307</v>
      </c>
      <c r="J81" s="11">
        <v>13.01</v>
      </c>
      <c r="K81" s="11">
        <v>107.46</v>
      </c>
      <c r="L81" s="11">
        <v>62.7</v>
      </c>
      <c r="M81" s="11">
        <v>313.548</v>
      </c>
      <c r="N81" s="11">
        <v>5.33</v>
      </c>
      <c r="O81" s="11">
        <v>18090</v>
      </c>
      <c r="P81" s="11">
        <v>4061.192</v>
      </c>
      <c r="Q81" s="11">
        <v>3154.321</v>
      </c>
      <c r="R81" s="11">
        <v>77.2</v>
      </c>
      <c r="S81" s="11">
        <v>-0.10492</v>
      </c>
      <c r="T81" s="11">
        <v>23164.39</v>
      </c>
      <c r="U81" s="13" cm="1">
        <f t="array" ref="U81">EXP(B81)</f>
        <v>0.187553713987066</v>
      </c>
      <c r="V81" s="13" cm="1">
        <f t="array" ref="V81">EXP(C81)</f>
        <v>0.343025668273345</v>
      </c>
      <c r="W81" s="13" cm="1">
        <f t="array" ref="W81">D81</f>
        <v>-1.29039</v>
      </c>
      <c r="X81" s="13" cm="1">
        <f t="array" ref="X81">EXP(E81)</f>
        <v>0.221664566827036</v>
      </c>
      <c r="Y81" s="13" cm="1">
        <f t="array" ref="Y81">EXP(F81)</f>
        <v>0.494879985176057</v>
      </c>
      <c r="Z81" s="13" cm="1">
        <f t="array" ref="Z81">EXP(G81)</f>
        <v>0.276927372587017</v>
      </c>
      <c r="AA81" s="13" cm="1">
        <f t="array" ref="AA81">EXP(H81)</f>
        <v>0.00326358171870087</v>
      </c>
      <c r="AB81" s="13" cm="1">
        <f t="array" ref="AB81">EXP(I81)</f>
        <v>0.0027584951043614</v>
      </c>
      <c r="AC81" s="11">
        <v>0</v>
      </c>
      <c r="AD81" s="11">
        <v>0.002908229711</v>
      </c>
      <c r="AE81" s="11">
        <v>0</v>
      </c>
      <c r="AF81" s="11">
        <v>-0.000372695342562843</v>
      </c>
      <c r="AG81" s="11">
        <v>0.00240268570215725</v>
      </c>
      <c r="AH81" s="11" cm="1">
        <f t="array" ref="AH81">LN(P82/P81)</f>
        <v>0</v>
      </c>
      <c r="AI81" s="11" cm="1">
        <f t="array" ref="AI81">LN(Q82/Q81)</f>
        <v>0</v>
      </c>
      <c r="AJ81" s="11">
        <v>-0.0280989112223595</v>
      </c>
    </row>
    <row r="82" ht="15.65" customHeight="1">
      <c r="A82" s="10">
        <v>45413</v>
      </c>
      <c r="B82" s="11">
        <v>-1.81988</v>
      </c>
      <c r="C82" s="11">
        <v>-1.39714</v>
      </c>
      <c r="D82" s="11">
        <v>-1.52965</v>
      </c>
      <c r="E82" s="11">
        <v>-1.6246</v>
      </c>
      <c r="F82" s="11">
        <v>-1.21026</v>
      </c>
      <c r="G82" s="11">
        <v>-1.3397</v>
      </c>
      <c r="H82" s="11">
        <v>-5.75082</v>
      </c>
      <c r="I82" s="11">
        <v>-6.26294</v>
      </c>
      <c r="J82" s="11">
        <v>15.65</v>
      </c>
      <c r="K82" s="11">
        <v>91.14</v>
      </c>
      <c r="L82" s="11">
        <v>62.6</v>
      </c>
      <c r="M82" s="11">
        <v>314.069</v>
      </c>
      <c r="N82" s="11">
        <v>5.33</v>
      </c>
      <c r="O82" s="11">
        <v>17907</v>
      </c>
      <c r="P82" s="11">
        <v>4061.192</v>
      </c>
      <c r="Q82" s="11">
        <v>3154.321</v>
      </c>
      <c r="R82" s="11">
        <v>69.09999999999999</v>
      </c>
      <c r="S82" s="11">
        <v>-0.01302</v>
      </c>
      <c r="T82" s="11">
        <v>23250.14</v>
      </c>
      <c r="U82" s="13" cm="1">
        <f t="array" ref="U82">EXP(B82)</f>
        <v>0.162045195190625</v>
      </c>
      <c r="V82" s="13" cm="1">
        <f t="array" ref="V82">EXP(C82)</f>
        <v>0.247303240752898</v>
      </c>
      <c r="W82" s="13" cm="1">
        <f t="array" ref="W82">D82</f>
        <v>-1.52965</v>
      </c>
      <c r="X82" s="13" cm="1">
        <f t="array" ref="X82">EXP(E82)</f>
        <v>0.19699045562931</v>
      </c>
      <c r="Y82" s="13" cm="1">
        <f t="array" ref="Y82">EXP(F82)</f>
        <v>0.29811975821543</v>
      </c>
      <c r="Z82" s="13" cm="1">
        <f t="array" ref="Z82">EXP(G82)</f>
        <v>0.261924234065134</v>
      </c>
      <c r="AA82" s="13" cm="1">
        <f t="array" ref="AA82">EXP(H82)</f>
        <v>0.00318017198601501</v>
      </c>
      <c r="AB82" s="13" cm="1">
        <f t="array" ref="AB82">EXP(I82)</f>
        <v>0.00190563498592375</v>
      </c>
      <c r="AC82" s="11">
        <v>-0.00159616953282221</v>
      </c>
      <c r="AD82" s="11">
        <v>0.0003960674389</v>
      </c>
      <c r="AE82" s="11">
        <v>0</v>
      </c>
      <c r="AF82" s="11">
        <v>0.00160104991895056</v>
      </c>
      <c r="AG82" s="11">
        <v>0.00369473961947685</v>
      </c>
      <c r="AH82" s="11" cm="1">
        <f t="array" ref="AH82">LN(P83/P82)</f>
        <v>0</v>
      </c>
      <c r="AI82" s="11" cm="1">
        <f t="array" ref="AI82">LN(Q83/Q82)</f>
        <v>0</v>
      </c>
      <c r="AJ82" s="11">
        <v>-0.110844726257106</v>
      </c>
    </row>
    <row r="83" ht="15.65" customHeight="1">
      <c r="A83" s="10">
        <v>45444</v>
      </c>
      <c r="B83" s="11">
        <v>-1.92516</v>
      </c>
      <c r="C83" s="11">
        <v>-2.15989</v>
      </c>
      <c r="D83" s="11">
        <v>-2.21663</v>
      </c>
      <c r="E83" s="11">
        <v>-1.54137</v>
      </c>
      <c r="F83" s="11">
        <v>-1.37086</v>
      </c>
      <c r="G83" s="11">
        <v>-1.93702</v>
      </c>
      <c r="H83" s="11">
        <v>-5.85593</v>
      </c>
      <c r="I83" s="11">
        <v>-5.97702</v>
      </c>
      <c r="J83" s="11">
        <v>12.92</v>
      </c>
      <c r="K83" s="11">
        <v>98.59</v>
      </c>
      <c r="L83" s="11">
        <v>62.6</v>
      </c>
      <c r="M83" s="11">
        <v>314.175</v>
      </c>
      <c r="N83" s="11">
        <v>5.33</v>
      </c>
      <c r="O83" s="11">
        <v>18004.8</v>
      </c>
      <c r="P83" s="11">
        <v>4061.192</v>
      </c>
      <c r="Q83" s="11">
        <v>3154.321</v>
      </c>
      <c r="R83" s="11">
        <v>68.2</v>
      </c>
      <c r="S83" s="11">
        <v>-0.02639</v>
      </c>
      <c r="T83" s="11">
        <v>23261.08</v>
      </c>
      <c r="U83" s="13" cm="1">
        <f t="array" ref="U83">EXP(B83)</f>
        <v>0.14585241860224</v>
      </c>
      <c r="V83" s="13" cm="1">
        <f t="array" ref="V83">EXP(C83)</f>
        <v>0.115337807499119</v>
      </c>
      <c r="W83" s="13" cm="1">
        <f t="array" ref="W83">D83</f>
        <v>-2.21663</v>
      </c>
      <c r="X83" s="13" cm="1">
        <f t="array" ref="X83">EXP(E83)</f>
        <v>0.214087600412124</v>
      </c>
      <c r="Y83" s="13" cm="1">
        <f t="array" ref="Y83">EXP(F83)</f>
        <v>0.253888521509407</v>
      </c>
      <c r="Z83" s="13" cm="1">
        <f t="array" ref="Z83">EXP(G83)</f>
        <v>0.144132826256611</v>
      </c>
      <c r="AA83" s="13" cm="1">
        <f t="array" ref="AA83">EXP(H83)</f>
        <v>0.00286287189182207</v>
      </c>
      <c r="AB83" s="13" cm="1">
        <f t="array" ref="AB83">EXP(I83)</f>
        <v>0.00253637343423655</v>
      </c>
      <c r="AC83" s="11">
        <v>0</v>
      </c>
      <c r="AD83" s="11">
        <v>-2.874155118e-05</v>
      </c>
      <c r="AE83" s="11">
        <v>0</v>
      </c>
      <c r="AF83" s="11">
        <v>0.00200880166547957</v>
      </c>
      <c r="AG83" s="11">
        <v>0.000470504356946898</v>
      </c>
      <c r="AH83" s="11" cm="1">
        <f t="array" ref="AH83">LN(P84/P83)</f>
        <v>0.0249936203103746</v>
      </c>
      <c r="AI83" s="11" cm="1">
        <f t="array" ref="AI83">LN(Q84/Q83)</f>
        <v>0.0206987797894404</v>
      </c>
      <c r="AJ83" s="11">
        <v>-0.0131101659242076</v>
      </c>
    </row>
    <row r="84" ht="15.65" customHeight="1">
      <c r="A84" s="10">
        <v>45474</v>
      </c>
      <c r="B84" s="11">
        <v>-2.22564</v>
      </c>
      <c r="C84" s="11">
        <v>-2.09812</v>
      </c>
      <c r="D84" s="11">
        <v>-2.34711</v>
      </c>
      <c r="E84" s="11">
        <v>-2.27946</v>
      </c>
      <c r="F84" s="11">
        <v>-1.7299</v>
      </c>
      <c r="G84" s="11">
        <v>-2.10573</v>
      </c>
      <c r="H84" s="11">
        <v>-6.41977</v>
      </c>
      <c r="I84" s="11">
        <v>-6.46039</v>
      </c>
      <c r="J84" s="11">
        <v>12.44</v>
      </c>
      <c r="K84" s="11">
        <v>99.41</v>
      </c>
      <c r="L84" s="11">
        <v>62.7</v>
      </c>
      <c r="M84" s="11">
        <v>314.54</v>
      </c>
      <c r="N84" s="11">
        <v>5.33</v>
      </c>
      <c r="O84" s="11">
        <v>17980.1</v>
      </c>
      <c r="P84" s="11">
        <v>4163.975</v>
      </c>
      <c r="Q84" s="11">
        <v>3220.292</v>
      </c>
      <c r="R84" s="11">
        <v>66.40000000000001</v>
      </c>
      <c r="S84" s="11">
        <v>0.02259</v>
      </c>
      <c r="T84" s="11">
        <v>23400.78</v>
      </c>
      <c r="U84" s="13" cm="1">
        <f t="array" ref="U84">EXP(B84)</f>
        <v>0.10799827761439</v>
      </c>
      <c r="V84" s="13" cm="1">
        <f t="array" ref="V84">EXP(C84)</f>
        <v>0.122686862878775</v>
      </c>
      <c r="W84" s="13" cm="1">
        <f t="array" ref="W84">D84</f>
        <v>-2.34711</v>
      </c>
      <c r="X84" s="13" cm="1">
        <f t="array" ref="X84">EXP(E84)</f>
        <v>0.102339455102886</v>
      </c>
      <c r="Y84" s="13" cm="1">
        <f t="array" ref="Y84">EXP(F84)</f>
        <v>0.177302139297326</v>
      </c>
      <c r="Z84" s="13" cm="1">
        <f t="array" ref="Z84">EXP(G84)</f>
        <v>0.121756759384745</v>
      </c>
      <c r="AA84" s="13" cm="1">
        <f t="array" ref="AA84">EXP(H84)</f>
        <v>0.00162903086880354</v>
      </c>
      <c r="AB84" s="13" cm="1">
        <f t="array" ref="AB84">EXP(I84)</f>
        <v>0.00156418555905436</v>
      </c>
      <c r="AC84" s="11">
        <v>0.00159616953282213</v>
      </c>
      <c r="AD84" s="11">
        <v>0.001388230899</v>
      </c>
      <c r="AE84" s="11">
        <v>0</v>
      </c>
      <c r="AF84" s="11">
        <v>-0.000121966769750424</v>
      </c>
      <c r="AG84" s="11">
        <v>0.0059876393198585</v>
      </c>
      <c r="AH84" s="11" cm="1">
        <f t="array" ref="AH84">LN(P85/P84)</f>
        <v>0</v>
      </c>
      <c r="AI84" s="11" cm="1">
        <f t="array" ref="AI84">LN(Q85/Q84)</f>
        <v>0</v>
      </c>
      <c r="AJ84" s="11">
        <v>-0.0267475083670282</v>
      </c>
    </row>
    <row r="85" ht="15.65" customHeight="1">
      <c r="A85" s="10">
        <v>45505</v>
      </c>
      <c r="B85" s="11">
        <v>-2.0383</v>
      </c>
      <c r="C85" s="11">
        <v>-1.66103</v>
      </c>
      <c r="D85" s="11">
        <v>-1.42246</v>
      </c>
      <c r="E85" s="11">
        <v>-1.83052</v>
      </c>
      <c r="F85" s="11">
        <v>-1.39122</v>
      </c>
      <c r="G85" s="11">
        <v>-1.48289</v>
      </c>
      <c r="H85" s="11">
        <v>-5.37411</v>
      </c>
      <c r="I85" s="11">
        <v>-6.37921</v>
      </c>
      <c r="J85" s="11">
        <v>16.36</v>
      </c>
      <c r="K85" s="11">
        <v>107.77</v>
      </c>
      <c r="L85" s="11">
        <v>62.7</v>
      </c>
      <c r="M85" s="11">
        <v>314.796</v>
      </c>
      <c r="N85" s="11">
        <v>5.33</v>
      </c>
      <c r="O85" s="11">
        <v>18046.6</v>
      </c>
      <c r="P85" s="11">
        <v>4163.975</v>
      </c>
      <c r="Q85" s="11">
        <v>3220.292</v>
      </c>
      <c r="R85" s="11">
        <v>67.90000000000001</v>
      </c>
      <c r="S85" s="11">
        <v>0.032401</v>
      </c>
      <c r="T85" s="11">
        <v>23412.69</v>
      </c>
      <c r="U85" s="13" cm="1">
        <f t="array" ref="U85">EXP(B85)</f>
        <v>0.130249947684924</v>
      </c>
      <c r="V85" s="13" cm="1">
        <f t="array" ref="V85">EXP(C85)</f>
        <v>0.189943237776619</v>
      </c>
      <c r="W85" s="13" cm="1">
        <f t="array" ref="W85">D85</f>
        <v>-1.42246</v>
      </c>
      <c r="X85" s="13" cm="1">
        <f t="array" ref="X85">EXP(E85)</f>
        <v>0.160330174404085</v>
      </c>
      <c r="Y85" s="13" cm="1">
        <f t="array" ref="Y85">EXP(F85)</f>
        <v>0.248771618046502</v>
      </c>
      <c r="Z85" s="13" cm="1">
        <f t="array" ref="Z85">EXP(G85)</f>
        <v>0.226980765175643</v>
      </c>
      <c r="AA85" s="13" cm="1">
        <f t="array" ref="AA85">EXP(H85)</f>
        <v>0.00463504208582569</v>
      </c>
      <c r="AB85" s="13" cm="1">
        <f t="array" ref="AB85">EXP(I85)</f>
        <v>0.00169646263286142</v>
      </c>
      <c r="AC85" s="11">
        <v>0</v>
      </c>
      <c r="AD85" s="11">
        <v>0.001800232127</v>
      </c>
      <c r="AE85" s="11">
        <v>0</v>
      </c>
      <c r="AF85" s="11">
        <v>0.00300602260818912</v>
      </c>
      <c r="AG85" s="11">
        <v>0.000508973474041505</v>
      </c>
      <c r="AH85" s="11" cm="1">
        <f t="array" ref="AH85">LN(P86/P85)</f>
        <v>0</v>
      </c>
      <c r="AI85" s="11" cm="1">
        <f t="array" ref="AI85">LN(Q86/Q85)</f>
        <v>0</v>
      </c>
      <c r="AJ85" s="11">
        <v>0.0223389780822623</v>
      </c>
    </row>
    <row r="86" ht="15.65" customHeight="1">
      <c r="A86" s="10">
        <v>45536</v>
      </c>
      <c r="B86" s="11">
        <v>-1.72669</v>
      </c>
      <c r="C86" s="11">
        <v>-1.60344</v>
      </c>
      <c r="D86" s="11">
        <v>-1.40478</v>
      </c>
      <c r="E86" s="11">
        <v>-1.36339</v>
      </c>
      <c r="F86" s="11">
        <v>-1.43975</v>
      </c>
      <c r="G86" s="11">
        <v>-1.49313</v>
      </c>
      <c r="H86" s="11">
        <v>-6.16594</v>
      </c>
      <c r="I86" s="11">
        <v>-6.53209</v>
      </c>
      <c r="J86" s="11">
        <v>15</v>
      </c>
      <c r="K86" s="11">
        <v>94.61</v>
      </c>
      <c r="L86" s="11">
        <v>62.7</v>
      </c>
      <c r="M86" s="11">
        <v>315.301</v>
      </c>
      <c r="N86" s="11">
        <v>5.13</v>
      </c>
      <c r="O86" s="11">
        <v>18115.6</v>
      </c>
      <c r="P86" s="11">
        <v>4163.975</v>
      </c>
      <c r="Q86" s="11">
        <v>3220.292</v>
      </c>
      <c r="R86" s="11">
        <v>70.09999999999999</v>
      </c>
      <c r="S86" s="11">
        <v>0.005706</v>
      </c>
      <c r="T86" s="11">
        <v>23391.4</v>
      </c>
      <c r="U86" s="13" cm="1">
        <f t="array" ref="U86">EXP(B86)</f>
        <v>0.177872193612155</v>
      </c>
      <c r="V86" s="13" cm="1">
        <f t="array" ref="V86">EXP(C86)</f>
        <v>0.201203187185462</v>
      </c>
      <c r="W86" s="13" cm="1">
        <f t="array" ref="W86">D86</f>
        <v>-1.40478</v>
      </c>
      <c r="X86" s="13" cm="1">
        <f t="array" ref="X86">EXP(E86)</f>
        <v>0.255792170040244</v>
      </c>
      <c r="Y86" s="13" cm="1">
        <f t="array" ref="Y86">EXP(F86)</f>
        <v>0.236986998026402</v>
      </c>
      <c r="Z86" s="13" cm="1">
        <f t="array" ref="Z86">EXP(G86)</f>
        <v>0.22466834195337</v>
      </c>
      <c r="AA86" s="13" cm="1">
        <f t="array" ref="AA86">EXP(H86)</f>
        <v>0.00209974367757521</v>
      </c>
      <c r="AB86" s="13" cm="1">
        <f t="array" ref="AB86">EXP(I86)</f>
        <v>0.00145595971188373</v>
      </c>
      <c r="AC86" s="11">
        <v>0</v>
      </c>
      <c r="AD86" s="11">
        <v>0.002289414687</v>
      </c>
      <c r="AE86" s="11">
        <v>-0.038245579</v>
      </c>
      <c r="AF86" s="11">
        <v>0.00362508156138437</v>
      </c>
      <c r="AG86" s="11">
        <v>-0.000909730729823854</v>
      </c>
      <c r="AH86" s="11" cm="1">
        <f t="array" ref="AH86">LN(P87/P86)</f>
        <v>-0.00552970299541352</v>
      </c>
      <c r="AI86" s="11" cm="1">
        <f t="array" ref="AI86">LN(Q87/Q86)</f>
        <v>0.000197788587622421</v>
      </c>
      <c r="AJ86" s="11">
        <v>0.0318867594758939</v>
      </c>
    </row>
    <row r="87" ht="15.65" customHeight="1">
      <c r="A87" s="10">
        <v>45566</v>
      </c>
      <c r="B87" s="11">
        <v>-2.06109</v>
      </c>
      <c r="C87" s="11">
        <v>-2.04119</v>
      </c>
      <c r="D87" s="11">
        <v>-1.95556</v>
      </c>
      <c r="E87" s="11">
        <v>-1.89953</v>
      </c>
      <c r="F87" s="11">
        <v>-1.56108</v>
      </c>
      <c r="G87" s="11">
        <v>-1.79915</v>
      </c>
      <c r="H87" s="11">
        <v>-6.17527</v>
      </c>
      <c r="I87" s="11">
        <v>-6.75745</v>
      </c>
      <c r="J87" s="11">
        <v>16.73</v>
      </c>
      <c r="K87" s="11">
        <v>135.18</v>
      </c>
      <c r="L87" s="11">
        <v>62.5</v>
      </c>
      <c r="M87" s="11">
        <v>315.664</v>
      </c>
      <c r="N87" s="11">
        <v>4.83</v>
      </c>
      <c r="O87" s="11">
        <v>18150.8</v>
      </c>
      <c r="P87" s="11">
        <v>4141.013</v>
      </c>
      <c r="Q87" s="11">
        <v>3220.929</v>
      </c>
      <c r="R87" s="11">
        <v>70.5</v>
      </c>
      <c r="S87" s="11">
        <v>0.01844</v>
      </c>
      <c r="T87" s="11">
        <v>23528.19</v>
      </c>
      <c r="U87" s="13" cm="1">
        <f t="array" ref="U87">EXP(B87)</f>
        <v>0.127315120754164</v>
      </c>
      <c r="V87" s="13" cm="1">
        <f t="array" ref="V87">EXP(C87)</f>
        <v>0.1298740687428</v>
      </c>
      <c r="W87" s="13" cm="1">
        <f t="array" ref="W87">D87</f>
        <v>-1.95556</v>
      </c>
      <c r="X87" s="13" cm="1">
        <f t="array" ref="X87">EXP(E87)</f>
        <v>0.149638932996112</v>
      </c>
      <c r="Y87" s="13" cm="1">
        <f t="array" ref="Y87">EXP(F87)</f>
        <v>0.209909246751118</v>
      </c>
      <c r="Z87" s="13" cm="1">
        <f t="array" ref="Z87">EXP(G87)</f>
        <v>0.165439452007721</v>
      </c>
      <c r="AA87" s="13" cm="1">
        <f t="array" ref="AA87">EXP(H87)</f>
        <v>0.00208024417569037</v>
      </c>
      <c r="AB87" s="13" cm="1">
        <f t="array" ref="AB87">EXP(I87)</f>
        <v>0.00116218898044754</v>
      </c>
      <c r="AC87" s="11">
        <v>-0.00319489089651929</v>
      </c>
      <c r="AD87" s="11">
        <v>0.002262002979</v>
      </c>
      <c r="AE87" s="11">
        <v>-0.060259191520</v>
      </c>
      <c r="AF87" s="11">
        <v>0.00320580948985496</v>
      </c>
      <c r="AG87" s="11">
        <v>0.00583090738414444</v>
      </c>
      <c r="AH87" s="11" cm="1">
        <f t="array" ref="AH87">LN(P88/P87)</f>
        <v>0</v>
      </c>
      <c r="AI87" s="11" cm="1">
        <f t="array" ref="AI87">LN(Q88/Q87)</f>
        <v>0</v>
      </c>
      <c r="AJ87" s="11">
        <v>0.00568991577767868</v>
      </c>
    </row>
    <row r="88" ht="15.65" customHeight="1">
      <c r="A88" s="10">
        <v>45597</v>
      </c>
      <c r="B88" s="11">
        <v>-2.05598</v>
      </c>
      <c r="C88" s="11">
        <v>-1.95533</v>
      </c>
      <c r="D88" s="11">
        <v>-1.94156</v>
      </c>
      <c r="E88" s="11">
        <v>-1.91058</v>
      </c>
      <c r="F88" s="11">
        <v>-1.42265</v>
      </c>
      <c r="G88" s="11">
        <v>-1.91722</v>
      </c>
      <c r="H88" s="11">
        <v>-5.84057</v>
      </c>
      <c r="I88" s="11">
        <v>-6.10092</v>
      </c>
      <c r="J88" s="11">
        <v>23.16</v>
      </c>
      <c r="K88" s="11">
        <v>95.22</v>
      </c>
      <c r="L88" s="11">
        <v>62.5</v>
      </c>
      <c r="M88" s="11">
        <v>315.493</v>
      </c>
      <c r="N88" s="11">
        <v>4.64</v>
      </c>
      <c r="O88" s="11">
        <v>18325</v>
      </c>
      <c r="P88" s="11">
        <v>4141.013</v>
      </c>
      <c r="Q88" s="11">
        <v>3220.929</v>
      </c>
      <c r="R88" s="11">
        <v>71.8</v>
      </c>
      <c r="S88" s="11">
        <v>0.030641</v>
      </c>
      <c r="T88" s="11">
        <v>23587.96</v>
      </c>
      <c r="U88" s="13" cm="1">
        <f t="array" ref="U88">EXP(B88)</f>
        <v>0.127967366088757</v>
      </c>
      <c r="V88" s="13" cm="1">
        <f t="array" ref="V88">EXP(C88)</f>
        <v>0.141517768124163</v>
      </c>
      <c r="W88" s="13" cm="1">
        <f t="array" ref="W88">D88</f>
        <v>-1.94156</v>
      </c>
      <c r="X88" s="13" cm="1">
        <f t="array" ref="X88">EXP(E88)</f>
        <v>0.147994524873543</v>
      </c>
      <c r="Y88" s="13" cm="1">
        <f t="array" ref="Y88">EXP(F88)</f>
        <v>0.241074322721396</v>
      </c>
      <c r="Z88" s="13" cm="1">
        <f t="array" ref="Z88">EXP(G88)</f>
        <v>0.147015096529035</v>
      </c>
      <c r="AA88" s="13" cm="1">
        <f t="array" ref="AA88">EXP(H88)</f>
        <v>0.00290718505796759</v>
      </c>
      <c r="AB88" s="13" cm="1">
        <f t="array" ref="AB88">EXP(I88)</f>
        <v>0.00224080523007448</v>
      </c>
      <c r="AC88" s="11">
        <v>0</v>
      </c>
      <c r="AD88" s="11">
        <v>0.002800577135</v>
      </c>
      <c r="AE88" s="11">
        <v>-0.040132101430</v>
      </c>
      <c r="AF88" s="11">
        <v>0.00616817991759116</v>
      </c>
      <c r="AG88" s="11">
        <v>0.00253702272234155</v>
      </c>
      <c r="AH88" s="11" cm="1">
        <f t="array" ref="AH88">LN(P89/P88)</f>
        <v>0</v>
      </c>
      <c r="AI88" s="11" cm="1">
        <f t="array" ref="AI88">LN(Q89/Q88)</f>
        <v>0</v>
      </c>
      <c r="AJ88" s="11">
        <v>0.0182717662359554</v>
      </c>
    </row>
    <row r="89" ht="15.65" customHeight="1">
      <c r="A89" s="10">
        <v>45627</v>
      </c>
      <c r="B89" s="11">
        <v>-1.71537</v>
      </c>
      <c r="C89" s="11">
        <v>-1.15297</v>
      </c>
      <c r="D89" s="11">
        <v>-0.81904</v>
      </c>
      <c r="E89" s="11">
        <v>-1.47771</v>
      </c>
      <c r="F89" s="11">
        <v>-0.8106</v>
      </c>
      <c r="G89" s="11">
        <v>-0.81408</v>
      </c>
      <c r="H89" s="11">
        <v>-5.76697</v>
      </c>
      <c r="I89" s="11">
        <v>-5.70023</v>
      </c>
      <c r="J89" s="11">
        <v>13.51</v>
      </c>
      <c r="K89" s="11">
        <v>98.8</v>
      </c>
      <c r="L89" s="11">
        <v>62.5</v>
      </c>
      <c r="M89" s="11">
        <v>315.605</v>
      </c>
      <c r="N89" s="11">
        <v>4.48</v>
      </c>
      <c r="O89" s="11">
        <v>18500.2</v>
      </c>
      <c r="P89" s="11">
        <v>4141.013</v>
      </c>
      <c r="Q89" s="11">
        <v>3220.929</v>
      </c>
      <c r="R89" s="11">
        <v>74</v>
      </c>
      <c r="S89" s="11">
        <v>-0.03108</v>
      </c>
      <c r="T89" s="11">
        <v>23514.9</v>
      </c>
      <c r="U89" s="13" cm="1">
        <f t="array" ref="U89">EXP(B89)</f>
        <v>0.179897146453446</v>
      </c>
      <c r="V89" s="13" cm="1">
        <f t="array" ref="V89">EXP(C89)</f>
        <v>0.315697753303117</v>
      </c>
      <c r="W89" s="13" cm="1">
        <f t="array" ref="W89">D89</f>
        <v>-0.81904</v>
      </c>
      <c r="X89" s="13" cm="1">
        <f t="array" ref="X89">EXP(E89)</f>
        <v>0.22815957602349</v>
      </c>
      <c r="Y89" s="13" cm="1">
        <f t="array" ref="Y89">EXP(F89)</f>
        <v>0.444591231441647</v>
      </c>
      <c r="Z89" s="13" cm="1">
        <f t="array" ref="Z89">EXP(G89)</f>
        <v>0.443046742924946</v>
      </c>
      <c r="AA89" s="13" cm="1">
        <f t="array" ref="AA89">EXP(H89)</f>
        <v>0.00312922471499906</v>
      </c>
      <c r="AB89" s="13" cm="1">
        <f t="array" ref="AB89">EXP(I89)</f>
        <v>0.00334519597391006</v>
      </c>
      <c r="AC89" s="11">
        <v>0</v>
      </c>
      <c r="AD89" s="11">
        <v>0.003640084013</v>
      </c>
      <c r="AE89" s="11">
        <v>-0.035091319810</v>
      </c>
      <c r="AF89" s="11">
        <v>0.00170090319693339</v>
      </c>
      <c r="AG89" s="11">
        <v>-0.0031019994370504</v>
      </c>
      <c r="AH89" s="11" cm="1">
        <f t="array" ref="AH89">LN(P90/P89)</f>
        <v>0.09392499655960609</v>
      </c>
      <c r="AI89" s="11" cm="1">
        <f t="array" ref="AI89">LN(Q90/Q89)</f>
        <v>0.0185540105715242</v>
      </c>
      <c r="AJ89" s="11">
        <v>0.0301806171499912</v>
      </c>
    </row>
    <row r="90" ht="15.65" customHeight="1">
      <c r="A90" s="10">
        <v>45658</v>
      </c>
      <c r="B90" s="11">
        <v>-2.08523</v>
      </c>
      <c r="C90" s="11">
        <v>-1.11542</v>
      </c>
      <c r="D90" s="11">
        <v>-1.01192</v>
      </c>
      <c r="E90" s="11">
        <v>-1.70197</v>
      </c>
      <c r="F90" s="11">
        <v>-1.3335</v>
      </c>
      <c r="G90" s="11">
        <v>-1.24502</v>
      </c>
      <c r="H90" s="11">
        <v>-6.16596</v>
      </c>
      <c r="I90" s="11">
        <v>-6.15667</v>
      </c>
      <c r="J90" s="11">
        <v>17.35</v>
      </c>
      <c r="K90" s="11">
        <v>91.76000000000001</v>
      </c>
      <c r="L90" s="11">
        <v>62.6</v>
      </c>
      <c r="M90" s="11">
        <v>317.671</v>
      </c>
      <c r="N90" s="11">
        <v>4.33</v>
      </c>
      <c r="O90" s="11">
        <v>18473.2</v>
      </c>
      <c r="P90" s="11">
        <v>4548.809</v>
      </c>
      <c r="Q90" s="11">
        <v>3281.248</v>
      </c>
      <c r="R90" s="11">
        <v>71.7</v>
      </c>
      <c r="S90" s="11">
        <v>-0.09762999999999999</v>
      </c>
      <c r="T90" s="11">
        <v>23552.74</v>
      </c>
      <c r="U90" s="13" cm="1">
        <f t="array" ref="U90">EXP(B90)</f>
        <v>0.124278532815812</v>
      </c>
      <c r="V90" s="13" cm="1">
        <f t="array" ref="V90">EXP(C90)</f>
        <v>0.32777758340053</v>
      </c>
      <c r="W90" s="13" cm="1">
        <f t="array" ref="W90">D90</f>
        <v>-1.01192</v>
      </c>
      <c r="X90" s="13" cm="1">
        <f t="array" ref="X90">EXP(E90)</f>
        <v>0.182323991765929</v>
      </c>
      <c r="Y90" s="13" cm="1">
        <f t="array" ref="Y90">EXP(F90)</f>
        <v>0.263553208920242</v>
      </c>
      <c r="Z90" s="13" cm="1">
        <f t="array" ref="Z90">EXP(G90)</f>
        <v>0.287935149370195</v>
      </c>
      <c r="AA90" s="13" cm="1">
        <f t="array" ref="AA90">EXP(H90)</f>
        <v>0.0020997016831216</v>
      </c>
      <c r="AB90" s="13" cm="1">
        <f t="array" ref="AB90">EXP(I90)</f>
        <v>0.00211929879942059</v>
      </c>
      <c r="AC90" s="11">
        <v>0.00159872136369707</v>
      </c>
      <c r="AD90" s="11">
        <v>0.004658483756</v>
      </c>
      <c r="AE90" s="11">
        <v>-0.034055504410</v>
      </c>
      <c r="AF90" s="11">
        <v>0.00464635608516104</v>
      </c>
      <c r="AG90" s="11">
        <v>0.00160762123772972</v>
      </c>
      <c r="AH90" s="12" cm="1">
        <f t="array" ref="AH90">LN(P91/P90)</f>
      </c>
      <c r="AI90" s="12" cm="1">
        <f t="array" ref="AI90">LN(Q91/Q90)</f>
      </c>
      <c r="AJ90" s="11">
        <v>-0.0315743455985951</v>
      </c>
    </row>
    <row r="91" ht="17" customHeight="1">
      <c r="A91" s="16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9">
        <v>-0.10272954609872</v>
      </c>
    </row>
    <row r="92" ht="17" customHeight="1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F115"/>
  <sheetViews>
    <sheetView workbookViewId="0" showGridLines="0" defaultGridColor="1"/>
  </sheetViews>
  <sheetFormatPr defaultColWidth="11.1667" defaultRowHeight="15" customHeight="1" outlineLevelRow="0" outlineLevelCol="0"/>
  <cols>
    <col min="1" max="1" width="10.5" style="20" customWidth="1"/>
    <col min="2" max="3" width="10.8516" style="20" customWidth="1"/>
    <col min="4" max="9" width="14.6719" style="20" customWidth="1"/>
    <col min="10" max="14" width="10.6719" style="20" customWidth="1"/>
    <col min="15" max="15" width="10.5" style="20" customWidth="1"/>
    <col min="16" max="19" width="11.1719" style="20" customWidth="1"/>
    <col min="20" max="20" width="21" style="20" customWidth="1"/>
    <col min="21" max="32" width="11.1719" style="20" customWidth="1"/>
    <col min="33" max="16384" width="11.1719" style="20" customWidth="1"/>
  </cols>
  <sheetData>
    <row r="1" ht="15.75" customHeight="1">
      <c r="A1" t="s" s="21">
        <v>0</v>
      </c>
      <c r="B1" t="s" s="22">
        <v>1</v>
      </c>
      <c r="C1" t="s" s="21">
        <v>7</v>
      </c>
      <c r="D1" t="s" s="21">
        <v>2</v>
      </c>
      <c r="E1" t="s" s="21">
        <v>3</v>
      </c>
      <c r="F1" t="s" s="21">
        <v>4</v>
      </c>
      <c r="G1" t="s" s="21">
        <v>5</v>
      </c>
      <c r="H1" t="s" s="21">
        <v>6</v>
      </c>
      <c r="I1" t="s" s="21">
        <v>8</v>
      </c>
      <c r="J1" t="s" s="22">
        <v>17</v>
      </c>
      <c r="K1" t="s" s="22">
        <v>18</v>
      </c>
      <c r="L1" t="s" s="21">
        <v>9</v>
      </c>
      <c r="M1" t="s" s="22">
        <v>10</v>
      </c>
      <c r="N1" t="s" s="21">
        <v>11</v>
      </c>
      <c r="O1" t="s" s="21">
        <v>12</v>
      </c>
      <c r="P1" t="s" s="21">
        <v>13</v>
      </c>
      <c r="Q1" t="s" s="21">
        <v>14</v>
      </c>
      <c r="R1" t="s" s="21">
        <v>15</v>
      </c>
      <c r="S1" t="s" s="21">
        <v>16</v>
      </c>
      <c r="T1" t="s" s="21">
        <v>19</v>
      </c>
      <c r="U1" t="s" s="23">
        <v>36</v>
      </c>
      <c r="V1" t="s" s="21">
        <v>37</v>
      </c>
      <c r="W1" t="s" s="23">
        <v>38</v>
      </c>
      <c r="X1" t="s" s="21">
        <v>39</v>
      </c>
      <c r="Y1" t="s" s="21">
        <v>40</v>
      </c>
      <c r="Z1" t="s" s="21">
        <v>41</v>
      </c>
      <c r="AA1" t="s" s="21">
        <v>42</v>
      </c>
      <c r="AB1" t="s" s="21">
        <v>43</v>
      </c>
      <c r="AC1" t="s" s="21">
        <v>44</v>
      </c>
      <c r="AD1" t="s" s="21">
        <v>45</v>
      </c>
      <c r="AE1" s="24"/>
      <c r="AF1" s="24"/>
    </row>
    <row r="2" ht="15.75" customHeight="1">
      <c r="A2" s="5">
        <v>42979</v>
      </c>
      <c r="B2" s="25">
        <v>-1.3989228534162</v>
      </c>
      <c r="C2" s="25">
        <v>-3.8283</v>
      </c>
      <c r="D2" s="26">
        <v>-1.02849</v>
      </c>
      <c r="E2" s="26">
        <v>-0.89859</v>
      </c>
      <c r="F2" s="25">
        <v>-1.32094333487576</v>
      </c>
      <c r="G2" s="25">
        <v>-1.40501809653008</v>
      </c>
      <c r="H2" s="27"/>
      <c r="I2" s="27"/>
      <c r="J2" s="26">
        <v>10.59</v>
      </c>
      <c r="K2" s="26">
        <v>52.88</v>
      </c>
      <c r="L2" s="26">
        <v>63.1</v>
      </c>
      <c r="M2" s="26">
        <v>246.819</v>
      </c>
      <c r="N2" s="26">
        <v>1.15</v>
      </c>
      <c r="O2" s="26">
        <v>3535.6</v>
      </c>
      <c r="P2" s="26">
        <v>60099</v>
      </c>
      <c r="Q2" s="26">
        <v>2916.022</v>
      </c>
      <c r="R2" s="28">
        <v>2535.501</v>
      </c>
      <c r="S2" s="26">
        <v>95.09999999999999</v>
      </c>
      <c r="T2" s="26">
        <v>0.058885383810</v>
      </c>
      <c r="U2" s="29">
        <v>4735.1</v>
      </c>
      <c r="V2" s="29">
        <v>19743.836</v>
      </c>
      <c r="W2" s="27"/>
      <c r="X2" s="27"/>
      <c r="Y2" s="27"/>
      <c r="Z2" s="27"/>
      <c r="AA2" s="27"/>
      <c r="AB2" s="27"/>
      <c r="AC2" s="27"/>
      <c r="AD2" s="27"/>
      <c r="AE2" s="30"/>
      <c r="AF2" s="30"/>
    </row>
    <row r="3" ht="15.75" customHeight="1">
      <c r="A3" s="10">
        <v>43009</v>
      </c>
      <c r="B3" s="31">
        <v>-1.33953863617245</v>
      </c>
      <c r="C3" s="31">
        <v>-3.73861</v>
      </c>
      <c r="D3" s="32">
        <v>-0.77151</v>
      </c>
      <c r="E3" s="32">
        <v>-1.14549</v>
      </c>
      <c r="F3" s="31">
        <v>-0.837982181010908</v>
      </c>
      <c r="G3" s="31">
        <v>-0.464897318984741</v>
      </c>
      <c r="H3" s="33"/>
      <c r="I3" s="33"/>
      <c r="J3" s="32">
        <v>9.51</v>
      </c>
      <c r="K3" s="32">
        <v>51.15</v>
      </c>
      <c r="L3" s="32">
        <v>62.7</v>
      </c>
      <c r="M3" s="32">
        <v>246.663</v>
      </c>
      <c r="N3" s="32">
        <v>1.15</v>
      </c>
      <c r="O3" s="32">
        <v>3615</v>
      </c>
      <c r="P3" s="32">
        <v>60674</v>
      </c>
      <c r="Q3" s="32">
        <v>3034.004</v>
      </c>
      <c r="R3" s="32">
        <v>2479.107</v>
      </c>
      <c r="S3" s="32">
        <v>100.7</v>
      </c>
      <c r="T3" s="32">
        <v>-0.021847070510</v>
      </c>
      <c r="U3" s="34">
        <v>4360.6</v>
      </c>
      <c r="V3" s="35">
        <v>19758.121</v>
      </c>
      <c r="W3" s="33"/>
      <c r="X3" s="33"/>
      <c r="Y3" s="33"/>
      <c r="Z3" s="33"/>
      <c r="AA3" s="33"/>
      <c r="AB3" s="33"/>
      <c r="AC3" s="33"/>
      <c r="AD3" s="33"/>
      <c r="AE3" s="17"/>
      <c r="AF3" s="17"/>
    </row>
    <row r="4" ht="15.75" customHeight="1">
      <c r="A4" s="10">
        <v>43040</v>
      </c>
      <c r="B4" s="31">
        <v>-1.62299459259104</v>
      </c>
      <c r="C4" s="31">
        <v>-4.01951</v>
      </c>
      <c r="D4" s="32">
        <v>-1.4483</v>
      </c>
      <c r="E4" s="32">
        <v>-1.19208</v>
      </c>
      <c r="F4" s="31">
        <v>-1.83787404317846</v>
      </c>
      <c r="G4" s="31">
        <v>-1.37105020671937</v>
      </c>
      <c r="H4" s="33"/>
      <c r="I4" s="33"/>
      <c r="J4" s="32">
        <v>10.18</v>
      </c>
      <c r="K4" s="32">
        <v>46.83</v>
      </c>
      <c r="L4" s="32">
        <v>62.7</v>
      </c>
      <c r="M4" s="32">
        <v>246.669</v>
      </c>
      <c r="N4" s="32">
        <v>1.16</v>
      </c>
      <c r="O4" s="32">
        <v>3587.6</v>
      </c>
      <c r="P4" s="32">
        <v>60674</v>
      </c>
      <c r="Q4" s="32">
        <v>3034.004</v>
      </c>
      <c r="R4" s="32">
        <v>2479.107</v>
      </c>
      <c r="S4" s="32">
        <v>98.5</v>
      </c>
      <c r="T4" s="32">
        <v>-0.026395939090</v>
      </c>
      <c r="U4" s="34">
        <v>6451.2</v>
      </c>
      <c r="V4" s="35">
        <v>19912.888</v>
      </c>
      <c r="W4" s="33"/>
      <c r="X4" s="33"/>
      <c r="Y4" s="33"/>
      <c r="Z4" s="33"/>
      <c r="AA4" s="33"/>
      <c r="AB4" s="33"/>
      <c r="AC4" s="33"/>
      <c r="AD4" s="33"/>
      <c r="AE4" s="17"/>
      <c r="AF4" s="17"/>
    </row>
    <row r="5" ht="15.75" customHeight="1">
      <c r="A5" s="10">
        <v>43070</v>
      </c>
      <c r="B5" s="31">
        <v>-1.26766964635006</v>
      </c>
      <c r="C5" s="31">
        <v>-2.55687</v>
      </c>
      <c r="D5" s="32">
        <v>-1.11575</v>
      </c>
      <c r="E5" s="32">
        <v>-1.25463</v>
      </c>
      <c r="F5" s="31">
        <v>-1.31040233438515</v>
      </c>
      <c r="G5" s="31">
        <v>-0.702094972499133</v>
      </c>
      <c r="H5" s="33"/>
      <c r="I5" s="33"/>
      <c r="J5" s="32">
        <v>11.28</v>
      </c>
      <c r="K5" s="32">
        <v>46.6</v>
      </c>
      <c r="L5" s="32">
        <v>62.7</v>
      </c>
      <c r="M5" s="32">
        <v>246.524</v>
      </c>
      <c r="N5" s="32">
        <v>1.3</v>
      </c>
      <c r="O5" s="32">
        <v>3630.5</v>
      </c>
      <c r="P5" s="32">
        <v>60674</v>
      </c>
      <c r="Q5" s="32">
        <v>3034.004</v>
      </c>
      <c r="R5" s="32">
        <v>2479.107</v>
      </c>
      <c r="S5" s="32">
        <v>95.90000000000001</v>
      </c>
      <c r="T5" s="32">
        <v>-0.002085505735</v>
      </c>
      <c r="U5" s="34">
        <v>9946.799999999999</v>
      </c>
      <c r="V5" s="35">
        <v>19975.983</v>
      </c>
      <c r="W5" s="33"/>
      <c r="X5" s="33"/>
      <c r="Y5" s="33"/>
      <c r="Z5" s="33"/>
      <c r="AA5" s="33"/>
      <c r="AB5" s="33"/>
      <c r="AC5" s="33"/>
      <c r="AD5" s="33"/>
      <c r="AE5" s="17"/>
      <c r="AF5" s="17"/>
    </row>
    <row r="6" ht="15.75" customHeight="1">
      <c r="A6" s="10">
        <v>43101</v>
      </c>
      <c r="B6" s="31">
        <v>-0.892510549810111</v>
      </c>
      <c r="C6" s="31">
        <v>-2.75193</v>
      </c>
      <c r="D6" s="32">
        <v>-0.24164</v>
      </c>
      <c r="E6" s="32">
        <v>0.038975</v>
      </c>
      <c r="F6" s="31">
        <v>-0.811279863680873</v>
      </c>
      <c r="G6" s="31">
        <v>-0.334438387493599</v>
      </c>
      <c r="H6" s="33"/>
      <c r="I6" s="33"/>
      <c r="J6" s="32">
        <v>11.04</v>
      </c>
      <c r="K6" s="32">
        <v>57.2</v>
      </c>
      <c r="L6" s="32">
        <v>62.7</v>
      </c>
      <c r="M6" s="32">
        <v>247.867</v>
      </c>
      <c r="N6" s="32">
        <v>1.41</v>
      </c>
      <c r="O6" s="32">
        <v>3673.4</v>
      </c>
      <c r="P6" s="32">
        <v>61093</v>
      </c>
      <c r="Q6" s="32">
        <v>3093.299</v>
      </c>
      <c r="R6" s="32">
        <v>2517.268</v>
      </c>
      <c r="S6" s="32">
        <v>95.7</v>
      </c>
      <c r="T6" s="32">
        <v>0.041797283180</v>
      </c>
      <c r="U6" s="34">
        <v>13850.4</v>
      </c>
      <c r="V6" s="35">
        <v>20005.469</v>
      </c>
      <c r="W6" s="33"/>
      <c r="X6" s="33"/>
      <c r="Y6" s="33"/>
      <c r="Z6" s="33"/>
      <c r="AA6" s="33"/>
      <c r="AB6" s="33"/>
      <c r="AC6" s="33"/>
      <c r="AD6" s="33"/>
      <c r="AE6" s="17"/>
      <c r="AF6" s="17"/>
    </row>
    <row r="7" ht="15.75" customHeight="1">
      <c r="A7" s="10">
        <v>43132</v>
      </c>
      <c r="B7" s="31">
        <v>-0.970995927398654</v>
      </c>
      <c r="C7" s="31">
        <v>-3.14435</v>
      </c>
      <c r="D7" s="32">
        <v>-0.92022</v>
      </c>
      <c r="E7" s="32">
        <v>-0.5108200000000001</v>
      </c>
      <c r="F7" s="31">
        <v>-0.808501244129271</v>
      </c>
      <c r="G7" s="31">
        <v>-0.374018881682428</v>
      </c>
      <c r="H7" s="31">
        <v>-0.439105391447404</v>
      </c>
      <c r="I7" s="33"/>
      <c r="J7" s="32">
        <v>13.54</v>
      </c>
      <c r="K7" s="32">
        <v>62.97</v>
      </c>
      <c r="L7" s="32">
        <v>63</v>
      </c>
      <c r="M7" s="32">
        <v>248.991</v>
      </c>
      <c r="N7" s="32">
        <v>1.42</v>
      </c>
      <c r="O7" s="32">
        <v>3568.2</v>
      </c>
      <c r="P7" s="32">
        <v>61093</v>
      </c>
      <c r="Q7" s="32">
        <v>3093.299</v>
      </c>
      <c r="R7" s="32">
        <v>2517.268</v>
      </c>
      <c r="S7" s="32">
        <v>99.7</v>
      </c>
      <c r="T7" s="32">
        <v>0.017051153460</v>
      </c>
      <c r="U7" s="34">
        <v>10265.4</v>
      </c>
      <c r="V7" s="35">
        <v>20093.463</v>
      </c>
      <c r="W7" s="33"/>
      <c r="X7" s="33"/>
      <c r="Y7" s="33"/>
      <c r="Z7" s="33"/>
      <c r="AA7" s="33"/>
      <c r="AB7" s="33"/>
      <c r="AC7" s="33"/>
      <c r="AD7" s="33"/>
      <c r="AE7" s="17"/>
      <c r="AF7" s="17"/>
    </row>
    <row r="8" ht="15.75" customHeight="1">
      <c r="A8" s="10">
        <v>43160</v>
      </c>
      <c r="B8" s="31">
        <v>-1.1754949635281</v>
      </c>
      <c r="C8" s="31">
        <v>-3.56782</v>
      </c>
      <c r="D8" s="32">
        <v>-0.70452</v>
      </c>
      <c r="E8" s="32">
        <v>-0.7316</v>
      </c>
      <c r="F8" s="31">
        <v>-0.975101285134141</v>
      </c>
      <c r="G8" s="31">
        <v>-0.640210916071059</v>
      </c>
      <c r="H8" s="31">
        <v>-0.730358604226615</v>
      </c>
      <c r="I8" s="33"/>
      <c r="J8" s="32">
        <v>19.85</v>
      </c>
      <c r="K8" s="32">
        <v>58.54</v>
      </c>
      <c r="L8" s="32">
        <v>62.9</v>
      </c>
      <c r="M8" s="32">
        <v>249.554</v>
      </c>
      <c r="N8" s="32">
        <v>1.51</v>
      </c>
      <c r="O8" s="32">
        <v>3655.7</v>
      </c>
      <c r="P8" s="32">
        <v>61093</v>
      </c>
      <c r="Q8" s="32">
        <v>3093.299</v>
      </c>
      <c r="R8" s="32">
        <v>2517.268</v>
      </c>
      <c r="S8" s="32">
        <v>101.4</v>
      </c>
      <c r="T8" s="32">
        <v>-0.025641025640</v>
      </c>
      <c r="U8" s="34">
        <v>10333.9</v>
      </c>
      <c r="V8" s="35">
        <v>20033.275</v>
      </c>
      <c r="W8" s="33"/>
      <c r="X8" s="33"/>
      <c r="Y8" s="33"/>
      <c r="Z8" s="33"/>
      <c r="AA8" s="33"/>
      <c r="AB8" s="33"/>
      <c r="AC8" s="33"/>
      <c r="AD8" s="33"/>
      <c r="AE8" s="17"/>
      <c r="AF8" s="17"/>
    </row>
    <row r="9" ht="15.75" customHeight="1">
      <c r="A9" s="10">
        <v>43191</v>
      </c>
      <c r="B9" s="31">
        <v>-1.24761275773285</v>
      </c>
      <c r="C9" s="31">
        <v>-4.42206</v>
      </c>
      <c r="D9" s="32">
        <v>-0.86786</v>
      </c>
      <c r="E9" s="32">
        <v>-1.17374</v>
      </c>
      <c r="F9" s="31">
        <v>-1.22123935900661</v>
      </c>
      <c r="G9" s="31">
        <v>-1.12365711238016</v>
      </c>
      <c r="H9" s="31">
        <v>-0.880371859233401</v>
      </c>
      <c r="I9" s="33"/>
      <c r="J9" s="32">
        <v>19.97</v>
      </c>
      <c r="K9" s="32">
        <v>50.35</v>
      </c>
      <c r="L9" s="32">
        <v>62.9</v>
      </c>
      <c r="M9" s="32">
        <v>250.546</v>
      </c>
      <c r="N9" s="32">
        <v>1.69</v>
      </c>
      <c r="O9" s="32">
        <v>3728.7</v>
      </c>
      <c r="P9" s="32">
        <v>61336</v>
      </c>
      <c r="Q9" s="32">
        <v>3105.995</v>
      </c>
      <c r="R9" s="32">
        <v>2562.172</v>
      </c>
      <c r="S9" s="32">
        <v>98.8</v>
      </c>
      <c r="T9" s="32">
        <v>-0.008097165991999999</v>
      </c>
      <c r="U9" s="34">
        <v>6938.2</v>
      </c>
      <c r="V9" s="35">
        <v>20087.112</v>
      </c>
      <c r="W9" s="33"/>
      <c r="X9" s="33"/>
      <c r="Y9" s="33"/>
      <c r="Z9" s="33"/>
      <c r="AA9" s="33"/>
      <c r="AB9" s="33"/>
      <c r="AC9" s="33"/>
      <c r="AD9" s="33"/>
      <c r="AE9" s="17"/>
      <c r="AF9" s="17"/>
    </row>
    <row r="10" ht="15.75" customHeight="1">
      <c r="A10" s="10">
        <v>43221</v>
      </c>
      <c r="B10" s="31">
        <v>-1.55585656968056</v>
      </c>
      <c r="C10" s="31">
        <v>-5.17651</v>
      </c>
      <c r="D10" s="32">
        <v>-1.182</v>
      </c>
      <c r="E10" s="32">
        <v>-0.91394</v>
      </c>
      <c r="F10" s="31">
        <v>-1.14944993580004</v>
      </c>
      <c r="G10" s="31">
        <v>-0.992618266416218</v>
      </c>
      <c r="H10" s="31">
        <v>-0.648006739176923</v>
      </c>
      <c r="I10" s="33"/>
      <c r="J10" s="32">
        <v>15.93</v>
      </c>
      <c r="K10" s="32">
        <v>60.54</v>
      </c>
      <c r="L10" s="32">
        <v>62.9</v>
      </c>
      <c r="M10" s="32">
        <v>251.588</v>
      </c>
      <c r="N10" s="32">
        <v>1.7</v>
      </c>
      <c r="O10" s="32">
        <v>3632.5</v>
      </c>
      <c r="P10" s="32">
        <v>61336</v>
      </c>
      <c r="Q10" s="32">
        <v>3105.995</v>
      </c>
      <c r="R10" s="32">
        <v>2562.172</v>
      </c>
      <c r="S10" s="32">
        <v>98</v>
      </c>
      <c r="T10" s="32">
        <v>0.002040816327</v>
      </c>
      <c r="U10" s="34">
        <v>9245.1</v>
      </c>
      <c r="V10" s="35">
        <v>20183.297</v>
      </c>
      <c r="W10" s="33"/>
      <c r="X10" s="33"/>
      <c r="Y10" s="33"/>
      <c r="Z10" s="33"/>
      <c r="AA10" s="33"/>
      <c r="AB10" s="33"/>
      <c r="AC10" s="33"/>
      <c r="AD10" s="33"/>
      <c r="AE10" s="17"/>
      <c r="AF10" s="17"/>
    </row>
    <row r="11" ht="15.75" customHeight="1">
      <c r="A11" s="10">
        <v>43252</v>
      </c>
      <c r="B11" s="31">
        <v>-1.84134127494951</v>
      </c>
      <c r="C11" s="31">
        <v>-4.87901</v>
      </c>
      <c r="D11" s="32">
        <v>-1.44402</v>
      </c>
      <c r="E11" s="32">
        <v>-1.33601</v>
      </c>
      <c r="F11" s="31">
        <v>-1.24416184991528</v>
      </c>
      <c r="G11" s="31">
        <v>-1.32452248562699</v>
      </c>
      <c r="H11" s="31">
        <v>-1.05677695190766</v>
      </c>
      <c r="I11" s="33"/>
      <c r="J11" s="32">
        <v>15.43</v>
      </c>
      <c r="K11" s="32">
        <v>51.17</v>
      </c>
      <c r="L11" s="32">
        <v>63</v>
      </c>
      <c r="M11" s="32">
        <v>251.989</v>
      </c>
      <c r="N11" s="32">
        <v>1.82</v>
      </c>
      <c r="O11" s="32">
        <v>3645.5</v>
      </c>
      <c r="P11" s="32">
        <v>61336</v>
      </c>
      <c r="Q11" s="32">
        <v>3105.995</v>
      </c>
      <c r="R11" s="32">
        <v>2562.172</v>
      </c>
      <c r="S11" s="32">
        <v>98.2</v>
      </c>
      <c r="T11" s="32">
        <v>-0.003054989817</v>
      </c>
      <c r="U11" s="34">
        <v>7502.6</v>
      </c>
      <c r="V11" s="35">
        <v>20181.031</v>
      </c>
      <c r="W11" s="33"/>
      <c r="X11" s="33"/>
      <c r="Y11" s="33"/>
      <c r="Z11" s="33"/>
      <c r="AA11" s="33"/>
      <c r="AB11" s="33"/>
      <c r="AC11" s="33"/>
      <c r="AD11" s="33"/>
      <c r="AE11" s="17"/>
      <c r="AF11" s="17"/>
    </row>
    <row r="12" ht="15.75" customHeight="1">
      <c r="A12" s="10">
        <v>43282</v>
      </c>
      <c r="B12" s="31">
        <v>-1.60729052560028</v>
      </c>
      <c r="C12" s="31">
        <v>-5.19005</v>
      </c>
      <c r="D12" s="32">
        <v>-1.31208</v>
      </c>
      <c r="E12" s="32">
        <v>-1.40594</v>
      </c>
      <c r="F12" s="31">
        <v>-1.31556823797465</v>
      </c>
      <c r="G12" s="31">
        <v>-1.29952549549088</v>
      </c>
      <c r="H12" s="31">
        <v>-1.17103327305433</v>
      </c>
      <c r="I12" s="33"/>
      <c r="J12" s="32">
        <v>16.09</v>
      </c>
      <c r="K12" s="32">
        <v>46.5</v>
      </c>
      <c r="L12" s="32">
        <v>63</v>
      </c>
      <c r="M12" s="32">
        <v>252.006</v>
      </c>
      <c r="N12" s="32">
        <v>1.91</v>
      </c>
      <c r="O12" s="32">
        <v>3699.4</v>
      </c>
      <c r="P12" s="32">
        <v>61622</v>
      </c>
      <c r="Q12" s="32">
        <v>3153.747</v>
      </c>
      <c r="R12" s="32">
        <v>2535.501</v>
      </c>
      <c r="S12" s="32">
        <v>97.90000000000001</v>
      </c>
      <c r="T12" s="32">
        <v>-0.017364657810</v>
      </c>
      <c r="U12" s="34">
        <v>6398.9</v>
      </c>
      <c r="V12" s="35">
        <v>20259.675</v>
      </c>
      <c r="W12" s="33"/>
      <c r="X12" s="33"/>
      <c r="Y12" s="33"/>
      <c r="Z12" s="33"/>
      <c r="AA12" s="33"/>
      <c r="AB12" s="33"/>
      <c r="AC12" s="33"/>
      <c r="AD12" s="33"/>
      <c r="AE12" s="17"/>
      <c r="AF12" s="17"/>
    </row>
    <row r="13" ht="15.75" customHeight="1">
      <c r="A13" s="10">
        <v>43313</v>
      </c>
      <c r="B13" s="31">
        <v>-1.71077400763487</v>
      </c>
      <c r="C13" s="31">
        <v>-3.18897</v>
      </c>
      <c r="D13" s="32">
        <v>-1.63663</v>
      </c>
      <c r="E13" s="32">
        <v>-1.77179</v>
      </c>
      <c r="F13" s="31">
        <v>-1.66497528210377</v>
      </c>
      <c r="G13" s="31">
        <v>-1.07808949763232</v>
      </c>
      <c r="H13" s="31">
        <v>-1.25953774557648</v>
      </c>
      <c r="I13" s="33"/>
      <c r="J13" s="32">
        <v>12.83</v>
      </c>
      <c r="K13" s="32">
        <v>50.71</v>
      </c>
      <c r="L13" s="32">
        <v>62.6</v>
      </c>
      <c r="M13" s="32">
        <v>252.146</v>
      </c>
      <c r="N13" s="32">
        <v>1.91</v>
      </c>
      <c r="O13" s="32">
        <v>3664.8</v>
      </c>
      <c r="P13" s="32">
        <v>61622</v>
      </c>
      <c r="Q13" s="32">
        <v>3153.747</v>
      </c>
      <c r="R13" s="32">
        <v>2535.501</v>
      </c>
      <c r="S13" s="32">
        <v>96.2</v>
      </c>
      <c r="T13" s="32">
        <v>0.040540540540</v>
      </c>
      <c r="U13" s="34">
        <v>7729.4</v>
      </c>
      <c r="V13" s="35">
        <v>20292.698</v>
      </c>
      <c r="W13" s="32">
        <v>0.00326307</v>
      </c>
      <c r="X13" s="32">
        <v>0.00326307</v>
      </c>
      <c r="Y13" s="32">
        <v>0.04303668</v>
      </c>
      <c r="Z13" s="32">
        <v>0.01792743</v>
      </c>
      <c r="AA13" s="32">
        <v>0.002881825</v>
      </c>
      <c r="AB13" s="32">
        <v>0.01237843</v>
      </c>
      <c r="AC13" s="36">
        <v>0.01027529</v>
      </c>
      <c r="AD13" s="32">
        <v>0.02838996</v>
      </c>
      <c r="AE13" s="17"/>
      <c r="AF13" s="17"/>
    </row>
    <row r="14" ht="15.75" customHeight="1">
      <c r="A14" s="10">
        <v>43344</v>
      </c>
      <c r="B14" s="31">
        <v>-1.83602849936558</v>
      </c>
      <c r="C14" s="31">
        <v>-5.12863</v>
      </c>
      <c r="D14" s="32">
        <v>-1.32418</v>
      </c>
      <c r="E14" s="32">
        <v>-0.9948399999999999</v>
      </c>
      <c r="F14" s="31">
        <v>-1.33708039166553</v>
      </c>
      <c r="G14" s="31">
        <v>-0.710670790439491</v>
      </c>
      <c r="H14" s="31">
        <v>-1.1222401200804</v>
      </c>
      <c r="I14" s="33"/>
      <c r="J14" s="32">
        <v>12.86</v>
      </c>
      <c r="K14" s="32">
        <v>46.16</v>
      </c>
      <c r="L14" s="32">
        <v>62.8</v>
      </c>
      <c r="M14" s="32">
        <v>252.439</v>
      </c>
      <c r="N14" s="32">
        <v>1.95</v>
      </c>
      <c r="O14" s="32">
        <v>3678.4</v>
      </c>
      <c r="P14" s="32">
        <v>61622</v>
      </c>
      <c r="Q14" s="32">
        <v>3153.747</v>
      </c>
      <c r="R14" s="32">
        <v>2535.501</v>
      </c>
      <c r="S14" s="32">
        <v>100.1</v>
      </c>
      <c r="T14" s="32">
        <v>-0.014985014990</v>
      </c>
      <c r="U14" s="34">
        <v>7033.8</v>
      </c>
      <c r="V14" s="35">
        <v>20276.126</v>
      </c>
      <c r="W14" s="32">
        <v>0.00270122</v>
      </c>
      <c r="X14" s="32">
        <v>0.00270122</v>
      </c>
      <c r="Y14" s="32">
        <v>0.04523482</v>
      </c>
      <c r="Z14" s="32">
        <v>0.01724086</v>
      </c>
      <c r="AA14" s="32">
        <v>0.002907675</v>
      </c>
      <c r="AB14" s="32">
        <v>0.00668874</v>
      </c>
      <c r="AC14" s="36">
        <v>0.00745289</v>
      </c>
      <c r="AD14" s="32">
        <v>0.02335862</v>
      </c>
      <c r="AE14" s="17"/>
      <c r="AF14" s="17"/>
    </row>
    <row r="15" ht="15.75" customHeight="1">
      <c r="A15" s="10">
        <v>43374</v>
      </c>
      <c r="B15" s="31">
        <v>-1.97004738902513</v>
      </c>
      <c r="C15" s="31">
        <v>-4.26195</v>
      </c>
      <c r="D15" s="32">
        <v>-1.36762</v>
      </c>
      <c r="E15" s="32">
        <v>-0.66974</v>
      </c>
      <c r="F15" s="31">
        <v>-0.987927166372762</v>
      </c>
      <c r="G15" s="31">
        <v>-0.767145353928199</v>
      </c>
      <c r="H15" s="31">
        <v>-1.0399706723347</v>
      </c>
      <c r="I15" s="33"/>
      <c r="J15" s="32">
        <v>12.12</v>
      </c>
      <c r="K15" s="32">
        <v>60.13</v>
      </c>
      <c r="L15" s="32">
        <v>62.9</v>
      </c>
      <c r="M15" s="32">
        <v>252.885</v>
      </c>
      <c r="N15" s="32">
        <v>2.19</v>
      </c>
      <c r="O15" s="32">
        <v>3727.4</v>
      </c>
      <c r="P15" s="32">
        <v>61619</v>
      </c>
      <c r="Q15" s="32">
        <v>3171.622</v>
      </c>
      <c r="R15" s="32">
        <v>2537.415</v>
      </c>
      <c r="S15" s="32">
        <v>98.59999999999999</v>
      </c>
      <c r="T15" s="32">
        <v>-0.011156186610</v>
      </c>
      <c r="U15" s="34">
        <v>6635.2</v>
      </c>
      <c r="V15" s="35">
        <v>20281.053</v>
      </c>
      <c r="W15" s="32">
        <v>0.00270122</v>
      </c>
      <c r="X15" s="32">
        <v>0.00270122</v>
      </c>
      <c r="Y15" s="32">
        <v>0.04561985</v>
      </c>
      <c r="Z15" s="32">
        <v>0.01795248</v>
      </c>
      <c r="AA15" s="32">
        <v>0.002311613</v>
      </c>
      <c r="AB15" s="32">
        <v>0.00668874</v>
      </c>
      <c r="AC15" s="36">
        <v>0.00745289</v>
      </c>
      <c r="AD15" s="32">
        <v>0.02269989</v>
      </c>
      <c r="AE15" s="17"/>
      <c r="AF15" s="17"/>
    </row>
    <row r="16" ht="15.75" customHeight="1">
      <c r="A16" s="10">
        <v>43405</v>
      </c>
      <c r="B16" s="31">
        <v>-2.63441946932115</v>
      </c>
      <c r="C16" s="31">
        <v>-2.98116</v>
      </c>
      <c r="D16" s="32">
        <v>-1.71936</v>
      </c>
      <c r="E16" s="32">
        <v>-1.20455</v>
      </c>
      <c r="F16" s="31">
        <v>-1.5673492277694</v>
      </c>
      <c r="G16" s="31">
        <v>-1.45027556304816</v>
      </c>
      <c r="H16" s="31">
        <v>-1.46877772889543</v>
      </c>
      <c r="I16" s="37"/>
      <c r="J16" s="32">
        <v>21.23</v>
      </c>
      <c r="K16" s="32">
        <v>52.43</v>
      </c>
      <c r="L16" s="32">
        <v>62.9</v>
      </c>
      <c r="M16" s="32">
        <v>252.038</v>
      </c>
      <c r="N16" s="32">
        <v>2.2</v>
      </c>
      <c r="O16" s="32">
        <v>3664.2</v>
      </c>
      <c r="P16" s="32">
        <v>61619</v>
      </c>
      <c r="Q16" s="32">
        <v>3171.622</v>
      </c>
      <c r="R16" s="32">
        <v>2537.415</v>
      </c>
      <c r="S16" s="32">
        <v>97.5</v>
      </c>
      <c r="T16" s="32">
        <v>0.008205128205</v>
      </c>
      <c r="U16" s="34">
        <v>6365.9</v>
      </c>
      <c r="V16" s="35">
        <v>20303.157</v>
      </c>
      <c r="W16" s="32">
        <v>0.00272584</v>
      </c>
      <c r="X16" s="32">
        <v>0.00272584</v>
      </c>
      <c r="Y16" s="32">
        <v>0.04170821</v>
      </c>
      <c r="Z16" s="32">
        <v>0.02099296</v>
      </c>
      <c r="AA16" s="32">
        <v>0.002260083</v>
      </c>
      <c r="AB16" s="32">
        <v>0.00668874</v>
      </c>
      <c r="AC16" s="36">
        <v>0.00745289</v>
      </c>
      <c r="AD16" s="32">
        <v>0.02127115</v>
      </c>
      <c r="AE16" s="17"/>
      <c r="AF16" s="17"/>
    </row>
    <row r="17" ht="15.75" customHeight="1">
      <c r="A17" s="10">
        <v>43435</v>
      </c>
      <c r="B17" s="31">
        <v>-1.26189884586518</v>
      </c>
      <c r="C17" s="31">
        <v>-2.9991</v>
      </c>
      <c r="D17" s="32">
        <v>-1.13646</v>
      </c>
      <c r="E17" s="32">
        <v>-1.34271</v>
      </c>
      <c r="F17" s="31">
        <v>-1.13935503769108</v>
      </c>
      <c r="G17" s="31">
        <v>-1.44473952540009</v>
      </c>
      <c r="H17" s="31">
        <v>-1.01581959115363</v>
      </c>
      <c r="I17" s="38"/>
      <c r="J17" s="32">
        <v>18.07</v>
      </c>
      <c r="K17" s="32">
        <v>66.58</v>
      </c>
      <c r="L17" s="32">
        <v>63</v>
      </c>
      <c r="M17" s="32">
        <v>251.233</v>
      </c>
      <c r="N17" s="32">
        <v>2.27</v>
      </c>
      <c r="O17" s="32">
        <v>3814.2</v>
      </c>
      <c r="P17" s="32">
        <v>61619</v>
      </c>
      <c r="Q17" s="32">
        <v>3171.622</v>
      </c>
      <c r="R17" s="32">
        <v>2537.415</v>
      </c>
      <c r="S17" s="32">
        <v>98.3</v>
      </c>
      <c r="T17" s="32">
        <v>-0.072227873860</v>
      </c>
      <c r="U17" s="34">
        <v>4039.7</v>
      </c>
      <c r="V17" s="35">
        <v>20330.446</v>
      </c>
      <c r="W17" s="32">
        <v>0.0027432</v>
      </c>
      <c r="X17" s="32">
        <v>0.0027432</v>
      </c>
      <c r="Y17" s="32">
        <v>0.04040372</v>
      </c>
      <c r="Z17" s="32">
        <v>0.02216797</v>
      </c>
      <c r="AA17" s="32">
        <v>0.002536348</v>
      </c>
      <c r="AB17" s="32">
        <v>0.00619385</v>
      </c>
      <c r="AC17" s="36">
        <v>0.00615742</v>
      </c>
      <c r="AD17" s="32">
        <v>0.0308231</v>
      </c>
      <c r="AE17" s="17"/>
      <c r="AF17" s="17"/>
    </row>
    <row r="18" ht="15.75" customHeight="1">
      <c r="A18" s="10">
        <v>43466</v>
      </c>
      <c r="B18" s="31">
        <v>-1.42895971506604</v>
      </c>
      <c r="C18" s="31">
        <v>-3.22542</v>
      </c>
      <c r="D18" s="32">
        <v>-1.04867</v>
      </c>
      <c r="E18" s="32">
        <v>-1.20707</v>
      </c>
      <c r="F18" s="31">
        <v>-0.938183381033555</v>
      </c>
      <c r="G18" s="31">
        <v>-1.48157847892255</v>
      </c>
      <c r="H18" s="31">
        <v>-1.04028073046679</v>
      </c>
      <c r="I18" s="32">
        <v>-2.535960732</v>
      </c>
      <c r="J18" s="32">
        <v>25.42</v>
      </c>
      <c r="K18" s="32">
        <v>49.81</v>
      </c>
      <c r="L18" s="32">
        <v>63.1</v>
      </c>
      <c r="M18" s="32">
        <v>251.712</v>
      </c>
      <c r="N18" s="32">
        <v>2.4</v>
      </c>
      <c r="O18" s="32">
        <v>3728.9</v>
      </c>
      <c r="P18" s="32">
        <v>61939</v>
      </c>
      <c r="Q18" s="32">
        <v>3132.539</v>
      </c>
      <c r="R18" s="32">
        <v>2540.244</v>
      </c>
      <c r="S18" s="32">
        <v>91.2</v>
      </c>
      <c r="T18" s="32">
        <v>0.028508771930</v>
      </c>
      <c r="U18" s="34">
        <v>3709.4</v>
      </c>
      <c r="V18" s="35">
        <v>20441.601</v>
      </c>
      <c r="W18" s="32">
        <v>0.00239607</v>
      </c>
      <c r="X18" s="32">
        <v>0.00239607</v>
      </c>
      <c r="Y18" s="32">
        <v>0.0410426</v>
      </c>
      <c r="Z18" s="32">
        <v>0.0201725</v>
      </c>
      <c r="AA18" s="32">
        <v>0.002658828</v>
      </c>
      <c r="AB18" s="32">
        <v>0.00619385</v>
      </c>
      <c r="AC18" s="36">
        <v>0.00615742</v>
      </c>
      <c r="AD18" s="32">
        <v>0.02930622</v>
      </c>
      <c r="AE18" s="17"/>
      <c r="AF18" s="17"/>
    </row>
    <row r="19" ht="15.75" customHeight="1">
      <c r="A19" s="10">
        <v>43497</v>
      </c>
      <c r="B19" s="31">
        <v>-1.93165624299375</v>
      </c>
      <c r="C19" s="31">
        <v>-2.53746</v>
      </c>
      <c r="D19" s="32">
        <v>-1.336</v>
      </c>
      <c r="E19" s="32">
        <v>-1.56902</v>
      </c>
      <c r="F19" s="31">
        <v>-1.28280211146302</v>
      </c>
      <c r="G19" s="31">
        <v>-2.21112329681555</v>
      </c>
      <c r="H19" s="31">
        <v>-1.2473839983994</v>
      </c>
      <c r="I19" s="32">
        <v>-1.257932378</v>
      </c>
      <c r="J19" s="32">
        <v>16.57</v>
      </c>
      <c r="K19" s="32">
        <v>47.22</v>
      </c>
      <c r="L19" s="32">
        <v>63.1</v>
      </c>
      <c r="M19" s="32">
        <v>252.776</v>
      </c>
      <c r="N19" s="32">
        <v>2.4</v>
      </c>
      <c r="O19" s="32">
        <v>3710.7</v>
      </c>
      <c r="P19" s="32">
        <v>61939</v>
      </c>
      <c r="Q19" s="32">
        <v>3132.539</v>
      </c>
      <c r="R19" s="32">
        <v>2540.244</v>
      </c>
      <c r="S19" s="32">
        <v>93.8</v>
      </c>
      <c r="T19" s="32">
        <v>0.049040511730</v>
      </c>
      <c r="U19" s="34">
        <v>3437.2</v>
      </c>
      <c r="V19" s="35">
        <v>20392.768</v>
      </c>
      <c r="W19" s="32">
        <v>0.00239591</v>
      </c>
      <c r="X19" s="32">
        <v>0.00239591</v>
      </c>
      <c r="Y19" s="32">
        <v>0.04211265</v>
      </c>
      <c r="Z19" s="32">
        <v>0.01907862</v>
      </c>
      <c r="AA19" s="32">
        <v>0.002352693</v>
      </c>
      <c r="AB19" s="32">
        <v>0.00619385</v>
      </c>
      <c r="AC19" s="36">
        <v>0.00615742</v>
      </c>
      <c r="AD19" s="32">
        <v>0.03259751</v>
      </c>
      <c r="AE19" s="17"/>
      <c r="AF19" s="17"/>
    </row>
    <row r="20" ht="15.75" customHeight="1">
      <c r="A20" s="10">
        <v>43525</v>
      </c>
      <c r="B20" s="31">
        <v>-2.18327632280811</v>
      </c>
      <c r="C20" s="31">
        <v>-2.48747</v>
      </c>
      <c r="D20" s="32">
        <v>-0.99654</v>
      </c>
      <c r="E20" s="32">
        <v>-1.63745</v>
      </c>
      <c r="F20" s="31">
        <v>-1.28352005165908</v>
      </c>
      <c r="G20" s="31">
        <v>-2.0150631720792</v>
      </c>
      <c r="H20" s="31">
        <v>-1.40693019858973</v>
      </c>
      <c r="I20" s="32">
        <v>-2.408594785</v>
      </c>
      <c r="J20" s="32">
        <v>14.78</v>
      </c>
      <c r="K20" s="32">
        <v>58.55</v>
      </c>
      <c r="L20" s="32">
        <v>63</v>
      </c>
      <c r="M20" s="32">
        <v>254.202</v>
      </c>
      <c r="N20" s="32">
        <v>2.41</v>
      </c>
      <c r="O20" s="32">
        <v>3726.1</v>
      </c>
      <c r="P20" s="32">
        <v>61939</v>
      </c>
      <c r="Q20" s="32">
        <v>3132.539</v>
      </c>
      <c r="R20" s="32">
        <v>2540.244</v>
      </c>
      <c r="S20" s="32">
        <v>98.40000000000001</v>
      </c>
      <c r="T20" s="32">
        <v>-0.012195121950</v>
      </c>
      <c r="U20" s="34">
        <v>3816.6</v>
      </c>
      <c r="V20" s="35">
        <v>20460.606</v>
      </c>
      <c r="W20" s="32">
        <v>0.00258058</v>
      </c>
      <c r="X20" s="32">
        <v>0.00258058</v>
      </c>
      <c r="Y20" s="32">
        <v>0.03607353</v>
      </c>
      <c r="Z20" s="32">
        <v>0.02030439</v>
      </c>
      <c r="AA20" s="32">
        <v>0.00238231</v>
      </c>
      <c r="AB20" s="32">
        <v>0.00672521</v>
      </c>
      <c r="AC20" s="36">
        <v>0.00325521</v>
      </c>
      <c r="AD20" s="32">
        <v>0.03193367</v>
      </c>
      <c r="AE20" s="17"/>
      <c r="AF20" s="17"/>
    </row>
    <row r="21" ht="15.75" customHeight="1">
      <c r="A21" s="10">
        <v>43556</v>
      </c>
      <c r="B21" s="31">
        <v>-2.73780276068017</v>
      </c>
      <c r="C21" s="31">
        <v>-2.39428</v>
      </c>
      <c r="D21" s="32">
        <v>-1.61846</v>
      </c>
      <c r="E21" s="32">
        <v>-2.55493</v>
      </c>
      <c r="F21" s="31">
        <v>-2.00826484107994</v>
      </c>
      <c r="G21" s="31">
        <v>-2.69456906207766</v>
      </c>
      <c r="H21" s="31">
        <v>-1.3526260206078</v>
      </c>
      <c r="I21" s="32">
        <v>-2.687436591</v>
      </c>
      <c r="J21" s="32">
        <v>13.71</v>
      </c>
      <c r="K21" s="32">
        <v>49.47</v>
      </c>
      <c r="L21" s="32">
        <v>62.8</v>
      </c>
      <c r="M21" s="32">
        <v>255.548</v>
      </c>
      <c r="N21" s="32">
        <v>2.42</v>
      </c>
      <c r="O21" s="32">
        <v>3843.9</v>
      </c>
      <c r="P21" s="32">
        <v>62385</v>
      </c>
      <c r="Q21" s="32">
        <v>3165.41</v>
      </c>
      <c r="R21" s="32">
        <v>2547.448</v>
      </c>
      <c r="S21" s="32">
        <v>97.2</v>
      </c>
      <c r="T21" s="32">
        <v>0.028806584360</v>
      </c>
      <c r="U21" s="34">
        <v>4102.3</v>
      </c>
      <c r="V21" s="35">
        <v>20528.612</v>
      </c>
      <c r="W21" s="32">
        <v>0.00262845</v>
      </c>
      <c r="X21" s="32">
        <v>0.00262845</v>
      </c>
      <c r="Y21" s="32">
        <v>0.03754567</v>
      </c>
      <c r="Z21" s="32">
        <v>0.01977953</v>
      </c>
      <c r="AA21" s="32">
        <v>0.002200334</v>
      </c>
      <c r="AB21" s="32">
        <v>0.00672521</v>
      </c>
      <c r="AC21" s="36">
        <v>0.00325521</v>
      </c>
      <c r="AD21" s="32">
        <v>0.03295449</v>
      </c>
      <c r="AE21" s="17"/>
      <c r="AF21" s="17"/>
    </row>
    <row r="22" ht="15.75" customHeight="1">
      <c r="A22" s="10">
        <v>43586</v>
      </c>
      <c r="B22" s="31">
        <v>-1.44105789800626</v>
      </c>
      <c r="C22" s="31">
        <v>-2.50604</v>
      </c>
      <c r="D22" s="32">
        <v>-1.0895</v>
      </c>
      <c r="E22" s="32">
        <v>-1.57082</v>
      </c>
      <c r="F22" s="31">
        <v>-1.52257286560863</v>
      </c>
      <c r="G22" s="31">
        <v>-1.02852364179289</v>
      </c>
      <c r="H22" s="31">
        <v>-1.29347127214238</v>
      </c>
      <c r="I22" s="32">
        <v>-2.155753982</v>
      </c>
      <c r="J22" s="32">
        <v>13.12</v>
      </c>
      <c r="K22" s="32">
        <v>72.68000000000001</v>
      </c>
      <c r="L22" s="32">
        <v>62.9</v>
      </c>
      <c r="M22" s="32">
        <v>256.092</v>
      </c>
      <c r="N22" s="32">
        <v>2.39</v>
      </c>
      <c r="O22" s="32">
        <v>3761</v>
      </c>
      <c r="P22" s="32">
        <v>62385</v>
      </c>
      <c r="Q22" s="32">
        <v>3165.41</v>
      </c>
      <c r="R22" s="32">
        <v>2547.448</v>
      </c>
      <c r="S22" s="32">
        <v>100</v>
      </c>
      <c r="T22" s="32">
        <v>-0.018</v>
      </c>
      <c r="U22" s="34">
        <v>5320.8</v>
      </c>
      <c r="V22" s="35">
        <v>20574.192</v>
      </c>
      <c r="W22" s="32">
        <v>0.00262845</v>
      </c>
      <c r="X22" s="32">
        <v>0.00262845</v>
      </c>
      <c r="Y22" s="32">
        <v>0.03636381</v>
      </c>
      <c r="Z22" s="32">
        <v>0.0201923</v>
      </c>
      <c r="AA22" s="32">
        <v>0.002503678</v>
      </c>
      <c r="AB22" s="32">
        <v>0.00672521</v>
      </c>
      <c r="AC22" s="36">
        <v>0.00325521</v>
      </c>
      <c r="AD22" s="32">
        <v>0.03344707</v>
      </c>
      <c r="AE22" s="17"/>
      <c r="AF22" s="17"/>
    </row>
    <row r="23" ht="15.75" customHeight="1">
      <c r="A23" s="10">
        <v>43617</v>
      </c>
      <c r="B23" s="31">
        <v>-1.3560891239119</v>
      </c>
      <c r="C23" s="31">
        <v>-2.61803</v>
      </c>
      <c r="D23" s="32">
        <v>-1.19261</v>
      </c>
      <c r="E23" s="32">
        <v>-1.04477</v>
      </c>
      <c r="F23" s="31">
        <v>-1.23903045126692</v>
      </c>
      <c r="G23" s="31">
        <v>-1.39244515208757</v>
      </c>
      <c r="H23" s="31">
        <v>-1.06130696986566</v>
      </c>
      <c r="I23" s="32">
        <v>-3.105580078</v>
      </c>
      <c r="J23" s="32">
        <v>18.71</v>
      </c>
      <c r="K23" s="32">
        <v>70.43000000000001</v>
      </c>
      <c r="L23" s="32">
        <v>63</v>
      </c>
      <c r="M23" s="32">
        <v>256.143</v>
      </c>
      <c r="N23" s="32">
        <v>2.38</v>
      </c>
      <c r="O23" s="32">
        <v>3825.2</v>
      </c>
      <c r="P23" s="32">
        <v>62385</v>
      </c>
      <c r="Q23" s="32">
        <v>3165.41</v>
      </c>
      <c r="R23" s="32">
        <v>2547.448</v>
      </c>
      <c r="S23" s="32">
        <v>98.2</v>
      </c>
      <c r="T23" s="32">
        <v>0.002036659878</v>
      </c>
      <c r="U23" s="34">
        <v>8558.299999999999</v>
      </c>
      <c r="V23" s="35">
        <v>20704.083</v>
      </c>
      <c r="W23" s="32">
        <v>0.00266803</v>
      </c>
      <c r="X23" s="32">
        <v>0.00266803</v>
      </c>
      <c r="Y23" s="32">
        <v>0.03559517</v>
      </c>
      <c r="Z23" s="32">
        <v>0.02009312</v>
      </c>
      <c r="AA23" s="32">
        <v>0.002609351</v>
      </c>
      <c r="AB23" s="32">
        <v>0.00682237</v>
      </c>
      <c r="AC23" s="36">
        <v>0.00201774</v>
      </c>
      <c r="AD23" s="32">
        <v>0.03343703</v>
      </c>
      <c r="AE23" s="17"/>
      <c r="AF23" s="17"/>
    </row>
    <row r="24" ht="15.75" customHeight="1">
      <c r="A24" s="10">
        <v>43647</v>
      </c>
      <c r="B24" s="31">
        <v>-1.13044292478176</v>
      </c>
      <c r="C24" s="31">
        <v>-4.2474</v>
      </c>
      <c r="D24" s="32">
        <v>-1.27944</v>
      </c>
      <c r="E24" s="32">
        <v>-1.46331</v>
      </c>
      <c r="F24" s="31">
        <v>-1.37654501117611</v>
      </c>
      <c r="G24" s="31">
        <v>-2.02753895618037</v>
      </c>
      <c r="H24" s="31">
        <v>-1.29309381051059</v>
      </c>
      <c r="I24" s="32">
        <v>-2.88452884</v>
      </c>
      <c r="J24" s="32">
        <v>15.08</v>
      </c>
      <c r="K24" s="32">
        <v>55.25</v>
      </c>
      <c r="L24" s="32">
        <v>63.1</v>
      </c>
      <c r="M24" s="32">
        <v>256.571</v>
      </c>
      <c r="N24" s="32">
        <v>2.4</v>
      </c>
      <c r="O24" s="32">
        <v>3872.9</v>
      </c>
      <c r="P24" s="32">
        <v>63022</v>
      </c>
      <c r="Q24" s="32">
        <v>3117.952</v>
      </c>
      <c r="R24" s="32">
        <v>2532.405</v>
      </c>
      <c r="S24" s="32">
        <v>98.40000000000001</v>
      </c>
      <c r="T24" s="32">
        <v>-0.087398373980</v>
      </c>
      <c r="U24" s="34">
        <v>10818.6</v>
      </c>
      <c r="V24" s="35">
        <v>20811.186</v>
      </c>
      <c r="W24" s="32">
        <v>0.00172331</v>
      </c>
      <c r="X24" s="32">
        <v>0.00172331</v>
      </c>
      <c r="Y24" s="32">
        <v>0.05354378</v>
      </c>
      <c r="Z24" s="32">
        <v>0.02014402</v>
      </c>
      <c r="AA24" s="32">
        <v>0.002615849</v>
      </c>
      <c r="AB24" s="32">
        <v>0.00682237</v>
      </c>
      <c r="AC24" s="36">
        <v>0.00201774</v>
      </c>
      <c r="AD24" s="32">
        <v>0.04260058</v>
      </c>
      <c r="AE24" s="17"/>
      <c r="AF24" s="17"/>
    </row>
    <row r="25" ht="15.75" customHeight="1">
      <c r="A25" s="10">
        <v>43678</v>
      </c>
      <c r="B25" s="31">
        <v>-1.30156238978162</v>
      </c>
      <c r="C25" s="31">
        <v>-4.54128</v>
      </c>
      <c r="D25" s="32">
        <v>-1.16278</v>
      </c>
      <c r="E25" s="32">
        <v>-1.52144</v>
      </c>
      <c r="F25" s="31">
        <v>-1.23531416127427</v>
      </c>
      <c r="G25" s="31">
        <v>-1.17572476303962</v>
      </c>
      <c r="H25" s="31">
        <v>-1.22013397767023</v>
      </c>
      <c r="I25" s="32">
        <v>-3.288028197</v>
      </c>
      <c r="J25" s="32">
        <v>16.12</v>
      </c>
      <c r="K25" s="32">
        <v>86.89</v>
      </c>
      <c r="L25" s="32">
        <v>63.1</v>
      </c>
      <c r="M25" s="32">
        <v>256.558</v>
      </c>
      <c r="N25" s="32">
        <v>2.13</v>
      </c>
      <c r="O25" s="32">
        <v>3833.5</v>
      </c>
      <c r="P25" s="32">
        <v>63022</v>
      </c>
      <c r="Q25" s="32">
        <v>3117.952</v>
      </c>
      <c r="R25" s="32">
        <v>2532.405</v>
      </c>
      <c r="S25" s="32">
        <v>89.8</v>
      </c>
      <c r="T25" s="32">
        <v>0.037861915370</v>
      </c>
      <c r="U25" s="34">
        <v>10082</v>
      </c>
      <c r="V25" s="35">
        <v>20839.756</v>
      </c>
      <c r="W25" s="32">
        <v>0.00156424</v>
      </c>
      <c r="X25" s="32">
        <v>0.00156424</v>
      </c>
      <c r="Y25" s="32">
        <v>0.05542508</v>
      </c>
      <c r="Z25" s="32">
        <v>0.02055907</v>
      </c>
      <c r="AA25" s="32">
        <v>0.002441466</v>
      </c>
      <c r="AB25" s="32">
        <v>0.00682237</v>
      </c>
      <c r="AC25" s="36">
        <v>0.00201774</v>
      </c>
      <c r="AD25" s="32">
        <v>0.04235623</v>
      </c>
      <c r="AE25" s="17"/>
      <c r="AF25" s="17"/>
    </row>
    <row r="26" ht="15.75" customHeight="1">
      <c r="A26" s="10">
        <v>43709</v>
      </c>
      <c r="B26" s="31">
        <v>-1.79221214257947</v>
      </c>
      <c r="C26" s="31">
        <v>-4.63769</v>
      </c>
      <c r="D26" s="32">
        <v>-1.54114</v>
      </c>
      <c r="E26" s="32">
        <v>-1.76458</v>
      </c>
      <c r="F26" s="31">
        <v>-1.64712484110844</v>
      </c>
      <c r="G26" s="31">
        <v>-2.01898453558515</v>
      </c>
      <c r="H26" s="31">
        <v>-1.456811796071</v>
      </c>
      <c r="I26" s="32">
        <v>-3.791622861</v>
      </c>
      <c r="J26" s="32">
        <v>18.98</v>
      </c>
      <c r="K26" s="32">
        <v>77.2</v>
      </c>
      <c r="L26" s="32">
        <v>63.2</v>
      </c>
      <c r="M26" s="32">
        <v>256.759</v>
      </c>
      <c r="N26" s="32">
        <v>2.04</v>
      </c>
      <c r="O26" s="32">
        <v>3903.1</v>
      </c>
      <c r="P26" s="32">
        <v>63022</v>
      </c>
      <c r="Q26" s="32">
        <v>3117.952</v>
      </c>
      <c r="R26" s="32">
        <v>2532.405</v>
      </c>
      <c r="S26" s="32">
        <v>93.2</v>
      </c>
      <c r="T26" s="32">
        <v>0.024678111590</v>
      </c>
      <c r="U26" s="34">
        <v>9594.4</v>
      </c>
      <c r="V26" s="35">
        <v>20879.056</v>
      </c>
      <c r="W26" s="32">
        <v>0.00156362</v>
      </c>
      <c r="X26" s="32">
        <v>0.00156362</v>
      </c>
      <c r="Y26" s="32">
        <v>0.0518757</v>
      </c>
      <c r="Z26" s="32">
        <v>0.02045245</v>
      </c>
      <c r="AA26" s="32">
        <v>0.002389412</v>
      </c>
      <c r="AB26" s="32">
        <v>0.00873317</v>
      </c>
      <c r="AC26" s="36">
        <v>0.00209599</v>
      </c>
      <c r="AD26" s="32">
        <v>0.04310764</v>
      </c>
      <c r="AE26" s="17"/>
      <c r="AF26" s="17"/>
    </row>
    <row r="27" ht="15.75" customHeight="1">
      <c r="A27" s="10">
        <v>43739</v>
      </c>
      <c r="B27" s="31">
        <v>-1.76430311867701</v>
      </c>
      <c r="C27" s="31">
        <v>-4.58447</v>
      </c>
      <c r="D27" s="32">
        <v>-1.40399</v>
      </c>
      <c r="E27" s="32">
        <v>-1.48155</v>
      </c>
      <c r="F27" s="31">
        <v>-1.38595187419213</v>
      </c>
      <c r="G27" s="31">
        <v>-1.37482766027742</v>
      </c>
      <c r="H27" s="31">
        <v>-1.29153097203489</v>
      </c>
      <c r="I27" s="32">
        <v>-4.878365254</v>
      </c>
      <c r="J27" s="32">
        <v>16.24</v>
      </c>
      <c r="K27" s="32">
        <v>65.88</v>
      </c>
      <c r="L27" s="32">
        <v>63.3</v>
      </c>
      <c r="M27" s="32">
        <v>257.346</v>
      </c>
      <c r="N27" s="32">
        <v>1.83</v>
      </c>
      <c r="O27" s="32">
        <v>3898.3</v>
      </c>
      <c r="P27" s="32">
        <v>63360</v>
      </c>
      <c r="Q27" s="32">
        <v>3050.824</v>
      </c>
      <c r="R27" s="32">
        <v>2537.466</v>
      </c>
      <c r="S27" s="32">
        <v>95.5</v>
      </c>
      <c r="T27" s="32">
        <v>0.013612565450</v>
      </c>
      <c r="U27" s="34">
        <v>8284.299999999999</v>
      </c>
      <c r="V27" s="35">
        <v>20899.684</v>
      </c>
      <c r="W27" s="32">
        <v>0.00156362</v>
      </c>
      <c r="X27" s="32">
        <v>0.00156362</v>
      </c>
      <c r="Y27" s="32">
        <v>0.06716663</v>
      </c>
      <c r="Z27" s="32">
        <v>0.0193736</v>
      </c>
      <c r="AA27" s="32">
        <v>0.002558693</v>
      </c>
      <c r="AB27" s="32">
        <v>0.00873317</v>
      </c>
      <c r="AC27" s="36">
        <v>0.00209599</v>
      </c>
      <c r="AD27" s="32">
        <v>0.04325255</v>
      </c>
      <c r="AE27" s="17"/>
      <c r="AF27" s="17"/>
    </row>
    <row r="28" ht="15.75" customHeight="1">
      <c r="A28" s="10">
        <v>43770</v>
      </c>
      <c r="B28" s="31">
        <v>-1.49456156548154</v>
      </c>
      <c r="C28" s="31">
        <v>-4.97364</v>
      </c>
      <c r="D28" s="32">
        <v>-1.53647</v>
      </c>
      <c r="E28" s="32">
        <v>-1.69592</v>
      </c>
      <c r="F28" s="31">
        <v>-1.5978489808118</v>
      </c>
      <c r="G28" s="31">
        <v>-1.80032406859062</v>
      </c>
      <c r="H28" s="31">
        <v>-1.67009328893685</v>
      </c>
      <c r="I28" s="32">
        <v>-5.309184321</v>
      </c>
      <c r="J28" s="32">
        <v>13.22</v>
      </c>
      <c r="K28" s="32">
        <v>56.57</v>
      </c>
      <c r="L28" s="32">
        <v>63.3</v>
      </c>
      <c r="M28" s="32">
        <v>257.208</v>
      </c>
      <c r="N28" s="32">
        <v>1.55</v>
      </c>
      <c r="O28" s="32">
        <v>3916.2</v>
      </c>
      <c r="P28" s="32">
        <v>63360</v>
      </c>
      <c r="Q28" s="32">
        <v>3050.824</v>
      </c>
      <c r="R28" s="32">
        <v>2537.466</v>
      </c>
      <c r="S28" s="32">
        <v>96.8</v>
      </c>
      <c r="T28" s="32">
        <v>0.025826446280</v>
      </c>
      <c r="U28" s="34">
        <v>9152.6</v>
      </c>
      <c r="V28" s="35">
        <v>21028.793</v>
      </c>
      <c r="W28" s="32">
        <v>0.00153263</v>
      </c>
      <c r="X28" s="32">
        <v>0.00153263</v>
      </c>
      <c r="Y28" s="32">
        <v>0.06518077</v>
      </c>
      <c r="Z28" s="32">
        <v>0.01843703</v>
      </c>
      <c r="AA28" s="32">
        <v>0.002664749</v>
      </c>
      <c r="AB28" s="32">
        <v>0.00873317</v>
      </c>
      <c r="AC28" s="36">
        <v>0.00209599</v>
      </c>
      <c r="AD28" s="32">
        <v>0.043857</v>
      </c>
      <c r="AE28" s="17"/>
      <c r="AF28" s="17"/>
    </row>
    <row r="29" ht="15.75" customHeight="1">
      <c r="A29" s="10">
        <v>43800</v>
      </c>
      <c r="B29" s="31">
        <v>-2.00256642431004</v>
      </c>
      <c r="C29" s="31">
        <v>-4.36753</v>
      </c>
      <c r="D29" s="32">
        <v>-1.65537</v>
      </c>
      <c r="E29" s="32">
        <v>-1.88753</v>
      </c>
      <c r="F29" s="31">
        <v>-1.79216911267388</v>
      </c>
      <c r="G29" s="31">
        <v>-0.955511601048314</v>
      </c>
      <c r="H29" s="31">
        <v>-1.72973072830168</v>
      </c>
      <c r="I29" s="32">
        <v>-5.262845855</v>
      </c>
      <c r="J29" s="32">
        <v>12.62</v>
      </c>
      <c r="K29" s="32">
        <v>58.28</v>
      </c>
      <c r="L29" s="32">
        <v>63.3</v>
      </c>
      <c r="M29" s="32">
        <v>256.974</v>
      </c>
      <c r="N29" s="32">
        <v>1.55</v>
      </c>
      <c r="O29" s="32">
        <v>4051.6</v>
      </c>
      <c r="P29" s="32">
        <v>63360</v>
      </c>
      <c r="Q29" s="32">
        <v>3050.824</v>
      </c>
      <c r="R29" s="32">
        <v>2537.466</v>
      </c>
      <c r="S29" s="32">
        <v>99.3</v>
      </c>
      <c r="T29" s="32">
        <v>0.005035246727</v>
      </c>
      <c r="U29" s="34">
        <v>7546.6</v>
      </c>
      <c r="V29" s="35">
        <v>21028.098</v>
      </c>
      <c r="W29" s="32">
        <v>0.00148841</v>
      </c>
      <c r="X29" s="32">
        <v>0.00148841</v>
      </c>
      <c r="Y29" s="32">
        <v>0.0601763</v>
      </c>
      <c r="Z29" s="32">
        <v>0.0184505</v>
      </c>
      <c r="AA29" s="32">
        <v>0.002760751</v>
      </c>
      <c r="AB29" s="32">
        <v>0.01374177</v>
      </c>
      <c r="AC29" s="36">
        <v>0.01426047</v>
      </c>
      <c r="AD29" s="32">
        <v>0.03679735</v>
      </c>
      <c r="AE29" s="17"/>
      <c r="AF29" s="17"/>
    </row>
    <row r="30" ht="15.75" customHeight="1">
      <c r="A30" s="10">
        <v>43831</v>
      </c>
      <c r="B30" s="31">
        <v>-2.09402243358623</v>
      </c>
      <c r="C30" s="31">
        <v>-4.00424</v>
      </c>
      <c r="D30" s="32">
        <v>-1.68106</v>
      </c>
      <c r="E30" s="32">
        <v>-1.72721</v>
      </c>
      <c r="F30" s="31">
        <v>-1.76534552575579</v>
      </c>
      <c r="G30" s="31">
        <v>-2.11273759490854</v>
      </c>
      <c r="H30" s="31">
        <v>-1.70610116986081</v>
      </c>
      <c r="I30" s="32">
        <v>-5.317671911</v>
      </c>
      <c r="J30" s="32">
        <v>13.78</v>
      </c>
      <c r="K30" s="32">
        <v>72.98</v>
      </c>
      <c r="L30" s="32">
        <v>63.3</v>
      </c>
      <c r="M30" s="32">
        <v>257.971</v>
      </c>
      <c r="N30" s="32">
        <v>1.55</v>
      </c>
      <c r="O30" s="32">
        <v>3960.6</v>
      </c>
      <c r="P30" s="32">
        <v>62415</v>
      </c>
      <c r="Q30" s="32">
        <v>2929.759</v>
      </c>
      <c r="R30" s="32">
        <v>2416.181</v>
      </c>
      <c r="S30" s="32">
        <v>99.8</v>
      </c>
      <c r="T30" s="32">
        <v>0.0120240481</v>
      </c>
      <c r="U30" s="34">
        <v>7196.4</v>
      </c>
      <c r="V30" s="35">
        <v>21001.979</v>
      </c>
      <c r="W30" s="32">
        <v>0.00148841</v>
      </c>
      <c r="X30" s="32">
        <v>0.00148841</v>
      </c>
      <c r="Y30" s="32">
        <v>0.06147195</v>
      </c>
      <c r="Z30" s="32">
        <v>0.01834828</v>
      </c>
      <c r="AA30" s="32">
        <v>0.002344237</v>
      </c>
      <c r="AB30" s="32">
        <v>0.01374177</v>
      </c>
      <c r="AC30" s="36">
        <v>0.01426047</v>
      </c>
      <c r="AD30" s="32">
        <v>0.03626681</v>
      </c>
      <c r="AE30" s="17"/>
      <c r="AF30" s="17"/>
    </row>
    <row r="31" ht="15.75" customHeight="1">
      <c r="A31" s="10">
        <v>43862</v>
      </c>
      <c r="B31" s="31">
        <v>-1.91692473191108</v>
      </c>
      <c r="C31" s="31">
        <v>-4.61602</v>
      </c>
      <c r="D31" s="32">
        <v>-1.24194</v>
      </c>
      <c r="E31" s="32">
        <v>-1.50107</v>
      </c>
      <c r="F31" s="31">
        <v>-1.53941992088575</v>
      </c>
      <c r="G31" s="31">
        <v>1.77010431813011</v>
      </c>
      <c r="H31" s="31">
        <v>-1.3229813721913</v>
      </c>
      <c r="I31" s="32">
        <v>-5.295724752</v>
      </c>
      <c r="J31" s="32">
        <v>18.84</v>
      </c>
      <c r="K31" s="32">
        <v>109.67</v>
      </c>
      <c r="L31" s="32">
        <v>63.3</v>
      </c>
      <c r="M31" s="32">
        <v>258.678</v>
      </c>
      <c r="N31" s="32">
        <v>1.58</v>
      </c>
      <c r="O31" s="32">
        <v>3950.5</v>
      </c>
      <c r="P31" s="32">
        <v>62415</v>
      </c>
      <c r="Q31" s="32">
        <v>2929.759</v>
      </c>
      <c r="R31" s="32">
        <v>2416.181</v>
      </c>
      <c r="S31" s="32">
        <v>101</v>
      </c>
      <c r="T31" s="32">
        <v>-0.1178217822</v>
      </c>
      <c r="U31" s="34">
        <v>9349.1</v>
      </c>
      <c r="V31" s="35">
        <v>21049.654</v>
      </c>
      <c r="W31" s="32">
        <v>0.00360508</v>
      </c>
      <c r="X31" s="32">
        <v>0.00360508</v>
      </c>
      <c r="Y31" s="32">
        <v>0.25260968</v>
      </c>
      <c r="Z31" s="32">
        <v>0.02653112</v>
      </c>
      <c r="AA31" s="32">
        <v>0.01527575</v>
      </c>
      <c r="AB31" s="32">
        <v>0.01374177</v>
      </c>
      <c r="AC31" s="36">
        <v>0.01426047</v>
      </c>
      <c r="AD31" s="32">
        <v>0.05002345</v>
      </c>
      <c r="AE31" s="17"/>
      <c r="AF31" s="17"/>
    </row>
    <row r="32" ht="15.75" customHeight="1">
      <c r="A32" s="10">
        <v>43891</v>
      </c>
      <c r="B32" s="31">
        <v>-1.91030575648828</v>
      </c>
      <c r="C32" s="31">
        <v>-4.59272</v>
      </c>
      <c r="D32" s="32">
        <v>-1.31565</v>
      </c>
      <c r="E32" s="32">
        <v>-1.41294</v>
      </c>
      <c r="F32" s="31">
        <v>-1.32332872301564</v>
      </c>
      <c r="G32" s="31">
        <v>-1.42576670949177</v>
      </c>
      <c r="H32" s="31">
        <v>-1.37179985034394</v>
      </c>
      <c r="I32" s="32">
        <v>-4.666235488</v>
      </c>
      <c r="J32" s="32">
        <v>40.11</v>
      </c>
      <c r="K32" s="32">
        <v>83.87</v>
      </c>
      <c r="L32" s="32">
        <v>62.6</v>
      </c>
      <c r="M32" s="32">
        <v>258.115</v>
      </c>
      <c r="N32" s="32">
        <v>0.65</v>
      </c>
      <c r="O32" s="32">
        <v>4244.2</v>
      </c>
      <c r="P32" s="32">
        <v>62415</v>
      </c>
      <c r="Q32" s="32">
        <v>2929.759</v>
      </c>
      <c r="R32" s="32">
        <v>2416.181</v>
      </c>
      <c r="S32" s="32">
        <v>89.09999999999999</v>
      </c>
      <c r="T32" s="32">
        <v>-0.1941638608</v>
      </c>
      <c r="U32" s="34">
        <v>8543.700000000001</v>
      </c>
      <c r="V32" s="35">
        <v>20028.759</v>
      </c>
      <c r="W32" s="32">
        <v>0.01219652</v>
      </c>
      <c r="X32" s="32">
        <v>0.01219652</v>
      </c>
      <c r="Y32" s="32">
        <v>0.74892433</v>
      </c>
      <c r="Z32" s="32">
        <v>0.04198924</v>
      </c>
      <c r="AA32" s="32">
        <v>0.030582684</v>
      </c>
      <c r="AB32" s="32">
        <v>0.06282448</v>
      </c>
      <c r="AC32" s="36">
        <v>0.08250942</v>
      </c>
      <c r="AD32" s="32">
        <v>0.07813368</v>
      </c>
      <c r="AE32" s="17"/>
      <c r="AF32" s="17"/>
    </row>
    <row r="33" ht="15.75" customHeight="1">
      <c r="A33" s="10">
        <v>43922</v>
      </c>
      <c r="B33" s="31">
        <v>-0.816916259511464</v>
      </c>
      <c r="C33" s="31">
        <v>-4.09257</v>
      </c>
      <c r="D33" s="32">
        <v>-0.47189</v>
      </c>
      <c r="E33" s="32">
        <v>-0.6159</v>
      </c>
      <c r="F33" s="31">
        <v>-0.340096439222833</v>
      </c>
      <c r="G33" s="31">
        <v>-0.967413118549997</v>
      </c>
      <c r="H33" s="31">
        <v>-0.409518237583753</v>
      </c>
      <c r="I33" s="32">
        <v>-4.230103655</v>
      </c>
      <c r="J33" s="32">
        <v>53.54</v>
      </c>
      <c r="K33" s="32">
        <v>53.59</v>
      </c>
      <c r="L33" s="32">
        <v>60.1</v>
      </c>
      <c r="M33" s="32">
        <v>256.389</v>
      </c>
      <c r="N33" s="32">
        <v>0.05</v>
      </c>
      <c r="O33" s="32">
        <v>4804</v>
      </c>
      <c r="P33" s="32">
        <v>57440</v>
      </c>
      <c r="Q33" s="32">
        <v>2350.926</v>
      </c>
      <c r="R33" s="32">
        <v>1814.401</v>
      </c>
      <c r="S33" s="32">
        <v>71.8</v>
      </c>
      <c r="T33" s="32">
        <v>0.006963788301</v>
      </c>
      <c r="U33" s="34">
        <v>6412.5</v>
      </c>
      <c r="V33" s="35">
        <v>18228.4</v>
      </c>
      <c r="W33" s="32">
        <v>0.01290777</v>
      </c>
      <c r="X33" s="32">
        <v>0.01290777</v>
      </c>
      <c r="Y33" s="32">
        <v>0.74940347</v>
      </c>
      <c r="Z33" s="32">
        <v>0.34502209</v>
      </c>
      <c r="AA33" s="32">
        <v>0.033921762</v>
      </c>
      <c r="AB33" s="32">
        <v>0.06282448</v>
      </c>
      <c r="AC33" s="36">
        <v>0.08250942</v>
      </c>
      <c r="AD33" s="32">
        <v>0.07703219</v>
      </c>
      <c r="AE33" s="17"/>
      <c r="AF33" s="17"/>
    </row>
    <row r="34" ht="15.75" customHeight="1">
      <c r="A34" s="10">
        <v>43952</v>
      </c>
      <c r="B34" s="31">
        <v>-1.52179152735637</v>
      </c>
      <c r="C34" s="31">
        <v>-5.18505</v>
      </c>
      <c r="D34" s="32">
        <v>-1.51623</v>
      </c>
      <c r="E34" s="32">
        <v>-1.60275</v>
      </c>
      <c r="F34" s="31">
        <v>-1.19606248003297</v>
      </c>
      <c r="G34" s="31">
        <v>-1.686148434026</v>
      </c>
      <c r="H34" s="31">
        <v>-1.27922973933914</v>
      </c>
      <c r="I34" s="32">
        <v>-5.368728465</v>
      </c>
      <c r="J34" s="32">
        <v>34.15</v>
      </c>
      <c r="K34" s="32">
        <v>51.55</v>
      </c>
      <c r="L34" s="32">
        <v>60.8</v>
      </c>
      <c r="M34" s="32">
        <v>256.394</v>
      </c>
      <c r="N34" s="32">
        <v>0.05</v>
      </c>
      <c r="O34" s="32">
        <v>16100.1</v>
      </c>
      <c r="P34" s="32">
        <v>57440</v>
      </c>
      <c r="Q34" s="32">
        <v>2350.926</v>
      </c>
      <c r="R34" s="32">
        <v>1814.401</v>
      </c>
      <c r="S34" s="32">
        <v>72.3</v>
      </c>
      <c r="T34" s="32">
        <v>0.08022130013999999</v>
      </c>
      <c r="U34" s="34">
        <v>8629</v>
      </c>
      <c r="V34" s="35">
        <v>19001.28</v>
      </c>
      <c r="W34" s="32">
        <v>0.01351407</v>
      </c>
      <c r="X34" s="32">
        <v>0.01351407</v>
      </c>
      <c r="Y34" s="32">
        <v>0.77959372</v>
      </c>
      <c r="Z34" s="32">
        <v>0.34482623</v>
      </c>
      <c r="AA34" s="32">
        <v>0.037371788</v>
      </c>
      <c r="AB34" s="32">
        <v>0.06282448</v>
      </c>
      <c r="AC34" s="36">
        <v>0.08250942</v>
      </c>
      <c r="AD34" s="32">
        <v>0.08273407000000001</v>
      </c>
      <c r="AE34" s="17"/>
      <c r="AF34" s="17"/>
    </row>
    <row r="35" ht="15.75" customHeight="1">
      <c r="A35" s="10">
        <v>43983</v>
      </c>
      <c r="B35" s="31">
        <v>-1.70611820080022</v>
      </c>
      <c r="C35" s="31">
        <v>-5.58266</v>
      </c>
      <c r="D35" s="32">
        <v>-1.60682</v>
      </c>
      <c r="E35" s="32">
        <v>-1.87792</v>
      </c>
      <c r="F35" s="31">
        <v>-1.48484748143774</v>
      </c>
      <c r="G35" s="31">
        <v>-2.04883216147516</v>
      </c>
      <c r="H35" s="31">
        <v>-1.1418972441232</v>
      </c>
      <c r="I35" s="32">
        <v>-5.833960088</v>
      </c>
      <c r="J35" s="32">
        <v>27.51</v>
      </c>
      <c r="K35" s="32">
        <v>54.13</v>
      </c>
      <c r="L35" s="32">
        <v>61.5</v>
      </c>
      <c r="M35" s="32">
        <v>257.797</v>
      </c>
      <c r="N35" s="32">
        <v>0.08</v>
      </c>
      <c r="O35" s="32">
        <v>16496</v>
      </c>
      <c r="P35" s="32">
        <v>57440</v>
      </c>
      <c r="Q35" s="32">
        <v>2350.926</v>
      </c>
      <c r="R35" s="32">
        <v>1814.401</v>
      </c>
      <c r="S35" s="32">
        <v>78.09999999999999</v>
      </c>
      <c r="T35" s="32">
        <v>-0.071702944940</v>
      </c>
      <c r="U35" s="34">
        <v>9454.799999999999</v>
      </c>
      <c r="V35" s="35">
        <v>19942.065</v>
      </c>
      <c r="W35" s="32">
        <v>0.01348344</v>
      </c>
      <c r="X35" s="32">
        <v>0.01348344</v>
      </c>
      <c r="Y35" s="32">
        <v>0.78393566</v>
      </c>
      <c r="Z35" s="32">
        <v>0.34475186</v>
      </c>
      <c r="AA35" s="32">
        <v>0.037987322</v>
      </c>
      <c r="AB35" s="32">
        <v>0.08546735</v>
      </c>
      <c r="AC35" s="36">
        <v>0.09708572</v>
      </c>
      <c r="AD35" s="32">
        <v>0.08389465</v>
      </c>
      <c r="AE35" s="17"/>
      <c r="AF35" s="17"/>
    </row>
    <row r="36" ht="15.75" customHeight="1">
      <c r="A36" s="10">
        <v>44013</v>
      </c>
      <c r="B36" s="31">
        <v>-2.3787718005799</v>
      </c>
      <c r="C36" s="31">
        <v>-5.43531</v>
      </c>
      <c r="D36" s="32">
        <v>-2.03488</v>
      </c>
      <c r="E36" s="32">
        <v>-2.15553</v>
      </c>
      <c r="F36" s="31">
        <v>-1.89298692824869</v>
      </c>
      <c r="G36" s="31">
        <v>-2.43778467599286</v>
      </c>
      <c r="H36" s="31">
        <v>-1.50792923183926</v>
      </c>
      <c r="I36" s="32">
        <v>-5.502496988</v>
      </c>
      <c r="J36" s="32">
        <v>30.43</v>
      </c>
      <c r="K36" s="32">
        <v>41.98</v>
      </c>
      <c r="L36" s="32">
        <v>61.5</v>
      </c>
      <c r="M36" s="32">
        <v>259.101</v>
      </c>
      <c r="N36" s="32">
        <v>0.09</v>
      </c>
      <c r="O36" s="32">
        <v>16745.3</v>
      </c>
      <c r="P36" s="32">
        <v>61906</v>
      </c>
      <c r="Q36" s="32">
        <v>2801.482</v>
      </c>
      <c r="R36" s="32">
        <v>2105.083</v>
      </c>
      <c r="S36" s="32">
        <v>72.5</v>
      </c>
      <c r="T36" s="32">
        <v>0.022068965520</v>
      </c>
      <c r="U36" s="34">
        <v>9135.4</v>
      </c>
      <c r="V36" s="35">
        <v>20373.155</v>
      </c>
      <c r="W36" s="32">
        <v>0.01356264</v>
      </c>
      <c r="X36" s="32">
        <v>0.01356264</v>
      </c>
      <c r="Y36" s="32">
        <v>0.79061101</v>
      </c>
      <c r="Z36" s="32">
        <v>0.34421615</v>
      </c>
      <c r="AA36" s="32">
        <v>0.038079378</v>
      </c>
      <c r="AB36" s="32">
        <v>0.08546735</v>
      </c>
      <c r="AC36" s="36">
        <v>0.09708572</v>
      </c>
      <c r="AD36" s="32">
        <v>0.08214817000000001</v>
      </c>
      <c r="AE36" s="17"/>
      <c r="AF36" s="17"/>
    </row>
    <row r="37" ht="15.75" customHeight="1">
      <c r="A37" s="10">
        <v>44044</v>
      </c>
      <c r="B37" s="31">
        <v>-2.13739983436325</v>
      </c>
      <c r="C37" s="31">
        <v>-5.33078</v>
      </c>
      <c r="D37" s="32">
        <v>-1.59172</v>
      </c>
      <c r="E37" s="32">
        <v>-1.72509</v>
      </c>
      <c r="F37" s="31">
        <v>-1.75615668256331</v>
      </c>
      <c r="G37" s="31">
        <v>-0.55179622600991</v>
      </c>
      <c r="H37" s="31">
        <v>-1.07522000002977</v>
      </c>
      <c r="I37" s="32">
        <v>-5.809604633</v>
      </c>
      <c r="J37" s="32">
        <v>24.46</v>
      </c>
      <c r="K37" s="32">
        <v>47.02</v>
      </c>
      <c r="L37" s="32">
        <v>61.7</v>
      </c>
      <c r="M37" s="32">
        <v>259.918</v>
      </c>
      <c r="N37" s="32">
        <v>0.1</v>
      </c>
      <c r="O37" s="32">
        <v>16846.8</v>
      </c>
      <c r="P37" s="32">
        <v>61906</v>
      </c>
      <c r="Q37" s="32">
        <v>2801.482</v>
      </c>
      <c r="R37" s="32">
        <v>2105.083</v>
      </c>
      <c r="S37" s="32">
        <v>74.09999999999999</v>
      </c>
      <c r="T37" s="32">
        <v>0.085020242910</v>
      </c>
      <c r="U37" s="34">
        <v>11333.4</v>
      </c>
      <c r="V37" s="35">
        <v>20531.229</v>
      </c>
      <c r="W37" s="32">
        <v>0.01354126</v>
      </c>
      <c r="X37" s="32">
        <v>0.01354126</v>
      </c>
      <c r="Y37" s="32">
        <v>0.78929978</v>
      </c>
      <c r="Z37" s="32">
        <v>0.34425563</v>
      </c>
      <c r="AA37" s="32">
        <v>0.038221205</v>
      </c>
      <c r="AB37" s="32">
        <v>0.08546735</v>
      </c>
      <c r="AC37" s="36">
        <v>0.09708572</v>
      </c>
      <c r="AD37" s="32">
        <v>0.08568837</v>
      </c>
      <c r="AE37" s="17"/>
      <c r="AF37" s="17"/>
    </row>
    <row r="38" ht="15.75" customHeight="1">
      <c r="A38" s="10">
        <v>44075</v>
      </c>
      <c r="B38" s="31">
        <v>-1.9313486530154</v>
      </c>
      <c r="C38" s="31">
        <v>-5.29212</v>
      </c>
      <c r="D38" s="32">
        <v>-1.45836</v>
      </c>
      <c r="E38" s="32">
        <v>-1.62213</v>
      </c>
      <c r="F38" s="31">
        <v>-1.47854206678912</v>
      </c>
      <c r="G38" s="31">
        <v>-1.57347523359108</v>
      </c>
      <c r="H38" s="31">
        <v>-1.4815360615111</v>
      </c>
      <c r="I38" s="32">
        <v>-5.701923026</v>
      </c>
      <c r="J38" s="32">
        <v>26.41</v>
      </c>
      <c r="K38" s="32">
        <v>39.21</v>
      </c>
      <c r="L38" s="32">
        <v>61.4</v>
      </c>
      <c r="M38" s="32">
        <v>260.28</v>
      </c>
      <c r="N38" s="32">
        <v>0.09</v>
      </c>
      <c r="O38" s="32">
        <v>17128.5</v>
      </c>
      <c r="P38" s="32">
        <v>61906</v>
      </c>
      <c r="Q38" s="32">
        <v>2801.482</v>
      </c>
      <c r="R38" s="32">
        <v>2105.083</v>
      </c>
      <c r="S38" s="32">
        <v>80.40000000000001</v>
      </c>
      <c r="T38" s="32">
        <v>0.017412935320</v>
      </c>
      <c r="U38" s="34">
        <v>11644.2</v>
      </c>
      <c r="V38" s="35">
        <v>20745.203</v>
      </c>
      <c r="W38" s="32">
        <v>0.01366227</v>
      </c>
      <c r="X38" s="32">
        <v>0.01366227</v>
      </c>
      <c r="Y38" s="32">
        <v>0.7918136</v>
      </c>
      <c r="Z38" s="32">
        <v>0.34393652</v>
      </c>
      <c r="AA38" s="32">
        <v>0.038265627</v>
      </c>
      <c r="AB38" s="32">
        <v>0.08884704</v>
      </c>
      <c r="AC38" s="36">
        <v>0.10049733</v>
      </c>
      <c r="AD38" s="32">
        <v>0.08543565</v>
      </c>
      <c r="AE38" s="17"/>
      <c r="AF38" s="17"/>
    </row>
    <row r="39" ht="15.75" customHeight="1">
      <c r="A39" s="10">
        <v>44105</v>
      </c>
      <c r="B39" s="31">
        <v>-2.02654394568454</v>
      </c>
      <c r="C39" s="31">
        <v>-4.95207</v>
      </c>
      <c r="D39" s="32">
        <v>-1.30006</v>
      </c>
      <c r="E39" s="32">
        <v>-1.58015</v>
      </c>
      <c r="F39" s="31">
        <v>-1.16956913277374</v>
      </c>
      <c r="G39" s="31">
        <v>-1.79240823300453</v>
      </c>
      <c r="H39" s="31">
        <v>-1.03901464878443</v>
      </c>
      <c r="I39" s="32">
        <v>-6.256997281</v>
      </c>
      <c r="J39" s="32">
        <v>26.37</v>
      </c>
      <c r="K39" s="32">
        <v>61.91</v>
      </c>
      <c r="L39" s="32">
        <v>61.7</v>
      </c>
      <c r="M39" s="32">
        <v>260.388</v>
      </c>
      <c r="N39" s="32">
        <v>0.09</v>
      </c>
      <c r="O39" s="32">
        <v>17280.7</v>
      </c>
      <c r="P39" s="32">
        <v>62544</v>
      </c>
      <c r="Q39" s="32">
        <v>3027.199</v>
      </c>
      <c r="R39" s="32">
        <v>2268.891</v>
      </c>
      <c r="S39" s="32">
        <v>81.8</v>
      </c>
      <c r="T39" s="32">
        <v>-0.059902200490</v>
      </c>
      <c r="U39" s="34">
        <v>10776.1</v>
      </c>
      <c r="V39" s="35">
        <v>20868.453</v>
      </c>
      <c r="W39" s="32">
        <v>0.01364832</v>
      </c>
      <c r="X39" s="32">
        <v>0.01364832</v>
      </c>
      <c r="Y39" s="32">
        <v>0.79487862</v>
      </c>
      <c r="Z39" s="32">
        <v>0.34351906</v>
      </c>
      <c r="AA39" s="32">
        <v>0.038315242</v>
      </c>
      <c r="AB39" s="32">
        <v>0.08884704</v>
      </c>
      <c r="AC39" s="36">
        <v>0.10049733</v>
      </c>
      <c r="AD39" s="32">
        <v>0.08608087</v>
      </c>
      <c r="AE39" s="17"/>
      <c r="AF39" s="17"/>
    </row>
    <row r="40" ht="15.75" customHeight="1">
      <c r="A40" s="10">
        <v>44136</v>
      </c>
      <c r="B40" s="31">
        <v>-2.1097975809926</v>
      </c>
      <c r="C40" s="31">
        <v>-4.96291</v>
      </c>
      <c r="D40" s="32">
        <v>-1.72729</v>
      </c>
      <c r="E40" s="32">
        <v>-2.25572</v>
      </c>
      <c r="F40" s="31">
        <v>-1.96754130413305</v>
      </c>
      <c r="G40" s="31">
        <v>-2.91667110777569</v>
      </c>
      <c r="H40" s="31">
        <v>-1.80198559748671</v>
      </c>
      <c r="I40" s="32">
        <v>-6.305516281</v>
      </c>
      <c r="J40" s="32">
        <v>38.02</v>
      </c>
      <c r="K40" s="32">
        <v>40.84</v>
      </c>
      <c r="L40" s="32">
        <v>61.5</v>
      </c>
      <c r="M40" s="32">
        <v>260.229</v>
      </c>
      <c r="N40" s="32">
        <v>0.09</v>
      </c>
      <c r="O40" s="32">
        <v>17604</v>
      </c>
      <c r="P40" s="32">
        <v>62544</v>
      </c>
      <c r="Q40" s="32">
        <v>3027.199</v>
      </c>
      <c r="R40" s="32">
        <v>2268.891</v>
      </c>
      <c r="S40" s="32">
        <v>76.90000000000001</v>
      </c>
      <c r="T40" s="32">
        <v>0.049414824450</v>
      </c>
      <c r="U40" s="34">
        <v>13797.3</v>
      </c>
      <c r="V40" s="35">
        <v>20654.249</v>
      </c>
      <c r="W40" s="32">
        <v>0.01364832</v>
      </c>
      <c r="X40" s="32">
        <v>0.01364832</v>
      </c>
      <c r="Y40" s="32">
        <v>0.79487862</v>
      </c>
      <c r="Z40" s="32">
        <v>0.3439417</v>
      </c>
      <c r="AA40" s="32">
        <v>0.038390258</v>
      </c>
      <c r="AB40" s="32">
        <v>0.08884704</v>
      </c>
      <c r="AC40" s="36">
        <v>0.10049733</v>
      </c>
      <c r="AD40" s="32">
        <v>0.08739369</v>
      </c>
      <c r="AE40" s="17"/>
      <c r="AF40" s="17"/>
    </row>
    <row r="41" ht="15.75" customHeight="1">
      <c r="A41" s="10">
        <v>44166</v>
      </c>
      <c r="B41" s="31">
        <v>-1.63841288672011</v>
      </c>
      <c r="C41" s="31">
        <v>-5.10464</v>
      </c>
      <c r="D41" s="32">
        <v>-1.01388</v>
      </c>
      <c r="E41" s="32">
        <v>-0.57352</v>
      </c>
      <c r="F41" s="31">
        <v>-1.35510790803622</v>
      </c>
      <c r="G41" s="31">
        <v>-1.12316604526583</v>
      </c>
      <c r="H41" s="31">
        <v>-1.0508639847258</v>
      </c>
      <c r="I41" s="32">
        <v>-6.316151412</v>
      </c>
      <c r="J41" s="32">
        <v>20.57</v>
      </c>
      <c r="K41" s="32">
        <v>48.98</v>
      </c>
      <c r="L41" s="32">
        <v>61.5</v>
      </c>
      <c r="M41" s="32">
        <v>260.474</v>
      </c>
      <c r="N41" s="32">
        <v>0.09</v>
      </c>
      <c r="O41" s="32">
        <v>17920.1</v>
      </c>
      <c r="P41" s="32">
        <v>62544</v>
      </c>
      <c r="Q41" s="32">
        <v>3027.199</v>
      </c>
      <c r="R41" s="32">
        <v>2268.891</v>
      </c>
      <c r="S41" s="32">
        <v>80.7</v>
      </c>
      <c r="T41" s="32">
        <v>-0.021065675340</v>
      </c>
      <c r="U41" s="34">
        <v>19698.1</v>
      </c>
      <c r="V41" s="35">
        <v>20795.822</v>
      </c>
      <c r="W41" s="32">
        <v>0.01363034</v>
      </c>
      <c r="X41" s="32">
        <v>0.01363034</v>
      </c>
      <c r="Y41" s="32">
        <v>0.79487862</v>
      </c>
      <c r="Z41" s="32">
        <v>0.34286314</v>
      </c>
      <c r="AA41" s="32">
        <v>0.03867463</v>
      </c>
      <c r="AB41" s="32">
        <v>0.08892419</v>
      </c>
      <c r="AC41" s="36">
        <v>0.10093133</v>
      </c>
      <c r="AD41" s="32">
        <v>0.08711278</v>
      </c>
      <c r="AE41" s="17"/>
      <c r="AF41" s="17"/>
    </row>
    <row r="42" ht="15.75" customHeight="1">
      <c r="A42" s="10">
        <v>44197</v>
      </c>
      <c r="B42" s="31">
        <v>-1.66499799281808</v>
      </c>
      <c r="C42" s="31">
        <v>-4.72009</v>
      </c>
      <c r="D42" s="32">
        <v>-1.00266</v>
      </c>
      <c r="E42" s="32">
        <v>-0.31981</v>
      </c>
      <c r="F42" s="31">
        <v>-1.4408469368031</v>
      </c>
      <c r="G42" s="31">
        <v>-1.0190284640287</v>
      </c>
      <c r="H42" s="31">
        <v>-1.05623598482307</v>
      </c>
      <c r="I42" s="32">
        <v>-5.805236513</v>
      </c>
      <c r="J42" s="32">
        <v>22.75</v>
      </c>
      <c r="K42" s="32">
        <v>47.41</v>
      </c>
      <c r="L42" s="32">
        <v>61.4</v>
      </c>
      <c r="M42" s="32">
        <v>261.582</v>
      </c>
      <c r="N42" s="32">
        <v>0.09</v>
      </c>
      <c r="O42" s="32">
        <v>18064.5</v>
      </c>
      <c r="P42" s="32">
        <v>63418</v>
      </c>
      <c r="Q42" s="32">
        <v>3176.982</v>
      </c>
      <c r="R42" s="32">
        <v>2381.224</v>
      </c>
      <c r="S42" s="32">
        <v>79</v>
      </c>
      <c r="T42" s="32">
        <v>-0.027848101270</v>
      </c>
      <c r="U42" s="34">
        <v>28949.4</v>
      </c>
      <c r="V42" s="35">
        <v>21116.943</v>
      </c>
      <c r="W42" s="32">
        <v>0.01363034</v>
      </c>
      <c r="X42" s="32">
        <v>0.01363034</v>
      </c>
      <c r="Y42" s="32">
        <v>0.7918407</v>
      </c>
      <c r="Z42" s="32">
        <v>0.34255764</v>
      </c>
      <c r="AA42" s="32">
        <v>0.038905508</v>
      </c>
      <c r="AB42" s="32">
        <v>0.08892419</v>
      </c>
      <c r="AC42" s="36">
        <v>0.10093133</v>
      </c>
      <c r="AD42" s="32">
        <v>0.08656548999999999</v>
      </c>
      <c r="AE42" s="17"/>
      <c r="AF42" s="17"/>
    </row>
    <row r="43" ht="15.75" customHeight="1">
      <c r="A43" s="10">
        <v>44228</v>
      </c>
      <c r="B43" s="31">
        <v>-1.15145761913441</v>
      </c>
      <c r="C43" s="31">
        <v>-4.15182</v>
      </c>
      <c r="D43" s="32">
        <v>-0.95816</v>
      </c>
      <c r="E43" s="32">
        <v>-0.52766</v>
      </c>
      <c r="F43" s="31">
        <v>-0.781911715199769</v>
      </c>
      <c r="G43" s="31">
        <v>0.609600348808313</v>
      </c>
      <c r="H43" s="31">
        <v>-0.6531478490396641</v>
      </c>
      <c r="I43" s="32">
        <v>-4.972554622</v>
      </c>
      <c r="J43" s="32">
        <v>33.09</v>
      </c>
      <c r="K43" s="32">
        <v>75.66</v>
      </c>
      <c r="L43" s="32">
        <v>61.4</v>
      </c>
      <c r="M43" s="32">
        <v>263.014</v>
      </c>
      <c r="N43" s="32">
        <v>0.08</v>
      </c>
      <c r="O43" s="32">
        <v>18185.5</v>
      </c>
      <c r="P43" s="32">
        <v>63418</v>
      </c>
      <c r="Q43" s="32">
        <v>3176.982</v>
      </c>
      <c r="R43" s="32">
        <v>2381.224</v>
      </c>
      <c r="S43" s="32">
        <v>76.8</v>
      </c>
      <c r="T43" s="32">
        <v>0.10546875</v>
      </c>
      <c r="U43" s="34">
        <v>33108.1</v>
      </c>
      <c r="V43" s="35">
        <v>20812.886</v>
      </c>
      <c r="W43" s="32">
        <v>0.01339554</v>
      </c>
      <c r="X43" s="32">
        <v>0.01339554</v>
      </c>
      <c r="Y43" s="32">
        <v>0.76596962</v>
      </c>
      <c r="Z43" s="32">
        <v>0.34354265</v>
      </c>
      <c r="AA43" s="32">
        <v>0.036090694</v>
      </c>
      <c r="AB43" s="32">
        <v>0.08892419</v>
      </c>
      <c r="AC43" s="36">
        <v>0.10093133</v>
      </c>
      <c r="AD43" s="32">
        <v>0.08677356999999999</v>
      </c>
      <c r="AE43" s="17"/>
      <c r="AF43" s="17"/>
    </row>
    <row r="44" ht="15.75" customHeight="1">
      <c r="A44" s="10">
        <v>44256</v>
      </c>
      <c r="B44" s="31">
        <v>-1.27259509106922</v>
      </c>
      <c r="C44" s="31">
        <v>-5.27564</v>
      </c>
      <c r="D44" s="32">
        <v>-1.00032</v>
      </c>
      <c r="E44" s="32">
        <v>-0.7812</v>
      </c>
      <c r="F44" s="31">
        <v>-1.29017629203795</v>
      </c>
      <c r="G44" s="31">
        <v>-0.382356565616928</v>
      </c>
      <c r="H44" s="31">
        <v>-0.640626852228191</v>
      </c>
      <c r="I44" s="32">
        <v>-5.698923054</v>
      </c>
      <c r="J44" s="32">
        <v>27.95</v>
      </c>
      <c r="K44" s="32">
        <v>71.27</v>
      </c>
      <c r="L44" s="32">
        <v>61.5</v>
      </c>
      <c r="M44" s="32">
        <v>264.877</v>
      </c>
      <c r="N44" s="32">
        <v>0.07000000000000001</v>
      </c>
      <c r="O44" s="32">
        <v>18622.6</v>
      </c>
      <c r="P44" s="32">
        <v>63418</v>
      </c>
      <c r="Q44" s="32">
        <v>3176.982</v>
      </c>
      <c r="R44" s="32">
        <v>2381.224</v>
      </c>
      <c r="S44" s="32">
        <v>84.90000000000001</v>
      </c>
      <c r="T44" s="32">
        <v>0.040047114250</v>
      </c>
      <c r="U44" s="34">
        <v>45164</v>
      </c>
      <c r="V44" s="35">
        <v>21249.155</v>
      </c>
      <c r="W44" s="32">
        <v>0.00514364</v>
      </c>
      <c r="X44" s="32">
        <v>0.00514364</v>
      </c>
      <c r="Y44" s="32">
        <v>0.15933012</v>
      </c>
      <c r="Z44" s="32">
        <v>0.34476236</v>
      </c>
      <c r="AA44" s="32">
        <v>0.018279366</v>
      </c>
      <c r="AB44" s="32">
        <v>0.05335121</v>
      </c>
      <c r="AC44" s="36">
        <v>0.04664363</v>
      </c>
      <c r="AD44" s="32">
        <v>0.0559176</v>
      </c>
      <c r="AE44" s="17"/>
      <c r="AF44" s="17"/>
    </row>
    <row r="45" ht="15.75" customHeight="1">
      <c r="A45" s="10">
        <v>44287</v>
      </c>
      <c r="B45" s="31">
        <v>-1.56535242124402</v>
      </c>
      <c r="C45" s="31">
        <v>-3.88138</v>
      </c>
      <c r="D45" s="32">
        <v>-1.57108</v>
      </c>
      <c r="E45" s="32">
        <v>-1.29377</v>
      </c>
      <c r="F45" s="31">
        <v>-1.40282826895155</v>
      </c>
      <c r="G45" s="31">
        <v>-1.26777390948025</v>
      </c>
      <c r="H45" s="31">
        <v>-1.04959426926449</v>
      </c>
      <c r="I45" s="32">
        <v>-6.273788028</v>
      </c>
      <c r="J45" s="32">
        <v>19.4</v>
      </c>
      <c r="K45" s="32">
        <v>58.13</v>
      </c>
      <c r="L45" s="32">
        <v>61.6</v>
      </c>
      <c r="M45" s="32">
        <v>267.054</v>
      </c>
      <c r="N45" s="32">
        <v>0.07000000000000001</v>
      </c>
      <c r="O45" s="32">
        <v>19052.1</v>
      </c>
      <c r="P45" s="32">
        <v>64383</v>
      </c>
      <c r="Q45" s="32">
        <v>3340.114</v>
      </c>
      <c r="R45" s="32">
        <v>2505.032</v>
      </c>
      <c r="S45" s="32">
        <v>88.3</v>
      </c>
      <c r="T45" s="32">
        <v>-0.061155152890</v>
      </c>
      <c r="U45" s="34">
        <v>58763.7</v>
      </c>
      <c r="V45" s="35">
        <v>21366.843</v>
      </c>
      <c r="W45" s="32">
        <v>0.00419237</v>
      </c>
      <c r="X45" s="32">
        <v>0.00419237</v>
      </c>
      <c r="Y45" s="32">
        <v>0.16778605</v>
      </c>
      <c r="Z45" s="32">
        <v>0.00738706</v>
      </c>
      <c r="AA45" s="32">
        <v>0.016241031</v>
      </c>
      <c r="AB45" s="32">
        <v>0.05335121</v>
      </c>
      <c r="AC45" s="36">
        <v>0.04664363</v>
      </c>
      <c r="AD45" s="32">
        <v>0.06055399</v>
      </c>
      <c r="AE45" s="17"/>
      <c r="AF45" s="17"/>
    </row>
    <row r="46" ht="15.75" customHeight="1">
      <c r="A46" s="10">
        <v>44317</v>
      </c>
      <c r="B46" s="31">
        <v>-1.61844164195917</v>
      </c>
      <c r="C46" s="31">
        <v>-5.0007</v>
      </c>
      <c r="D46" s="32">
        <v>-1.12234</v>
      </c>
      <c r="E46" s="32">
        <v>-0.31805</v>
      </c>
      <c r="F46" s="31">
        <v>-1.39034340530028</v>
      </c>
      <c r="G46" s="31">
        <v>0.0753231412470769</v>
      </c>
      <c r="H46" s="31">
        <v>-1.39090073559961</v>
      </c>
      <c r="I46" s="32">
        <v>-5.975717206</v>
      </c>
      <c r="J46" s="32">
        <v>18.61</v>
      </c>
      <c r="K46" s="32">
        <v>52.04</v>
      </c>
      <c r="L46" s="32">
        <v>61.6</v>
      </c>
      <c r="M46" s="32">
        <v>269.195</v>
      </c>
      <c r="N46" s="32">
        <v>0.06</v>
      </c>
      <c r="O46" s="32">
        <v>19127.1</v>
      </c>
      <c r="P46" s="32">
        <v>64383</v>
      </c>
      <c r="Q46" s="32">
        <v>3340.114</v>
      </c>
      <c r="R46" s="32">
        <v>2505.032</v>
      </c>
      <c r="S46" s="32">
        <v>82.90000000000001</v>
      </c>
      <c r="T46" s="32">
        <v>0.031363088060</v>
      </c>
      <c r="U46" s="34">
        <v>57720.3</v>
      </c>
      <c r="V46" s="35">
        <v>21372.814</v>
      </c>
      <c r="W46" s="32">
        <v>0.00266774</v>
      </c>
      <c r="X46" s="32">
        <v>0.00266774</v>
      </c>
      <c r="Y46" s="32">
        <v>0.12587924</v>
      </c>
      <c r="Z46" s="32">
        <v>0.0069325</v>
      </c>
      <c r="AA46" s="32">
        <v>0.010846805</v>
      </c>
      <c r="AB46" s="32">
        <v>0.05335121</v>
      </c>
      <c r="AC46" s="36">
        <v>0.04664363</v>
      </c>
      <c r="AD46" s="32">
        <v>0.05737482</v>
      </c>
      <c r="AE46" s="17"/>
      <c r="AF46" s="17"/>
    </row>
    <row r="47" ht="15.75" customHeight="1">
      <c r="A47" s="10">
        <v>44348</v>
      </c>
      <c r="B47" s="31">
        <v>-1.06239781456606</v>
      </c>
      <c r="C47" s="31">
        <v>-4.90524</v>
      </c>
      <c r="D47" s="32">
        <v>-0.347</v>
      </c>
      <c r="E47" s="32">
        <v>-0.43955</v>
      </c>
      <c r="F47" s="31">
        <v>-0.541590269773599</v>
      </c>
      <c r="G47" s="31">
        <v>-0.224957232378621</v>
      </c>
      <c r="H47" s="31">
        <v>-0.458795408263036</v>
      </c>
      <c r="I47" s="32">
        <v>-5.877198979</v>
      </c>
      <c r="J47" s="32">
        <v>16.76</v>
      </c>
      <c r="K47" s="32">
        <v>57.27</v>
      </c>
      <c r="L47" s="32">
        <v>61.7</v>
      </c>
      <c r="M47" s="32">
        <v>271.696</v>
      </c>
      <c r="N47" s="32">
        <v>0.08</v>
      </c>
      <c r="O47" s="32">
        <v>19264.9</v>
      </c>
      <c r="P47" s="32">
        <v>64383</v>
      </c>
      <c r="Q47" s="32">
        <v>3340.114</v>
      </c>
      <c r="R47" s="32">
        <v>2505.032</v>
      </c>
      <c r="S47" s="32">
        <v>85.5</v>
      </c>
      <c r="T47" s="32">
        <v>-0.050292397660</v>
      </c>
      <c r="U47" s="34">
        <v>37298.6</v>
      </c>
      <c r="V47" s="35">
        <v>21431.138</v>
      </c>
      <c r="W47" s="32">
        <v>0.00269364</v>
      </c>
      <c r="X47" s="32">
        <v>0.00269364</v>
      </c>
      <c r="Y47" s="32">
        <v>0.13793824</v>
      </c>
      <c r="Z47" s="32">
        <v>0.00701931</v>
      </c>
      <c r="AA47" s="32">
        <v>0.009705806000000001</v>
      </c>
      <c r="AB47" s="32">
        <v>0.02756993</v>
      </c>
      <c r="AC47" s="36">
        <v>0.02672704</v>
      </c>
      <c r="AD47" s="32">
        <v>0.05473075</v>
      </c>
      <c r="AE47" s="17"/>
      <c r="AF47" s="17"/>
    </row>
    <row r="48" ht="15.75" customHeight="1">
      <c r="A48" s="10">
        <v>44378</v>
      </c>
      <c r="B48" s="31">
        <v>-1.43393527833148</v>
      </c>
      <c r="C48" s="31">
        <v>-5.96596</v>
      </c>
      <c r="D48" s="32">
        <v>-1.12185</v>
      </c>
      <c r="E48" s="32">
        <v>-0.93215</v>
      </c>
      <c r="F48" s="31">
        <v>-1.21518563846743</v>
      </c>
      <c r="G48" s="31">
        <v>-0.532618377886764</v>
      </c>
      <c r="H48" s="31">
        <v>-1.17470427840261</v>
      </c>
      <c r="I48" s="32">
        <v>-6.691653603</v>
      </c>
      <c r="J48" s="32">
        <v>15.83</v>
      </c>
      <c r="K48" s="32">
        <v>61.19</v>
      </c>
      <c r="L48" s="32">
        <v>61.8</v>
      </c>
      <c r="M48" s="32">
        <v>273.003</v>
      </c>
      <c r="N48" s="32">
        <v>0.1</v>
      </c>
      <c r="O48" s="32">
        <v>19425.7</v>
      </c>
      <c r="P48" s="32">
        <v>64850</v>
      </c>
      <c r="Q48" s="32">
        <v>3458.783</v>
      </c>
      <c r="R48" s="32">
        <v>2570.103</v>
      </c>
      <c r="S48" s="32">
        <v>81.2</v>
      </c>
      <c r="T48" s="32">
        <v>-0.1342364532</v>
      </c>
      <c r="U48" s="34">
        <v>35026.9</v>
      </c>
      <c r="V48" s="35">
        <v>21541.958</v>
      </c>
      <c r="W48" s="32">
        <v>0.00259137</v>
      </c>
      <c r="X48" s="32">
        <v>0.00259137</v>
      </c>
      <c r="Y48" s="32">
        <v>0.13793824</v>
      </c>
      <c r="Z48" s="32">
        <v>0.00676105</v>
      </c>
      <c r="AA48" s="32">
        <v>0.009742842999999999</v>
      </c>
      <c r="AB48" s="32">
        <v>0.02756993</v>
      </c>
      <c r="AC48" s="36">
        <v>0.02672704</v>
      </c>
      <c r="AD48" s="32">
        <v>0.07012338</v>
      </c>
      <c r="AE48" s="17"/>
      <c r="AF48" s="17"/>
    </row>
    <row r="49" ht="15.75" customHeight="1">
      <c r="A49" s="10">
        <v>44409</v>
      </c>
      <c r="B49" s="31">
        <v>-1.7198457069398</v>
      </c>
      <c r="C49" s="31">
        <v>-6.08298</v>
      </c>
      <c r="D49" s="32">
        <v>-1.71215</v>
      </c>
      <c r="E49" s="32">
        <v>-1.51718</v>
      </c>
      <c r="F49" s="31">
        <v>-1.46986175995503</v>
      </c>
      <c r="G49" s="31">
        <v>-1.46719664187175</v>
      </c>
      <c r="H49" s="31">
        <v>-1.69243715547258</v>
      </c>
      <c r="I49" s="32">
        <v>-6.561113124</v>
      </c>
      <c r="J49" s="32">
        <v>18.24</v>
      </c>
      <c r="K49" s="32">
        <v>59.54</v>
      </c>
      <c r="L49" s="32">
        <v>61.7</v>
      </c>
      <c r="M49" s="32">
        <v>273.567</v>
      </c>
      <c r="N49" s="32">
        <v>0.09</v>
      </c>
      <c r="O49" s="32">
        <v>19635</v>
      </c>
      <c r="P49" s="32">
        <v>64850</v>
      </c>
      <c r="Q49" s="32">
        <v>3458.783</v>
      </c>
      <c r="R49" s="32">
        <v>2570.103</v>
      </c>
      <c r="S49" s="32">
        <v>70.3</v>
      </c>
      <c r="T49" s="32">
        <v>0.035561877670</v>
      </c>
      <c r="U49" s="34">
        <v>41553.7</v>
      </c>
      <c r="V49" s="35">
        <v>21539.885</v>
      </c>
      <c r="W49" s="32">
        <v>0.00209178</v>
      </c>
      <c r="X49" s="32">
        <v>0.00209178</v>
      </c>
      <c r="Y49" s="32">
        <v>0.13877305</v>
      </c>
      <c r="Z49" s="32">
        <v>0.00669713</v>
      </c>
      <c r="AA49" s="32">
        <v>0.009538708</v>
      </c>
      <c r="AB49" s="32">
        <v>0.02756993</v>
      </c>
      <c r="AC49" s="36">
        <v>0.02672704</v>
      </c>
      <c r="AD49" s="32">
        <v>0.06610061</v>
      </c>
      <c r="AE49" s="17"/>
      <c r="AF49" s="17"/>
    </row>
    <row r="50" ht="15.75" customHeight="1">
      <c r="A50" s="10">
        <v>44440</v>
      </c>
      <c r="B50" s="31">
        <v>-1.79044530937946</v>
      </c>
      <c r="C50" s="31">
        <v>-5.80858</v>
      </c>
      <c r="D50" s="32">
        <v>-1.41319</v>
      </c>
      <c r="E50" s="32">
        <v>-0.94837</v>
      </c>
      <c r="F50" s="31">
        <v>-1.46261277967365</v>
      </c>
      <c r="G50" s="31">
        <v>-0.883664354756081</v>
      </c>
      <c r="H50" s="31">
        <v>-0.971470335526978</v>
      </c>
      <c r="I50" s="32">
        <v>-6.358050308</v>
      </c>
      <c r="J50" s="32">
        <v>16.48</v>
      </c>
      <c r="K50" s="32">
        <v>61.07</v>
      </c>
      <c r="L50" s="32">
        <v>61.7</v>
      </c>
      <c r="M50" s="32">
        <v>274.31</v>
      </c>
      <c r="N50" s="32">
        <v>0.08</v>
      </c>
      <c r="O50" s="32">
        <v>19827.6</v>
      </c>
      <c r="P50" s="32">
        <v>64850</v>
      </c>
      <c r="Q50" s="32">
        <v>3458.783</v>
      </c>
      <c r="R50" s="32">
        <v>2570.103</v>
      </c>
      <c r="S50" s="32">
        <v>72.8</v>
      </c>
      <c r="T50" s="32">
        <v>-0.015109890110</v>
      </c>
      <c r="U50" s="34">
        <v>47130.4</v>
      </c>
      <c r="V50" s="35">
        <v>21636.072</v>
      </c>
      <c r="W50" s="32">
        <v>0.00161689</v>
      </c>
      <c r="X50" s="32">
        <v>0.00161689</v>
      </c>
      <c r="Y50" s="32">
        <v>0.13877305</v>
      </c>
      <c r="Z50" s="32">
        <v>0.00673594</v>
      </c>
      <c r="AA50" s="32">
        <v>0.009846430999999999</v>
      </c>
      <c r="AB50" s="32">
        <v>0.0249992</v>
      </c>
      <c r="AC50" s="36">
        <v>0.02639009</v>
      </c>
      <c r="AD50" s="32">
        <v>0.06562314</v>
      </c>
      <c r="AE50" s="17"/>
      <c r="AF50" s="17"/>
    </row>
    <row r="51" ht="15.75" customHeight="1">
      <c r="A51" s="10">
        <v>44470</v>
      </c>
      <c r="B51" s="31">
        <v>-1.61821325801453</v>
      </c>
      <c r="C51" s="31">
        <v>-5.96172</v>
      </c>
      <c r="D51" s="32">
        <v>-1.03737</v>
      </c>
      <c r="E51" s="32">
        <v>-1.10525</v>
      </c>
      <c r="F51" s="31">
        <v>-1.17709766755151</v>
      </c>
      <c r="G51" s="31">
        <v>-1.20551058609922</v>
      </c>
      <c r="H51" s="31">
        <v>-1.25269033604408</v>
      </c>
      <c r="I51" s="32">
        <v>-6.67254335</v>
      </c>
      <c r="J51" s="32">
        <v>23.14</v>
      </c>
      <c r="K51" s="32">
        <v>75.45</v>
      </c>
      <c r="L51" s="32">
        <v>61.8</v>
      </c>
      <c r="M51" s="32">
        <v>276.589</v>
      </c>
      <c r="N51" s="32">
        <v>0.08</v>
      </c>
      <c r="O51" s="32">
        <v>19988.3</v>
      </c>
      <c r="P51" s="32">
        <v>65925</v>
      </c>
      <c r="Q51" s="32">
        <v>3685.956</v>
      </c>
      <c r="R51" s="32">
        <v>2765.36</v>
      </c>
      <c r="S51" s="32">
        <v>71.7</v>
      </c>
      <c r="T51" s="32">
        <v>-0.059972106</v>
      </c>
      <c r="U51" s="34">
        <v>43823.3</v>
      </c>
      <c r="V51" s="35">
        <v>21900.484</v>
      </c>
      <c r="W51" s="32">
        <v>0.00126299</v>
      </c>
      <c r="X51" s="32">
        <v>0.00126299</v>
      </c>
      <c r="Y51" s="32">
        <v>0.13877305</v>
      </c>
      <c r="Z51" s="32">
        <v>0.00642706</v>
      </c>
      <c r="AA51" s="32">
        <v>0.008871804</v>
      </c>
      <c r="AB51" s="32">
        <v>0.0249992</v>
      </c>
      <c r="AC51" s="36">
        <v>0.02639009</v>
      </c>
      <c r="AD51" s="32">
        <v>0.06562837000000001</v>
      </c>
      <c r="AE51" s="17"/>
      <c r="AF51" s="17"/>
    </row>
    <row r="52" ht="15.75" customHeight="1">
      <c r="A52" s="10">
        <v>44501</v>
      </c>
      <c r="B52" s="31">
        <v>-1.57583038029836</v>
      </c>
      <c r="C52" s="31">
        <v>-6.20878</v>
      </c>
      <c r="D52" s="32">
        <v>-1.59681</v>
      </c>
      <c r="E52" s="32">
        <v>-1.5695</v>
      </c>
      <c r="F52" s="31">
        <v>-1.56068245413253</v>
      </c>
      <c r="G52" s="31">
        <v>-1.09397569171674</v>
      </c>
      <c r="H52" s="31">
        <v>-1.77953484605868</v>
      </c>
      <c r="I52" s="32">
        <v>-6.474065442</v>
      </c>
      <c r="J52" s="32">
        <v>16.26</v>
      </c>
      <c r="K52" s="32">
        <v>84.04000000000001</v>
      </c>
      <c r="L52" s="32">
        <v>61.9</v>
      </c>
      <c r="M52" s="32">
        <v>277.948</v>
      </c>
      <c r="N52" s="32">
        <v>0.08</v>
      </c>
      <c r="O52" s="32">
        <v>20225</v>
      </c>
      <c r="P52" s="32">
        <v>65925</v>
      </c>
      <c r="Q52" s="32">
        <v>3685.956</v>
      </c>
      <c r="R52" s="32">
        <v>2765.36</v>
      </c>
      <c r="S52" s="32">
        <v>67.40000000000001</v>
      </c>
      <c r="T52" s="32">
        <v>0.047477744810</v>
      </c>
      <c r="U52" s="34">
        <v>61309.6</v>
      </c>
      <c r="V52" s="35">
        <v>21905.878</v>
      </c>
      <c r="W52" s="32">
        <v>0.00128597</v>
      </c>
      <c r="X52" s="32">
        <v>0.00128597</v>
      </c>
      <c r="Y52" s="32">
        <v>0.13877305</v>
      </c>
      <c r="Z52" s="32">
        <v>0.00634605</v>
      </c>
      <c r="AA52" s="32">
        <v>0.008896932</v>
      </c>
      <c r="AB52" s="32">
        <v>0.0249992</v>
      </c>
      <c r="AC52" s="36">
        <v>0.02639009</v>
      </c>
      <c r="AD52" s="32">
        <v>0.06547881</v>
      </c>
      <c r="AE52" s="17"/>
      <c r="AF52" s="17"/>
    </row>
    <row r="53" ht="15.75" customHeight="1">
      <c r="A53" s="10">
        <v>44531</v>
      </c>
      <c r="B53" s="31">
        <v>-1.76093613538063</v>
      </c>
      <c r="C53" s="31">
        <v>-5.84129</v>
      </c>
      <c r="D53" s="32">
        <v>-1.09144</v>
      </c>
      <c r="E53" s="32">
        <v>-1.56003</v>
      </c>
      <c r="F53" s="31">
        <v>-1.46539713770508</v>
      </c>
      <c r="G53" s="31">
        <v>-1.59139004677259</v>
      </c>
      <c r="H53" s="31">
        <v>-1.56775279286737</v>
      </c>
      <c r="I53" s="32">
        <v>-6.524596769</v>
      </c>
      <c r="J53" s="32">
        <v>27.19</v>
      </c>
      <c r="K53" s="32">
        <v>77.09999999999999</v>
      </c>
      <c r="L53" s="32">
        <v>62</v>
      </c>
      <c r="M53" s="32">
        <v>278.802</v>
      </c>
      <c r="N53" s="32">
        <v>0.08</v>
      </c>
      <c r="O53" s="32">
        <v>20567.9</v>
      </c>
      <c r="P53" s="32">
        <v>65925</v>
      </c>
      <c r="Q53" s="32">
        <v>3685.956</v>
      </c>
      <c r="R53" s="32">
        <v>2765.36</v>
      </c>
      <c r="S53" s="32">
        <v>70.59999999999999</v>
      </c>
      <c r="T53" s="32">
        <v>-0.048158640230</v>
      </c>
      <c r="U53" s="34">
        <v>56882.9</v>
      </c>
      <c r="V53" s="35">
        <v>22078.632</v>
      </c>
      <c r="W53" s="32">
        <v>0.00125821</v>
      </c>
      <c r="X53" s="32">
        <v>0.00125821</v>
      </c>
      <c r="Y53" s="32">
        <v>0.13877305</v>
      </c>
      <c r="Z53" s="32">
        <v>0.00720435</v>
      </c>
      <c r="AA53" s="32">
        <v>0.009043237000000001</v>
      </c>
      <c r="AB53" s="32">
        <v>0.02698983</v>
      </c>
      <c r="AC53" s="36">
        <v>0.02485005</v>
      </c>
      <c r="AD53" s="32">
        <v>0.06636944</v>
      </c>
      <c r="AE53" s="17"/>
      <c r="AF53" s="17"/>
    </row>
    <row r="54" ht="15.75" customHeight="1">
      <c r="A54" s="10">
        <v>44562</v>
      </c>
      <c r="B54" s="31">
        <v>-1.71968493196577</v>
      </c>
      <c r="C54" s="31">
        <v>-6.11002</v>
      </c>
      <c r="D54" s="32">
        <v>-1.35112</v>
      </c>
      <c r="E54" s="32">
        <v>-1.39937</v>
      </c>
      <c r="F54" s="31">
        <v>-1.63405625386068</v>
      </c>
      <c r="G54" s="31">
        <v>-1.22226867839085</v>
      </c>
      <c r="H54" s="31">
        <v>-1.14496989646397</v>
      </c>
      <c r="I54" s="32">
        <v>-6.596941553</v>
      </c>
      <c r="J54" s="32">
        <v>17.22</v>
      </c>
      <c r="K54" s="32">
        <v>85.14</v>
      </c>
      <c r="L54" s="32">
        <v>62.2</v>
      </c>
      <c r="M54" s="32">
        <v>281.148</v>
      </c>
      <c r="N54" s="32">
        <v>0.08</v>
      </c>
      <c r="O54" s="32">
        <v>20555.5</v>
      </c>
      <c r="P54" s="32">
        <v>65684</v>
      </c>
      <c r="Q54" s="32">
        <v>3925.742</v>
      </c>
      <c r="R54" s="32">
        <v>2848.698</v>
      </c>
      <c r="S54" s="32">
        <v>67.2</v>
      </c>
      <c r="T54" s="32">
        <v>-0.065476190480</v>
      </c>
      <c r="U54" s="34">
        <v>46219.5</v>
      </c>
      <c r="V54" s="35">
        <v>21890.753</v>
      </c>
      <c r="W54" s="32">
        <v>0.00125821</v>
      </c>
      <c r="X54" s="32">
        <v>0.00125821</v>
      </c>
      <c r="Y54" s="32">
        <v>0.13454326</v>
      </c>
      <c r="Z54" s="32">
        <v>0.00797896</v>
      </c>
      <c r="AA54" s="32">
        <v>0.007419152</v>
      </c>
      <c r="AB54" s="32">
        <v>0.02698983</v>
      </c>
      <c r="AC54" s="36">
        <v>0.02485005</v>
      </c>
      <c r="AD54" s="32">
        <v>0.06812276</v>
      </c>
      <c r="AE54" s="17"/>
      <c r="AF54" s="17"/>
    </row>
    <row r="55" ht="15.75" customHeight="1">
      <c r="A55" s="10">
        <v>44593</v>
      </c>
      <c r="B55" s="31">
        <v>-1.77122469900444</v>
      </c>
      <c r="C55" s="31">
        <v>-5.77526</v>
      </c>
      <c r="D55" s="32">
        <v>-1.43759</v>
      </c>
      <c r="E55" s="32">
        <v>-1.63071</v>
      </c>
      <c r="F55" s="31">
        <v>-1.40769462671054</v>
      </c>
      <c r="G55" s="31">
        <v>-1.49775625046397</v>
      </c>
      <c r="H55" s="31">
        <v>-1.13943854567246</v>
      </c>
      <c r="I55" s="32">
        <v>-6.750080097</v>
      </c>
      <c r="J55" s="32">
        <v>24.83</v>
      </c>
      <c r="K55" s="32">
        <v>100.4</v>
      </c>
      <c r="L55" s="32">
        <v>62.2</v>
      </c>
      <c r="M55" s="32">
        <v>283.716</v>
      </c>
      <c r="N55" s="32">
        <v>0.08</v>
      </c>
      <c r="O55" s="32">
        <v>20523.6</v>
      </c>
      <c r="P55" s="32">
        <v>65684</v>
      </c>
      <c r="Q55" s="32">
        <v>3925.742</v>
      </c>
      <c r="R55" s="32">
        <v>2848.698</v>
      </c>
      <c r="S55" s="32">
        <v>62.8</v>
      </c>
      <c r="T55" s="32">
        <v>-0.054140127390</v>
      </c>
      <c r="U55" s="34">
        <v>38498.6</v>
      </c>
      <c r="V55" s="35">
        <v>21846.522</v>
      </c>
      <c r="W55" s="32">
        <v>0.00125739</v>
      </c>
      <c r="X55" s="32">
        <v>0.00125739</v>
      </c>
      <c r="Y55" s="32">
        <v>0.29061611</v>
      </c>
      <c r="Z55" s="32">
        <v>0.00681763</v>
      </c>
      <c r="AA55" s="32">
        <v>0.005326929</v>
      </c>
      <c r="AB55" s="32">
        <v>0.02698983</v>
      </c>
      <c r="AC55" s="36">
        <v>0.02485005</v>
      </c>
      <c r="AD55" s="32">
        <v>0.0578679</v>
      </c>
      <c r="AE55" s="17"/>
      <c r="AF55" s="17"/>
    </row>
    <row r="56" ht="15.75" customHeight="1">
      <c r="A56" s="10">
        <v>44621</v>
      </c>
      <c r="B56" s="31">
        <v>-1.56523522351903</v>
      </c>
      <c r="C56" s="31">
        <v>-5.853</v>
      </c>
      <c r="D56" s="32">
        <v>-1.35486</v>
      </c>
      <c r="E56" s="32">
        <v>-1.08252</v>
      </c>
      <c r="F56" s="31">
        <v>-1.39328923294469</v>
      </c>
      <c r="G56" s="31">
        <v>-1.55440371340291</v>
      </c>
      <c r="H56" s="31">
        <v>-1.40653930729166</v>
      </c>
      <c r="I56" s="32">
        <v>-7.263945392</v>
      </c>
      <c r="J56" s="32">
        <v>30.15</v>
      </c>
      <c r="K56" s="32">
        <v>106.88</v>
      </c>
      <c r="L56" s="32">
        <v>62.3</v>
      </c>
      <c r="M56" s="32">
        <v>287.504</v>
      </c>
      <c r="N56" s="32">
        <v>0.2</v>
      </c>
      <c r="O56" s="32">
        <v>20789.4</v>
      </c>
      <c r="P56" s="32">
        <v>65684</v>
      </c>
      <c r="Q56" s="32">
        <v>3925.742</v>
      </c>
      <c r="R56" s="32">
        <v>2848.698</v>
      </c>
      <c r="S56" s="32">
        <v>59.4</v>
      </c>
      <c r="T56" s="32">
        <v>0.097643097640</v>
      </c>
      <c r="U56" s="34">
        <v>43188.2</v>
      </c>
      <c r="V56" s="35">
        <v>21978.025</v>
      </c>
      <c r="W56" s="32">
        <v>0.00145921</v>
      </c>
      <c r="X56" s="32">
        <v>0.00145921</v>
      </c>
      <c r="Y56" s="32">
        <v>0.31207401</v>
      </c>
      <c r="Z56" s="32">
        <v>0.00541537</v>
      </c>
      <c r="AA56" s="32">
        <v>0.005387444</v>
      </c>
      <c r="AB56" s="32">
        <v>0.02618672</v>
      </c>
      <c r="AC56" s="36">
        <v>0.02877865</v>
      </c>
      <c r="AD56" s="32">
        <v>0.06532444</v>
      </c>
      <c r="AE56" s="17"/>
      <c r="AF56" s="17"/>
    </row>
    <row r="57" ht="15.75" customHeight="1">
      <c r="A57" s="10">
        <v>44652</v>
      </c>
      <c r="B57" s="31">
        <v>-1.71409123080143</v>
      </c>
      <c r="C57" s="31">
        <v>-5.72414</v>
      </c>
      <c r="D57" s="32">
        <v>-1.63452</v>
      </c>
      <c r="E57" s="32">
        <v>-1.7247</v>
      </c>
      <c r="F57" s="31">
        <v>-1.73473048523666</v>
      </c>
      <c r="G57" s="31">
        <v>-1.71228893433712</v>
      </c>
      <c r="H57" s="31">
        <v>-1.47034723577732</v>
      </c>
      <c r="I57" s="32">
        <v>-7.171313115</v>
      </c>
      <c r="J57" s="32">
        <v>20.56</v>
      </c>
      <c r="K57" s="32">
        <v>128.4</v>
      </c>
      <c r="L57" s="32">
        <v>62.2</v>
      </c>
      <c r="M57" s="32">
        <v>289.109</v>
      </c>
      <c r="N57" s="32">
        <v>0.33</v>
      </c>
      <c r="O57" s="32">
        <v>20873.4</v>
      </c>
      <c r="P57" s="32">
        <v>65631</v>
      </c>
      <c r="Q57" s="32">
        <v>4093.663</v>
      </c>
      <c r="R57" s="32">
        <v>3071.551</v>
      </c>
      <c r="S57" s="32">
        <v>65.2</v>
      </c>
      <c r="T57" s="32">
        <v>-0.1042944785</v>
      </c>
      <c r="U57" s="34">
        <v>45525</v>
      </c>
      <c r="V57" s="35">
        <v>21945.021</v>
      </c>
      <c r="W57" s="32">
        <v>0.00145204</v>
      </c>
      <c r="X57" s="32">
        <v>0.00145204</v>
      </c>
      <c r="Y57" s="32">
        <v>0.35967929</v>
      </c>
      <c r="Z57" s="32">
        <v>0.008583530000000001</v>
      </c>
      <c r="AA57" s="32">
        <v>0.005416423</v>
      </c>
      <c r="AB57" s="32">
        <v>0.02618672</v>
      </c>
      <c r="AC57" s="36">
        <v>0.02877865</v>
      </c>
      <c r="AD57" s="32">
        <v>0.06910297999999999</v>
      </c>
      <c r="AE57" s="17"/>
      <c r="AF57" s="17"/>
    </row>
    <row r="58" ht="15.75" customHeight="1">
      <c r="A58" s="10">
        <v>44682</v>
      </c>
      <c r="B58" s="31">
        <v>-1.98401835970829</v>
      </c>
      <c r="C58" s="31">
        <v>-7.5626</v>
      </c>
      <c r="D58" s="32">
        <v>-1.61109</v>
      </c>
      <c r="E58" s="32">
        <v>-1.6241</v>
      </c>
      <c r="F58" s="31">
        <v>-1.75950553793066</v>
      </c>
      <c r="G58" s="31">
        <v>-1.00544589262003</v>
      </c>
      <c r="H58" s="31">
        <v>-1.46250031104121</v>
      </c>
      <c r="I58" s="32">
        <v>-7.093142891</v>
      </c>
      <c r="J58" s="32">
        <v>33.4</v>
      </c>
      <c r="K58" s="32">
        <v>107.12</v>
      </c>
      <c r="L58" s="32">
        <v>62.3</v>
      </c>
      <c r="M58" s="32">
        <v>292.296</v>
      </c>
      <c r="N58" s="32">
        <v>0.77</v>
      </c>
      <c r="O58" s="32">
        <v>20552.9</v>
      </c>
      <c r="P58" s="32">
        <v>65631</v>
      </c>
      <c r="Q58" s="32">
        <v>4093.663</v>
      </c>
      <c r="R58" s="32">
        <v>3071.551</v>
      </c>
      <c r="S58" s="32">
        <v>58.4</v>
      </c>
      <c r="T58" s="32">
        <v>-0.1438356164</v>
      </c>
      <c r="U58" s="34">
        <v>37650</v>
      </c>
      <c r="V58" s="35">
        <v>21934.655</v>
      </c>
      <c r="W58" s="32">
        <v>0.00160549</v>
      </c>
      <c r="X58" s="32">
        <v>0.00160549</v>
      </c>
      <c r="Y58" s="32">
        <v>0.36586836</v>
      </c>
      <c r="Z58" s="32">
        <v>0.0087721</v>
      </c>
      <c r="AA58" s="32">
        <v>0.005569252</v>
      </c>
      <c r="AB58" s="32">
        <v>0.02618672</v>
      </c>
      <c r="AC58" s="36">
        <v>0.02877865</v>
      </c>
      <c r="AD58" s="32">
        <v>0.07503405</v>
      </c>
      <c r="AE58" s="17"/>
      <c r="AF58" s="17"/>
    </row>
    <row r="59" ht="15.75" customHeight="1">
      <c r="A59" s="10">
        <v>44713</v>
      </c>
      <c r="B59" s="31">
        <v>-1.52672501614044</v>
      </c>
      <c r="C59" s="31">
        <v>-5.4975</v>
      </c>
      <c r="D59" s="32">
        <v>-0.9242899999999999</v>
      </c>
      <c r="E59" s="32">
        <v>-1.04843</v>
      </c>
      <c r="F59" s="31">
        <v>-1.20256630733774</v>
      </c>
      <c r="G59" s="31">
        <v>-0.971041979595694</v>
      </c>
      <c r="H59" s="31">
        <v>-0.712988834110466</v>
      </c>
      <c r="I59" s="32">
        <v>-5.050643722</v>
      </c>
      <c r="J59" s="32">
        <v>26.19</v>
      </c>
      <c r="K59" s="32">
        <v>135.5</v>
      </c>
      <c r="L59" s="32">
        <v>62.2</v>
      </c>
      <c r="M59" s="32">
        <v>296.311</v>
      </c>
      <c r="N59" s="32">
        <v>1.21</v>
      </c>
      <c r="O59" s="32">
        <v>20542.3</v>
      </c>
      <c r="P59" s="32">
        <v>65631</v>
      </c>
      <c r="Q59" s="32">
        <v>4093.663</v>
      </c>
      <c r="R59" s="32">
        <v>3071.551</v>
      </c>
      <c r="S59" s="32">
        <v>50</v>
      </c>
      <c r="T59" s="32">
        <v>0.03</v>
      </c>
      <c r="U59" s="34">
        <v>31793.4</v>
      </c>
      <c r="V59" s="35">
        <v>21881.655</v>
      </c>
      <c r="W59" s="32">
        <v>0.00170012</v>
      </c>
      <c r="X59" s="32">
        <v>0.00170012</v>
      </c>
      <c r="Y59" s="32">
        <v>0.36703877</v>
      </c>
      <c r="Z59" s="32">
        <v>0.008988640000000001</v>
      </c>
      <c r="AA59" s="32">
        <v>0.005475777</v>
      </c>
      <c r="AB59" s="32">
        <v>0.02821883</v>
      </c>
      <c r="AC59" s="36">
        <v>0.02870447</v>
      </c>
      <c r="AD59" s="32">
        <v>0.07795703</v>
      </c>
      <c r="AE59" s="17"/>
      <c r="AF59" s="17"/>
    </row>
    <row r="60" ht="15.75" customHeight="1">
      <c r="A60" s="10">
        <v>44743</v>
      </c>
      <c r="B60" s="31">
        <v>-1.14411276364245</v>
      </c>
      <c r="C60" s="31">
        <v>-5.87895</v>
      </c>
      <c r="D60" s="32">
        <v>-1.14955</v>
      </c>
      <c r="E60" s="32">
        <v>-1.42657</v>
      </c>
      <c r="F60" s="31">
        <v>-1.05103172557745</v>
      </c>
      <c r="G60" s="31">
        <v>-0.991505037894165</v>
      </c>
      <c r="H60" s="31">
        <v>-1.14841368173596</v>
      </c>
      <c r="I60" s="32">
        <v>-6.762456414</v>
      </c>
      <c r="J60" s="32">
        <v>28.71</v>
      </c>
      <c r="K60" s="32">
        <v>116.36</v>
      </c>
      <c r="L60" s="32">
        <v>62.1</v>
      </c>
      <c r="M60" s="32">
        <v>296.276</v>
      </c>
      <c r="N60" s="32">
        <v>1.68</v>
      </c>
      <c r="O60" s="32">
        <v>20492.2</v>
      </c>
      <c r="P60" s="32">
        <v>65939</v>
      </c>
      <c r="Q60" s="32">
        <v>3988.447</v>
      </c>
      <c r="R60" s="32">
        <v>3102.55</v>
      </c>
      <c r="S60" s="32">
        <v>51.5</v>
      </c>
      <c r="T60" s="32">
        <v>0.1300970874</v>
      </c>
      <c r="U60" s="34">
        <v>19926.6</v>
      </c>
      <c r="V60" s="35">
        <v>21940.215</v>
      </c>
      <c r="W60" s="32">
        <v>0.0017493</v>
      </c>
      <c r="X60" s="32">
        <v>0.0017493</v>
      </c>
      <c r="Y60" s="32">
        <v>0.35146987</v>
      </c>
      <c r="Z60" s="32">
        <v>0.009057300000000001</v>
      </c>
      <c r="AA60" s="32">
        <v>0.006080188</v>
      </c>
      <c r="AB60" s="32">
        <v>0.02821883</v>
      </c>
      <c r="AC60" s="36">
        <v>0.02870447</v>
      </c>
      <c r="AD60" s="32">
        <v>0.08275666</v>
      </c>
      <c r="AE60" s="17"/>
      <c r="AF60" s="17"/>
    </row>
    <row r="61" ht="15.75" customHeight="1">
      <c r="A61" s="10">
        <v>44774</v>
      </c>
      <c r="B61" s="31">
        <v>-1.67059129257505</v>
      </c>
      <c r="C61" s="31">
        <v>-6.73896</v>
      </c>
      <c r="D61" s="32">
        <v>-1.50555</v>
      </c>
      <c r="E61" s="32">
        <v>-1.68001</v>
      </c>
      <c r="F61" s="31">
        <v>-1.15363202795566</v>
      </c>
      <c r="G61" s="31">
        <v>-1.64849858188179</v>
      </c>
      <c r="H61" s="31">
        <v>-1.50073557320393</v>
      </c>
      <c r="I61" s="32">
        <v>-7.10841829</v>
      </c>
      <c r="J61" s="32">
        <v>21.33</v>
      </c>
      <c r="K61" s="32">
        <v>124.84</v>
      </c>
      <c r="L61" s="32">
        <v>62.3</v>
      </c>
      <c r="M61" s="32">
        <v>296.171</v>
      </c>
      <c r="N61" s="32">
        <v>2.33</v>
      </c>
      <c r="O61" s="32">
        <v>20411.2</v>
      </c>
      <c r="P61" s="32">
        <v>65939</v>
      </c>
      <c r="Q61" s="32">
        <v>3988.447</v>
      </c>
      <c r="R61" s="32">
        <v>3102.55</v>
      </c>
      <c r="S61" s="32">
        <v>58.2</v>
      </c>
      <c r="T61" s="32">
        <v>0.006872852234</v>
      </c>
      <c r="U61" s="34">
        <v>23303.4</v>
      </c>
      <c r="V61" s="35">
        <v>22182.861</v>
      </c>
      <c r="W61" s="32">
        <v>0.0017493</v>
      </c>
      <c r="X61" s="32">
        <v>0.0017493</v>
      </c>
      <c r="Y61" s="32">
        <v>0.3350933</v>
      </c>
      <c r="Z61" s="32">
        <v>0.009263820000000001</v>
      </c>
      <c r="AA61" s="32">
        <v>0.006364543</v>
      </c>
      <c r="AB61" s="32">
        <v>0.02821883</v>
      </c>
      <c r="AC61" s="36">
        <v>0.02870447</v>
      </c>
      <c r="AD61" s="32">
        <v>0.08158147</v>
      </c>
      <c r="AE61" s="17"/>
      <c r="AF61" s="17"/>
    </row>
    <row r="62" ht="15.75" customHeight="1">
      <c r="A62" s="10">
        <v>44805</v>
      </c>
      <c r="B62" s="31">
        <v>-1.89957971471578</v>
      </c>
      <c r="C62" s="31">
        <v>-7.36595</v>
      </c>
      <c r="D62" s="32">
        <v>-1.60867</v>
      </c>
      <c r="E62" s="32">
        <v>-1.96877</v>
      </c>
      <c r="F62" s="31">
        <v>-1.34657982602319</v>
      </c>
      <c r="G62" s="31">
        <v>-1.3706794234465</v>
      </c>
      <c r="H62" s="31">
        <v>-1.54979726864986</v>
      </c>
      <c r="I62" s="32">
        <v>-7.621180091</v>
      </c>
      <c r="J62" s="32">
        <v>25.87</v>
      </c>
      <c r="K62" s="32">
        <v>141.89</v>
      </c>
      <c r="L62" s="32">
        <v>62.3</v>
      </c>
      <c r="M62" s="32">
        <v>296.808</v>
      </c>
      <c r="N62" s="32">
        <v>2.56</v>
      </c>
      <c r="O62" s="32">
        <v>20265.4</v>
      </c>
      <c r="P62" s="32">
        <v>65939</v>
      </c>
      <c r="Q62" s="32">
        <v>3988.447</v>
      </c>
      <c r="R62" s="32">
        <v>3102.55</v>
      </c>
      <c r="S62" s="32">
        <v>58.6</v>
      </c>
      <c r="T62" s="32">
        <v>0.022184300340</v>
      </c>
      <c r="U62" s="34">
        <v>20043.9</v>
      </c>
      <c r="V62" s="35">
        <v>22080.951</v>
      </c>
      <c r="W62" s="32">
        <v>0.00185753</v>
      </c>
      <c r="X62" s="32">
        <v>0.00185753</v>
      </c>
      <c r="Y62" s="32">
        <v>0.32469481</v>
      </c>
      <c r="Z62" s="32">
        <v>0.009618979999999999</v>
      </c>
      <c r="AA62" s="32">
        <v>0.005706014</v>
      </c>
      <c r="AB62" s="32">
        <v>0.02464009</v>
      </c>
      <c r="AC62" s="36">
        <v>0.02374675</v>
      </c>
      <c r="AD62" s="32">
        <v>0.08240119</v>
      </c>
      <c r="AE62" s="17"/>
      <c r="AF62" s="17"/>
    </row>
    <row r="63" ht="15.75" customHeight="1">
      <c r="A63" s="10">
        <v>44835</v>
      </c>
      <c r="B63" s="31">
        <v>-1.8181751368894</v>
      </c>
      <c r="C63" s="31">
        <v>-6.43807</v>
      </c>
      <c r="D63" s="32">
        <v>-1.53806</v>
      </c>
      <c r="E63" s="32">
        <v>-1.14814</v>
      </c>
      <c r="F63" s="31">
        <v>-1.48771432448707</v>
      </c>
      <c r="G63" s="31">
        <v>-1.72751103047402</v>
      </c>
      <c r="H63" s="31">
        <v>-1.66387888661472</v>
      </c>
      <c r="I63" s="32">
        <v>-7.35349457</v>
      </c>
      <c r="J63" s="32">
        <v>31.62</v>
      </c>
      <c r="K63" s="32">
        <v>147.92</v>
      </c>
      <c r="L63" s="32">
        <v>62.2</v>
      </c>
      <c r="M63" s="32">
        <v>298.012</v>
      </c>
      <c r="N63" s="32">
        <v>3.08</v>
      </c>
      <c r="O63" s="32">
        <v>20063.4</v>
      </c>
      <c r="P63" s="32">
        <v>66341</v>
      </c>
      <c r="Q63" s="32">
        <v>3897.402</v>
      </c>
      <c r="R63" s="32">
        <v>3046.718</v>
      </c>
      <c r="S63" s="32">
        <v>59.9</v>
      </c>
      <c r="T63" s="32">
        <v>-0.053422370620</v>
      </c>
      <c r="U63" s="34">
        <v>19423</v>
      </c>
      <c r="V63" s="35">
        <v>22227.779</v>
      </c>
      <c r="W63" s="32">
        <v>0.00191953</v>
      </c>
      <c r="X63" s="32">
        <v>0.00191953</v>
      </c>
      <c r="Y63" s="32">
        <v>0.31240037</v>
      </c>
      <c r="Z63" s="32">
        <v>0.00904394</v>
      </c>
      <c r="AA63" s="32">
        <v>0.005697494</v>
      </c>
      <c r="AB63" s="32">
        <v>0.02464009</v>
      </c>
      <c r="AC63" s="36">
        <v>0.02374675</v>
      </c>
      <c r="AD63" s="32">
        <v>0.08206591000000001</v>
      </c>
      <c r="AE63" s="17"/>
      <c r="AF63" s="17"/>
    </row>
    <row r="64" ht="15.75" customHeight="1">
      <c r="A64" s="10">
        <v>44866</v>
      </c>
      <c r="B64" s="31">
        <v>-2.45122433422869</v>
      </c>
      <c r="C64" s="31">
        <v>-6.63107</v>
      </c>
      <c r="D64" s="32">
        <v>-2.10134</v>
      </c>
      <c r="E64" s="32">
        <v>-1.87678</v>
      </c>
      <c r="F64" s="31">
        <v>-1.86367519019219</v>
      </c>
      <c r="G64" s="31">
        <v>-0.8142767604615549</v>
      </c>
      <c r="H64" s="31">
        <v>-1.74616323402233</v>
      </c>
      <c r="I64" s="32">
        <v>-7.688033893</v>
      </c>
      <c r="J64" s="32">
        <v>25.88</v>
      </c>
      <c r="K64" s="32">
        <v>127.27</v>
      </c>
      <c r="L64" s="32">
        <v>62.1</v>
      </c>
      <c r="M64" s="32">
        <v>297.711</v>
      </c>
      <c r="N64" s="32">
        <v>3.78</v>
      </c>
      <c r="O64" s="32">
        <v>19943.9</v>
      </c>
      <c r="P64" s="32">
        <v>66341</v>
      </c>
      <c r="Q64" s="32">
        <v>3897.402</v>
      </c>
      <c r="R64" s="32">
        <v>3046.718</v>
      </c>
      <c r="S64" s="32">
        <v>56.7</v>
      </c>
      <c r="T64" s="32">
        <v>0.054673721340</v>
      </c>
      <c r="U64" s="34">
        <v>20496.3</v>
      </c>
      <c r="V64" s="35">
        <v>22256.867</v>
      </c>
      <c r="W64" s="32">
        <v>0.00207122</v>
      </c>
      <c r="X64" s="32">
        <v>0.00207122</v>
      </c>
      <c r="Y64" s="32">
        <v>0.30560963</v>
      </c>
      <c r="Z64" s="32">
        <v>0.00705675</v>
      </c>
      <c r="AA64" s="32">
        <v>0.005313886</v>
      </c>
      <c r="AB64" s="32">
        <v>0.02464009</v>
      </c>
      <c r="AC64" s="36">
        <v>0.02374675</v>
      </c>
      <c r="AD64" s="32">
        <v>0.08254933</v>
      </c>
      <c r="AE64" s="17"/>
      <c r="AF64" s="17"/>
    </row>
    <row r="65" ht="15.75" customHeight="1">
      <c r="A65" s="10">
        <v>44896</v>
      </c>
      <c r="B65" s="31">
        <v>-1.33030926627122</v>
      </c>
      <c r="C65" s="31">
        <v>-4.44252</v>
      </c>
      <c r="D65" s="32">
        <v>-0.96089</v>
      </c>
      <c r="E65" s="32">
        <v>-1.00036</v>
      </c>
      <c r="F65" s="31">
        <v>-1.07810815969853</v>
      </c>
      <c r="G65" s="31">
        <v>-0.800320757561072</v>
      </c>
      <c r="H65" s="31">
        <v>-1.27255229694242</v>
      </c>
      <c r="I65" s="32">
        <v>-5.918832418</v>
      </c>
      <c r="J65" s="32">
        <v>20.58</v>
      </c>
      <c r="K65" s="32">
        <v>121.61</v>
      </c>
      <c r="L65" s="32">
        <v>62.3</v>
      </c>
      <c r="M65" s="32">
        <v>296.797</v>
      </c>
      <c r="N65" s="32">
        <v>4.1</v>
      </c>
      <c r="O65" s="32">
        <v>19871.2</v>
      </c>
      <c r="P65" s="32">
        <v>66341</v>
      </c>
      <c r="Q65" s="32">
        <v>3897.402</v>
      </c>
      <c r="R65" s="32">
        <v>3046.718</v>
      </c>
      <c r="S65" s="32">
        <v>59.8</v>
      </c>
      <c r="T65" s="32">
        <v>0.085284280940</v>
      </c>
      <c r="U65" s="34">
        <v>17163.9</v>
      </c>
      <c r="V65" s="35">
        <v>22267.362</v>
      </c>
      <c r="W65" s="32">
        <v>0.00191815</v>
      </c>
      <c r="X65" s="32">
        <v>0.00191815</v>
      </c>
      <c r="Y65" s="32">
        <v>0.30064916</v>
      </c>
      <c r="Z65" s="32">
        <v>0.00777417</v>
      </c>
      <c r="AA65" s="32">
        <v>0.004670057</v>
      </c>
      <c r="AB65" s="32">
        <v>0.01647761</v>
      </c>
      <c r="AC65" s="36">
        <v>0.02275462</v>
      </c>
      <c r="AD65" s="32">
        <v>0.08603184</v>
      </c>
      <c r="AE65" s="17"/>
      <c r="AF65" s="17"/>
    </row>
    <row r="66" ht="15.75" customHeight="1">
      <c r="A66" s="10">
        <v>44927</v>
      </c>
      <c r="B66" s="31">
        <v>-2.71611396743861</v>
      </c>
      <c r="C66" s="31">
        <v>-5.99033</v>
      </c>
      <c r="D66" s="32">
        <v>-1.87245</v>
      </c>
      <c r="E66" s="32">
        <v>-1.97487</v>
      </c>
      <c r="F66" s="31">
        <v>-1.99653981258519</v>
      </c>
      <c r="G66" s="31">
        <v>-1.5281156988504</v>
      </c>
      <c r="H66" s="31">
        <v>-1.78883784671973</v>
      </c>
      <c r="I66" s="32">
        <v>-7.526735514</v>
      </c>
      <c r="J66" s="32">
        <v>21.67</v>
      </c>
      <c r="K66" s="32">
        <v>99.54000000000001</v>
      </c>
      <c r="L66" s="32">
        <v>62.4</v>
      </c>
      <c r="M66" s="32">
        <v>299.17</v>
      </c>
      <c r="N66" s="32">
        <v>4.33</v>
      </c>
      <c r="O66" s="32">
        <v>19582.3</v>
      </c>
      <c r="P66" s="32">
        <v>66673</v>
      </c>
      <c r="Q66" s="32">
        <v>3874.21</v>
      </c>
      <c r="R66" s="32">
        <v>3060.562</v>
      </c>
      <c r="S66" s="32">
        <v>64.90000000000001</v>
      </c>
      <c r="T66" s="32">
        <v>0.030816640990</v>
      </c>
      <c r="U66" s="34">
        <v>16537.4</v>
      </c>
      <c r="V66" s="35">
        <v>22413.274</v>
      </c>
      <c r="W66" s="32">
        <v>0.00195323</v>
      </c>
      <c r="X66" s="32">
        <v>0.00195323</v>
      </c>
      <c r="Y66" s="32">
        <v>0.29558435</v>
      </c>
      <c r="Z66" s="32">
        <v>0.008359810000000001</v>
      </c>
      <c r="AA66" s="32">
        <v>0.004756537</v>
      </c>
      <c r="AB66" s="32">
        <v>0.01647761</v>
      </c>
      <c r="AC66" s="36">
        <v>0.02275462</v>
      </c>
      <c r="AD66" s="32">
        <v>0.08394774000000001</v>
      </c>
      <c r="AE66" s="17"/>
      <c r="AF66" s="17"/>
    </row>
    <row r="67" ht="15.75" customHeight="1">
      <c r="A67" s="10">
        <v>44958</v>
      </c>
      <c r="B67" s="31">
        <v>-1.88120647782063</v>
      </c>
      <c r="C67" s="31">
        <v>-6.04387</v>
      </c>
      <c r="D67" s="32">
        <v>-1.75052</v>
      </c>
      <c r="E67" s="32">
        <v>-1.89373</v>
      </c>
      <c r="F67" s="31">
        <v>-1.84712758164215</v>
      </c>
      <c r="G67" s="31">
        <v>-1.76973571924559</v>
      </c>
      <c r="H67" s="31">
        <v>-1.59151847075779</v>
      </c>
      <c r="I67" s="32">
        <v>-7.378591521</v>
      </c>
      <c r="J67" s="32">
        <v>19.4</v>
      </c>
      <c r="K67" s="32">
        <v>123.6</v>
      </c>
      <c r="L67" s="32">
        <v>62.5</v>
      </c>
      <c r="M67" s="32">
        <v>300.84</v>
      </c>
      <c r="N67" s="32">
        <v>4.57</v>
      </c>
      <c r="O67" s="32">
        <v>19285.8</v>
      </c>
      <c r="P67" s="32">
        <v>66673</v>
      </c>
      <c r="Q67" s="32">
        <v>3874.21</v>
      </c>
      <c r="R67" s="32">
        <v>3060.562</v>
      </c>
      <c r="S67" s="32">
        <v>66.90000000000001</v>
      </c>
      <c r="T67" s="32">
        <v>-0.073243647230</v>
      </c>
      <c r="U67" s="34">
        <v>23125.1</v>
      </c>
      <c r="V67" s="35">
        <v>22345.462</v>
      </c>
      <c r="W67" s="32">
        <v>0.0019528</v>
      </c>
      <c r="X67" s="32">
        <v>0.0019528</v>
      </c>
      <c r="Y67" s="32">
        <v>0.24504405</v>
      </c>
      <c r="Z67" s="32">
        <v>0.00625483</v>
      </c>
      <c r="AA67" s="32">
        <v>0.004679792</v>
      </c>
      <c r="AB67" s="32">
        <v>0.01647761</v>
      </c>
      <c r="AC67" s="36">
        <v>0.02275462</v>
      </c>
      <c r="AD67" s="32">
        <v>0.08548659</v>
      </c>
      <c r="AE67" s="17"/>
      <c r="AF67" s="17"/>
    </row>
    <row r="68" ht="15.75" customHeight="1">
      <c r="A68" s="10">
        <v>44986</v>
      </c>
      <c r="B68" s="31">
        <v>-2.08169903792022</v>
      </c>
      <c r="C68" s="31">
        <v>-6.04913</v>
      </c>
      <c r="D68" s="32">
        <v>-1.83294</v>
      </c>
      <c r="E68" s="32">
        <v>-2.14399</v>
      </c>
      <c r="F68" s="31">
        <v>-1.96360361221607</v>
      </c>
      <c r="G68" s="31">
        <v>-1.75209867083708</v>
      </c>
      <c r="H68" s="31">
        <v>-1.64599787704206</v>
      </c>
      <c r="I68" s="32">
        <v>-6.988708179</v>
      </c>
      <c r="J68" s="32">
        <v>20.7</v>
      </c>
      <c r="K68" s="32">
        <v>135.93</v>
      </c>
      <c r="L68" s="32">
        <v>62.6</v>
      </c>
      <c r="M68" s="32">
        <v>301.836</v>
      </c>
      <c r="N68" s="32">
        <v>4.65</v>
      </c>
      <c r="O68" s="32">
        <v>19072.1</v>
      </c>
      <c r="P68" s="32">
        <v>66673</v>
      </c>
      <c r="Q68" s="32">
        <v>3874.21</v>
      </c>
      <c r="R68" s="32">
        <v>3060.562</v>
      </c>
      <c r="S68" s="32">
        <v>62</v>
      </c>
      <c r="T68" s="32">
        <v>0.027419354840</v>
      </c>
      <c r="U68" s="34">
        <v>23130.5</v>
      </c>
      <c r="V68" s="35">
        <v>22455.21</v>
      </c>
      <c r="W68" s="32">
        <v>0.00185535</v>
      </c>
      <c r="X68" s="32">
        <v>0.00185535</v>
      </c>
      <c r="Y68" s="32">
        <v>0.24045668</v>
      </c>
      <c r="Z68" s="32">
        <v>0.00558523</v>
      </c>
      <c r="AA68" s="32">
        <v>0.004609429</v>
      </c>
      <c r="AB68" s="32">
        <v>0.01029606</v>
      </c>
      <c r="AC68" s="36">
        <v>0.008842920000000001</v>
      </c>
      <c r="AD68" s="32">
        <v>0.08121088</v>
      </c>
      <c r="AE68" s="17"/>
      <c r="AF68" s="17"/>
    </row>
    <row r="69" ht="15.75" customHeight="1">
      <c r="A69" s="10">
        <v>45017</v>
      </c>
      <c r="B69" s="31">
        <v>-1.59838117355802</v>
      </c>
      <c r="C69" s="31">
        <v>-4.44364</v>
      </c>
      <c r="D69" s="32">
        <v>-1.31327</v>
      </c>
      <c r="E69" s="32">
        <v>-1.18784</v>
      </c>
      <c r="F69" s="31">
        <v>-1.68757681015823</v>
      </c>
      <c r="G69" s="31">
        <v>-1.56970487878038</v>
      </c>
      <c r="H69" s="31">
        <v>-1.49259768363382</v>
      </c>
      <c r="I69" s="32">
        <v>-3.116977241</v>
      </c>
      <c r="J69" s="32">
        <v>18.7</v>
      </c>
      <c r="K69" s="32">
        <v>122.46</v>
      </c>
      <c r="L69" s="32">
        <v>62.6</v>
      </c>
      <c r="M69" s="32">
        <v>303.363</v>
      </c>
      <c r="N69" s="32">
        <v>4.83</v>
      </c>
      <c r="O69" s="32">
        <v>18777</v>
      </c>
      <c r="P69" s="32">
        <v>66945</v>
      </c>
      <c r="Q69" s="32">
        <v>3799.003</v>
      </c>
      <c r="R69" s="32">
        <v>2995.524</v>
      </c>
      <c r="S69" s="32">
        <v>63.7</v>
      </c>
      <c r="T69" s="32">
        <v>-0.07378335950000001</v>
      </c>
      <c r="U69" s="34">
        <v>28473.7</v>
      </c>
      <c r="V69" s="35">
        <v>22451.615</v>
      </c>
      <c r="W69" s="32">
        <v>0.00182872</v>
      </c>
      <c r="X69" s="32">
        <v>0.00182872</v>
      </c>
      <c r="Y69" s="32">
        <v>0.14301177</v>
      </c>
      <c r="Z69" s="32">
        <v>0.00583761</v>
      </c>
      <c r="AA69" s="32">
        <v>0.004642215</v>
      </c>
      <c r="AB69" s="32">
        <v>0.01029606</v>
      </c>
      <c r="AC69" s="36">
        <v>0.008842920000000001</v>
      </c>
      <c r="AD69" s="32">
        <v>0.07765125</v>
      </c>
      <c r="AE69" s="17"/>
      <c r="AF69" s="17"/>
    </row>
    <row r="70" ht="15.75" customHeight="1">
      <c r="A70" s="10">
        <v>45047</v>
      </c>
      <c r="B70" s="31">
        <v>-2.18983742691824</v>
      </c>
      <c r="C70" s="31">
        <v>-6.06211</v>
      </c>
      <c r="D70" s="32">
        <v>-1.80774</v>
      </c>
      <c r="E70" s="32">
        <v>-1.84416</v>
      </c>
      <c r="F70" s="31">
        <v>-1.9759297233745</v>
      </c>
      <c r="G70" s="31">
        <v>-1.3276703692238</v>
      </c>
      <c r="H70" s="31">
        <v>-1.95394253060513</v>
      </c>
      <c r="I70" s="32">
        <v>-6.799690452</v>
      </c>
      <c r="J70" s="32">
        <v>15.78</v>
      </c>
      <c r="K70" s="32">
        <v>136.02</v>
      </c>
      <c r="L70" s="32">
        <v>62.6</v>
      </c>
      <c r="M70" s="32">
        <v>304.127</v>
      </c>
      <c r="N70" s="32">
        <v>5.06</v>
      </c>
      <c r="O70" s="32">
        <v>18450.2</v>
      </c>
      <c r="P70" s="32">
        <v>66945</v>
      </c>
      <c r="Q70" s="32">
        <v>3799.003</v>
      </c>
      <c r="R70" s="32">
        <v>2995.524</v>
      </c>
      <c r="S70" s="32">
        <v>59</v>
      </c>
      <c r="T70" s="32">
        <v>0.088135593220</v>
      </c>
      <c r="U70" s="34">
        <v>29252.1</v>
      </c>
      <c r="V70" s="35">
        <v>22571.707</v>
      </c>
      <c r="W70" s="32">
        <v>0.00172428</v>
      </c>
      <c r="X70" s="32">
        <v>0.00172428</v>
      </c>
      <c r="Y70" s="32">
        <v>0.11463881</v>
      </c>
      <c r="Z70" s="32">
        <v>0.00559574</v>
      </c>
      <c r="AA70" s="32">
        <v>0.004413638</v>
      </c>
      <c r="AB70" s="32">
        <v>0.01029606</v>
      </c>
      <c r="AC70" s="36">
        <v>0.008842920000000001</v>
      </c>
      <c r="AD70" s="32">
        <v>0.06335088</v>
      </c>
      <c r="AE70" s="17"/>
      <c r="AF70" s="17"/>
    </row>
    <row r="71" ht="15.75" customHeight="1">
      <c r="A71" s="10">
        <v>45078</v>
      </c>
      <c r="B71" s="31">
        <v>-2.13135321542547</v>
      </c>
      <c r="C71" s="31">
        <v>-5.89627</v>
      </c>
      <c r="D71" s="32">
        <v>-1.81954</v>
      </c>
      <c r="E71" s="32">
        <v>-2.16144</v>
      </c>
      <c r="F71" s="31">
        <v>-2.18990995588822</v>
      </c>
      <c r="G71" s="31">
        <v>-2.29836688111247</v>
      </c>
      <c r="H71" s="31">
        <v>-2.27450289394505</v>
      </c>
      <c r="I71" s="32">
        <v>-6.490377265</v>
      </c>
      <c r="J71" s="32">
        <v>17.94</v>
      </c>
      <c r="K71" s="32">
        <v>110.64</v>
      </c>
      <c r="L71" s="32">
        <v>62.6</v>
      </c>
      <c r="M71" s="32">
        <v>305.109</v>
      </c>
      <c r="N71" s="32">
        <v>5.08</v>
      </c>
      <c r="O71" s="32">
        <v>18403.6</v>
      </c>
      <c r="P71" s="32">
        <v>66945</v>
      </c>
      <c r="Q71" s="32">
        <v>3799.003</v>
      </c>
      <c r="R71" s="32">
        <v>2995.524</v>
      </c>
      <c r="S71" s="32">
        <v>64.2</v>
      </c>
      <c r="T71" s="32">
        <v>0.1137071651</v>
      </c>
      <c r="U71" s="34">
        <v>27216.1</v>
      </c>
      <c r="V71" s="35">
        <v>22598.781</v>
      </c>
      <c r="W71" s="32">
        <v>0.00160059</v>
      </c>
      <c r="X71" s="32">
        <v>0.00160059</v>
      </c>
      <c r="Y71" s="32">
        <v>0.09768744</v>
      </c>
      <c r="Z71" s="32">
        <v>0.00532769</v>
      </c>
      <c r="AA71" s="32">
        <v>0.004431792</v>
      </c>
      <c r="AB71" s="32">
        <v>0.00939885</v>
      </c>
      <c r="AC71" s="36">
        <v>0.01078568</v>
      </c>
      <c r="AD71" s="32">
        <v>0.06816214</v>
      </c>
      <c r="AE71" s="17"/>
      <c r="AF71" s="17"/>
    </row>
    <row r="72" ht="15.75" customHeight="1">
      <c r="A72" s="10">
        <v>45108</v>
      </c>
      <c r="B72" s="31">
        <v>-1.96986200300264</v>
      </c>
      <c r="C72" s="31">
        <v>-6.30921</v>
      </c>
      <c r="D72" s="32">
        <v>-1.11062</v>
      </c>
      <c r="E72" s="32">
        <v>-1.88528</v>
      </c>
      <c r="F72" s="31">
        <v>-1.97232683655779</v>
      </c>
      <c r="G72" s="31">
        <v>-1.63986687210652</v>
      </c>
      <c r="H72" s="31">
        <v>-1.53354347335525</v>
      </c>
      <c r="I72" s="32">
        <v>-6.504703704</v>
      </c>
      <c r="J72" s="32">
        <v>13.59</v>
      </c>
      <c r="K72" s="32">
        <v>112.03</v>
      </c>
      <c r="L72" s="32">
        <v>62.6</v>
      </c>
      <c r="M72" s="32">
        <v>305.691</v>
      </c>
      <c r="N72" s="32">
        <v>5.12</v>
      </c>
      <c r="O72" s="32">
        <v>18303.4</v>
      </c>
      <c r="P72" s="32">
        <v>67499</v>
      </c>
      <c r="Q72" s="32">
        <v>3843.132</v>
      </c>
      <c r="R72" s="32">
        <v>3062.041</v>
      </c>
      <c r="S72" s="32">
        <v>71.5</v>
      </c>
      <c r="T72" s="32">
        <v>-0.029370629370</v>
      </c>
      <c r="U72" s="34">
        <v>30472.9</v>
      </c>
      <c r="V72" s="35">
        <v>22691.101</v>
      </c>
      <c r="W72" s="32">
        <v>0.0015969</v>
      </c>
      <c r="X72" s="32">
        <v>0.0015969</v>
      </c>
      <c r="Y72" s="32">
        <v>0.06468939999999999</v>
      </c>
      <c r="Z72" s="32">
        <v>0.00514778</v>
      </c>
      <c r="AA72" s="32">
        <v>0.003766553</v>
      </c>
      <c r="AB72" s="32">
        <v>0.00939885</v>
      </c>
      <c r="AC72" s="36">
        <v>0.01078568</v>
      </c>
      <c r="AD72" s="32">
        <v>0.06283285</v>
      </c>
      <c r="AE72" s="17"/>
      <c r="AF72" s="17"/>
    </row>
    <row r="73" ht="15.75" customHeight="1">
      <c r="A73" s="10">
        <v>45139</v>
      </c>
      <c r="B73" s="31">
        <v>-2.58612891782622</v>
      </c>
      <c r="C73" s="31">
        <v>-5.97555</v>
      </c>
      <c r="D73" s="32">
        <v>-1.79117</v>
      </c>
      <c r="E73" s="32">
        <v>-0.54752</v>
      </c>
      <c r="F73" s="31">
        <v>-2.36571086862689</v>
      </c>
      <c r="G73" s="31">
        <v>-1.71299182375887</v>
      </c>
      <c r="H73" s="31">
        <v>-1.39132637114156</v>
      </c>
      <c r="I73" s="32">
        <v>-7.285127154</v>
      </c>
      <c r="J73" s="32">
        <v>13.63</v>
      </c>
      <c r="K73" s="32">
        <v>107.93</v>
      </c>
      <c r="L73" s="32">
        <v>62.8</v>
      </c>
      <c r="M73" s="32">
        <v>307.026</v>
      </c>
      <c r="N73" s="32">
        <v>5.33</v>
      </c>
      <c r="O73" s="32">
        <v>18187.8</v>
      </c>
      <c r="P73" s="32">
        <v>67499</v>
      </c>
      <c r="Q73" s="32">
        <v>3843.132</v>
      </c>
      <c r="R73" s="32">
        <v>3062.041</v>
      </c>
      <c r="S73" s="32">
        <v>69.40000000000001</v>
      </c>
      <c r="T73" s="32">
        <v>-0.023054755040</v>
      </c>
      <c r="U73" s="34">
        <v>29232.4</v>
      </c>
      <c r="V73" s="35">
        <v>22824.524</v>
      </c>
      <c r="W73" s="32">
        <v>0.00171893</v>
      </c>
      <c r="X73" s="32">
        <v>0.00171893</v>
      </c>
      <c r="Y73" s="32">
        <v>0.06702395</v>
      </c>
      <c r="Z73" s="32">
        <v>0.00530887</v>
      </c>
      <c r="AA73" s="32">
        <v>0.003157921</v>
      </c>
      <c r="AB73" s="32">
        <v>0.00939885</v>
      </c>
      <c r="AC73" s="36">
        <v>0.01078568</v>
      </c>
      <c r="AD73" s="32">
        <v>0.06377090000000001</v>
      </c>
      <c r="AE73" s="17"/>
      <c r="AF73" s="17"/>
    </row>
    <row r="74" ht="15.75" customHeight="1">
      <c r="A74" s="10">
        <v>45170</v>
      </c>
      <c r="B74" s="31">
        <v>-2.12617574292772</v>
      </c>
      <c r="C74" s="31">
        <v>-5.40412</v>
      </c>
      <c r="D74" s="32">
        <v>-1.5795</v>
      </c>
      <c r="E74" s="32">
        <v>-1.64322</v>
      </c>
      <c r="F74" s="31">
        <v>-2.24244004753807</v>
      </c>
      <c r="G74" s="31">
        <v>-1.82844366824831</v>
      </c>
      <c r="H74" s="31">
        <v>-2.02789694322581</v>
      </c>
      <c r="I74" s="32">
        <v>-6.134680394</v>
      </c>
      <c r="J74" s="32">
        <v>13.57</v>
      </c>
      <c r="K74" s="32">
        <v>113.55</v>
      </c>
      <c r="L74" s="32">
        <v>62.7</v>
      </c>
      <c r="M74" s="32">
        <v>307.789</v>
      </c>
      <c r="N74" s="32">
        <v>5.33</v>
      </c>
      <c r="O74" s="32">
        <v>18104.2</v>
      </c>
      <c r="P74" s="32">
        <v>67499</v>
      </c>
      <c r="Q74" s="32">
        <v>3843.132</v>
      </c>
      <c r="R74" s="32">
        <v>3062.041</v>
      </c>
      <c r="S74" s="32">
        <v>67.8</v>
      </c>
      <c r="T74" s="32">
        <v>-0.058997050150</v>
      </c>
      <c r="U74" s="34">
        <v>25937.3</v>
      </c>
      <c r="V74" s="35">
        <v>22831.058</v>
      </c>
      <c r="W74" s="32">
        <v>0.00159524</v>
      </c>
      <c r="X74" s="32">
        <v>0.00159524</v>
      </c>
      <c r="Y74" s="32">
        <v>0.05638366</v>
      </c>
      <c r="Z74" s="32">
        <v>0.0053814</v>
      </c>
      <c r="AA74" s="32">
        <v>0.003152868</v>
      </c>
      <c r="AB74" s="32">
        <v>0.0077348</v>
      </c>
      <c r="AC74" s="36">
        <v>0.00972134</v>
      </c>
      <c r="AD74" s="32">
        <v>0.06700805999999999</v>
      </c>
      <c r="AE74" s="17"/>
      <c r="AF74" s="17"/>
    </row>
    <row r="75" ht="15.75" customHeight="1">
      <c r="A75" s="10">
        <v>45200</v>
      </c>
      <c r="B75" s="31">
        <v>-2.64734776202821</v>
      </c>
      <c r="C75" s="31">
        <v>-6.42973</v>
      </c>
      <c r="D75" s="32">
        <v>-2.11044</v>
      </c>
      <c r="E75" s="32">
        <v>-2.43027</v>
      </c>
      <c r="F75" s="31">
        <v>-2.61665669553226</v>
      </c>
      <c r="G75" s="31">
        <v>-2.86092790764465</v>
      </c>
      <c r="H75" s="31">
        <v>-2.71378959141632</v>
      </c>
      <c r="I75" s="32">
        <v>-6.851416687</v>
      </c>
      <c r="J75" s="32">
        <v>17.52</v>
      </c>
      <c r="K75" s="32">
        <v>126.86</v>
      </c>
      <c r="L75" s="32">
        <v>62.7</v>
      </c>
      <c r="M75" s="32">
        <v>307.671</v>
      </c>
      <c r="N75" s="32">
        <v>5.33</v>
      </c>
      <c r="O75" s="32">
        <v>17992</v>
      </c>
      <c r="P75" s="32">
        <v>67858</v>
      </c>
      <c r="Q75" s="32">
        <v>3882.899</v>
      </c>
      <c r="R75" s="32">
        <v>3091.748</v>
      </c>
      <c r="S75" s="32">
        <v>63.8</v>
      </c>
      <c r="T75" s="32">
        <v>-0.039184952980</v>
      </c>
      <c r="U75" s="34">
        <v>26962.7</v>
      </c>
      <c r="V75" s="35">
        <v>22791.988</v>
      </c>
      <c r="W75" s="32">
        <v>0.00144018</v>
      </c>
      <c r="X75" s="32">
        <v>0.00144018</v>
      </c>
      <c r="Y75" s="32">
        <v>0.02739181</v>
      </c>
      <c r="Z75" s="32">
        <v>0.00575654</v>
      </c>
      <c r="AA75" s="32">
        <v>0.0033333</v>
      </c>
      <c r="AB75" s="32">
        <v>0.0077348</v>
      </c>
      <c r="AC75" s="36">
        <v>0.00972134</v>
      </c>
      <c r="AD75" s="32">
        <v>0.06591935</v>
      </c>
      <c r="AE75" s="17"/>
      <c r="AF75" s="17"/>
    </row>
    <row r="76" ht="15.75" customHeight="1">
      <c r="A76" s="10">
        <v>45231</v>
      </c>
      <c r="B76" s="31">
        <v>-2.11324069931812</v>
      </c>
      <c r="C76" s="31">
        <v>-6.67292</v>
      </c>
      <c r="D76" s="32">
        <v>-2.20302</v>
      </c>
      <c r="E76" s="32">
        <v>-2.04929</v>
      </c>
      <c r="F76" s="31">
        <v>-2.21137662037161</v>
      </c>
      <c r="G76" s="31">
        <v>-1.95154308306303</v>
      </c>
      <c r="H76" s="31">
        <v>-2.15805367563422</v>
      </c>
      <c r="I76" s="32">
        <v>-6.704871985</v>
      </c>
      <c r="J76" s="32">
        <v>18.14</v>
      </c>
      <c r="K76" s="32">
        <v>115.32</v>
      </c>
      <c r="L76" s="32">
        <v>62.8</v>
      </c>
      <c r="M76" s="32">
        <v>307.051</v>
      </c>
      <c r="N76" s="32">
        <v>5.33</v>
      </c>
      <c r="O76" s="32">
        <v>17964.8</v>
      </c>
      <c r="P76" s="32">
        <v>67858</v>
      </c>
      <c r="Q76" s="32">
        <v>3882.899</v>
      </c>
      <c r="R76" s="32">
        <v>3091.748</v>
      </c>
      <c r="S76" s="32">
        <v>61.3</v>
      </c>
      <c r="T76" s="32">
        <v>0.1370309951</v>
      </c>
      <c r="U76" s="34">
        <v>34650.6</v>
      </c>
      <c r="V76" s="35">
        <v>22929.22</v>
      </c>
      <c r="W76" s="32">
        <v>0.00202305</v>
      </c>
      <c r="X76" s="32">
        <v>0.00202305</v>
      </c>
      <c r="Y76" s="32">
        <v>0.02287014</v>
      </c>
      <c r="Z76" s="32">
        <v>0.00701265</v>
      </c>
      <c r="AA76" s="32">
        <v>0.003930282</v>
      </c>
      <c r="AB76" s="32">
        <v>0.0077348</v>
      </c>
      <c r="AC76" s="36">
        <v>0.00972134</v>
      </c>
      <c r="AD76" s="32">
        <v>0.07386015999999999</v>
      </c>
      <c r="AE76" s="17"/>
      <c r="AF76" s="17"/>
    </row>
    <row r="77" ht="15.75" customHeight="1">
      <c r="A77" s="10">
        <v>45261</v>
      </c>
      <c r="B77" s="31">
        <v>-2.25370606805579</v>
      </c>
      <c r="C77" s="31">
        <v>-6.43814</v>
      </c>
      <c r="D77" s="32">
        <v>-2.04787</v>
      </c>
      <c r="E77" s="32">
        <v>-1.73982</v>
      </c>
      <c r="F77" s="31">
        <v>-1.77809397449213</v>
      </c>
      <c r="G77" s="31">
        <v>-1.5530701369441</v>
      </c>
      <c r="H77" s="31">
        <v>-1.67350437742716</v>
      </c>
      <c r="I77" s="32">
        <v>-5.170140906</v>
      </c>
      <c r="J77" s="32">
        <v>12.92</v>
      </c>
      <c r="K77" s="32">
        <v>114.62</v>
      </c>
      <c r="L77" s="32">
        <v>62.5</v>
      </c>
      <c r="M77" s="32">
        <v>306.746</v>
      </c>
      <c r="N77" s="32">
        <v>5.33</v>
      </c>
      <c r="O77" s="32">
        <v>18068.6</v>
      </c>
      <c r="P77" s="32">
        <v>67858</v>
      </c>
      <c r="Q77" s="32">
        <v>3882.899</v>
      </c>
      <c r="R77" s="32">
        <v>3091.748</v>
      </c>
      <c r="S77" s="32">
        <v>69.7</v>
      </c>
      <c r="T77" s="32">
        <v>0.1334289813</v>
      </c>
      <c r="U77" s="34">
        <v>37712.9</v>
      </c>
      <c r="V77" s="35">
        <v>23164.335</v>
      </c>
      <c r="W77" s="32">
        <v>0.00197922</v>
      </c>
      <c r="X77" s="32">
        <v>0.00197922</v>
      </c>
      <c r="Y77" s="32">
        <v>0.02113346</v>
      </c>
      <c r="Z77" s="32">
        <v>0.00672323</v>
      </c>
      <c r="AA77" s="32">
        <v>0.005123196</v>
      </c>
      <c r="AB77" s="32">
        <v>0.00970477</v>
      </c>
      <c r="AC77" s="36">
        <v>0.01007981</v>
      </c>
      <c r="AD77" s="32">
        <v>0.07846953</v>
      </c>
      <c r="AE77" s="17"/>
      <c r="AF77" s="17"/>
    </row>
    <row r="78" ht="15.75" customHeight="1">
      <c r="A78" s="10">
        <v>45292</v>
      </c>
      <c r="B78" s="31">
        <v>-2.04855405710374</v>
      </c>
      <c r="C78" s="31">
        <v>-6.12243</v>
      </c>
      <c r="D78" s="32">
        <v>-2.01407</v>
      </c>
      <c r="E78" s="32">
        <v>-2.07274</v>
      </c>
      <c r="F78" s="31">
        <v>-1.94193704368778</v>
      </c>
      <c r="G78" s="31">
        <v>-1.72588224970108</v>
      </c>
      <c r="H78" s="31">
        <v>-1.15362107022732</v>
      </c>
      <c r="I78" s="32">
        <v>-6.193805062</v>
      </c>
      <c r="J78" s="32">
        <v>12.45</v>
      </c>
      <c r="K78" s="32">
        <v>107.28</v>
      </c>
      <c r="L78" s="32">
        <v>62.5</v>
      </c>
      <c r="M78" s="32">
        <v>308.417</v>
      </c>
      <c r="N78" s="32">
        <v>5.33</v>
      </c>
      <c r="O78" s="32">
        <v>17981.1</v>
      </c>
      <c r="P78" s="32">
        <v>67981</v>
      </c>
      <c r="Q78" s="32">
        <v>3966.989</v>
      </c>
      <c r="R78" s="32">
        <v>3125.421</v>
      </c>
      <c r="S78" s="32">
        <v>79</v>
      </c>
      <c r="T78" s="32">
        <v>-0.026582278480</v>
      </c>
      <c r="U78" s="34">
        <v>42272.5</v>
      </c>
      <c r="V78" s="35">
        <v>22958.536</v>
      </c>
      <c r="W78" s="32">
        <v>0.00197904</v>
      </c>
      <c r="X78" s="32">
        <v>0.00197904</v>
      </c>
      <c r="Y78" s="32">
        <v>0.01816184</v>
      </c>
      <c r="Z78" s="32">
        <v>0.00621908</v>
      </c>
      <c r="AA78" s="32">
        <v>0.004979118</v>
      </c>
      <c r="AB78" s="32">
        <v>0.00970477</v>
      </c>
      <c r="AC78" s="36">
        <v>0.01007981</v>
      </c>
      <c r="AD78" s="32">
        <v>0.07928119</v>
      </c>
      <c r="AE78" s="17"/>
      <c r="AF78" s="17"/>
    </row>
    <row r="79" ht="15.75" customHeight="1">
      <c r="A79" s="10">
        <v>45323</v>
      </c>
      <c r="B79" s="31">
        <v>-1.86013832982051</v>
      </c>
      <c r="C79" s="31">
        <v>-5.73109</v>
      </c>
      <c r="D79" s="32">
        <v>-1.75677</v>
      </c>
      <c r="E79" s="32">
        <v>-1.87737</v>
      </c>
      <c r="F79" s="31">
        <v>-1.74840006825893</v>
      </c>
      <c r="G79" s="31">
        <v>-1.52949668788124</v>
      </c>
      <c r="H79" s="31">
        <v>-1.40513181490455</v>
      </c>
      <c r="I79" s="32">
        <v>-6.298918375</v>
      </c>
      <c r="J79" s="32">
        <v>14.35</v>
      </c>
      <c r="K79" s="32">
        <v>109.1</v>
      </c>
      <c r="L79" s="32">
        <v>62.6</v>
      </c>
      <c r="M79" s="32">
        <v>310.326</v>
      </c>
      <c r="N79" s="32">
        <v>5.33</v>
      </c>
      <c r="O79" s="32">
        <v>17882.1</v>
      </c>
      <c r="P79" s="32">
        <v>67981</v>
      </c>
      <c r="Q79" s="32">
        <v>3966.989</v>
      </c>
      <c r="R79" s="32">
        <v>3125.421</v>
      </c>
      <c r="S79" s="32">
        <v>76.90000000000001</v>
      </c>
      <c r="T79" s="32">
        <v>0.032509752930</v>
      </c>
      <c r="U79" s="34">
        <v>42580.5</v>
      </c>
      <c r="V79" s="35">
        <v>23097.203</v>
      </c>
      <c r="W79" s="32">
        <v>0.00197887</v>
      </c>
      <c r="X79" s="32">
        <v>0.00197887</v>
      </c>
      <c r="Y79" s="32">
        <v>0.01845651</v>
      </c>
      <c r="Z79" s="32">
        <v>0.0075283</v>
      </c>
      <c r="AA79" s="32">
        <v>0.00496894</v>
      </c>
      <c r="AB79" s="32">
        <v>0.00970477</v>
      </c>
      <c r="AC79" s="36">
        <v>0.01007981</v>
      </c>
      <c r="AD79" s="32">
        <v>0.07440454000000001</v>
      </c>
      <c r="AE79" s="17"/>
      <c r="AF79" s="17"/>
    </row>
    <row r="80" ht="15.75" customHeight="1">
      <c r="A80" s="10">
        <v>45352</v>
      </c>
      <c r="B80" s="31">
        <v>-2.03809920515845</v>
      </c>
      <c r="C80" s="31">
        <v>-6.09295</v>
      </c>
      <c r="D80" s="32">
        <v>-2.03257</v>
      </c>
      <c r="E80" s="32">
        <v>-2.20391</v>
      </c>
      <c r="F80" s="31">
        <v>-2.05959377049347</v>
      </c>
      <c r="G80" s="31">
        <v>-1.50831335238636</v>
      </c>
      <c r="H80" s="31">
        <v>-1.91288896756992</v>
      </c>
      <c r="I80" s="32">
        <v>-6.16154813</v>
      </c>
      <c r="J80" s="32">
        <v>13.4</v>
      </c>
      <c r="K80" s="32">
        <v>86.38</v>
      </c>
      <c r="L80" s="32">
        <v>62.7</v>
      </c>
      <c r="M80" s="32">
        <v>312.332</v>
      </c>
      <c r="N80" s="32">
        <v>5.33</v>
      </c>
      <c r="O80" s="32">
        <v>18057.5</v>
      </c>
      <c r="P80" s="32">
        <v>67981</v>
      </c>
      <c r="Q80" s="32">
        <v>3966.989</v>
      </c>
      <c r="R80" s="32">
        <v>3125.421</v>
      </c>
      <c r="S80" s="32">
        <v>79.40000000000001</v>
      </c>
      <c r="T80" s="32">
        <v>-0.027707808560</v>
      </c>
      <c r="U80" s="34">
        <v>61169.3</v>
      </c>
      <c r="V80" s="35">
        <v>23108.804</v>
      </c>
      <c r="W80" s="32">
        <v>0.00197887</v>
      </c>
      <c r="X80" s="32">
        <v>0.00197887</v>
      </c>
      <c r="Y80" s="32">
        <v>0.01664706</v>
      </c>
      <c r="Z80" s="32">
        <v>0.00685396</v>
      </c>
      <c r="AA80" s="32">
        <v>0.004903979</v>
      </c>
      <c r="AB80" s="32">
        <v>0.008934289999999999</v>
      </c>
      <c r="AC80" s="36">
        <v>0.00710495</v>
      </c>
      <c r="AD80" s="32">
        <v>0.07566339</v>
      </c>
      <c r="AE80" s="17"/>
      <c r="AF80" s="17"/>
    </row>
    <row r="81" ht="15.75" customHeight="1">
      <c r="A81" s="10">
        <v>45383</v>
      </c>
      <c r="B81" s="31">
        <v>-1.67368994992303</v>
      </c>
      <c r="C81" s="31">
        <v>-5.72493</v>
      </c>
      <c r="D81" s="32">
        <v>-1.06995</v>
      </c>
      <c r="E81" s="32">
        <v>-1.29039</v>
      </c>
      <c r="F81" s="31">
        <v>-1.50658566072839</v>
      </c>
      <c r="G81" s="31">
        <v>-0.703435083473805</v>
      </c>
      <c r="H81" s="31">
        <v>-1.28400216174552</v>
      </c>
      <c r="I81" s="32">
        <v>-5.893065328</v>
      </c>
      <c r="J81" s="32">
        <v>13.01</v>
      </c>
      <c r="K81" s="32">
        <v>107.46</v>
      </c>
      <c r="L81" s="32">
        <v>62.7</v>
      </c>
      <c r="M81" s="32">
        <v>313.548</v>
      </c>
      <c r="N81" s="32">
        <v>5.33</v>
      </c>
      <c r="O81" s="32">
        <v>18090</v>
      </c>
      <c r="P81" s="32">
        <v>68320</v>
      </c>
      <c r="Q81" s="32">
        <v>4061.192</v>
      </c>
      <c r="R81" s="32">
        <v>3154.321</v>
      </c>
      <c r="S81" s="32">
        <v>77.2</v>
      </c>
      <c r="T81" s="32">
        <v>-0.1049222798</v>
      </c>
      <c r="U81" s="34">
        <v>71332</v>
      </c>
      <c r="V81" s="35">
        <v>23164.394</v>
      </c>
      <c r="W81" s="32">
        <v>0.00204129</v>
      </c>
      <c r="X81" s="32">
        <v>0.00204129</v>
      </c>
      <c r="Y81" s="32">
        <v>0.01155091</v>
      </c>
      <c r="Z81" s="32">
        <v>0.00566661</v>
      </c>
      <c r="AA81" s="32">
        <v>0.004843456</v>
      </c>
      <c r="AB81" s="32">
        <v>0.008934289999999999</v>
      </c>
      <c r="AC81" s="36">
        <v>0.00710495</v>
      </c>
      <c r="AD81" s="32">
        <v>0.07999108000000001</v>
      </c>
      <c r="AE81" s="17"/>
      <c r="AF81" s="17"/>
    </row>
    <row r="82" ht="15.75" customHeight="1">
      <c r="A82" s="10">
        <v>45413</v>
      </c>
      <c r="B82" s="31">
        <v>-1.81987653620967</v>
      </c>
      <c r="C82" s="31">
        <v>-5.75082</v>
      </c>
      <c r="D82" s="32">
        <v>-1.39714</v>
      </c>
      <c r="E82" s="32">
        <v>-1.52965</v>
      </c>
      <c r="F82" s="31">
        <v>-1.62459515967552</v>
      </c>
      <c r="G82" s="31">
        <v>-1.21026234405795</v>
      </c>
      <c r="H82" s="31">
        <v>-1.33970348374128</v>
      </c>
      <c r="I82" s="32">
        <v>-6.262942203</v>
      </c>
      <c r="J82" s="32">
        <v>15.65</v>
      </c>
      <c r="K82" s="32">
        <v>91.14</v>
      </c>
      <c r="L82" s="32">
        <v>62.6</v>
      </c>
      <c r="M82" s="32">
        <v>314.069</v>
      </c>
      <c r="N82" s="32">
        <v>5.33</v>
      </c>
      <c r="O82" s="32">
        <v>17907</v>
      </c>
      <c r="P82" s="32">
        <v>68320</v>
      </c>
      <c r="Q82" s="32">
        <v>4061.192</v>
      </c>
      <c r="R82" s="32">
        <v>3154.321</v>
      </c>
      <c r="S82" s="32">
        <v>69.09999999999999</v>
      </c>
      <c r="T82" s="32">
        <v>-0.013024602030</v>
      </c>
      <c r="U82" s="34">
        <v>60666.6</v>
      </c>
      <c r="V82" s="35">
        <v>23250.139</v>
      </c>
      <c r="W82" s="32">
        <v>0.00204129</v>
      </c>
      <c r="X82" s="32">
        <v>0.00204129</v>
      </c>
      <c r="Y82" s="32">
        <v>0.01161886</v>
      </c>
      <c r="Z82" s="32">
        <v>0.0061119</v>
      </c>
      <c r="AA82" s="32">
        <v>0.004865316</v>
      </c>
      <c r="AB82" s="32">
        <v>0.008934289999999999</v>
      </c>
      <c r="AC82" s="36">
        <v>0.00710495</v>
      </c>
      <c r="AD82" s="32">
        <v>0.07698764</v>
      </c>
      <c r="AE82" s="17"/>
      <c r="AF82" s="17"/>
    </row>
    <row r="83" ht="15.75" customHeight="1">
      <c r="A83" s="10">
        <v>45444</v>
      </c>
      <c r="B83" s="31">
        <v>-1.92515791494694</v>
      </c>
      <c r="C83" s="31">
        <v>-5.85593</v>
      </c>
      <c r="D83" s="32">
        <v>-2.15989</v>
      </c>
      <c r="E83" s="32">
        <v>-2.21663</v>
      </c>
      <c r="F83" s="31">
        <v>-1.54136791300529</v>
      </c>
      <c r="G83" s="31">
        <v>-1.37085697404176</v>
      </c>
      <c r="H83" s="31">
        <v>-1.93702407685156</v>
      </c>
      <c r="I83" s="32">
        <v>-5.977020265</v>
      </c>
      <c r="J83" s="32">
        <v>12.92</v>
      </c>
      <c r="K83" s="32">
        <v>98.59</v>
      </c>
      <c r="L83" s="32">
        <v>62.6</v>
      </c>
      <c r="M83" s="32">
        <v>314.175</v>
      </c>
      <c r="N83" s="32">
        <v>5.33</v>
      </c>
      <c r="O83" s="32">
        <v>18004.8</v>
      </c>
      <c r="P83" s="32">
        <v>68320</v>
      </c>
      <c r="Q83" s="32">
        <v>4061.192</v>
      </c>
      <c r="R83" s="32">
        <v>3154.321</v>
      </c>
      <c r="S83" s="32">
        <v>68.2</v>
      </c>
      <c r="T83" s="32">
        <v>-0.026392961880</v>
      </c>
      <c r="U83" s="34">
        <v>67530.100000000006</v>
      </c>
      <c r="V83" s="35">
        <v>23261.081</v>
      </c>
      <c r="W83" s="32">
        <v>0.00209265</v>
      </c>
      <c r="X83" s="32">
        <v>0.00209265</v>
      </c>
      <c r="Y83" s="32">
        <v>0.01160382</v>
      </c>
      <c r="Z83" s="32">
        <v>0.00600392</v>
      </c>
      <c r="AA83" s="32">
        <v>0.004955363</v>
      </c>
      <c r="AB83" s="32">
        <v>0.01046523</v>
      </c>
      <c r="AC83" s="36">
        <v>0.0068232</v>
      </c>
      <c r="AD83" s="32">
        <v>0.07017092</v>
      </c>
      <c r="AE83" s="17"/>
      <c r="AF83" s="17"/>
    </row>
    <row r="84" ht="15.75" customHeight="1">
      <c r="A84" s="10">
        <v>45474</v>
      </c>
      <c r="B84" s="31">
        <v>-2.22563845702719</v>
      </c>
      <c r="C84" s="31">
        <v>-6.41977</v>
      </c>
      <c r="D84" s="32">
        <v>-2.09812</v>
      </c>
      <c r="E84" s="32">
        <v>-2.34711</v>
      </c>
      <c r="F84" s="31">
        <v>-2.27946463382669</v>
      </c>
      <c r="G84" s="31">
        <v>-1.7299042301544</v>
      </c>
      <c r="H84" s="31">
        <v>-2.10573132273735</v>
      </c>
      <c r="I84" s="32">
        <v>-6.460388889</v>
      </c>
      <c r="J84" s="32">
        <v>12.44</v>
      </c>
      <c r="K84" s="32">
        <v>99.41</v>
      </c>
      <c r="L84" s="32">
        <v>62.7</v>
      </c>
      <c r="M84" s="32">
        <v>314.54</v>
      </c>
      <c r="N84" s="32">
        <v>5.33</v>
      </c>
      <c r="O84" s="32">
        <v>17980.1</v>
      </c>
      <c r="P84" s="32">
        <v>68696</v>
      </c>
      <c r="Q84" s="32">
        <v>4163.975</v>
      </c>
      <c r="R84" s="32">
        <v>3220.292</v>
      </c>
      <c r="S84" s="32">
        <v>66.40000000000001</v>
      </c>
      <c r="T84" s="32">
        <v>0.022590361450</v>
      </c>
      <c r="U84" s="34">
        <v>62754.3</v>
      </c>
      <c r="V84" s="35">
        <v>23400.777</v>
      </c>
      <c r="W84" s="32">
        <v>0.00185856</v>
      </c>
      <c r="X84" s="32">
        <v>0.00185856</v>
      </c>
      <c r="Y84" s="32">
        <v>0</v>
      </c>
      <c r="Z84" s="32">
        <v>0.00596511</v>
      </c>
      <c r="AA84" s="32">
        <v>0.004871904</v>
      </c>
      <c r="AB84" s="32">
        <v>0.01046523</v>
      </c>
      <c r="AC84" s="36">
        <v>0.0068232</v>
      </c>
      <c r="AD84" s="32">
        <v>0.07018835</v>
      </c>
      <c r="AE84" s="17"/>
      <c r="AF84" s="17"/>
    </row>
    <row r="85" ht="15.75" customHeight="1">
      <c r="A85" s="10">
        <v>45505</v>
      </c>
      <c r="B85" s="31">
        <v>-2.03829570065998</v>
      </c>
      <c r="C85" s="31">
        <v>-5.37411</v>
      </c>
      <c r="D85" s="32">
        <v>-1.66103</v>
      </c>
      <c r="E85" s="32">
        <v>-1.42246</v>
      </c>
      <c r="F85" s="32">
        <v>-1.83051640480604</v>
      </c>
      <c r="G85" s="32">
        <v>-1.39122012725347</v>
      </c>
      <c r="H85" s="31">
        <v>-1.48289405245792</v>
      </c>
      <c r="I85" s="32">
        <v>-6.379209502</v>
      </c>
      <c r="J85" s="32">
        <v>16.36</v>
      </c>
      <c r="K85" s="32">
        <v>107.77</v>
      </c>
      <c r="L85" s="32">
        <v>62.7</v>
      </c>
      <c r="M85" s="32">
        <v>314.796</v>
      </c>
      <c r="N85" s="32">
        <v>5.33</v>
      </c>
      <c r="O85" s="32">
        <v>18046.6</v>
      </c>
      <c r="P85" s="32">
        <v>68696</v>
      </c>
      <c r="Q85" s="32">
        <v>4163.975</v>
      </c>
      <c r="R85" s="32">
        <v>3220.292</v>
      </c>
      <c r="S85" s="32">
        <v>67.90000000000001</v>
      </c>
      <c r="T85" s="32">
        <v>0.0324005891</v>
      </c>
      <c r="U85" s="34">
        <v>64626</v>
      </c>
      <c r="V85" s="35">
        <v>23412.691</v>
      </c>
      <c r="W85" s="32">
        <v>0.00180073</v>
      </c>
      <c r="X85" s="32">
        <v>0.00180073</v>
      </c>
      <c r="Y85" s="32">
        <v>0.01104055</v>
      </c>
      <c r="Z85" s="32">
        <v>0.00595265</v>
      </c>
      <c r="AA85" s="32">
        <v>0.004924779</v>
      </c>
      <c r="AB85" s="32">
        <v>0.01046523</v>
      </c>
      <c r="AC85" s="36">
        <v>0.0068232</v>
      </c>
      <c r="AD85" s="32">
        <v>0.07045967</v>
      </c>
      <c r="AE85" s="17"/>
      <c r="AF85" s="17"/>
    </row>
    <row r="86" ht="15.75" customHeight="1">
      <c r="A86" s="10">
        <v>45536</v>
      </c>
      <c r="B86" s="31">
        <v>-1.72668507609357</v>
      </c>
      <c r="C86" s="31">
        <v>-6.16594</v>
      </c>
      <c r="D86" s="32">
        <v>-1.60344</v>
      </c>
      <c r="E86" s="32">
        <v>-1.40478</v>
      </c>
      <c r="F86" s="32">
        <v>-1.36338665717412</v>
      </c>
      <c r="G86" s="32">
        <v>-1.43975318906316</v>
      </c>
      <c r="H86" s="31">
        <v>-1.49312596050241</v>
      </c>
      <c r="I86" s="32">
        <v>-6.5320893</v>
      </c>
      <c r="J86" s="32">
        <v>15</v>
      </c>
      <c r="K86" s="32">
        <v>94.61</v>
      </c>
      <c r="L86" s="32">
        <v>62.7</v>
      </c>
      <c r="M86" s="32">
        <v>315.301</v>
      </c>
      <c r="N86" s="32">
        <v>5.13</v>
      </c>
      <c r="O86" s="32">
        <v>18115.6</v>
      </c>
      <c r="P86" s="32">
        <v>68696</v>
      </c>
      <c r="Q86" s="32">
        <v>4163.975</v>
      </c>
      <c r="R86" s="32">
        <v>3220.292</v>
      </c>
      <c r="S86" s="32">
        <v>70.09999999999999</v>
      </c>
      <c r="T86" s="32">
        <v>0.005706134094</v>
      </c>
      <c r="U86" s="34">
        <v>58978.6</v>
      </c>
      <c r="V86" s="35">
        <v>23391.401</v>
      </c>
      <c r="W86" s="32">
        <v>0.00202317</v>
      </c>
      <c r="X86" s="32">
        <v>0.00202317</v>
      </c>
      <c r="Y86" s="32">
        <v>0.01973759</v>
      </c>
      <c r="Z86" s="32">
        <v>0.00562861</v>
      </c>
      <c r="AA86" s="32">
        <v>0.004886225</v>
      </c>
      <c r="AB86" s="32">
        <v>0.01095419</v>
      </c>
      <c r="AC86" s="36">
        <v>0.00668043</v>
      </c>
      <c r="AD86" s="32">
        <v>0.06755914</v>
      </c>
      <c r="AE86" s="17"/>
      <c r="AF86" s="17"/>
    </row>
    <row r="87" ht="15.75" customHeight="1">
      <c r="A87" s="10">
        <v>45566</v>
      </c>
      <c r="B87" s="31">
        <v>-2.0610924592733</v>
      </c>
      <c r="C87" s="31">
        <v>-6.17527</v>
      </c>
      <c r="D87" s="32">
        <v>-2.04119</v>
      </c>
      <c r="E87" s="32">
        <v>-1.95556</v>
      </c>
      <c r="F87" s="32">
        <v>-1.89953206299824</v>
      </c>
      <c r="G87" s="32">
        <v>-1.56107600187191</v>
      </c>
      <c r="H87" s="31">
        <v>-1.79914805909799</v>
      </c>
      <c r="I87" s="32">
        <v>-6.757449136</v>
      </c>
      <c r="J87" s="32">
        <v>16.73</v>
      </c>
      <c r="K87" s="32">
        <v>135.18</v>
      </c>
      <c r="L87" s="32">
        <v>62.5</v>
      </c>
      <c r="M87" s="32">
        <v>315.664</v>
      </c>
      <c r="N87" s="32">
        <v>4.83</v>
      </c>
      <c r="O87" s="32">
        <v>18150.8</v>
      </c>
      <c r="P87" s="32">
        <v>69006</v>
      </c>
      <c r="Q87" s="32">
        <v>4141.013</v>
      </c>
      <c r="R87" s="32">
        <v>3220.929</v>
      </c>
      <c r="S87" s="32">
        <v>70.5</v>
      </c>
      <c r="T87" s="32">
        <v>0.018439716310</v>
      </c>
      <c r="U87" s="34">
        <v>63339.2</v>
      </c>
      <c r="V87" s="35">
        <v>23528.193</v>
      </c>
      <c r="W87" s="32">
        <v>0.00194061</v>
      </c>
      <c r="X87" s="32">
        <v>0.00194061</v>
      </c>
      <c r="Y87" s="32">
        <v>0.02153812</v>
      </c>
      <c r="Z87" s="32">
        <v>0.00611281</v>
      </c>
      <c r="AA87" s="32">
        <v>0.004771036</v>
      </c>
      <c r="AB87" s="32">
        <v>0.01095419</v>
      </c>
      <c r="AC87" s="36">
        <v>0.00668043</v>
      </c>
      <c r="AD87" s="32">
        <v>0.06584450999999999</v>
      </c>
      <c r="AE87" s="17"/>
      <c r="AF87" s="17"/>
    </row>
    <row r="88" ht="15.75" customHeight="1">
      <c r="A88" s="10">
        <v>45597</v>
      </c>
      <c r="B88" s="31">
        <v>-2.05597534725959</v>
      </c>
      <c r="C88" s="31">
        <v>-5.84057</v>
      </c>
      <c r="D88" s="32">
        <v>-1.95533</v>
      </c>
      <c r="E88" s="32">
        <v>-1.94156</v>
      </c>
      <c r="F88" s="32">
        <v>-1.91057575407529</v>
      </c>
      <c r="G88" s="32">
        <v>-1.42265456915151</v>
      </c>
      <c r="H88" s="31">
        <v>-1.91722422716743</v>
      </c>
      <c r="I88" s="32">
        <v>-6.100923668</v>
      </c>
      <c r="J88" s="32">
        <v>23.16</v>
      </c>
      <c r="K88" s="32">
        <v>95.22</v>
      </c>
      <c r="L88" s="32">
        <v>62.5</v>
      </c>
      <c r="M88" s="32">
        <v>315.493</v>
      </c>
      <c r="N88" s="32">
        <v>4.64</v>
      </c>
      <c r="O88" s="32">
        <v>18325</v>
      </c>
      <c r="P88" s="32">
        <v>69006</v>
      </c>
      <c r="Q88" s="32">
        <v>4141.013</v>
      </c>
      <c r="R88" s="32">
        <v>3220.929</v>
      </c>
      <c r="S88" s="32">
        <v>71.8</v>
      </c>
      <c r="T88" s="32">
        <v>0.030640668520</v>
      </c>
      <c r="U88" s="34">
        <v>70281.8</v>
      </c>
      <c r="V88" s="35">
        <v>23587.96</v>
      </c>
      <c r="W88" s="32">
        <v>0.00136203</v>
      </c>
      <c r="X88" s="32">
        <v>0.00136203</v>
      </c>
      <c r="Y88" s="32">
        <v>0.02219901</v>
      </c>
      <c r="Z88" s="32">
        <v>0.00642993</v>
      </c>
      <c r="AA88" s="32">
        <v>0.004306355</v>
      </c>
      <c r="AB88" s="32">
        <v>0.01095419</v>
      </c>
      <c r="AC88" s="36">
        <v>0.00668043</v>
      </c>
      <c r="AD88" s="32">
        <v>0.05550921</v>
      </c>
      <c r="AE88" s="17"/>
      <c r="AF88" s="17"/>
    </row>
    <row r="89" ht="15.75" customHeight="1">
      <c r="A89" s="10">
        <v>45627</v>
      </c>
      <c r="B89" s="31">
        <v>-1.71536675531002</v>
      </c>
      <c r="C89" s="31">
        <v>-5.76697</v>
      </c>
      <c r="D89" s="32">
        <v>-1.15297</v>
      </c>
      <c r="E89" s="32">
        <v>-0.81904</v>
      </c>
      <c r="F89" s="32">
        <v>-1.47771334837984</v>
      </c>
      <c r="G89" s="32">
        <v>-0.810601374411052</v>
      </c>
      <c r="H89" s="31">
        <v>-0.81408293765231</v>
      </c>
      <c r="I89" s="32">
        <v>-5.70023048</v>
      </c>
      <c r="J89" s="32">
        <v>13.51</v>
      </c>
      <c r="K89" s="32">
        <v>98.8</v>
      </c>
      <c r="L89" s="32">
        <v>62.5</v>
      </c>
      <c r="M89" s="32">
        <v>315.605</v>
      </c>
      <c r="N89" s="32">
        <v>4.48</v>
      </c>
      <c r="O89" s="32">
        <v>18500.2</v>
      </c>
      <c r="P89" s="32">
        <v>69006</v>
      </c>
      <c r="Q89" s="32">
        <v>4141.013</v>
      </c>
      <c r="R89" s="32">
        <v>3220.929</v>
      </c>
      <c r="S89" s="32">
        <v>74</v>
      </c>
      <c r="T89" s="32">
        <v>-0.031081081080</v>
      </c>
      <c r="U89" s="34">
        <v>96405.7</v>
      </c>
      <c r="V89" s="35">
        <v>23514.904</v>
      </c>
      <c r="W89" s="32">
        <v>0.0014381</v>
      </c>
      <c r="X89" s="32">
        <v>0.0014381</v>
      </c>
      <c r="Y89" s="32">
        <v>0.02235625</v>
      </c>
      <c r="Z89" s="32">
        <v>0.00617207</v>
      </c>
      <c r="AA89" s="32">
        <v>0.002881445</v>
      </c>
      <c r="AB89" s="32">
        <v>0.02774416</v>
      </c>
      <c r="AC89" s="36">
        <v>0.00774699</v>
      </c>
      <c r="AD89" s="32">
        <v>0.04125227</v>
      </c>
      <c r="AE89" s="17"/>
      <c r="AF89" s="17"/>
    </row>
    <row r="90" ht="15.75" customHeight="1">
      <c r="A90" s="10">
        <v>45658</v>
      </c>
      <c r="B90" s="31">
        <v>-2.08522828081582</v>
      </c>
      <c r="C90" s="31">
        <v>-6.16596</v>
      </c>
      <c r="D90" s="32">
        <v>-1.11542</v>
      </c>
      <c r="E90" s="32">
        <v>-1.01192</v>
      </c>
      <c r="F90" s="32">
        <v>-1.70196908861289</v>
      </c>
      <c r="G90" s="32">
        <v>-1.33349828223616</v>
      </c>
      <c r="H90" s="31">
        <v>-1.2450192390953</v>
      </c>
      <c r="I90" s="32">
        <v>-6.156674125</v>
      </c>
      <c r="J90" s="32">
        <v>17.35</v>
      </c>
      <c r="K90" s="32">
        <v>91.76000000000001</v>
      </c>
      <c r="L90" s="32">
        <v>62.6</v>
      </c>
      <c r="M90" s="32">
        <v>317.671</v>
      </c>
      <c r="N90" s="32">
        <v>4.33</v>
      </c>
      <c r="O90" s="32">
        <v>18473.2</v>
      </c>
      <c r="P90" s="32">
        <v>68878</v>
      </c>
      <c r="Q90" s="32">
        <v>4548.809</v>
      </c>
      <c r="R90" s="32">
        <v>3281.248</v>
      </c>
      <c r="S90" s="32">
        <v>71.7</v>
      </c>
      <c r="T90" s="32">
        <v>-0.097629009760</v>
      </c>
      <c r="U90" s="34">
        <v>93557.2</v>
      </c>
      <c r="V90" s="35">
        <v>23552.737</v>
      </c>
      <c r="W90" s="32">
        <v>0.00142851</v>
      </c>
      <c r="X90" s="32">
        <v>0.00142851</v>
      </c>
      <c r="Y90" s="32">
        <v>0.02273927</v>
      </c>
      <c r="Z90" s="32">
        <v>0.00594274</v>
      </c>
      <c r="AA90" s="32">
        <v>0.002734998</v>
      </c>
      <c r="AB90" s="32">
        <v>0.02885347</v>
      </c>
      <c r="AC90" s="36">
        <v>0.00801399</v>
      </c>
      <c r="AD90" s="32">
        <v>0.04281485</v>
      </c>
      <c r="AE90" s="17"/>
      <c r="AF90" s="17"/>
    </row>
    <row r="91" ht="15.75" customHeight="1">
      <c r="A91" s="16"/>
      <c r="B91" s="17"/>
      <c r="C91" s="14"/>
      <c r="D91" s="39"/>
      <c r="E91" s="12"/>
      <c r="F91" s="39"/>
      <c r="G91" s="39"/>
      <c r="H91" s="39"/>
      <c r="I91" s="12"/>
      <c r="J91" s="12"/>
      <c r="K91" s="17"/>
      <c r="L91" s="12"/>
      <c r="M91" s="12"/>
      <c r="N91" s="17"/>
      <c r="O91" s="14"/>
      <c r="P91" s="14"/>
      <c r="Q91" s="14"/>
      <c r="R91" s="14"/>
      <c r="S91" s="14"/>
      <c r="T91" s="17"/>
      <c r="U91" s="40"/>
      <c r="V91" s="41"/>
      <c r="W91" s="17"/>
      <c r="X91" s="17"/>
      <c r="Y91" s="17"/>
      <c r="Z91" s="17"/>
      <c r="AA91" s="17"/>
      <c r="AB91" s="17"/>
      <c r="AC91" s="17"/>
      <c r="AD91" s="17"/>
      <c r="AE91" s="17"/>
      <c r="AF91" s="17"/>
    </row>
    <row r="92" ht="15.75" customHeight="1">
      <c r="A92" s="16"/>
      <c r="B92" s="17"/>
      <c r="C92" s="17"/>
      <c r="D92" s="39"/>
      <c r="E92" s="39"/>
      <c r="F92" s="39"/>
      <c r="G92" s="39"/>
      <c r="H92" s="39"/>
      <c r="I92" s="14"/>
      <c r="J92" s="17"/>
      <c r="K92" s="17"/>
      <c r="L92" s="17"/>
      <c r="M92" s="17"/>
      <c r="N92" s="17"/>
      <c r="O92" s="14"/>
      <c r="P92" s="14"/>
      <c r="Q92" s="14"/>
      <c r="R92" s="14"/>
      <c r="S92" s="14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</row>
    <row r="93" ht="15.75" customHeight="1">
      <c r="A93" s="17"/>
      <c r="B93" s="17"/>
      <c r="C93" s="17"/>
      <c r="D93" s="17"/>
      <c r="E93" s="17"/>
      <c r="F93" s="17"/>
      <c r="G93" s="17"/>
      <c r="H93" s="17"/>
      <c r="I93" s="14"/>
      <c r="J93" s="17"/>
      <c r="K93" s="17"/>
      <c r="L93" s="17"/>
      <c r="M93" s="17"/>
      <c r="N93" s="17"/>
      <c r="O93" s="14"/>
      <c r="P93" s="14"/>
      <c r="Q93" s="14"/>
      <c r="R93" s="14"/>
      <c r="S93" s="14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</row>
    <row r="94" ht="15.75" customHeight="1">
      <c r="A94" s="17"/>
      <c r="B94" s="17"/>
      <c r="C94" s="17"/>
      <c r="D94" s="17"/>
      <c r="E94" s="17"/>
      <c r="F94" s="17"/>
      <c r="G94" s="17"/>
      <c r="H94" s="17"/>
      <c r="I94" s="14"/>
      <c r="J94" s="17"/>
      <c r="K94" s="17"/>
      <c r="L94" s="17"/>
      <c r="M94" s="17"/>
      <c r="N94" s="17"/>
      <c r="O94" s="14"/>
      <c r="P94" s="14"/>
      <c r="Q94" s="14"/>
      <c r="R94" s="14"/>
      <c r="S94" s="14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</row>
    <row r="95" ht="15.75" customHeight="1">
      <c r="A95" s="17"/>
      <c r="B95" s="17"/>
      <c r="C95" s="17"/>
      <c r="D95" s="17"/>
      <c r="E95" s="17"/>
      <c r="F95" s="17"/>
      <c r="G95" s="17"/>
      <c r="H95" s="17"/>
      <c r="I95" s="14"/>
      <c r="J95" s="17"/>
      <c r="K95" s="17"/>
      <c r="L95" s="17"/>
      <c r="M95" s="17"/>
      <c r="N95" s="17"/>
      <c r="O95" s="14"/>
      <c r="P95" s="14"/>
      <c r="Q95" s="14"/>
      <c r="R95" s="14"/>
      <c r="S95" s="14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</row>
    <row r="96" ht="15.75" customHeight="1">
      <c r="A96" s="17"/>
      <c r="B96" s="17"/>
      <c r="C96" s="17"/>
      <c r="D96" s="17"/>
      <c r="E96" s="17"/>
      <c r="F96" s="17"/>
      <c r="G96" s="17"/>
      <c r="H96" s="17"/>
      <c r="I96" s="12"/>
      <c r="J96" s="17"/>
      <c r="K96" s="17"/>
      <c r="L96" s="17"/>
      <c r="M96" s="17"/>
      <c r="N96" s="17"/>
      <c r="O96" s="14"/>
      <c r="P96" s="14"/>
      <c r="Q96" s="14"/>
      <c r="R96" s="14"/>
      <c r="S96" s="14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</row>
    <row r="97" ht="15.75" customHeight="1">
      <c r="A97" s="17"/>
      <c r="B97" s="17"/>
      <c r="C97" s="17"/>
      <c r="D97" s="17"/>
      <c r="E97" s="17"/>
      <c r="F97" s="17"/>
      <c r="G97" s="17"/>
      <c r="H97" s="17"/>
      <c r="I97" s="12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</row>
    <row r="98" ht="15.75" customHeight="1">
      <c r="A98" s="17"/>
      <c r="B98" s="17"/>
      <c r="C98" s="17"/>
      <c r="D98" s="17"/>
      <c r="E98" s="17"/>
      <c r="F98" s="17"/>
      <c r="G98" s="17"/>
      <c r="H98" s="17"/>
      <c r="I98" s="12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</row>
    <row r="99" ht="15.75" customHeight="1">
      <c r="A99" s="17"/>
      <c r="B99" s="17"/>
      <c r="C99" s="17"/>
      <c r="D99" s="17"/>
      <c r="E99" s="17"/>
      <c r="F99" s="17"/>
      <c r="G99" s="17"/>
      <c r="H99" s="17"/>
      <c r="I99" s="12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</row>
    <row r="100" ht="15.75" customHeight="1">
      <c r="A100" s="17"/>
      <c r="B100" s="17"/>
      <c r="C100" s="17"/>
      <c r="D100" s="17"/>
      <c r="E100" s="17"/>
      <c r="F100" s="17"/>
      <c r="G100" s="17"/>
      <c r="H100" s="17"/>
      <c r="I100" s="12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</row>
    <row r="101" ht="15.75" customHeight="1">
      <c r="A101" s="17"/>
      <c r="B101" s="17"/>
      <c r="C101" s="17"/>
      <c r="D101" s="17"/>
      <c r="E101" s="17"/>
      <c r="F101" s="17"/>
      <c r="G101" s="17"/>
      <c r="H101" s="17"/>
      <c r="I101" s="12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</row>
    <row r="102" ht="15.75" customHeight="1">
      <c r="A102" s="17"/>
      <c r="B102" s="17"/>
      <c r="C102" s="17"/>
      <c r="D102" s="17"/>
      <c r="E102" s="17"/>
      <c r="F102" s="17"/>
      <c r="G102" s="17"/>
      <c r="H102" s="17"/>
      <c r="I102" s="12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</row>
    <row r="103" ht="15.75" customHeight="1">
      <c r="A103" s="17"/>
      <c r="B103" s="17"/>
      <c r="C103" s="17"/>
      <c r="D103" s="17"/>
      <c r="E103" s="17"/>
      <c r="F103" s="17"/>
      <c r="G103" s="17"/>
      <c r="H103" s="17"/>
      <c r="I103" s="12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</row>
    <row r="104" ht="15.75" customHeight="1">
      <c r="A104" s="17"/>
      <c r="B104" s="17"/>
      <c r="C104" s="17"/>
      <c r="D104" s="17"/>
      <c r="E104" s="17"/>
      <c r="F104" s="17"/>
      <c r="G104" s="17"/>
      <c r="H104" s="17"/>
      <c r="I104" s="12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</row>
    <row r="105" ht="15.75" customHeight="1">
      <c r="A105" s="17"/>
      <c r="B105" s="17"/>
      <c r="C105" s="17"/>
      <c r="D105" s="17"/>
      <c r="E105" s="17"/>
      <c r="F105" s="17"/>
      <c r="G105" s="17"/>
      <c r="H105" s="17"/>
      <c r="I105" s="12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</row>
    <row r="106" ht="15.75" customHeight="1">
      <c r="A106" s="17"/>
      <c r="B106" s="17"/>
      <c r="C106" s="17"/>
      <c r="D106" s="17"/>
      <c r="E106" s="17"/>
      <c r="F106" s="17"/>
      <c r="G106" s="17"/>
      <c r="H106" s="17"/>
      <c r="I106" s="12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</row>
    <row r="107" ht="15.75" customHeight="1">
      <c r="A107" s="17"/>
      <c r="B107" s="17"/>
      <c r="C107" s="17"/>
      <c r="D107" s="17"/>
      <c r="E107" s="17"/>
      <c r="F107" s="17"/>
      <c r="G107" s="17"/>
      <c r="H107" s="17"/>
      <c r="I107" s="12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</row>
    <row r="108" ht="15.75" customHeight="1">
      <c r="A108" s="17"/>
      <c r="B108" s="17"/>
      <c r="C108" s="17"/>
      <c r="D108" s="17"/>
      <c r="E108" s="17"/>
      <c r="F108" s="17"/>
      <c r="G108" s="17"/>
      <c r="H108" s="17"/>
      <c r="I108" s="12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</row>
    <row r="109" ht="15.75" customHeight="1">
      <c r="A109" s="17"/>
      <c r="B109" s="17"/>
      <c r="C109" s="17"/>
      <c r="D109" s="17"/>
      <c r="E109" s="17"/>
      <c r="F109" s="17"/>
      <c r="G109" s="17"/>
      <c r="H109" s="17"/>
      <c r="I109" s="12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</row>
    <row r="110" ht="15.75" customHeight="1">
      <c r="A110" s="17"/>
      <c r="B110" s="17"/>
      <c r="C110" s="17"/>
      <c r="D110" s="17"/>
      <c r="E110" s="17"/>
      <c r="F110" s="17"/>
      <c r="G110" s="17"/>
      <c r="H110" s="17"/>
      <c r="I110" s="12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</row>
    <row r="111" ht="15.75" customHeight="1">
      <c r="A111" s="17"/>
      <c r="B111" s="17"/>
      <c r="C111" s="17"/>
      <c r="D111" s="17"/>
      <c r="E111" s="17"/>
      <c r="F111" s="17"/>
      <c r="G111" s="17"/>
      <c r="H111" s="17"/>
      <c r="I111" s="12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</row>
    <row r="112" ht="15.75" customHeight="1">
      <c r="A112" s="17"/>
      <c r="B112" s="17"/>
      <c r="C112" s="17"/>
      <c r="D112" s="17"/>
      <c r="E112" s="17"/>
      <c r="F112" s="17"/>
      <c r="G112" s="17"/>
      <c r="H112" s="17"/>
      <c r="I112" s="12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</row>
    <row r="113" ht="15.75" customHeight="1">
      <c r="A113" s="17"/>
      <c r="B113" s="17"/>
      <c r="C113" s="17"/>
      <c r="D113" s="17"/>
      <c r="E113" s="17"/>
      <c r="F113" s="17"/>
      <c r="G113" s="17"/>
      <c r="H113" s="17"/>
      <c r="I113" s="12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</row>
    <row r="114" ht="15.75" customHeight="1">
      <c r="A114" s="17"/>
      <c r="B114" s="17"/>
      <c r="C114" s="17"/>
      <c r="D114" s="17"/>
      <c r="E114" s="17"/>
      <c r="F114" s="17"/>
      <c r="G114" s="17"/>
      <c r="H114" s="17"/>
      <c r="I114" s="12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</row>
    <row r="115" ht="15.75" customHeight="1">
      <c r="A115" s="17"/>
      <c r="B115" s="17"/>
      <c r="C115" s="17"/>
      <c r="D115" s="17"/>
      <c r="E115" s="17"/>
      <c r="F115" s="17"/>
      <c r="G115" s="17"/>
      <c r="H115" s="17"/>
      <c r="I115" s="12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L92"/>
  <sheetViews>
    <sheetView workbookViewId="0" showGridLines="0" defaultGridColor="1"/>
  </sheetViews>
  <sheetFormatPr defaultColWidth="11.1667" defaultRowHeight="15" customHeight="1" outlineLevelRow="0" outlineLevelCol="0"/>
  <cols>
    <col min="1" max="1" width="10.5" style="42" customWidth="1"/>
    <col min="2" max="12" width="10.6719" style="42" customWidth="1"/>
    <col min="13" max="16384" width="11.1719" style="42" customWidth="1"/>
  </cols>
  <sheetData>
    <row r="1" ht="15.75" customHeight="1">
      <c r="A1" t="s" s="43">
        <v>0</v>
      </c>
      <c r="B1" t="s" s="44">
        <v>46</v>
      </c>
      <c r="C1" t="s" s="44">
        <v>1</v>
      </c>
      <c r="D1" t="s" s="45">
        <v>7</v>
      </c>
      <c r="E1" t="s" s="44">
        <v>17</v>
      </c>
      <c r="F1" t="s" s="44">
        <v>18</v>
      </c>
      <c r="G1" t="s" s="45">
        <v>3</v>
      </c>
      <c r="H1" t="s" s="44">
        <v>47</v>
      </c>
      <c r="I1" t="s" s="45">
        <v>4</v>
      </c>
      <c r="J1" t="s" s="45">
        <v>5</v>
      </c>
      <c r="K1" t="s" s="45">
        <v>6</v>
      </c>
      <c r="L1" t="s" s="46">
        <v>8</v>
      </c>
    </row>
    <row r="2" ht="15.75" customHeight="1">
      <c r="A2" s="47">
        <v>42979</v>
      </c>
      <c r="B2" s="48">
        <v>42978</v>
      </c>
      <c r="C2" s="49">
        <v>-1.3989228534162</v>
      </c>
      <c r="D2" s="49">
        <v>-3.8283</v>
      </c>
      <c r="E2" s="50">
        <v>10.59</v>
      </c>
      <c r="F2" s="50">
        <v>52.88</v>
      </c>
      <c r="G2" s="49">
        <v>-0.89859</v>
      </c>
      <c r="H2" s="50">
        <v>-1.02849</v>
      </c>
      <c r="I2" s="49">
        <v>-1.32094333487576</v>
      </c>
      <c r="J2" s="49">
        <v>-1.40501809653008</v>
      </c>
      <c r="K2" s="51"/>
      <c r="L2" s="17"/>
    </row>
    <row r="3" ht="15.75" customHeight="1">
      <c r="A3" s="16">
        <v>43009</v>
      </c>
      <c r="B3" s="52">
        <v>43007</v>
      </c>
      <c r="C3" s="53">
        <v>-1.33953863617245</v>
      </c>
      <c r="D3" s="53">
        <v>-3.73861</v>
      </c>
      <c r="E3" s="54">
        <v>9.51</v>
      </c>
      <c r="F3" s="54">
        <v>51.15</v>
      </c>
      <c r="G3" s="53">
        <v>-1.14549</v>
      </c>
      <c r="H3" s="54">
        <v>-0.77151</v>
      </c>
      <c r="I3" s="53">
        <v>-0.837982181010908</v>
      </c>
      <c r="J3" s="53">
        <v>-0.464897318984741</v>
      </c>
      <c r="K3" s="55"/>
      <c r="L3" s="17"/>
    </row>
    <row r="4" ht="15.75" customHeight="1">
      <c r="A4" s="16">
        <v>43040</v>
      </c>
      <c r="B4" s="52">
        <v>43039</v>
      </c>
      <c r="C4" s="53">
        <v>-1.62299459259104</v>
      </c>
      <c r="D4" s="53">
        <v>-4.01951</v>
      </c>
      <c r="E4" s="54">
        <v>10.18</v>
      </c>
      <c r="F4" s="54">
        <v>46.83</v>
      </c>
      <c r="G4" s="53">
        <v>-1.19208</v>
      </c>
      <c r="H4" s="54">
        <v>-1.4483</v>
      </c>
      <c r="I4" s="53">
        <v>-1.83787404317846</v>
      </c>
      <c r="J4" s="53">
        <v>-1.37105020671937</v>
      </c>
      <c r="K4" s="55"/>
      <c r="L4" s="17"/>
    </row>
    <row r="5" ht="15.75" customHeight="1">
      <c r="A5" s="16">
        <v>43070</v>
      </c>
      <c r="B5" s="52">
        <v>43069</v>
      </c>
      <c r="C5" s="53">
        <v>-1.26766964635006</v>
      </c>
      <c r="D5" s="53">
        <v>-2.55687</v>
      </c>
      <c r="E5" s="54">
        <v>11.28</v>
      </c>
      <c r="F5" s="54">
        <v>46.6</v>
      </c>
      <c r="G5" s="53">
        <v>-1.25463</v>
      </c>
      <c r="H5" s="54">
        <v>-1.11575</v>
      </c>
      <c r="I5" s="53">
        <v>-1.31040233438515</v>
      </c>
      <c r="J5" s="53">
        <v>-0.702094972499133</v>
      </c>
      <c r="K5" s="55"/>
      <c r="L5" s="17"/>
    </row>
    <row r="6" ht="15.75" customHeight="1">
      <c r="A6" s="16">
        <v>43101</v>
      </c>
      <c r="B6" s="52">
        <v>43100</v>
      </c>
      <c r="C6" s="53">
        <v>-0.892510549810111</v>
      </c>
      <c r="D6" s="53">
        <v>-2.75193</v>
      </c>
      <c r="E6" s="54">
        <v>11.04</v>
      </c>
      <c r="F6" s="54">
        <v>57.2</v>
      </c>
      <c r="G6" s="53">
        <v>0.038975</v>
      </c>
      <c r="H6" s="54">
        <v>-0.24164</v>
      </c>
      <c r="I6" s="53">
        <v>-0.811279863680873</v>
      </c>
      <c r="J6" s="53">
        <v>-0.334438387493599</v>
      </c>
      <c r="K6" s="55"/>
      <c r="L6" s="17"/>
    </row>
    <row r="7" ht="15.75" customHeight="1">
      <c r="A7" s="16">
        <v>43132</v>
      </c>
      <c r="B7" s="52">
        <v>43131</v>
      </c>
      <c r="C7" s="53">
        <v>-0.970995927398654</v>
      </c>
      <c r="D7" s="53">
        <v>-3.14435</v>
      </c>
      <c r="E7" s="54">
        <v>13.54</v>
      </c>
      <c r="F7" s="54">
        <v>62.97</v>
      </c>
      <c r="G7" s="53">
        <v>-0.5108200000000001</v>
      </c>
      <c r="H7" s="54">
        <v>-0.92022</v>
      </c>
      <c r="I7" s="53">
        <v>-0.808501244129271</v>
      </c>
      <c r="J7" s="53">
        <v>-0.374018881682428</v>
      </c>
      <c r="K7" s="53">
        <v>-0.439105391447404</v>
      </c>
      <c r="L7" s="17"/>
    </row>
    <row r="8" ht="15.75" customHeight="1">
      <c r="A8" s="16">
        <v>43160</v>
      </c>
      <c r="B8" s="52">
        <v>43159</v>
      </c>
      <c r="C8" s="53">
        <v>-1.1754949635281</v>
      </c>
      <c r="D8" s="53">
        <v>-3.56782</v>
      </c>
      <c r="E8" s="54">
        <v>19.85</v>
      </c>
      <c r="F8" s="54">
        <v>58.54</v>
      </c>
      <c r="G8" s="53">
        <v>-0.7316</v>
      </c>
      <c r="H8" s="54">
        <v>-0.70452</v>
      </c>
      <c r="I8" s="53">
        <v>-0.975101285134141</v>
      </c>
      <c r="J8" s="53">
        <v>-0.640210916071059</v>
      </c>
      <c r="K8" s="53">
        <v>-0.730358604226615</v>
      </c>
      <c r="L8" s="17"/>
    </row>
    <row r="9" ht="15.75" customHeight="1">
      <c r="A9" s="16">
        <v>43191</v>
      </c>
      <c r="B9" s="52">
        <v>43189</v>
      </c>
      <c r="C9" s="53">
        <v>-1.24761275773285</v>
      </c>
      <c r="D9" s="53">
        <v>-4.42206</v>
      </c>
      <c r="E9" s="54">
        <v>19.97</v>
      </c>
      <c r="F9" s="54">
        <v>50.35</v>
      </c>
      <c r="G9" s="53">
        <v>-1.17374</v>
      </c>
      <c r="H9" s="54">
        <v>-0.86786</v>
      </c>
      <c r="I9" s="53">
        <v>-1.22123935900661</v>
      </c>
      <c r="J9" s="53">
        <v>-1.12365711238016</v>
      </c>
      <c r="K9" s="53">
        <v>-0.880371859233401</v>
      </c>
      <c r="L9" s="17"/>
    </row>
    <row r="10" ht="15.75" customHeight="1">
      <c r="A10" s="16">
        <v>43221</v>
      </c>
      <c r="B10" s="52">
        <v>43220</v>
      </c>
      <c r="C10" s="53">
        <v>-1.55585656968056</v>
      </c>
      <c r="D10" s="53">
        <v>-5.17651</v>
      </c>
      <c r="E10" s="54">
        <v>15.93</v>
      </c>
      <c r="F10" s="54">
        <v>60.54</v>
      </c>
      <c r="G10" s="53">
        <v>-0.91394</v>
      </c>
      <c r="H10" s="54">
        <v>-1.182</v>
      </c>
      <c r="I10" s="53">
        <v>-1.14944993580004</v>
      </c>
      <c r="J10" s="53">
        <v>-0.992618266416218</v>
      </c>
      <c r="K10" s="53">
        <v>-0.648006739176923</v>
      </c>
      <c r="L10" s="17"/>
    </row>
    <row r="11" ht="15.75" customHeight="1">
      <c r="A11" s="16">
        <v>43252</v>
      </c>
      <c r="B11" s="52">
        <v>43251</v>
      </c>
      <c r="C11" s="53">
        <v>-1.84134127494951</v>
      </c>
      <c r="D11" s="53">
        <v>-4.87901</v>
      </c>
      <c r="E11" s="54">
        <v>15.43</v>
      </c>
      <c r="F11" s="54">
        <v>51.17</v>
      </c>
      <c r="G11" s="53">
        <v>-1.33601</v>
      </c>
      <c r="H11" s="54">
        <v>-1.44402</v>
      </c>
      <c r="I11" s="53">
        <v>-1.24416184991528</v>
      </c>
      <c r="J11" s="53">
        <v>-1.32452248562699</v>
      </c>
      <c r="K11" s="53">
        <v>-1.05677695190766</v>
      </c>
      <c r="L11" s="17"/>
    </row>
    <row r="12" ht="15.75" customHeight="1">
      <c r="A12" s="16">
        <v>43282</v>
      </c>
      <c r="B12" s="52">
        <v>43280</v>
      </c>
      <c r="C12" s="53">
        <v>-1.60729052560028</v>
      </c>
      <c r="D12" s="53">
        <v>-5.19005</v>
      </c>
      <c r="E12" s="54">
        <v>16.09</v>
      </c>
      <c r="F12" s="54">
        <v>46.5</v>
      </c>
      <c r="G12" s="53">
        <v>-1.40594</v>
      </c>
      <c r="H12" s="54">
        <v>-1.31208</v>
      </c>
      <c r="I12" s="53">
        <v>-1.31556823797465</v>
      </c>
      <c r="J12" s="53">
        <v>-1.29952549549088</v>
      </c>
      <c r="K12" s="53">
        <v>-1.17103327305433</v>
      </c>
      <c r="L12" s="17"/>
    </row>
    <row r="13" ht="15.75" customHeight="1">
      <c r="A13" s="16">
        <v>43313</v>
      </c>
      <c r="B13" s="52">
        <v>43312</v>
      </c>
      <c r="C13" s="53">
        <v>-1.71077400763487</v>
      </c>
      <c r="D13" s="53">
        <v>-3.18897</v>
      </c>
      <c r="E13" s="54">
        <v>12.83</v>
      </c>
      <c r="F13" s="54">
        <v>50.71</v>
      </c>
      <c r="G13" s="53">
        <v>-1.77179</v>
      </c>
      <c r="H13" s="54">
        <v>-1.63663</v>
      </c>
      <c r="I13" s="53">
        <v>-1.66497528210377</v>
      </c>
      <c r="J13" s="53">
        <v>-1.07808949763232</v>
      </c>
      <c r="K13" s="53">
        <v>-1.25953774557648</v>
      </c>
      <c r="L13" s="17"/>
    </row>
    <row r="14" ht="15.75" customHeight="1">
      <c r="A14" s="16">
        <v>43344</v>
      </c>
      <c r="B14" s="52">
        <v>43343</v>
      </c>
      <c r="C14" s="53">
        <v>-1.83602849936558</v>
      </c>
      <c r="D14" s="53">
        <v>-5.12863</v>
      </c>
      <c r="E14" s="54">
        <v>12.86</v>
      </c>
      <c r="F14" s="54">
        <v>46.16</v>
      </c>
      <c r="G14" s="53">
        <v>-0.9948399999999999</v>
      </c>
      <c r="H14" s="54">
        <v>-1.32418</v>
      </c>
      <c r="I14" s="53">
        <v>-1.33708039166553</v>
      </c>
      <c r="J14" s="53">
        <v>-0.710670790439491</v>
      </c>
      <c r="K14" s="53">
        <v>-1.1222401200804</v>
      </c>
      <c r="L14" s="17"/>
    </row>
    <row r="15" ht="15.75" customHeight="1">
      <c r="A15" s="16">
        <v>43374</v>
      </c>
      <c r="B15" s="52">
        <v>43373</v>
      </c>
      <c r="C15" s="53">
        <v>-1.97004738902513</v>
      </c>
      <c r="D15" s="53">
        <v>-4.26195</v>
      </c>
      <c r="E15" s="54">
        <v>12.12</v>
      </c>
      <c r="F15" s="54">
        <v>60.13</v>
      </c>
      <c r="G15" s="53">
        <v>-0.66974</v>
      </c>
      <c r="H15" s="54">
        <v>-1.36762</v>
      </c>
      <c r="I15" s="53">
        <v>-0.987927166372762</v>
      </c>
      <c r="J15" s="53">
        <v>-0.767145353928199</v>
      </c>
      <c r="K15" s="53">
        <v>-1.0399706723347</v>
      </c>
      <c r="L15" s="17"/>
    </row>
    <row r="16" ht="15.75" customHeight="1">
      <c r="A16" s="16">
        <v>43405</v>
      </c>
      <c r="B16" s="52">
        <v>43404</v>
      </c>
      <c r="C16" s="53">
        <v>-2.63441946932115</v>
      </c>
      <c r="D16" s="53">
        <v>-2.98116</v>
      </c>
      <c r="E16" s="54">
        <v>21.23</v>
      </c>
      <c r="F16" s="54">
        <v>52.43</v>
      </c>
      <c r="G16" s="53">
        <v>-1.20455</v>
      </c>
      <c r="H16" s="54">
        <v>-1.71936</v>
      </c>
      <c r="I16" s="53">
        <v>-1.5673492277694</v>
      </c>
      <c r="J16" s="53">
        <v>-1.45027556304816</v>
      </c>
      <c r="K16" s="53">
        <v>-1.46877772889543</v>
      </c>
      <c r="L16" s="17"/>
    </row>
    <row r="17" ht="15.75" customHeight="1">
      <c r="A17" s="16">
        <v>43435</v>
      </c>
      <c r="B17" s="52">
        <v>43434</v>
      </c>
      <c r="C17" s="53">
        <v>-1.26189884586518</v>
      </c>
      <c r="D17" s="53">
        <v>-2.9991</v>
      </c>
      <c r="E17" s="54">
        <v>18.07</v>
      </c>
      <c r="F17" s="54">
        <v>66.58</v>
      </c>
      <c r="G17" s="53">
        <v>-1.34271</v>
      </c>
      <c r="H17" s="54">
        <v>-1.13646</v>
      </c>
      <c r="I17" s="53">
        <v>-1.13935503769108</v>
      </c>
      <c r="J17" s="53">
        <v>-1.44473952540009</v>
      </c>
      <c r="K17" s="53">
        <v>-1.01581959115363</v>
      </c>
      <c r="L17" s="17"/>
    </row>
    <row r="18" ht="15.75" customHeight="1">
      <c r="A18" s="16">
        <v>43466</v>
      </c>
      <c r="B18" s="52">
        <v>43465</v>
      </c>
      <c r="C18" s="53">
        <v>-1.42895971506604</v>
      </c>
      <c r="D18" s="53">
        <v>-3.22542</v>
      </c>
      <c r="E18" s="54">
        <v>25.42</v>
      </c>
      <c r="F18" s="54">
        <v>49.81</v>
      </c>
      <c r="G18" s="53">
        <v>-1.20707</v>
      </c>
      <c r="H18" s="54">
        <v>-1.04867</v>
      </c>
      <c r="I18" s="53">
        <v>-0.938183381033555</v>
      </c>
      <c r="J18" s="53">
        <v>-1.48157847892255</v>
      </c>
      <c r="K18" s="53">
        <v>-1.04028073046679</v>
      </c>
      <c r="L18" s="11">
        <v>-2.535960732</v>
      </c>
    </row>
    <row r="19" ht="15.75" customHeight="1">
      <c r="A19" s="16">
        <v>43497</v>
      </c>
      <c r="B19" s="52">
        <v>43496</v>
      </c>
      <c r="C19" s="53">
        <v>-1.93165624299375</v>
      </c>
      <c r="D19" s="53">
        <v>-2.53746</v>
      </c>
      <c r="E19" s="54">
        <v>16.57</v>
      </c>
      <c r="F19" s="54">
        <v>47.22</v>
      </c>
      <c r="G19" s="53">
        <v>-1.56902</v>
      </c>
      <c r="H19" s="54">
        <v>-1.336</v>
      </c>
      <c r="I19" s="53">
        <v>-1.28280211146302</v>
      </c>
      <c r="J19" s="53">
        <v>-2.21112329681555</v>
      </c>
      <c r="K19" s="53">
        <v>-1.2473839983994</v>
      </c>
      <c r="L19" s="11">
        <v>-1.257932378</v>
      </c>
    </row>
    <row r="20" ht="15.75" customHeight="1">
      <c r="A20" s="16">
        <v>43525</v>
      </c>
      <c r="B20" s="52">
        <v>43524</v>
      </c>
      <c r="C20" s="53">
        <v>-2.18327632280811</v>
      </c>
      <c r="D20" s="53">
        <v>-2.48747</v>
      </c>
      <c r="E20" s="54">
        <v>14.78</v>
      </c>
      <c r="F20" s="54">
        <v>58.55</v>
      </c>
      <c r="G20" s="53">
        <v>-1.63745</v>
      </c>
      <c r="H20" s="54">
        <v>-0.99654</v>
      </c>
      <c r="I20" s="53">
        <v>-1.28352005165908</v>
      </c>
      <c r="J20" s="53">
        <v>-2.0150631720792</v>
      </c>
      <c r="K20" s="53">
        <v>-1.40693019858973</v>
      </c>
      <c r="L20" s="11">
        <v>-2.408594785</v>
      </c>
    </row>
    <row r="21" ht="15.75" customHeight="1">
      <c r="A21" s="16">
        <v>43556</v>
      </c>
      <c r="B21" s="52">
        <v>43555</v>
      </c>
      <c r="C21" s="53">
        <v>-2.73780276068017</v>
      </c>
      <c r="D21" s="53">
        <v>-2.39428</v>
      </c>
      <c r="E21" s="54">
        <v>13.71</v>
      </c>
      <c r="F21" s="54">
        <v>49.47</v>
      </c>
      <c r="G21" s="53">
        <v>-2.55493</v>
      </c>
      <c r="H21" s="54">
        <v>-1.61846</v>
      </c>
      <c r="I21" s="53">
        <v>-2.00826484107994</v>
      </c>
      <c r="J21" s="53">
        <v>-2.69456906207766</v>
      </c>
      <c r="K21" s="53">
        <v>-1.3526260206078</v>
      </c>
      <c r="L21" s="11">
        <v>-2.687436591</v>
      </c>
    </row>
    <row r="22" ht="15.75" customHeight="1">
      <c r="A22" s="16">
        <v>43586</v>
      </c>
      <c r="B22" s="52">
        <v>43585</v>
      </c>
      <c r="C22" s="53">
        <v>-1.44105789800626</v>
      </c>
      <c r="D22" s="53">
        <v>-2.50604</v>
      </c>
      <c r="E22" s="54">
        <v>13.12</v>
      </c>
      <c r="F22" s="54">
        <v>72.68000000000001</v>
      </c>
      <c r="G22" s="53">
        <v>-1.57082</v>
      </c>
      <c r="H22" s="54">
        <v>-1.0895</v>
      </c>
      <c r="I22" s="53">
        <v>-1.52257286560863</v>
      </c>
      <c r="J22" s="53">
        <v>-1.02852364179289</v>
      </c>
      <c r="K22" s="53">
        <v>-1.29347127214238</v>
      </c>
      <c r="L22" s="11">
        <v>-2.155753982</v>
      </c>
    </row>
    <row r="23" ht="15.75" customHeight="1">
      <c r="A23" s="16">
        <v>43617</v>
      </c>
      <c r="B23" s="52">
        <v>43616</v>
      </c>
      <c r="C23" s="53">
        <v>-1.3560891239119</v>
      </c>
      <c r="D23" s="53">
        <v>-2.61803</v>
      </c>
      <c r="E23" s="54">
        <v>18.71</v>
      </c>
      <c r="F23" s="54">
        <v>70.43000000000001</v>
      </c>
      <c r="G23" s="53">
        <v>-1.04477</v>
      </c>
      <c r="H23" s="54">
        <v>-1.19261</v>
      </c>
      <c r="I23" s="53">
        <v>-1.23903045126692</v>
      </c>
      <c r="J23" s="53">
        <v>-1.39244515208757</v>
      </c>
      <c r="K23" s="53">
        <v>-1.06130696986566</v>
      </c>
      <c r="L23" s="11">
        <v>-3.105580078</v>
      </c>
    </row>
    <row r="24" ht="15.75" customHeight="1">
      <c r="A24" s="16">
        <v>43647</v>
      </c>
      <c r="B24" s="52">
        <v>43646</v>
      </c>
      <c r="C24" s="53">
        <v>-1.13044292478176</v>
      </c>
      <c r="D24" s="53">
        <v>-4.2474</v>
      </c>
      <c r="E24" s="54">
        <v>15.08</v>
      </c>
      <c r="F24" s="54">
        <v>55.25</v>
      </c>
      <c r="G24" s="53">
        <v>-1.46331</v>
      </c>
      <c r="H24" s="54">
        <v>-1.27944</v>
      </c>
      <c r="I24" s="53">
        <v>-1.37654501117611</v>
      </c>
      <c r="J24" s="53">
        <v>-2.02753895618037</v>
      </c>
      <c r="K24" s="53">
        <v>-1.29309381051059</v>
      </c>
      <c r="L24" s="11">
        <v>-2.88452884</v>
      </c>
    </row>
    <row r="25" ht="15.75" customHeight="1">
      <c r="A25" s="16">
        <v>43678</v>
      </c>
      <c r="B25" s="52">
        <v>43677</v>
      </c>
      <c r="C25" s="53">
        <v>-1.30156238978162</v>
      </c>
      <c r="D25" s="53">
        <v>-4.54128</v>
      </c>
      <c r="E25" s="54">
        <v>16.12</v>
      </c>
      <c r="F25" s="54">
        <v>86.89</v>
      </c>
      <c r="G25" s="53">
        <v>-1.52144</v>
      </c>
      <c r="H25" s="54">
        <v>-1.16278</v>
      </c>
      <c r="I25" s="53">
        <v>-1.23531416127427</v>
      </c>
      <c r="J25" s="53">
        <v>-1.17572476303962</v>
      </c>
      <c r="K25" s="53">
        <v>-1.22013397767023</v>
      </c>
      <c r="L25" s="11">
        <v>-3.288028197</v>
      </c>
    </row>
    <row r="26" ht="15.75" customHeight="1">
      <c r="A26" s="16">
        <v>43709</v>
      </c>
      <c r="B26" s="52">
        <v>43707</v>
      </c>
      <c r="C26" s="53">
        <v>-1.79221214257947</v>
      </c>
      <c r="D26" s="53">
        <v>-4.63769</v>
      </c>
      <c r="E26" s="54">
        <v>18.98</v>
      </c>
      <c r="F26" s="54">
        <v>77.2</v>
      </c>
      <c r="G26" s="53">
        <v>-1.76458</v>
      </c>
      <c r="H26" s="54">
        <v>-1.54114</v>
      </c>
      <c r="I26" s="53">
        <v>-1.64712484110844</v>
      </c>
      <c r="J26" s="53">
        <v>-2.01898453558515</v>
      </c>
      <c r="K26" s="53">
        <v>-1.456811796071</v>
      </c>
      <c r="L26" s="11">
        <v>-3.791622861</v>
      </c>
    </row>
    <row r="27" ht="15.75" customHeight="1">
      <c r="A27" s="16">
        <v>43739</v>
      </c>
      <c r="B27" s="52">
        <v>43738</v>
      </c>
      <c r="C27" s="53">
        <v>-1.76430311867701</v>
      </c>
      <c r="D27" s="53">
        <v>-4.58447</v>
      </c>
      <c r="E27" s="54">
        <v>16.24</v>
      </c>
      <c r="F27" s="54">
        <v>65.88</v>
      </c>
      <c r="G27" s="53">
        <v>-1.48155</v>
      </c>
      <c r="H27" s="54">
        <v>-1.40399</v>
      </c>
      <c r="I27" s="53">
        <v>-1.38595187419213</v>
      </c>
      <c r="J27" s="53">
        <v>-1.37482766027742</v>
      </c>
      <c r="K27" s="53">
        <v>-1.29153097203489</v>
      </c>
      <c r="L27" s="11">
        <v>-4.878365254</v>
      </c>
    </row>
    <row r="28" ht="15.75" customHeight="1">
      <c r="A28" s="16">
        <v>43770</v>
      </c>
      <c r="B28" s="52">
        <v>43769</v>
      </c>
      <c r="C28" s="53">
        <v>-1.49456156548154</v>
      </c>
      <c r="D28" s="53">
        <v>-4.97364</v>
      </c>
      <c r="E28" s="54">
        <v>13.22</v>
      </c>
      <c r="F28" s="54">
        <v>56.57</v>
      </c>
      <c r="G28" s="53">
        <v>-1.69592</v>
      </c>
      <c r="H28" s="54">
        <v>-1.53647</v>
      </c>
      <c r="I28" s="53">
        <v>-1.5978489808118</v>
      </c>
      <c r="J28" s="53">
        <v>-1.80032406859062</v>
      </c>
      <c r="K28" s="53">
        <v>-1.67009328893685</v>
      </c>
      <c r="L28" s="11">
        <v>-5.309184321</v>
      </c>
    </row>
    <row r="29" ht="15.75" customHeight="1">
      <c r="A29" s="16">
        <v>43800</v>
      </c>
      <c r="B29" s="52">
        <v>43798</v>
      </c>
      <c r="C29" s="53">
        <v>-2.00256642431004</v>
      </c>
      <c r="D29" s="53">
        <v>-4.36753</v>
      </c>
      <c r="E29" s="54">
        <v>12.62</v>
      </c>
      <c r="F29" s="54">
        <v>58.28</v>
      </c>
      <c r="G29" s="53">
        <v>-1.88753</v>
      </c>
      <c r="H29" s="54">
        <v>-1.65537</v>
      </c>
      <c r="I29" s="53">
        <v>-1.79216911267388</v>
      </c>
      <c r="J29" s="53">
        <v>-0.955511601048314</v>
      </c>
      <c r="K29" s="53">
        <v>-1.72973072830168</v>
      </c>
      <c r="L29" s="11">
        <v>-5.262845855</v>
      </c>
    </row>
    <row r="30" ht="15.75" customHeight="1">
      <c r="A30" s="16">
        <v>43831</v>
      </c>
      <c r="B30" s="52">
        <v>43830</v>
      </c>
      <c r="C30" s="53">
        <v>-2.09402243358623</v>
      </c>
      <c r="D30" s="53">
        <v>-4.00424</v>
      </c>
      <c r="E30" s="54">
        <v>13.78</v>
      </c>
      <c r="F30" s="54">
        <v>72.98</v>
      </c>
      <c r="G30" s="53">
        <v>-1.72721</v>
      </c>
      <c r="H30" s="54">
        <v>-1.68106</v>
      </c>
      <c r="I30" s="53">
        <v>-1.76534552575579</v>
      </c>
      <c r="J30" s="53">
        <v>-2.11273759490854</v>
      </c>
      <c r="K30" s="53">
        <v>-1.70610116986081</v>
      </c>
      <c r="L30" s="11">
        <v>-5.317671911</v>
      </c>
    </row>
    <row r="31" ht="15.75" customHeight="1">
      <c r="A31" s="16">
        <v>43862</v>
      </c>
      <c r="B31" s="52">
        <v>43861</v>
      </c>
      <c r="C31" s="53">
        <v>-1.91692473191108</v>
      </c>
      <c r="D31" s="53">
        <v>-4.61602</v>
      </c>
      <c r="E31" s="54">
        <v>18.84</v>
      </c>
      <c r="F31" s="54">
        <v>109.67</v>
      </c>
      <c r="G31" s="53">
        <v>-1.50107</v>
      </c>
      <c r="H31" s="54">
        <v>-1.24194</v>
      </c>
      <c r="I31" s="53">
        <v>-1.53941992088575</v>
      </c>
      <c r="J31" s="53">
        <v>1.77010431813011</v>
      </c>
      <c r="K31" s="53">
        <v>-1.3229813721913</v>
      </c>
      <c r="L31" s="11">
        <v>-5.295724752</v>
      </c>
    </row>
    <row r="32" ht="15.75" customHeight="1">
      <c r="A32" s="16">
        <v>43891</v>
      </c>
      <c r="B32" s="52">
        <v>43890</v>
      </c>
      <c r="C32" s="53">
        <v>-1.91030575648828</v>
      </c>
      <c r="D32" s="53">
        <v>-4.59272</v>
      </c>
      <c r="E32" s="54">
        <v>40.11</v>
      </c>
      <c r="F32" s="54">
        <v>83.87</v>
      </c>
      <c r="G32" s="53">
        <v>-1.41294</v>
      </c>
      <c r="H32" s="54">
        <v>-1.31565</v>
      </c>
      <c r="I32" s="53">
        <v>-1.32332872301564</v>
      </c>
      <c r="J32" s="53">
        <v>-1.42576670949177</v>
      </c>
      <c r="K32" s="53">
        <v>-1.37179985034394</v>
      </c>
      <c r="L32" s="11">
        <v>-4.666235488</v>
      </c>
    </row>
    <row r="33" ht="15.75" customHeight="1">
      <c r="A33" s="16">
        <v>43922</v>
      </c>
      <c r="B33" s="52">
        <v>43921</v>
      </c>
      <c r="C33" s="53">
        <v>-0.816916259511464</v>
      </c>
      <c r="D33" s="53">
        <v>-4.09257</v>
      </c>
      <c r="E33" s="54">
        <v>53.54</v>
      </c>
      <c r="F33" s="54">
        <v>53.59</v>
      </c>
      <c r="G33" s="53">
        <v>-0.6159</v>
      </c>
      <c r="H33" s="54">
        <v>-0.47189</v>
      </c>
      <c r="I33" s="53">
        <v>-0.340096439222833</v>
      </c>
      <c r="J33" s="53">
        <v>-0.967413118549997</v>
      </c>
      <c r="K33" s="53">
        <v>-0.409518237583753</v>
      </c>
      <c r="L33" s="11">
        <v>-4.230103655</v>
      </c>
    </row>
    <row r="34" ht="15.75" customHeight="1">
      <c r="A34" s="16">
        <v>43952</v>
      </c>
      <c r="B34" s="52">
        <v>43951</v>
      </c>
      <c r="C34" s="53">
        <v>-1.52179152735637</v>
      </c>
      <c r="D34" s="53">
        <v>-5.18505</v>
      </c>
      <c r="E34" s="54">
        <v>34.15</v>
      </c>
      <c r="F34" s="54">
        <v>51.55</v>
      </c>
      <c r="G34" s="53">
        <v>-1.60275</v>
      </c>
      <c r="H34" s="54">
        <v>-1.51623</v>
      </c>
      <c r="I34" s="53">
        <v>-1.19606248003297</v>
      </c>
      <c r="J34" s="53">
        <v>-1.686148434026</v>
      </c>
      <c r="K34" s="53">
        <v>-1.27922973933914</v>
      </c>
      <c r="L34" s="11">
        <v>-5.368728465</v>
      </c>
    </row>
    <row r="35" ht="15.75" customHeight="1">
      <c r="A35" s="16">
        <v>43983</v>
      </c>
      <c r="B35" s="52">
        <v>43982</v>
      </c>
      <c r="C35" s="53">
        <v>-1.70611820080022</v>
      </c>
      <c r="D35" s="53">
        <v>-5.58266</v>
      </c>
      <c r="E35" s="54">
        <v>27.51</v>
      </c>
      <c r="F35" s="54">
        <v>54.13</v>
      </c>
      <c r="G35" s="53">
        <v>-1.87792</v>
      </c>
      <c r="H35" s="54">
        <v>-1.60682</v>
      </c>
      <c r="I35" s="53">
        <v>-1.48484748143774</v>
      </c>
      <c r="J35" s="53">
        <v>-2.04883216147516</v>
      </c>
      <c r="K35" s="53">
        <v>-1.1418972441232</v>
      </c>
      <c r="L35" s="11">
        <v>-5.833960088</v>
      </c>
    </row>
    <row r="36" ht="15.75" customHeight="1">
      <c r="A36" s="16">
        <v>44013</v>
      </c>
      <c r="B36" s="52">
        <v>44012</v>
      </c>
      <c r="C36" s="53">
        <v>-2.3787718005799</v>
      </c>
      <c r="D36" s="53">
        <v>-5.43531</v>
      </c>
      <c r="E36" s="54">
        <v>30.43</v>
      </c>
      <c r="F36" s="54">
        <v>41.98</v>
      </c>
      <c r="G36" s="53">
        <v>-2.15553</v>
      </c>
      <c r="H36" s="54">
        <v>-2.03488</v>
      </c>
      <c r="I36" s="53">
        <v>-1.89298692824869</v>
      </c>
      <c r="J36" s="53">
        <v>-2.43778467599286</v>
      </c>
      <c r="K36" s="53">
        <v>-1.50792923183926</v>
      </c>
      <c r="L36" s="11">
        <v>-5.502496988</v>
      </c>
    </row>
    <row r="37" ht="15.75" customHeight="1">
      <c r="A37" s="16">
        <v>44044</v>
      </c>
      <c r="B37" s="52">
        <v>44043</v>
      </c>
      <c r="C37" s="53">
        <v>-2.13739983436325</v>
      </c>
      <c r="D37" s="53">
        <v>-5.33078</v>
      </c>
      <c r="E37" s="54">
        <v>24.46</v>
      </c>
      <c r="F37" s="54">
        <v>47.02</v>
      </c>
      <c r="G37" s="53">
        <v>-1.72509</v>
      </c>
      <c r="H37" s="54">
        <v>-1.59172</v>
      </c>
      <c r="I37" s="53">
        <v>-1.75615668256331</v>
      </c>
      <c r="J37" s="53">
        <v>-0.55179622600991</v>
      </c>
      <c r="K37" s="53">
        <v>-1.07522000002977</v>
      </c>
      <c r="L37" s="11">
        <v>-5.809604633</v>
      </c>
    </row>
    <row r="38" ht="15.75" customHeight="1">
      <c r="A38" s="16">
        <v>44075</v>
      </c>
      <c r="B38" s="52">
        <v>44074</v>
      </c>
      <c r="C38" s="53">
        <v>-1.9313486530154</v>
      </c>
      <c r="D38" s="53">
        <v>-5.29212</v>
      </c>
      <c r="E38" s="54">
        <v>26.41</v>
      </c>
      <c r="F38" s="54">
        <v>39.21</v>
      </c>
      <c r="G38" s="53">
        <v>-1.62213</v>
      </c>
      <c r="H38" s="54">
        <v>-1.45836</v>
      </c>
      <c r="I38" s="53">
        <v>-1.47854206678912</v>
      </c>
      <c r="J38" s="53">
        <v>-1.57347523359108</v>
      </c>
      <c r="K38" s="53">
        <v>-1.4815360615111</v>
      </c>
      <c r="L38" s="11">
        <v>-5.701923026</v>
      </c>
    </row>
    <row r="39" ht="15.75" customHeight="1">
      <c r="A39" s="16">
        <v>44105</v>
      </c>
      <c r="B39" s="52">
        <v>44104</v>
      </c>
      <c r="C39" s="53">
        <v>-2.02654394568454</v>
      </c>
      <c r="D39" s="53">
        <v>-4.95207</v>
      </c>
      <c r="E39" s="54">
        <v>26.37</v>
      </c>
      <c r="F39" s="54">
        <v>61.91</v>
      </c>
      <c r="G39" s="53">
        <v>-1.58015</v>
      </c>
      <c r="H39" s="54">
        <v>-1.30006</v>
      </c>
      <c r="I39" s="53">
        <v>-1.16956913277374</v>
      </c>
      <c r="J39" s="53">
        <v>-1.79240823300453</v>
      </c>
      <c r="K39" s="53">
        <v>-1.03901464878443</v>
      </c>
      <c r="L39" s="11">
        <v>-6.256997281</v>
      </c>
    </row>
    <row r="40" ht="15.75" customHeight="1">
      <c r="A40" s="16">
        <v>44136</v>
      </c>
      <c r="B40" s="52">
        <v>44135</v>
      </c>
      <c r="C40" s="53">
        <v>-2.1097975809926</v>
      </c>
      <c r="D40" s="53">
        <v>-4.96291</v>
      </c>
      <c r="E40" s="54">
        <v>38.02</v>
      </c>
      <c r="F40" s="54">
        <v>40.84</v>
      </c>
      <c r="G40" s="53">
        <v>-2.25572</v>
      </c>
      <c r="H40" s="54">
        <v>-1.72729</v>
      </c>
      <c r="I40" s="53">
        <v>-1.96754130413305</v>
      </c>
      <c r="J40" s="53">
        <v>-2.91667110777569</v>
      </c>
      <c r="K40" s="53">
        <v>-1.80198559748671</v>
      </c>
      <c r="L40" s="11">
        <v>-6.305516281</v>
      </c>
    </row>
    <row r="41" ht="15.75" customHeight="1">
      <c r="A41" s="16">
        <v>44166</v>
      </c>
      <c r="B41" s="52">
        <v>44165</v>
      </c>
      <c r="C41" s="53">
        <v>-1.63841288672011</v>
      </c>
      <c r="D41" s="53">
        <v>-5.10464</v>
      </c>
      <c r="E41" s="54">
        <v>20.57</v>
      </c>
      <c r="F41" s="54">
        <v>48.98</v>
      </c>
      <c r="G41" s="53">
        <v>-0.57352</v>
      </c>
      <c r="H41" s="54">
        <v>-1.01388</v>
      </c>
      <c r="I41" s="53">
        <v>-1.35510790803622</v>
      </c>
      <c r="J41" s="53">
        <v>-1.12316604526583</v>
      </c>
      <c r="K41" s="53">
        <v>-1.0508639847258</v>
      </c>
      <c r="L41" s="11">
        <v>-6.316151412</v>
      </c>
    </row>
    <row r="42" ht="15.75" customHeight="1">
      <c r="A42" s="16">
        <v>44197</v>
      </c>
      <c r="B42" s="52">
        <v>44196</v>
      </c>
      <c r="C42" s="53">
        <v>-1.66499799281808</v>
      </c>
      <c r="D42" s="53">
        <v>-4.72009</v>
      </c>
      <c r="E42" s="54">
        <v>22.75</v>
      </c>
      <c r="F42" s="54">
        <v>47.41</v>
      </c>
      <c r="G42" s="53">
        <v>-0.31981</v>
      </c>
      <c r="H42" s="54">
        <v>-1.00266</v>
      </c>
      <c r="I42" s="53">
        <v>-1.4408469368031</v>
      </c>
      <c r="J42" s="53">
        <v>-1.0190284640287</v>
      </c>
      <c r="K42" s="53">
        <v>-1.05623598482307</v>
      </c>
      <c r="L42" s="11">
        <v>-5.805236513</v>
      </c>
    </row>
    <row r="43" ht="15.75" customHeight="1">
      <c r="A43" s="16">
        <v>44228</v>
      </c>
      <c r="B43" s="52">
        <v>44227</v>
      </c>
      <c r="C43" s="53">
        <v>-1.15145761913441</v>
      </c>
      <c r="D43" s="53">
        <v>-4.15182</v>
      </c>
      <c r="E43" s="54">
        <v>33.09</v>
      </c>
      <c r="F43" s="54">
        <v>75.66</v>
      </c>
      <c r="G43" s="53">
        <v>-0.52766</v>
      </c>
      <c r="H43" s="54">
        <v>-0.95816</v>
      </c>
      <c r="I43" s="53">
        <v>-0.781911715199769</v>
      </c>
      <c r="J43" s="53">
        <v>0.609600348808313</v>
      </c>
      <c r="K43" s="53">
        <v>-0.6531478490396641</v>
      </c>
      <c r="L43" s="11">
        <v>-4.972554622</v>
      </c>
    </row>
    <row r="44" ht="15.75" customHeight="1">
      <c r="A44" s="16">
        <v>44256</v>
      </c>
      <c r="B44" s="52">
        <v>44255</v>
      </c>
      <c r="C44" s="53">
        <v>-1.27259509106922</v>
      </c>
      <c r="D44" s="53">
        <v>-5.27564</v>
      </c>
      <c r="E44" s="54">
        <v>27.95</v>
      </c>
      <c r="F44" s="54">
        <v>71.27</v>
      </c>
      <c r="G44" s="53">
        <v>-0.7812</v>
      </c>
      <c r="H44" s="54">
        <v>-1.00032</v>
      </c>
      <c r="I44" s="53">
        <v>-1.29017629203795</v>
      </c>
      <c r="J44" s="53">
        <v>-0.382356565616928</v>
      </c>
      <c r="K44" s="53">
        <v>-0.640626852228191</v>
      </c>
      <c r="L44" s="11">
        <v>-5.698923054</v>
      </c>
    </row>
    <row r="45" ht="15.75" customHeight="1">
      <c r="A45" s="16">
        <v>44287</v>
      </c>
      <c r="B45" s="52">
        <v>44286</v>
      </c>
      <c r="C45" s="53">
        <v>-1.56535242124402</v>
      </c>
      <c r="D45" s="53">
        <v>-3.88138</v>
      </c>
      <c r="E45" s="54">
        <v>19.4</v>
      </c>
      <c r="F45" s="54">
        <v>58.13</v>
      </c>
      <c r="G45" s="53">
        <v>-1.29377</v>
      </c>
      <c r="H45" s="54">
        <v>-1.57108</v>
      </c>
      <c r="I45" s="53">
        <v>-1.40282826895155</v>
      </c>
      <c r="J45" s="53">
        <v>-1.26777390948025</v>
      </c>
      <c r="K45" s="53">
        <v>-1.04959426926449</v>
      </c>
      <c r="L45" s="11">
        <v>-6.273788028</v>
      </c>
    </row>
    <row r="46" ht="15.75" customHeight="1">
      <c r="A46" s="16">
        <v>44317</v>
      </c>
      <c r="B46" s="52">
        <v>44316</v>
      </c>
      <c r="C46" s="53">
        <v>-1.61844164195917</v>
      </c>
      <c r="D46" s="53">
        <v>-5.0007</v>
      </c>
      <c r="E46" s="54">
        <v>18.61</v>
      </c>
      <c r="F46" s="54">
        <v>52.04</v>
      </c>
      <c r="G46" s="53">
        <v>-0.31805</v>
      </c>
      <c r="H46" s="54">
        <v>-1.12234</v>
      </c>
      <c r="I46" s="53">
        <v>-1.39034340530028</v>
      </c>
      <c r="J46" s="53">
        <v>0.0753231412470769</v>
      </c>
      <c r="K46" s="53">
        <v>-1.39090073559961</v>
      </c>
      <c r="L46" s="11">
        <v>-5.975717206</v>
      </c>
    </row>
    <row r="47" ht="15.75" customHeight="1">
      <c r="A47" s="16">
        <v>44348</v>
      </c>
      <c r="B47" s="52">
        <v>44347</v>
      </c>
      <c r="C47" s="53">
        <v>-1.06239781456606</v>
      </c>
      <c r="D47" s="53">
        <v>-4.90524</v>
      </c>
      <c r="E47" s="54">
        <v>16.76</v>
      </c>
      <c r="F47" s="54">
        <v>57.27</v>
      </c>
      <c r="G47" s="53">
        <v>-0.43955</v>
      </c>
      <c r="H47" s="54">
        <v>-0.347</v>
      </c>
      <c r="I47" s="53">
        <v>-0.541590269773599</v>
      </c>
      <c r="J47" s="53">
        <v>-0.224957232378621</v>
      </c>
      <c r="K47" s="53">
        <v>-0.458795408263036</v>
      </c>
      <c r="L47" s="11">
        <v>-5.877198979</v>
      </c>
    </row>
    <row r="48" ht="15.75" customHeight="1">
      <c r="A48" s="16">
        <v>44378</v>
      </c>
      <c r="B48" s="52">
        <v>44377</v>
      </c>
      <c r="C48" s="53">
        <v>-1.43393527833148</v>
      </c>
      <c r="D48" s="53">
        <v>-5.96596</v>
      </c>
      <c r="E48" s="54">
        <v>15.83</v>
      </c>
      <c r="F48" s="54">
        <v>61.19</v>
      </c>
      <c r="G48" s="53">
        <v>-0.93215</v>
      </c>
      <c r="H48" s="54">
        <v>-1.12185</v>
      </c>
      <c r="I48" s="53">
        <v>-1.21518563846743</v>
      </c>
      <c r="J48" s="53">
        <v>-0.532618377886764</v>
      </c>
      <c r="K48" s="53">
        <v>-1.17470427840261</v>
      </c>
      <c r="L48" s="11">
        <v>-6.691653603</v>
      </c>
    </row>
    <row r="49" ht="15.75" customHeight="1">
      <c r="A49" s="16">
        <v>44409</v>
      </c>
      <c r="B49" s="52">
        <v>44408</v>
      </c>
      <c r="C49" s="53">
        <v>-1.7198457069398</v>
      </c>
      <c r="D49" s="53">
        <v>-6.08298</v>
      </c>
      <c r="E49" s="54">
        <v>18.24</v>
      </c>
      <c r="F49" s="54">
        <v>59.54</v>
      </c>
      <c r="G49" s="53">
        <v>-1.51718</v>
      </c>
      <c r="H49" s="54">
        <v>-1.71215</v>
      </c>
      <c r="I49" s="53">
        <v>-1.46986175995503</v>
      </c>
      <c r="J49" s="53">
        <v>-1.46719664187175</v>
      </c>
      <c r="K49" s="53">
        <v>-1.69243715547258</v>
      </c>
      <c r="L49" s="11">
        <v>-6.561113124</v>
      </c>
    </row>
    <row r="50" ht="15.75" customHeight="1">
      <c r="A50" s="16">
        <v>44440</v>
      </c>
      <c r="B50" s="52">
        <v>44439</v>
      </c>
      <c r="C50" s="53">
        <v>-1.79044530937946</v>
      </c>
      <c r="D50" s="53">
        <v>-5.80858</v>
      </c>
      <c r="E50" s="54">
        <v>16.48</v>
      </c>
      <c r="F50" s="54">
        <v>61.07</v>
      </c>
      <c r="G50" s="53">
        <v>-0.94837</v>
      </c>
      <c r="H50" s="54">
        <v>-1.41319</v>
      </c>
      <c r="I50" s="53">
        <v>-1.46261277967365</v>
      </c>
      <c r="J50" s="53">
        <v>-0.883664354756081</v>
      </c>
      <c r="K50" s="53">
        <v>-0.971470335526978</v>
      </c>
      <c r="L50" s="11">
        <v>-6.358050308</v>
      </c>
    </row>
    <row r="51" ht="15.75" customHeight="1">
      <c r="A51" s="16">
        <v>44470</v>
      </c>
      <c r="B51" s="52">
        <v>44469</v>
      </c>
      <c r="C51" s="53">
        <v>-1.61821325801453</v>
      </c>
      <c r="D51" s="53">
        <v>-5.96172</v>
      </c>
      <c r="E51" s="54">
        <v>23.14</v>
      </c>
      <c r="F51" s="54">
        <v>75.45</v>
      </c>
      <c r="G51" s="53">
        <v>-1.10525</v>
      </c>
      <c r="H51" s="54">
        <v>-1.03737</v>
      </c>
      <c r="I51" s="53">
        <v>-1.17709766755151</v>
      </c>
      <c r="J51" s="53">
        <v>-1.20551058609922</v>
      </c>
      <c r="K51" s="53">
        <v>-1.25269033604408</v>
      </c>
      <c r="L51" s="11">
        <v>-6.67254335</v>
      </c>
    </row>
    <row r="52" ht="15.75" customHeight="1">
      <c r="A52" s="16">
        <v>44501</v>
      </c>
      <c r="B52" s="52">
        <v>44500</v>
      </c>
      <c r="C52" s="53">
        <v>-1.57583038029836</v>
      </c>
      <c r="D52" s="53">
        <v>-6.20878</v>
      </c>
      <c r="E52" s="54">
        <v>16.26</v>
      </c>
      <c r="F52" s="54">
        <v>84.04000000000001</v>
      </c>
      <c r="G52" s="53">
        <v>-1.5695</v>
      </c>
      <c r="H52" s="54">
        <v>-1.59681</v>
      </c>
      <c r="I52" s="53">
        <v>-1.56068245413253</v>
      </c>
      <c r="J52" s="53">
        <v>-1.09397569171674</v>
      </c>
      <c r="K52" s="53">
        <v>-1.77953484605868</v>
      </c>
      <c r="L52" s="11">
        <v>-6.474065442</v>
      </c>
    </row>
    <row r="53" ht="15.75" customHeight="1">
      <c r="A53" s="16">
        <v>44531</v>
      </c>
      <c r="B53" s="52">
        <v>44530</v>
      </c>
      <c r="C53" s="53">
        <v>-1.76093613538063</v>
      </c>
      <c r="D53" s="53">
        <v>-5.84129</v>
      </c>
      <c r="E53" s="54">
        <v>27.19</v>
      </c>
      <c r="F53" s="54">
        <v>77.09999999999999</v>
      </c>
      <c r="G53" s="53">
        <v>-1.56003</v>
      </c>
      <c r="H53" s="54">
        <v>-1.09144</v>
      </c>
      <c r="I53" s="53">
        <v>-1.46539713770508</v>
      </c>
      <c r="J53" s="53">
        <v>-1.59139004677259</v>
      </c>
      <c r="K53" s="53">
        <v>-1.56775279286737</v>
      </c>
      <c r="L53" s="11">
        <v>-6.524596769</v>
      </c>
    </row>
    <row r="54" ht="15.75" customHeight="1">
      <c r="A54" s="16">
        <v>44562</v>
      </c>
      <c r="B54" s="52">
        <v>44561</v>
      </c>
      <c r="C54" s="53">
        <v>-1.71968493196577</v>
      </c>
      <c r="D54" s="53">
        <v>-6.11002</v>
      </c>
      <c r="E54" s="54">
        <v>17.22</v>
      </c>
      <c r="F54" s="54">
        <v>85.14</v>
      </c>
      <c r="G54" s="53">
        <v>-1.39937</v>
      </c>
      <c r="H54" s="54">
        <v>-1.35112</v>
      </c>
      <c r="I54" s="53">
        <v>-1.63405625386068</v>
      </c>
      <c r="J54" s="53">
        <v>-1.22226867839085</v>
      </c>
      <c r="K54" s="53">
        <v>-1.14496989646397</v>
      </c>
      <c r="L54" s="11">
        <v>-6.596941553</v>
      </c>
    </row>
    <row r="55" ht="15.75" customHeight="1">
      <c r="A55" s="16">
        <v>44593</v>
      </c>
      <c r="B55" s="52">
        <v>44592</v>
      </c>
      <c r="C55" s="53">
        <v>-1.77122469900444</v>
      </c>
      <c r="D55" s="53">
        <v>-5.77526</v>
      </c>
      <c r="E55" s="54">
        <v>24.83</v>
      </c>
      <c r="F55" s="54">
        <v>100.4</v>
      </c>
      <c r="G55" s="53">
        <v>-1.63071</v>
      </c>
      <c r="H55" s="54">
        <v>-1.43759</v>
      </c>
      <c r="I55" s="53">
        <v>-1.40769462671054</v>
      </c>
      <c r="J55" s="53">
        <v>-1.49775625046397</v>
      </c>
      <c r="K55" s="53">
        <v>-1.13943854567246</v>
      </c>
      <c r="L55" s="11">
        <v>-6.750080097</v>
      </c>
    </row>
    <row r="56" ht="15.75" customHeight="1">
      <c r="A56" s="16">
        <v>44621</v>
      </c>
      <c r="B56" s="52">
        <v>44620</v>
      </c>
      <c r="C56" s="53">
        <v>-1.56523522351903</v>
      </c>
      <c r="D56" s="53">
        <v>-5.853</v>
      </c>
      <c r="E56" s="54">
        <v>30.15</v>
      </c>
      <c r="F56" s="54">
        <v>106.88</v>
      </c>
      <c r="G56" s="53">
        <v>-1.08252</v>
      </c>
      <c r="H56" s="54">
        <v>-1.35486</v>
      </c>
      <c r="I56" s="53">
        <v>-1.39328923294469</v>
      </c>
      <c r="J56" s="53">
        <v>-1.55440371340291</v>
      </c>
      <c r="K56" s="53">
        <v>-1.40653930729166</v>
      </c>
      <c r="L56" s="11">
        <v>-7.263945392</v>
      </c>
    </row>
    <row r="57" ht="15.75" customHeight="1">
      <c r="A57" s="16">
        <v>44652</v>
      </c>
      <c r="B57" s="52">
        <v>44651</v>
      </c>
      <c r="C57" s="53">
        <v>-1.71409123080143</v>
      </c>
      <c r="D57" s="53">
        <v>-5.72414</v>
      </c>
      <c r="E57" s="54">
        <v>20.56</v>
      </c>
      <c r="F57" s="54">
        <v>128.4</v>
      </c>
      <c r="G57" s="53">
        <v>-1.7247</v>
      </c>
      <c r="H57" s="54">
        <v>-1.63452</v>
      </c>
      <c r="I57" s="53">
        <v>-1.73473048523666</v>
      </c>
      <c r="J57" s="53">
        <v>-1.71228893433712</v>
      </c>
      <c r="K57" s="53">
        <v>-1.47034723577732</v>
      </c>
      <c r="L57" s="11">
        <v>-7.171313115</v>
      </c>
    </row>
    <row r="58" ht="15.75" customHeight="1">
      <c r="A58" s="16">
        <v>44682</v>
      </c>
      <c r="B58" s="52">
        <v>44681</v>
      </c>
      <c r="C58" s="53">
        <v>-1.98401835970829</v>
      </c>
      <c r="D58" s="53">
        <v>-7.5626</v>
      </c>
      <c r="E58" s="54">
        <v>33.4</v>
      </c>
      <c r="F58" s="54">
        <v>107.12</v>
      </c>
      <c r="G58" s="53">
        <v>-1.6241</v>
      </c>
      <c r="H58" s="54">
        <v>-1.61109</v>
      </c>
      <c r="I58" s="53">
        <v>-1.75950553793066</v>
      </c>
      <c r="J58" s="53">
        <v>-1.00544589262003</v>
      </c>
      <c r="K58" s="53">
        <v>-1.46250031104121</v>
      </c>
      <c r="L58" s="11">
        <v>-7.093142891</v>
      </c>
    </row>
    <row r="59" ht="15.75" customHeight="1">
      <c r="A59" s="16">
        <v>44713</v>
      </c>
      <c r="B59" s="52">
        <v>44712</v>
      </c>
      <c r="C59" s="53">
        <v>-1.52672501614044</v>
      </c>
      <c r="D59" s="53">
        <v>-5.4975</v>
      </c>
      <c r="E59" s="54">
        <v>26.19</v>
      </c>
      <c r="F59" s="54">
        <v>135.5</v>
      </c>
      <c r="G59" s="53">
        <v>-1.04843</v>
      </c>
      <c r="H59" s="54">
        <v>-0.9242899999999999</v>
      </c>
      <c r="I59" s="53">
        <v>-1.20256630733774</v>
      </c>
      <c r="J59" s="53">
        <v>-0.971041979595694</v>
      </c>
      <c r="K59" s="53">
        <v>-0.712988834110466</v>
      </c>
      <c r="L59" s="11">
        <v>-5.050643722</v>
      </c>
    </row>
    <row r="60" ht="15.75" customHeight="1">
      <c r="A60" s="16">
        <v>44743</v>
      </c>
      <c r="B60" s="52">
        <v>44742</v>
      </c>
      <c r="C60" s="53">
        <v>-1.14411276364245</v>
      </c>
      <c r="D60" s="53">
        <v>-5.87895</v>
      </c>
      <c r="E60" s="54">
        <v>28.71</v>
      </c>
      <c r="F60" s="54">
        <v>116.36</v>
      </c>
      <c r="G60" s="53">
        <v>-1.42657</v>
      </c>
      <c r="H60" s="54">
        <v>-1.14955</v>
      </c>
      <c r="I60" s="53">
        <v>-1.05103172557745</v>
      </c>
      <c r="J60" s="53">
        <v>-0.991505037894165</v>
      </c>
      <c r="K60" s="53">
        <v>-1.14841368173596</v>
      </c>
      <c r="L60" s="11">
        <v>-6.762456414</v>
      </c>
    </row>
    <row r="61" ht="15.75" customHeight="1">
      <c r="A61" s="16">
        <v>44774</v>
      </c>
      <c r="B61" s="52">
        <v>44773</v>
      </c>
      <c r="C61" s="53">
        <v>-1.67059129257505</v>
      </c>
      <c r="D61" s="53">
        <v>-6.73896</v>
      </c>
      <c r="E61" s="54">
        <v>21.33</v>
      </c>
      <c r="F61" s="54">
        <v>124.84</v>
      </c>
      <c r="G61" s="53">
        <v>-1.68001</v>
      </c>
      <c r="H61" s="54">
        <v>-1.50555</v>
      </c>
      <c r="I61" s="53">
        <v>-1.15363202795566</v>
      </c>
      <c r="J61" s="53">
        <v>-1.64849858188179</v>
      </c>
      <c r="K61" s="53">
        <v>-1.50073557320393</v>
      </c>
      <c r="L61" s="11">
        <v>-7.10841829</v>
      </c>
    </row>
    <row r="62" ht="15.75" customHeight="1">
      <c r="A62" s="16">
        <v>44805</v>
      </c>
      <c r="B62" s="52">
        <v>44804</v>
      </c>
      <c r="C62" s="53">
        <v>-1.89957971471578</v>
      </c>
      <c r="D62" s="53">
        <v>-7.36595</v>
      </c>
      <c r="E62" s="54">
        <v>25.87</v>
      </c>
      <c r="F62" s="54">
        <v>141.89</v>
      </c>
      <c r="G62" s="53">
        <v>-1.96877</v>
      </c>
      <c r="H62" s="54">
        <v>-1.60867</v>
      </c>
      <c r="I62" s="53">
        <v>-1.34657982602319</v>
      </c>
      <c r="J62" s="53">
        <v>-1.3706794234465</v>
      </c>
      <c r="K62" s="53">
        <v>-1.54979726864986</v>
      </c>
      <c r="L62" s="11">
        <v>-7.621180091</v>
      </c>
    </row>
    <row r="63" ht="15.75" customHeight="1">
      <c r="A63" s="16">
        <v>44835</v>
      </c>
      <c r="B63" s="52">
        <v>44834</v>
      </c>
      <c r="C63" s="53">
        <v>-1.8181751368894</v>
      </c>
      <c r="D63" s="53">
        <v>-6.43807</v>
      </c>
      <c r="E63" s="54">
        <v>31.62</v>
      </c>
      <c r="F63" s="54">
        <v>147.92</v>
      </c>
      <c r="G63" s="53">
        <v>-1.14814</v>
      </c>
      <c r="H63" s="54">
        <v>-1.53806</v>
      </c>
      <c r="I63" s="53">
        <v>-1.48771432448707</v>
      </c>
      <c r="J63" s="53">
        <v>-1.72751103047402</v>
      </c>
      <c r="K63" s="53">
        <v>-1.66387888661472</v>
      </c>
      <c r="L63" s="11">
        <v>-7.35349457</v>
      </c>
    </row>
    <row r="64" ht="15.75" customHeight="1">
      <c r="A64" s="16">
        <v>44866</v>
      </c>
      <c r="B64" s="52">
        <v>44865</v>
      </c>
      <c r="C64" s="53">
        <v>-2.45122433422869</v>
      </c>
      <c r="D64" s="53">
        <v>-6.63107</v>
      </c>
      <c r="E64" s="54">
        <v>25.88</v>
      </c>
      <c r="F64" s="54">
        <v>127.27</v>
      </c>
      <c r="G64" s="53">
        <v>-1.87678</v>
      </c>
      <c r="H64" s="54">
        <v>-2.10134</v>
      </c>
      <c r="I64" s="53">
        <v>-1.86367519019219</v>
      </c>
      <c r="J64" s="53">
        <v>-0.8142767604615549</v>
      </c>
      <c r="K64" s="53">
        <v>-1.74616323402233</v>
      </c>
      <c r="L64" s="11">
        <v>-7.688033893</v>
      </c>
    </row>
    <row r="65" ht="15.75" customHeight="1">
      <c r="A65" s="16">
        <v>44896</v>
      </c>
      <c r="B65" s="52">
        <v>44895</v>
      </c>
      <c r="C65" s="53">
        <v>-1.33030926627122</v>
      </c>
      <c r="D65" s="53">
        <v>-4.44252</v>
      </c>
      <c r="E65" s="54">
        <v>20.58</v>
      </c>
      <c r="F65" s="54">
        <v>121.61</v>
      </c>
      <c r="G65" s="53">
        <v>-1.00036</v>
      </c>
      <c r="H65" s="54">
        <v>-0.96089</v>
      </c>
      <c r="I65" s="53">
        <v>-1.07810815969853</v>
      </c>
      <c r="J65" s="53">
        <v>-0.800320757561072</v>
      </c>
      <c r="K65" s="53">
        <v>-1.27255229694242</v>
      </c>
      <c r="L65" s="11">
        <v>-5.918832418</v>
      </c>
    </row>
    <row r="66" ht="15.75" customHeight="1">
      <c r="A66" s="16">
        <v>44927</v>
      </c>
      <c r="B66" s="52">
        <v>44926</v>
      </c>
      <c r="C66" s="53">
        <v>-2.71611396743861</v>
      </c>
      <c r="D66" s="53">
        <v>-5.99033</v>
      </c>
      <c r="E66" s="54">
        <v>21.67</v>
      </c>
      <c r="F66" s="54">
        <v>99.54000000000001</v>
      </c>
      <c r="G66" s="53">
        <v>-1.97487</v>
      </c>
      <c r="H66" s="54">
        <v>-1.87245</v>
      </c>
      <c r="I66" s="53">
        <v>-1.99653981258519</v>
      </c>
      <c r="J66" s="53">
        <v>-1.5281156988504</v>
      </c>
      <c r="K66" s="53">
        <v>-1.78883784671973</v>
      </c>
      <c r="L66" s="11">
        <v>-7.526735514</v>
      </c>
    </row>
    <row r="67" ht="15.75" customHeight="1">
      <c r="A67" s="16">
        <v>44958</v>
      </c>
      <c r="B67" s="52">
        <v>44957</v>
      </c>
      <c r="C67" s="53">
        <v>-1.88120647782063</v>
      </c>
      <c r="D67" s="53">
        <v>-6.04387</v>
      </c>
      <c r="E67" s="54">
        <v>19.4</v>
      </c>
      <c r="F67" s="54">
        <v>123.6</v>
      </c>
      <c r="G67" s="53">
        <v>-1.89373</v>
      </c>
      <c r="H67" s="54">
        <v>-1.75052</v>
      </c>
      <c r="I67" s="53">
        <v>-1.84712758164215</v>
      </c>
      <c r="J67" s="53">
        <v>-1.76973571924559</v>
      </c>
      <c r="K67" s="53">
        <v>-1.59151847075779</v>
      </c>
      <c r="L67" s="11">
        <v>-7.378591521</v>
      </c>
    </row>
    <row r="68" ht="15.75" customHeight="1">
      <c r="A68" s="16">
        <v>44986</v>
      </c>
      <c r="B68" s="52">
        <v>44985</v>
      </c>
      <c r="C68" s="53">
        <v>-2.08169903792022</v>
      </c>
      <c r="D68" s="53">
        <v>-6.04913</v>
      </c>
      <c r="E68" s="54">
        <v>20.7</v>
      </c>
      <c r="F68" s="54">
        <v>135.93</v>
      </c>
      <c r="G68" s="53">
        <v>-2.14399</v>
      </c>
      <c r="H68" s="54">
        <v>-1.83294</v>
      </c>
      <c r="I68" s="53">
        <v>-1.96360361221607</v>
      </c>
      <c r="J68" s="53">
        <v>-1.75209867083708</v>
      </c>
      <c r="K68" s="53">
        <v>-1.64599787704206</v>
      </c>
      <c r="L68" s="11">
        <v>-6.988708179</v>
      </c>
    </row>
    <row r="69" ht="15.75" customHeight="1">
      <c r="A69" s="16">
        <v>45017</v>
      </c>
      <c r="B69" s="52">
        <v>45016</v>
      </c>
      <c r="C69" s="53">
        <v>-1.59838117355802</v>
      </c>
      <c r="D69" s="53">
        <v>-4.44364</v>
      </c>
      <c r="E69" s="54">
        <v>18.7</v>
      </c>
      <c r="F69" s="54">
        <v>122.46</v>
      </c>
      <c r="G69" s="53">
        <v>-1.18784</v>
      </c>
      <c r="H69" s="54">
        <v>-1.31327</v>
      </c>
      <c r="I69" s="53">
        <v>-1.68757681015823</v>
      </c>
      <c r="J69" s="53">
        <v>-1.56970487878038</v>
      </c>
      <c r="K69" s="53">
        <v>-1.49259768363382</v>
      </c>
      <c r="L69" s="11">
        <v>-3.116977241</v>
      </c>
    </row>
    <row r="70" ht="15.75" customHeight="1">
      <c r="A70" s="16">
        <v>45047</v>
      </c>
      <c r="B70" s="52">
        <v>45046</v>
      </c>
      <c r="C70" s="53">
        <v>-2.18983742691824</v>
      </c>
      <c r="D70" s="53">
        <v>-6.06211</v>
      </c>
      <c r="E70" s="54">
        <v>15.78</v>
      </c>
      <c r="F70" s="54">
        <v>136.02</v>
      </c>
      <c r="G70" s="53">
        <v>-1.84416</v>
      </c>
      <c r="H70" s="54">
        <v>-1.80774</v>
      </c>
      <c r="I70" s="53">
        <v>-1.9759297233745</v>
      </c>
      <c r="J70" s="53">
        <v>-1.3276703692238</v>
      </c>
      <c r="K70" s="53">
        <v>-1.95394253060513</v>
      </c>
      <c r="L70" s="11">
        <v>-6.799690452</v>
      </c>
    </row>
    <row r="71" ht="15.75" customHeight="1">
      <c r="A71" s="16">
        <v>45078</v>
      </c>
      <c r="B71" s="52">
        <v>45077</v>
      </c>
      <c r="C71" s="53">
        <v>-2.13135321542547</v>
      </c>
      <c r="D71" s="53">
        <v>-5.89627</v>
      </c>
      <c r="E71" s="54">
        <v>17.94</v>
      </c>
      <c r="F71" s="54">
        <v>110.64</v>
      </c>
      <c r="G71" s="53">
        <v>-2.16144</v>
      </c>
      <c r="H71" s="54">
        <v>-1.81954</v>
      </c>
      <c r="I71" s="53">
        <v>-2.18990995588822</v>
      </c>
      <c r="J71" s="53">
        <v>-2.29836688111247</v>
      </c>
      <c r="K71" s="53">
        <v>-2.27450289394505</v>
      </c>
      <c r="L71" s="11">
        <v>-6.490377265</v>
      </c>
    </row>
    <row r="72" ht="15.75" customHeight="1">
      <c r="A72" s="16">
        <v>45108</v>
      </c>
      <c r="B72" s="52">
        <v>45107</v>
      </c>
      <c r="C72" s="53">
        <v>-1.96986200300264</v>
      </c>
      <c r="D72" s="53">
        <v>-6.30921</v>
      </c>
      <c r="E72" s="54">
        <v>13.59</v>
      </c>
      <c r="F72" s="54">
        <v>112.03</v>
      </c>
      <c r="G72" s="53">
        <v>-1.88528</v>
      </c>
      <c r="H72" s="54">
        <v>-1.11062</v>
      </c>
      <c r="I72" s="53">
        <v>-1.97232683655779</v>
      </c>
      <c r="J72" s="53">
        <v>-1.63986687210652</v>
      </c>
      <c r="K72" s="53">
        <v>-1.53354347335525</v>
      </c>
      <c r="L72" s="11">
        <v>-6.504703704</v>
      </c>
    </row>
    <row r="73" ht="15.75" customHeight="1">
      <c r="A73" s="16">
        <v>45139</v>
      </c>
      <c r="B73" s="52">
        <v>45138</v>
      </c>
      <c r="C73" s="53">
        <v>-2.58612891782622</v>
      </c>
      <c r="D73" s="53">
        <v>-5.97555</v>
      </c>
      <c r="E73" s="54">
        <v>13.63</v>
      </c>
      <c r="F73" s="54">
        <v>107.93</v>
      </c>
      <c r="G73" s="53">
        <v>-0.54752</v>
      </c>
      <c r="H73" s="54">
        <v>-1.79117</v>
      </c>
      <c r="I73" s="53">
        <v>-2.36571086862689</v>
      </c>
      <c r="J73" s="53">
        <v>-1.71299182375887</v>
      </c>
      <c r="K73" s="53">
        <v>-1.39132637114156</v>
      </c>
      <c r="L73" s="11">
        <v>-7.285127154</v>
      </c>
    </row>
    <row r="74" ht="15.75" customHeight="1">
      <c r="A74" s="16">
        <v>45170</v>
      </c>
      <c r="B74" s="52">
        <v>45169</v>
      </c>
      <c r="C74" s="53">
        <v>-2.12617574292772</v>
      </c>
      <c r="D74" s="53">
        <v>-5.40412</v>
      </c>
      <c r="E74" s="54">
        <v>13.57</v>
      </c>
      <c r="F74" s="54">
        <v>113.55</v>
      </c>
      <c r="G74" s="53">
        <v>-1.64322</v>
      </c>
      <c r="H74" s="54">
        <v>-1.5795</v>
      </c>
      <c r="I74" s="53">
        <v>-2.24244004753807</v>
      </c>
      <c r="J74" s="53">
        <v>-1.82844366824831</v>
      </c>
      <c r="K74" s="53">
        <v>-2.02789694322581</v>
      </c>
      <c r="L74" s="11">
        <v>-6.134680394</v>
      </c>
    </row>
    <row r="75" ht="15.75" customHeight="1">
      <c r="A75" s="16">
        <v>45200</v>
      </c>
      <c r="B75" s="52">
        <v>45199</v>
      </c>
      <c r="C75" s="53">
        <v>-2.64734776202821</v>
      </c>
      <c r="D75" s="53">
        <v>-6.42973</v>
      </c>
      <c r="E75" s="54">
        <v>17.52</v>
      </c>
      <c r="F75" s="54">
        <v>126.86</v>
      </c>
      <c r="G75" s="53">
        <v>-2.43027</v>
      </c>
      <c r="H75" s="54">
        <v>-2.11044</v>
      </c>
      <c r="I75" s="53">
        <v>-2.61665669553226</v>
      </c>
      <c r="J75" s="53">
        <v>-2.86092790764465</v>
      </c>
      <c r="K75" s="53">
        <v>-2.71378959141632</v>
      </c>
      <c r="L75" s="11">
        <v>-6.851416687</v>
      </c>
    </row>
    <row r="76" ht="15.75" customHeight="1">
      <c r="A76" s="16">
        <v>45231</v>
      </c>
      <c r="B76" s="52">
        <v>45230</v>
      </c>
      <c r="C76" s="53">
        <v>-2.11324069931812</v>
      </c>
      <c r="D76" s="53">
        <v>-6.67292</v>
      </c>
      <c r="E76" s="54">
        <v>18.14</v>
      </c>
      <c r="F76" s="54">
        <v>115.32</v>
      </c>
      <c r="G76" s="53">
        <v>-2.04929</v>
      </c>
      <c r="H76" s="54">
        <v>-2.20302</v>
      </c>
      <c r="I76" s="53">
        <v>-2.21137662037161</v>
      </c>
      <c r="J76" s="53">
        <v>-1.95154308306303</v>
      </c>
      <c r="K76" s="53">
        <v>-2.15805367563422</v>
      </c>
      <c r="L76" s="11">
        <v>-6.704871985</v>
      </c>
    </row>
    <row r="77" ht="15.75" customHeight="1">
      <c r="A77" s="16">
        <v>45261</v>
      </c>
      <c r="B77" s="52">
        <v>45260</v>
      </c>
      <c r="C77" s="53">
        <v>-2.25370606805579</v>
      </c>
      <c r="D77" s="53">
        <v>-6.43814</v>
      </c>
      <c r="E77" s="54">
        <v>12.92</v>
      </c>
      <c r="F77" s="54">
        <v>114.62</v>
      </c>
      <c r="G77" s="53">
        <v>-1.73982</v>
      </c>
      <c r="H77" s="54">
        <v>-2.04787</v>
      </c>
      <c r="I77" s="53">
        <v>-1.77809397449213</v>
      </c>
      <c r="J77" s="53">
        <v>-1.5530701369441</v>
      </c>
      <c r="K77" s="53">
        <v>-1.67350437742716</v>
      </c>
      <c r="L77" s="11">
        <v>-5.170140906</v>
      </c>
    </row>
    <row r="78" ht="15.75" customHeight="1">
      <c r="A78" s="16">
        <v>45292</v>
      </c>
      <c r="B78" s="52">
        <v>45291</v>
      </c>
      <c r="C78" s="53">
        <v>-2.04855405710374</v>
      </c>
      <c r="D78" s="53">
        <v>-6.12243</v>
      </c>
      <c r="E78" s="54">
        <v>12.45</v>
      </c>
      <c r="F78" s="54">
        <v>107.28</v>
      </c>
      <c r="G78" s="53">
        <v>-2.07274</v>
      </c>
      <c r="H78" s="54">
        <v>-2.01407</v>
      </c>
      <c r="I78" s="53">
        <v>-1.94193704368778</v>
      </c>
      <c r="J78" s="53">
        <v>-1.72588224970108</v>
      </c>
      <c r="K78" s="53">
        <v>-1.15362107022732</v>
      </c>
      <c r="L78" s="11">
        <v>-6.193805062</v>
      </c>
    </row>
    <row r="79" ht="15.75" customHeight="1">
      <c r="A79" s="16">
        <v>45323</v>
      </c>
      <c r="B79" s="52">
        <v>45322</v>
      </c>
      <c r="C79" s="53">
        <v>-1.86013832982051</v>
      </c>
      <c r="D79" s="53">
        <v>-5.73109</v>
      </c>
      <c r="E79" s="54">
        <v>14.35</v>
      </c>
      <c r="F79" s="54">
        <v>109.1</v>
      </c>
      <c r="G79" s="53">
        <v>-1.87737</v>
      </c>
      <c r="H79" s="54">
        <v>-1.75677</v>
      </c>
      <c r="I79" s="53">
        <v>-1.74840006825893</v>
      </c>
      <c r="J79" s="53">
        <v>-1.52949668788124</v>
      </c>
      <c r="K79" s="53">
        <v>-1.40513181490455</v>
      </c>
      <c r="L79" s="11">
        <v>-6.298918375</v>
      </c>
    </row>
    <row r="80" ht="15.75" customHeight="1">
      <c r="A80" s="16">
        <v>45352</v>
      </c>
      <c r="B80" s="52">
        <v>45351</v>
      </c>
      <c r="C80" s="53">
        <v>-2.03809920515845</v>
      </c>
      <c r="D80" s="53">
        <v>-6.09295</v>
      </c>
      <c r="E80" s="54">
        <v>13.4</v>
      </c>
      <c r="F80" s="54">
        <v>86.38</v>
      </c>
      <c r="G80" s="53">
        <v>-2.20391</v>
      </c>
      <c r="H80" s="54">
        <v>-2.03257</v>
      </c>
      <c r="I80" s="53">
        <v>-2.05959377049347</v>
      </c>
      <c r="J80" s="53">
        <v>-1.50831335238636</v>
      </c>
      <c r="K80" s="53">
        <v>-1.91288896756992</v>
      </c>
      <c r="L80" s="11">
        <v>-6.16154813</v>
      </c>
    </row>
    <row r="81" ht="15.75" customHeight="1">
      <c r="A81" s="16">
        <v>45383</v>
      </c>
      <c r="B81" s="52">
        <v>45382</v>
      </c>
      <c r="C81" s="53">
        <v>-1.67368994992303</v>
      </c>
      <c r="D81" s="53">
        <v>-5.72493</v>
      </c>
      <c r="E81" s="54">
        <v>13.01</v>
      </c>
      <c r="F81" s="54">
        <v>107.46</v>
      </c>
      <c r="G81" s="53">
        <v>-1.29039</v>
      </c>
      <c r="H81" s="54">
        <v>-1.06995</v>
      </c>
      <c r="I81" s="53">
        <v>-1.50658566072839</v>
      </c>
      <c r="J81" s="53">
        <v>-0.703435083473805</v>
      </c>
      <c r="K81" s="53">
        <v>-1.28400216174552</v>
      </c>
      <c r="L81" s="11">
        <v>-5.893065328</v>
      </c>
    </row>
    <row r="82" ht="15.75" customHeight="1">
      <c r="A82" s="16">
        <v>45413</v>
      </c>
      <c r="B82" s="52">
        <v>45412</v>
      </c>
      <c r="C82" s="53">
        <v>-1.81987653620967</v>
      </c>
      <c r="D82" s="53">
        <v>-5.75082</v>
      </c>
      <c r="E82" s="54">
        <v>15.65</v>
      </c>
      <c r="F82" s="54">
        <v>91.14</v>
      </c>
      <c r="G82" s="53">
        <v>-1.52965</v>
      </c>
      <c r="H82" s="54">
        <v>-1.39714</v>
      </c>
      <c r="I82" s="53">
        <v>-1.62459515967552</v>
      </c>
      <c r="J82" s="53">
        <v>-1.21026234405795</v>
      </c>
      <c r="K82" s="53">
        <v>-1.33970348374128</v>
      </c>
      <c r="L82" s="11">
        <v>-6.262942203</v>
      </c>
    </row>
    <row r="83" ht="15.75" customHeight="1">
      <c r="A83" s="16">
        <v>45444</v>
      </c>
      <c r="B83" s="52">
        <v>45443</v>
      </c>
      <c r="C83" s="53">
        <v>-1.92515791494694</v>
      </c>
      <c r="D83" s="53">
        <v>-5.85593</v>
      </c>
      <c r="E83" s="54">
        <v>12.92</v>
      </c>
      <c r="F83" s="54">
        <v>98.59</v>
      </c>
      <c r="G83" s="53">
        <v>-2.21663</v>
      </c>
      <c r="H83" s="54">
        <v>-2.15989</v>
      </c>
      <c r="I83" s="53">
        <v>-1.54136791300529</v>
      </c>
      <c r="J83" s="53">
        <v>-1.37085697404176</v>
      </c>
      <c r="K83" s="53">
        <v>-1.93702407685156</v>
      </c>
      <c r="L83" s="11">
        <v>-5.977020265</v>
      </c>
    </row>
    <row r="84" ht="15.75" customHeight="1">
      <c r="A84" s="16">
        <v>45474</v>
      </c>
      <c r="B84" s="52">
        <v>45473</v>
      </c>
      <c r="C84" s="53">
        <v>-2.22563845702719</v>
      </c>
      <c r="D84" s="53">
        <v>-6.41977</v>
      </c>
      <c r="E84" s="54">
        <v>12.44</v>
      </c>
      <c r="F84" s="54">
        <v>99.41</v>
      </c>
      <c r="G84" s="53">
        <v>-2.34711</v>
      </c>
      <c r="H84" s="54">
        <v>-2.09812</v>
      </c>
      <c r="I84" s="53">
        <v>-2.27946463382669</v>
      </c>
      <c r="J84" s="53">
        <v>-1.7299042301544</v>
      </c>
      <c r="K84" s="53">
        <v>-2.10573132273735</v>
      </c>
      <c r="L84" s="11">
        <v>-6.460388889</v>
      </c>
    </row>
    <row r="85" ht="15.75" customHeight="1">
      <c r="A85" s="16">
        <v>45505</v>
      </c>
      <c r="B85" s="52">
        <v>45504</v>
      </c>
      <c r="C85" s="53">
        <v>-2.03829570065998</v>
      </c>
      <c r="D85" s="53">
        <v>-5.37411</v>
      </c>
      <c r="E85" s="54">
        <v>16.36</v>
      </c>
      <c r="F85" s="54">
        <v>107.77</v>
      </c>
      <c r="G85" s="53">
        <v>-1.42246</v>
      </c>
      <c r="H85" s="54">
        <v>-1.66103</v>
      </c>
      <c r="I85" s="54">
        <v>-1.83051640480604</v>
      </c>
      <c r="J85" s="54">
        <v>-1.39122012725347</v>
      </c>
      <c r="K85" s="53">
        <v>-1.48289405245792</v>
      </c>
      <c r="L85" s="11">
        <v>-6.379209502</v>
      </c>
    </row>
    <row r="86" ht="15.75" customHeight="1">
      <c r="A86" s="16">
        <v>45536</v>
      </c>
      <c r="B86" s="52">
        <v>45535</v>
      </c>
      <c r="C86" s="53">
        <v>-1.72668507609357</v>
      </c>
      <c r="D86" s="53">
        <v>-6.16594</v>
      </c>
      <c r="E86" s="54">
        <v>15</v>
      </c>
      <c r="F86" s="54">
        <v>94.61</v>
      </c>
      <c r="G86" s="53">
        <v>-1.40478</v>
      </c>
      <c r="H86" s="54">
        <v>-1.60344</v>
      </c>
      <c r="I86" s="54">
        <v>-1.36338665717412</v>
      </c>
      <c r="J86" s="54">
        <v>-1.43975318906316</v>
      </c>
      <c r="K86" s="53">
        <v>-1.49312596050241</v>
      </c>
      <c r="L86" s="11">
        <v>-6.5320893</v>
      </c>
    </row>
    <row r="87" ht="15.75" customHeight="1">
      <c r="A87" s="16">
        <v>45566</v>
      </c>
      <c r="B87" s="52">
        <v>45565</v>
      </c>
      <c r="C87" s="53">
        <v>-2.0610924592733</v>
      </c>
      <c r="D87" s="53">
        <v>-6.17527</v>
      </c>
      <c r="E87" s="54">
        <v>16.73</v>
      </c>
      <c r="F87" s="54">
        <v>135.18</v>
      </c>
      <c r="G87" s="53">
        <v>-1.95556</v>
      </c>
      <c r="H87" s="54">
        <v>-2.04119</v>
      </c>
      <c r="I87" s="54">
        <v>-1.89953206299824</v>
      </c>
      <c r="J87" s="54">
        <v>-1.56107600187191</v>
      </c>
      <c r="K87" s="53">
        <v>-1.79914805909799</v>
      </c>
      <c r="L87" s="11">
        <v>-6.757449136</v>
      </c>
    </row>
    <row r="88" ht="15.75" customHeight="1">
      <c r="A88" s="16">
        <v>45597</v>
      </c>
      <c r="B88" s="52">
        <v>45596</v>
      </c>
      <c r="C88" s="53">
        <v>-2.05597534725959</v>
      </c>
      <c r="D88" s="53">
        <v>-5.84057</v>
      </c>
      <c r="E88" s="54">
        <v>23.16</v>
      </c>
      <c r="F88" s="54">
        <v>95.22</v>
      </c>
      <c r="G88" s="53">
        <v>-1.94156</v>
      </c>
      <c r="H88" s="54">
        <v>-1.95533</v>
      </c>
      <c r="I88" s="54">
        <v>-1.91057575407529</v>
      </c>
      <c r="J88" s="54">
        <v>-1.42265456915151</v>
      </c>
      <c r="K88" s="53">
        <v>-1.91722422716743</v>
      </c>
      <c r="L88" s="11">
        <v>-6.100923668</v>
      </c>
    </row>
    <row r="89" ht="15.75" customHeight="1">
      <c r="A89" s="16">
        <v>45627</v>
      </c>
      <c r="B89" s="52">
        <v>45626</v>
      </c>
      <c r="C89" s="53">
        <v>-1.71536675531002</v>
      </c>
      <c r="D89" s="53">
        <v>-5.76697</v>
      </c>
      <c r="E89" s="54">
        <v>13.51</v>
      </c>
      <c r="F89" s="54">
        <v>98.8</v>
      </c>
      <c r="G89" s="53">
        <v>-0.81904</v>
      </c>
      <c r="H89" s="54">
        <v>-1.15297</v>
      </c>
      <c r="I89" s="54">
        <v>-1.47771334837984</v>
      </c>
      <c r="J89" s="54">
        <v>-0.810601374411052</v>
      </c>
      <c r="K89" s="53">
        <v>-0.81408293765231</v>
      </c>
      <c r="L89" s="11">
        <v>-5.70023048</v>
      </c>
    </row>
    <row r="90" ht="15.75" customHeight="1">
      <c r="A90" s="16">
        <v>45658</v>
      </c>
      <c r="B90" s="52">
        <v>45657</v>
      </c>
      <c r="C90" s="53">
        <v>-2.08522828081582</v>
      </c>
      <c r="D90" s="53">
        <v>-6.16596</v>
      </c>
      <c r="E90" s="54">
        <v>17.35</v>
      </c>
      <c r="F90" s="54">
        <v>91.76000000000001</v>
      </c>
      <c r="G90" s="53">
        <v>-1.01192</v>
      </c>
      <c r="H90" s="54">
        <v>-1.11542</v>
      </c>
      <c r="I90" s="54">
        <v>-1.70196908861289</v>
      </c>
      <c r="J90" s="54">
        <v>-1.33349828223616</v>
      </c>
      <c r="K90" s="53">
        <v>-1.2450192390953</v>
      </c>
      <c r="L90" s="11">
        <v>-6.156674125</v>
      </c>
    </row>
    <row r="91" ht="15.75" customHeight="1">
      <c r="A91" s="16"/>
      <c r="B91" s="52"/>
      <c r="C91" s="55"/>
      <c r="D91" s="55"/>
      <c r="E91" s="56"/>
      <c r="F91" s="55"/>
      <c r="G91" s="55"/>
      <c r="H91" s="55"/>
      <c r="I91" s="55"/>
      <c r="J91" s="55"/>
      <c r="K91" s="55"/>
      <c r="L91" s="12"/>
    </row>
    <row r="92" ht="15.75" customHeight="1">
      <c r="A92" s="16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2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J92"/>
  <sheetViews>
    <sheetView workbookViewId="0" showGridLines="0" defaultGridColor="1"/>
  </sheetViews>
  <sheetFormatPr defaultColWidth="11.1667" defaultRowHeight="15" customHeight="1" outlineLevelRow="0" outlineLevelCol="0"/>
  <cols>
    <col min="1" max="2" width="10.5" style="57" customWidth="1"/>
    <col min="3" max="4" width="10.8516" style="57" customWidth="1"/>
    <col min="5" max="5" width="14.6719" style="57" customWidth="1"/>
    <col min="6" max="6" width="14.1719" style="57" customWidth="1"/>
    <col min="7" max="7" width="10.5" style="57" customWidth="1"/>
    <col min="8" max="9" width="10.6719" style="57" customWidth="1"/>
    <col min="10" max="10" width="10.5" style="57" customWidth="1"/>
    <col min="11" max="16384" width="11.1719" style="57" customWidth="1"/>
  </cols>
  <sheetData>
    <row r="1" ht="15.75" customHeight="1">
      <c r="A1" t="s" s="58">
        <v>0</v>
      </c>
      <c r="B1" t="s" s="59">
        <v>48</v>
      </c>
      <c r="C1" t="s" s="3">
        <v>1</v>
      </c>
      <c r="D1" t="s" s="60">
        <v>7</v>
      </c>
      <c r="E1" t="s" s="58">
        <v>49</v>
      </c>
      <c r="F1" t="s" s="58">
        <v>50</v>
      </c>
      <c r="G1" t="s" s="59">
        <v>51</v>
      </c>
      <c r="H1" t="s" s="3">
        <v>17</v>
      </c>
      <c r="I1" t="s" s="3">
        <v>18</v>
      </c>
      <c r="J1" s="61"/>
    </row>
    <row r="2" ht="15.75" customHeight="1">
      <c r="A2" s="16">
        <v>42979</v>
      </c>
      <c r="B2" s="62">
        <v>63.1</v>
      </c>
      <c r="C2" s="63">
        <v>-1.3989228534162</v>
      </c>
      <c r="D2" s="13">
        <v>-3.8283</v>
      </c>
      <c r="E2" s="64">
        <v>246.435</v>
      </c>
      <c r="F2" s="65">
        <v>3563.6</v>
      </c>
      <c r="G2" s="66">
        <v>1.15</v>
      </c>
      <c r="H2" s="6">
        <v>10.59</v>
      </c>
      <c r="I2" s="6">
        <v>52.88</v>
      </c>
      <c r="J2" t="s" s="67">
        <v>52</v>
      </c>
    </row>
    <row r="3" ht="15.75" customHeight="1">
      <c r="A3" s="16">
        <v>43009</v>
      </c>
      <c r="B3" s="62">
        <v>62.7</v>
      </c>
      <c r="C3" s="19">
        <v>-1.33953863617245</v>
      </c>
      <c r="D3" s="13">
        <v>-3.73861</v>
      </c>
      <c r="E3" s="64">
        <v>246.626</v>
      </c>
      <c r="F3" s="65">
        <v>3603.9</v>
      </c>
      <c r="G3" s="66">
        <v>1.15</v>
      </c>
      <c r="H3" s="11">
        <v>9.51</v>
      </c>
      <c r="I3" s="11">
        <v>51.15</v>
      </c>
      <c r="J3" s="17"/>
    </row>
    <row r="4" ht="15.75" customHeight="1">
      <c r="A4" s="16">
        <v>43040</v>
      </c>
      <c r="B4" s="62">
        <v>62.7</v>
      </c>
      <c r="C4" s="19">
        <v>-1.62299459259104</v>
      </c>
      <c r="D4" s="13">
        <v>-4.01951</v>
      </c>
      <c r="E4" s="64">
        <v>247.284</v>
      </c>
      <c r="F4" s="65">
        <v>3622</v>
      </c>
      <c r="G4" s="66">
        <v>1.16</v>
      </c>
      <c r="H4" s="11">
        <v>10.18</v>
      </c>
      <c r="I4" s="11">
        <v>46.83</v>
      </c>
      <c r="J4" s="17"/>
    </row>
    <row r="5" ht="15.75" customHeight="1">
      <c r="A5" s="16">
        <v>43070</v>
      </c>
      <c r="B5" s="62">
        <v>62.7</v>
      </c>
      <c r="C5" s="19">
        <v>-1.26766964635006</v>
      </c>
      <c r="D5" s="13">
        <v>-2.55687</v>
      </c>
      <c r="E5" s="64">
        <v>247.805</v>
      </c>
      <c r="F5" s="65">
        <v>3612.6</v>
      </c>
      <c r="G5" s="66">
        <v>1.3</v>
      </c>
      <c r="H5" s="11">
        <v>11.28</v>
      </c>
      <c r="I5" s="11">
        <v>46.6</v>
      </c>
      <c r="J5" s="17"/>
    </row>
    <row r="6" ht="15.75" customHeight="1">
      <c r="A6" s="16">
        <v>43101</v>
      </c>
      <c r="B6" s="62">
        <v>62.7</v>
      </c>
      <c r="C6" s="19">
        <v>-0.892510549810111</v>
      </c>
      <c r="D6" s="13">
        <v>-2.75193</v>
      </c>
      <c r="E6" s="64">
        <v>248.859</v>
      </c>
      <c r="F6" s="65">
        <v>3659.1</v>
      </c>
      <c r="G6" s="66">
        <v>1.41</v>
      </c>
      <c r="H6" s="11">
        <v>11.04</v>
      </c>
      <c r="I6" s="11">
        <v>57.2</v>
      </c>
      <c r="J6" s="17"/>
    </row>
    <row r="7" ht="15.75" customHeight="1">
      <c r="A7" s="16">
        <v>43132</v>
      </c>
      <c r="B7" s="62">
        <v>63</v>
      </c>
      <c r="C7" s="19">
        <v>-0.970995927398654</v>
      </c>
      <c r="D7" s="13">
        <v>-3.14435</v>
      </c>
      <c r="E7" s="64">
        <v>249.529</v>
      </c>
      <c r="F7" s="65">
        <v>3621.3</v>
      </c>
      <c r="G7" s="66">
        <v>1.42</v>
      </c>
      <c r="H7" s="11">
        <v>13.54</v>
      </c>
      <c r="I7" s="11">
        <v>62.97</v>
      </c>
      <c r="J7" s="17"/>
    </row>
    <row r="8" ht="15.75" customHeight="1">
      <c r="A8" s="16">
        <v>43160</v>
      </c>
      <c r="B8" s="62">
        <v>62.9</v>
      </c>
      <c r="C8" s="19">
        <v>-1.1754949635281</v>
      </c>
      <c r="D8" s="13">
        <v>-3.56782</v>
      </c>
      <c r="E8" s="64">
        <v>249.577</v>
      </c>
      <c r="F8" s="65">
        <v>3667.4</v>
      </c>
      <c r="G8" s="66">
        <v>1.51</v>
      </c>
      <c r="H8" s="11">
        <v>19.85</v>
      </c>
      <c r="I8" s="11">
        <v>58.54</v>
      </c>
      <c r="J8" s="17"/>
    </row>
    <row r="9" ht="15.75" customHeight="1">
      <c r="A9" s="16">
        <v>43191</v>
      </c>
      <c r="B9" s="62">
        <v>62.9</v>
      </c>
      <c r="C9" s="19">
        <v>-1.24761275773285</v>
      </c>
      <c r="D9" s="13">
        <v>-4.42206</v>
      </c>
      <c r="E9" s="64">
        <v>250.227</v>
      </c>
      <c r="F9" s="65">
        <v>3664</v>
      </c>
      <c r="G9" s="66">
        <v>1.69</v>
      </c>
      <c r="H9" s="11">
        <v>19.97</v>
      </c>
      <c r="I9" s="11">
        <v>50.35</v>
      </c>
      <c r="J9" s="17"/>
    </row>
    <row r="10" ht="15.75" customHeight="1">
      <c r="A10" s="16">
        <v>43221</v>
      </c>
      <c r="B10" s="62">
        <v>62.9</v>
      </c>
      <c r="C10" s="19">
        <v>-1.55585656968056</v>
      </c>
      <c r="D10" s="13">
        <v>-5.17651</v>
      </c>
      <c r="E10" s="64">
        <v>250.792</v>
      </c>
      <c r="F10" s="65">
        <v>3655.7</v>
      </c>
      <c r="G10" s="66">
        <v>1.7</v>
      </c>
      <c r="H10" s="11">
        <v>15.93</v>
      </c>
      <c r="I10" s="11">
        <v>60.54</v>
      </c>
      <c r="J10" s="17"/>
    </row>
    <row r="11" ht="15.75" customHeight="1">
      <c r="A11" s="16">
        <v>43252</v>
      </c>
      <c r="B11" s="62">
        <v>63</v>
      </c>
      <c r="C11" s="19">
        <v>-1.84134127494951</v>
      </c>
      <c r="D11" s="13">
        <v>-4.87901</v>
      </c>
      <c r="E11" s="64">
        <v>251.018</v>
      </c>
      <c r="F11" s="65">
        <v>3655.9</v>
      </c>
      <c r="G11" s="66">
        <v>1.82</v>
      </c>
      <c r="H11" s="11">
        <v>15.43</v>
      </c>
      <c r="I11" s="11">
        <v>51.17</v>
      </c>
      <c r="J11" s="17"/>
    </row>
    <row r="12" ht="15.75" customHeight="1">
      <c r="A12" s="16">
        <v>43282</v>
      </c>
      <c r="B12" s="62">
        <v>63</v>
      </c>
      <c r="C12" s="19">
        <v>-1.60729052560028</v>
      </c>
      <c r="D12" s="13">
        <v>-5.19005</v>
      </c>
      <c r="E12" s="64">
        <v>251.214</v>
      </c>
      <c r="F12" s="65">
        <v>3679.5</v>
      </c>
      <c r="G12" s="66">
        <v>1.91</v>
      </c>
      <c r="H12" s="11">
        <v>16.09</v>
      </c>
      <c r="I12" s="11">
        <v>46.5</v>
      </c>
      <c r="J12" s="17"/>
    </row>
    <row r="13" ht="15.75" customHeight="1">
      <c r="A13" s="16">
        <v>43313</v>
      </c>
      <c r="B13" s="62">
        <v>62.6</v>
      </c>
      <c r="C13" s="19">
        <v>-1.71077400763487</v>
      </c>
      <c r="D13" s="13">
        <v>-3.18897</v>
      </c>
      <c r="E13" s="64">
        <v>251.663</v>
      </c>
      <c r="F13" s="65">
        <v>3686.3</v>
      </c>
      <c r="G13" s="66">
        <v>1.91</v>
      </c>
      <c r="H13" s="11">
        <v>12.83</v>
      </c>
      <c r="I13" s="11">
        <v>50.71</v>
      </c>
      <c r="J13" s="17"/>
    </row>
    <row r="14" ht="15.75" customHeight="1">
      <c r="A14" s="16">
        <v>43344</v>
      </c>
      <c r="B14" s="62">
        <v>62.8</v>
      </c>
      <c r="C14" s="19">
        <v>-1.83602849936558</v>
      </c>
      <c r="D14" s="13">
        <v>-5.12863</v>
      </c>
      <c r="E14" s="64">
        <v>252.182</v>
      </c>
      <c r="F14" s="65">
        <v>3694.8</v>
      </c>
      <c r="G14" s="66">
        <v>1.95</v>
      </c>
      <c r="H14" s="11">
        <v>12.86</v>
      </c>
      <c r="I14" s="11">
        <v>46.16</v>
      </c>
      <c r="J14" s="17"/>
    </row>
    <row r="15" ht="15.75" customHeight="1">
      <c r="A15" s="16">
        <v>43374</v>
      </c>
      <c r="B15" s="62">
        <v>62.9</v>
      </c>
      <c r="C15" s="19">
        <v>-1.97004738902513</v>
      </c>
      <c r="D15" s="13">
        <v>-4.26195</v>
      </c>
      <c r="E15" s="64">
        <v>252.772</v>
      </c>
      <c r="F15" s="65">
        <v>3722.9</v>
      </c>
      <c r="G15" s="66">
        <v>2.19</v>
      </c>
      <c r="H15" s="11">
        <v>12.12</v>
      </c>
      <c r="I15" s="11">
        <v>60.13</v>
      </c>
      <c r="J15" s="17"/>
    </row>
    <row r="16" ht="15.75" customHeight="1">
      <c r="A16" s="16">
        <v>43405</v>
      </c>
      <c r="B16" s="62">
        <v>62.9</v>
      </c>
      <c r="C16" s="19">
        <v>-2.63441946932115</v>
      </c>
      <c r="D16" s="13">
        <v>-2.98116</v>
      </c>
      <c r="E16" s="64">
        <v>252.594</v>
      </c>
      <c r="F16" s="65">
        <v>3697.3</v>
      </c>
      <c r="G16" s="66">
        <v>2.2</v>
      </c>
      <c r="H16" s="11">
        <v>21.23</v>
      </c>
      <c r="I16" s="11">
        <v>52.43</v>
      </c>
      <c r="J16" s="17"/>
    </row>
    <row r="17" ht="15.75" customHeight="1">
      <c r="A17" s="16">
        <v>43435</v>
      </c>
      <c r="B17" s="62">
        <v>63</v>
      </c>
      <c r="C17" s="19">
        <v>-1.26189884586518</v>
      </c>
      <c r="D17" s="13">
        <v>-2.9991</v>
      </c>
      <c r="E17" s="64">
        <v>252.767</v>
      </c>
      <c r="F17" s="65">
        <v>3761</v>
      </c>
      <c r="G17" s="66">
        <v>2.27</v>
      </c>
      <c r="H17" s="11">
        <v>18.07</v>
      </c>
      <c r="I17" s="11">
        <v>66.58</v>
      </c>
      <c r="J17" s="17"/>
    </row>
    <row r="18" ht="15.75" customHeight="1">
      <c r="A18" s="16">
        <v>43466</v>
      </c>
      <c r="B18" s="62">
        <v>63.1</v>
      </c>
      <c r="C18" s="19">
        <v>-1.42895971506604</v>
      </c>
      <c r="D18" s="13">
        <v>-3.22542</v>
      </c>
      <c r="E18" s="64">
        <v>252.561</v>
      </c>
      <c r="F18" s="65">
        <v>3754.1</v>
      </c>
      <c r="G18" s="66">
        <v>2.4</v>
      </c>
      <c r="H18" s="11">
        <v>25.42</v>
      </c>
      <c r="I18" s="11">
        <v>49.81</v>
      </c>
      <c r="J18" s="17"/>
    </row>
    <row r="19" ht="15.75" customHeight="1">
      <c r="A19" s="16">
        <v>43497</v>
      </c>
      <c r="B19" s="62">
        <v>63.1</v>
      </c>
      <c r="C19" s="19">
        <v>-1.93165624299375</v>
      </c>
      <c r="D19" s="13">
        <v>-2.53746</v>
      </c>
      <c r="E19" s="64">
        <v>253.319</v>
      </c>
      <c r="F19" s="65">
        <v>3762.3</v>
      </c>
      <c r="G19" s="66">
        <v>2.4</v>
      </c>
      <c r="H19" s="11">
        <v>16.57</v>
      </c>
      <c r="I19" s="11">
        <v>47.22</v>
      </c>
      <c r="J19" s="17"/>
    </row>
    <row r="20" ht="15.75" customHeight="1">
      <c r="A20" s="16">
        <v>43525</v>
      </c>
      <c r="B20" s="62">
        <v>63</v>
      </c>
      <c r="C20" s="19">
        <v>-2.18327632280811</v>
      </c>
      <c r="D20" s="13">
        <v>-2.48747</v>
      </c>
      <c r="E20" s="64">
        <v>254.277</v>
      </c>
      <c r="F20" s="65">
        <v>3738.4</v>
      </c>
      <c r="G20" s="66">
        <v>2.41</v>
      </c>
      <c r="H20" s="11">
        <v>14.78</v>
      </c>
      <c r="I20" s="11">
        <v>58.55</v>
      </c>
      <c r="J20" s="17"/>
    </row>
    <row r="21" ht="15.75" customHeight="1">
      <c r="A21" s="16">
        <v>43556</v>
      </c>
      <c r="B21" s="62">
        <v>62.8</v>
      </c>
      <c r="C21" s="19">
        <v>-2.73780276068017</v>
      </c>
      <c r="D21" s="13">
        <v>-2.39428</v>
      </c>
      <c r="E21" s="64">
        <v>255.233</v>
      </c>
      <c r="F21" s="65">
        <v>3789.9</v>
      </c>
      <c r="G21" s="66">
        <v>2.42</v>
      </c>
      <c r="H21" s="11">
        <v>13.71</v>
      </c>
      <c r="I21" s="11">
        <v>49.47</v>
      </c>
      <c r="J21" s="17"/>
    </row>
    <row r="22" ht="15.75" customHeight="1">
      <c r="A22" s="16">
        <v>43586</v>
      </c>
      <c r="B22" s="62">
        <v>62.9</v>
      </c>
      <c r="C22" s="19">
        <v>-1.44105789800626</v>
      </c>
      <c r="D22" s="13">
        <v>-2.50604</v>
      </c>
      <c r="E22" s="64">
        <v>255.296</v>
      </c>
      <c r="F22" s="65">
        <v>3789.2</v>
      </c>
      <c r="G22" s="66">
        <v>2.39</v>
      </c>
      <c r="H22" s="11">
        <v>13.12</v>
      </c>
      <c r="I22" s="11">
        <v>72.68000000000001</v>
      </c>
      <c r="J22" s="17"/>
    </row>
    <row r="23" ht="15.75" customHeight="1">
      <c r="A23" s="16">
        <v>43617</v>
      </c>
      <c r="B23" s="62">
        <v>63</v>
      </c>
      <c r="C23" s="19">
        <v>-1.3560891239119</v>
      </c>
      <c r="D23" s="13">
        <v>-2.61803</v>
      </c>
      <c r="E23" s="64">
        <v>255.213</v>
      </c>
      <c r="F23" s="65">
        <v>3832.1</v>
      </c>
      <c r="G23" s="66">
        <v>2.38</v>
      </c>
      <c r="H23" s="11">
        <v>18.71</v>
      </c>
      <c r="I23" s="11">
        <v>70.43000000000001</v>
      </c>
      <c r="J23" s="17"/>
    </row>
    <row r="24" ht="15.75" customHeight="1">
      <c r="A24" s="16">
        <v>43647</v>
      </c>
      <c r="B24" s="62">
        <v>63.1</v>
      </c>
      <c r="C24" s="19">
        <v>-1.13044292478176</v>
      </c>
      <c r="D24" s="13">
        <v>-4.2474</v>
      </c>
      <c r="E24" s="64">
        <v>255.802</v>
      </c>
      <c r="F24" s="65">
        <v>3862.5</v>
      </c>
      <c r="G24" s="66">
        <v>2.4</v>
      </c>
      <c r="H24" s="11">
        <v>15.08</v>
      </c>
      <c r="I24" s="11">
        <v>55.25</v>
      </c>
      <c r="J24" s="17"/>
    </row>
    <row r="25" ht="15.75" customHeight="1">
      <c r="A25" s="16">
        <v>43678</v>
      </c>
      <c r="B25" s="62">
        <v>63.1</v>
      </c>
      <c r="C25" s="19">
        <v>-1.30156238978162</v>
      </c>
      <c r="D25" s="13">
        <v>-4.54128</v>
      </c>
      <c r="E25" s="64">
        <v>256.036</v>
      </c>
      <c r="F25" s="65">
        <v>3847.1</v>
      </c>
      <c r="G25" s="66">
        <v>2.13</v>
      </c>
      <c r="H25" s="11">
        <v>16.12</v>
      </c>
      <c r="I25" s="11">
        <v>86.89</v>
      </c>
      <c r="J25" s="17"/>
    </row>
    <row r="26" ht="15.75" customHeight="1">
      <c r="A26" s="16">
        <v>43709</v>
      </c>
      <c r="B26" s="62">
        <v>63.2</v>
      </c>
      <c r="C26" s="19">
        <v>-1.79221214257947</v>
      </c>
      <c r="D26" s="13">
        <v>-4.63769</v>
      </c>
      <c r="E26" s="64">
        <v>256.43</v>
      </c>
      <c r="F26" s="65">
        <v>3894</v>
      </c>
      <c r="G26" s="66">
        <v>2.04</v>
      </c>
      <c r="H26" s="11">
        <v>18.98</v>
      </c>
      <c r="I26" s="11">
        <v>77.2</v>
      </c>
      <c r="J26" s="17"/>
    </row>
    <row r="27" ht="15.75" customHeight="1">
      <c r="A27" s="16">
        <v>43739</v>
      </c>
      <c r="B27" s="62">
        <v>63.3</v>
      </c>
      <c r="C27" s="19">
        <v>-1.76430311867701</v>
      </c>
      <c r="D27" s="13">
        <v>-4.58447</v>
      </c>
      <c r="E27" s="64">
        <v>257.155</v>
      </c>
      <c r="F27" s="65">
        <v>3926.3</v>
      </c>
      <c r="G27" s="66">
        <v>1.83</v>
      </c>
      <c r="H27" s="11">
        <v>16.24</v>
      </c>
      <c r="I27" s="11">
        <v>65.88</v>
      </c>
      <c r="J27" s="17"/>
    </row>
    <row r="28" ht="15.75" customHeight="1">
      <c r="A28" s="16">
        <v>43770</v>
      </c>
      <c r="B28" s="62">
        <v>63.3</v>
      </c>
      <c r="C28" s="19">
        <v>-1.49456156548154</v>
      </c>
      <c r="D28" s="13">
        <v>-4.97364</v>
      </c>
      <c r="E28" s="64">
        <v>257.879</v>
      </c>
      <c r="F28" s="65">
        <v>3942.6</v>
      </c>
      <c r="G28" s="66">
        <v>1.55</v>
      </c>
      <c r="H28" s="11">
        <v>13.22</v>
      </c>
      <c r="I28" s="11">
        <v>56.57</v>
      </c>
      <c r="J28" s="17"/>
    </row>
    <row r="29" ht="15.75" customHeight="1">
      <c r="A29" s="16">
        <v>43800</v>
      </c>
      <c r="B29" s="62">
        <v>63.3</v>
      </c>
      <c r="C29" s="19">
        <v>-2.00256642431004</v>
      </c>
      <c r="D29" s="13">
        <v>-4.36753</v>
      </c>
      <c r="E29" s="64">
        <v>258.63</v>
      </c>
      <c r="F29" s="65">
        <v>4003.6</v>
      </c>
      <c r="G29" s="66">
        <v>1.55</v>
      </c>
      <c r="H29" s="11">
        <v>12.62</v>
      </c>
      <c r="I29" s="11">
        <v>58.28</v>
      </c>
      <c r="J29" s="17"/>
    </row>
    <row r="30" ht="15.75" customHeight="1">
      <c r="A30" s="16">
        <v>43831</v>
      </c>
      <c r="B30" s="62">
        <v>63.3</v>
      </c>
      <c r="C30" s="19">
        <v>-2.09402243358623</v>
      </c>
      <c r="D30" s="13">
        <v>-4.00424</v>
      </c>
      <c r="E30" s="64">
        <v>259.127</v>
      </c>
      <c r="F30" s="65">
        <v>3989.3</v>
      </c>
      <c r="G30" s="66">
        <v>1.55</v>
      </c>
      <c r="H30" s="11">
        <v>13.78</v>
      </c>
      <c r="I30" s="11">
        <v>72.98</v>
      </c>
      <c r="J30" s="17"/>
    </row>
    <row r="31" ht="15.75" customHeight="1">
      <c r="A31" s="16">
        <v>43862</v>
      </c>
      <c r="B31" s="62">
        <v>63.3</v>
      </c>
      <c r="C31" s="19">
        <v>-1.91692473191108</v>
      </c>
      <c r="D31" s="13">
        <v>-4.61602</v>
      </c>
      <c r="E31" s="64">
        <v>259.25</v>
      </c>
      <c r="F31" s="65">
        <v>4001.1</v>
      </c>
      <c r="G31" s="66">
        <v>1.58</v>
      </c>
      <c r="H31" s="11">
        <v>18.84</v>
      </c>
      <c r="I31" s="11">
        <v>109.67</v>
      </c>
      <c r="J31" s="17"/>
    </row>
    <row r="32" ht="15.75" customHeight="1">
      <c r="A32" s="16">
        <v>43891</v>
      </c>
      <c r="B32" s="62">
        <v>62.6</v>
      </c>
      <c r="C32" s="19">
        <v>-1.91030575648828</v>
      </c>
      <c r="D32" s="13">
        <v>-4.59272</v>
      </c>
      <c r="E32" s="64">
        <v>258.076</v>
      </c>
      <c r="F32" s="65">
        <v>4266</v>
      </c>
      <c r="G32" s="66">
        <v>0.65</v>
      </c>
      <c r="H32" s="11">
        <v>40.11</v>
      </c>
      <c r="I32" s="11">
        <v>83.87</v>
      </c>
      <c r="J32" s="17"/>
    </row>
    <row r="33" ht="15.75" customHeight="1">
      <c r="A33" s="16">
        <v>43922</v>
      </c>
      <c r="B33" s="62">
        <v>60.1</v>
      </c>
      <c r="C33" s="19">
        <v>-0.816916259511464</v>
      </c>
      <c r="D33" s="13">
        <v>-4.09257</v>
      </c>
      <c r="E33" s="64">
        <v>256.032</v>
      </c>
      <c r="F33" s="65">
        <v>4804.3</v>
      </c>
      <c r="G33" s="66">
        <v>0.05</v>
      </c>
      <c r="H33" s="11">
        <v>53.54</v>
      </c>
      <c r="I33" s="11">
        <v>53.59</v>
      </c>
      <c r="J33" s="17"/>
    </row>
    <row r="34" ht="15.75" customHeight="1">
      <c r="A34" s="16">
        <v>43952</v>
      </c>
      <c r="B34" s="62">
        <v>60.8</v>
      </c>
      <c r="C34" s="19">
        <v>-1.52179152735637</v>
      </c>
      <c r="D34" s="13">
        <v>-5.18505</v>
      </c>
      <c r="E34" s="64">
        <v>255.802</v>
      </c>
      <c r="F34" s="65">
        <v>16231.5</v>
      </c>
      <c r="G34" s="66">
        <v>0.05</v>
      </c>
      <c r="H34" s="11">
        <v>34.15</v>
      </c>
      <c r="I34" s="11">
        <v>51.55</v>
      </c>
      <c r="J34" s="17"/>
    </row>
    <row r="35" ht="15.75" customHeight="1">
      <c r="A35" s="16">
        <v>43983</v>
      </c>
      <c r="B35" s="62">
        <v>61.5</v>
      </c>
      <c r="C35" s="19">
        <v>-1.70611820080022</v>
      </c>
      <c r="D35" s="13">
        <v>-5.58266</v>
      </c>
      <c r="E35" s="64">
        <v>257.042</v>
      </c>
      <c r="F35" s="65">
        <v>16554.5</v>
      </c>
      <c r="G35" s="66">
        <v>0.08</v>
      </c>
      <c r="H35" s="11">
        <v>27.51</v>
      </c>
      <c r="I35" s="11">
        <v>54.13</v>
      </c>
      <c r="J35" s="17"/>
    </row>
    <row r="36" ht="15.75" customHeight="1">
      <c r="A36" s="16">
        <v>44013</v>
      </c>
      <c r="B36" s="62">
        <v>61.5</v>
      </c>
      <c r="C36" s="19">
        <v>-2.3787718005799</v>
      </c>
      <c r="D36" s="13">
        <v>-5.43531</v>
      </c>
      <c r="E36" s="64">
        <v>258.352</v>
      </c>
      <c r="F36" s="65">
        <v>16761.7</v>
      </c>
      <c r="G36" s="66">
        <v>0.09</v>
      </c>
      <c r="H36" s="11">
        <v>30.43</v>
      </c>
      <c r="I36" s="11">
        <v>41.98</v>
      </c>
      <c r="J36" s="17"/>
    </row>
    <row r="37" ht="15.75" customHeight="1">
      <c r="A37" s="16">
        <v>44044</v>
      </c>
      <c r="B37" s="62">
        <v>61.7</v>
      </c>
      <c r="C37" s="19">
        <v>-2.13739983436325</v>
      </c>
      <c r="D37" s="13">
        <v>-5.33078</v>
      </c>
      <c r="E37" s="64">
        <v>259.316</v>
      </c>
      <c r="F37" s="65">
        <v>16879.5</v>
      </c>
      <c r="G37" s="66">
        <v>0.1</v>
      </c>
      <c r="H37" s="11">
        <v>24.46</v>
      </c>
      <c r="I37" s="11">
        <v>47.02</v>
      </c>
      <c r="J37" s="17"/>
    </row>
    <row r="38" ht="15.75" customHeight="1">
      <c r="A38" s="16">
        <v>44075</v>
      </c>
      <c r="B38" s="62">
        <v>61.4</v>
      </c>
      <c r="C38" s="19">
        <v>-1.9313486530154</v>
      </c>
      <c r="D38" s="13">
        <v>-5.29212</v>
      </c>
      <c r="E38" s="64">
        <v>259.997</v>
      </c>
      <c r="F38" s="65">
        <v>17159.2</v>
      </c>
      <c r="G38" s="66">
        <v>0.09</v>
      </c>
      <c r="H38" s="11">
        <v>26.41</v>
      </c>
      <c r="I38" s="11">
        <v>39.21</v>
      </c>
      <c r="J38" s="17"/>
    </row>
    <row r="39" ht="15.75" customHeight="1">
      <c r="A39" s="16">
        <v>44105</v>
      </c>
      <c r="B39" s="62">
        <v>61.7</v>
      </c>
      <c r="C39" s="19">
        <v>-2.02654394568454</v>
      </c>
      <c r="D39" s="13">
        <v>-4.95207</v>
      </c>
      <c r="E39" s="64">
        <v>260.319</v>
      </c>
      <c r="F39" s="65">
        <v>17360.5</v>
      </c>
      <c r="G39" s="66">
        <v>0.09</v>
      </c>
      <c r="H39" s="11">
        <v>26.37</v>
      </c>
      <c r="I39" s="11">
        <v>61.91</v>
      </c>
      <c r="J39" s="17"/>
    </row>
    <row r="40" ht="15.75" customHeight="1">
      <c r="A40" s="16">
        <v>44136</v>
      </c>
      <c r="B40" s="62">
        <v>61.5</v>
      </c>
      <c r="C40" s="19">
        <v>-2.1097975809926</v>
      </c>
      <c r="D40" s="13">
        <v>-4.96291</v>
      </c>
      <c r="E40" s="64">
        <v>260.911</v>
      </c>
      <c r="F40" s="65">
        <v>17618.5</v>
      </c>
      <c r="G40" s="66">
        <v>0.09</v>
      </c>
      <c r="H40" s="11">
        <v>38.02</v>
      </c>
      <c r="I40" s="11">
        <v>40.84</v>
      </c>
      <c r="J40" s="17"/>
    </row>
    <row r="41" ht="15.75" customHeight="1">
      <c r="A41" s="16">
        <v>44166</v>
      </c>
      <c r="B41" s="62">
        <v>61.5</v>
      </c>
      <c r="C41" s="19">
        <v>-1.63841288672011</v>
      </c>
      <c r="D41" s="13">
        <v>-5.10464</v>
      </c>
      <c r="E41" s="64">
        <v>262.045</v>
      </c>
      <c r="F41" s="65">
        <v>17827.9</v>
      </c>
      <c r="G41" s="66">
        <v>0.09</v>
      </c>
      <c r="H41" s="11">
        <v>20.57</v>
      </c>
      <c r="I41" s="11">
        <v>48.98</v>
      </c>
      <c r="J41" s="17"/>
    </row>
    <row r="42" ht="15.75" customHeight="1">
      <c r="A42" s="16">
        <v>44197</v>
      </c>
      <c r="B42" s="62">
        <v>61.4</v>
      </c>
      <c r="C42" s="19">
        <v>-1.66499799281808</v>
      </c>
      <c r="D42" s="13">
        <v>-4.72009</v>
      </c>
      <c r="E42" s="64">
        <v>262.639</v>
      </c>
      <c r="F42" s="65">
        <v>18088.5</v>
      </c>
      <c r="G42" s="66">
        <v>0.09</v>
      </c>
      <c r="H42" s="11">
        <v>22.75</v>
      </c>
      <c r="I42" s="11">
        <v>47.41</v>
      </c>
      <c r="J42" s="17"/>
    </row>
    <row r="43" ht="15.75" customHeight="1">
      <c r="A43" s="16">
        <v>44228</v>
      </c>
      <c r="B43" s="62">
        <v>61.4</v>
      </c>
      <c r="C43" s="19">
        <v>-1.15145761913441</v>
      </c>
      <c r="D43" s="13">
        <v>-4.15182</v>
      </c>
      <c r="E43" s="64">
        <v>263.573</v>
      </c>
      <c r="F43" s="65">
        <v>18349.1</v>
      </c>
      <c r="G43" s="66">
        <v>0.08</v>
      </c>
      <c r="H43" s="11">
        <v>33.09</v>
      </c>
      <c r="I43" s="11">
        <v>75.66</v>
      </c>
      <c r="J43" s="17"/>
    </row>
    <row r="44" ht="15.75" customHeight="1">
      <c r="A44" s="16">
        <v>44256</v>
      </c>
      <c r="B44" s="62">
        <v>61.5</v>
      </c>
      <c r="C44" s="19">
        <v>-1.27259509106922</v>
      </c>
      <c r="D44" s="13">
        <v>-5.27564</v>
      </c>
      <c r="E44" s="64">
        <v>264.847</v>
      </c>
      <c r="F44" s="65">
        <v>18607.9</v>
      </c>
      <c r="G44" s="66">
        <v>0.07000000000000001</v>
      </c>
      <c r="H44" s="11">
        <v>27.95</v>
      </c>
      <c r="I44" s="11">
        <v>71.27</v>
      </c>
      <c r="J44" s="17"/>
    </row>
    <row r="45" ht="15.75" customHeight="1">
      <c r="A45" s="16">
        <v>44287</v>
      </c>
      <c r="B45" s="62">
        <v>61.6</v>
      </c>
      <c r="C45" s="19">
        <v>-1.56535242124402</v>
      </c>
      <c r="D45" s="13">
        <v>-3.88138</v>
      </c>
      <c r="E45" s="64">
        <v>266.625</v>
      </c>
      <c r="F45" s="65">
        <v>18968.3</v>
      </c>
      <c r="G45" s="66">
        <v>0.07000000000000001</v>
      </c>
      <c r="H45" s="11">
        <v>19.4</v>
      </c>
      <c r="I45" s="11">
        <v>58.13</v>
      </c>
      <c r="J45" s="17"/>
    </row>
    <row r="46" ht="15.75" customHeight="1">
      <c r="A46" s="16">
        <v>44317</v>
      </c>
      <c r="B46" s="62">
        <v>61.6</v>
      </c>
      <c r="C46" s="19">
        <v>-1.61844164195917</v>
      </c>
      <c r="D46" s="13">
        <v>-5.0007</v>
      </c>
      <c r="E46" s="64">
        <v>268.404</v>
      </c>
      <c r="F46" s="65">
        <v>19254</v>
      </c>
      <c r="G46" s="66">
        <v>0.06</v>
      </c>
      <c r="H46" s="11">
        <v>18.61</v>
      </c>
      <c r="I46" s="11">
        <v>52.04</v>
      </c>
      <c r="J46" s="17"/>
    </row>
    <row r="47" ht="15.75" customHeight="1">
      <c r="A47" s="16">
        <v>44348</v>
      </c>
      <c r="B47" s="62">
        <v>61.7</v>
      </c>
      <c r="C47" s="19">
        <v>-1.06239781456606</v>
      </c>
      <c r="D47" s="13">
        <v>-4.90524</v>
      </c>
      <c r="E47" s="64">
        <v>270.71</v>
      </c>
      <c r="F47" s="65">
        <v>19320.1</v>
      </c>
      <c r="G47" s="66">
        <v>0.08</v>
      </c>
      <c r="H47" s="11">
        <v>16.76</v>
      </c>
      <c r="I47" s="11">
        <v>57.27</v>
      </c>
      <c r="J47" s="17"/>
    </row>
    <row r="48" ht="15.75" customHeight="1">
      <c r="A48" s="16">
        <v>44378</v>
      </c>
      <c r="B48" s="62">
        <v>61.8</v>
      </c>
      <c r="C48" s="19">
        <v>-1.43393527833148</v>
      </c>
      <c r="D48" s="13">
        <v>-5.96596</v>
      </c>
      <c r="E48" s="64">
        <v>271.965</v>
      </c>
      <c r="F48" s="65">
        <v>19489</v>
      </c>
      <c r="G48" s="66">
        <v>0.1</v>
      </c>
      <c r="H48" s="11">
        <v>15.83</v>
      </c>
      <c r="I48" s="11">
        <v>61.19</v>
      </c>
      <c r="J48" s="17"/>
    </row>
    <row r="49" ht="15.75" customHeight="1">
      <c r="A49" s="16">
        <v>44409</v>
      </c>
      <c r="B49" s="62">
        <v>61.7</v>
      </c>
      <c r="C49" s="19">
        <v>-1.7198457069398</v>
      </c>
      <c r="D49" s="13">
        <v>-6.08298</v>
      </c>
      <c r="E49" s="64">
        <v>272.752</v>
      </c>
      <c r="F49" s="65">
        <v>19687</v>
      </c>
      <c r="G49" s="66">
        <v>0.09</v>
      </c>
      <c r="H49" s="11">
        <v>18.24</v>
      </c>
      <c r="I49" s="11">
        <v>59.54</v>
      </c>
      <c r="J49" s="17"/>
    </row>
    <row r="50" ht="15.75" customHeight="1">
      <c r="A50" s="16">
        <v>44440</v>
      </c>
      <c r="B50" s="62">
        <v>61.7</v>
      </c>
      <c r="C50" s="19">
        <v>-1.79044530937946</v>
      </c>
      <c r="D50" s="13">
        <v>-5.80858</v>
      </c>
      <c r="E50" s="64">
        <v>273.942</v>
      </c>
      <c r="F50" s="65">
        <v>19867.3</v>
      </c>
      <c r="G50" s="66">
        <v>0.08</v>
      </c>
      <c r="H50" s="11">
        <v>16.48</v>
      </c>
      <c r="I50" s="11">
        <v>61.07</v>
      </c>
      <c r="J50" s="17"/>
    </row>
    <row r="51" ht="15.75" customHeight="1">
      <c r="A51" s="16">
        <v>44470</v>
      </c>
      <c r="B51" s="62">
        <v>61.8</v>
      </c>
      <c r="C51" s="19">
        <v>-1.61821325801453</v>
      </c>
      <c r="D51" s="13">
        <v>-5.96172</v>
      </c>
      <c r="E51" s="64">
        <v>276.528</v>
      </c>
      <c r="F51" s="65">
        <v>20047.2</v>
      </c>
      <c r="G51" s="66">
        <v>0.08</v>
      </c>
      <c r="H51" s="11">
        <v>23.14</v>
      </c>
      <c r="I51" s="11">
        <v>75.45</v>
      </c>
      <c r="J51" s="17"/>
    </row>
    <row r="52" ht="15.75" customHeight="1">
      <c r="A52" s="16">
        <v>44501</v>
      </c>
      <c r="B52" s="62">
        <v>61.9</v>
      </c>
      <c r="C52" s="19">
        <v>-1.57583038029836</v>
      </c>
      <c r="D52" s="13">
        <v>-6.20878</v>
      </c>
      <c r="E52" s="64">
        <v>278.824</v>
      </c>
      <c r="F52" s="65">
        <v>20235.2</v>
      </c>
      <c r="G52" s="66">
        <v>0.08</v>
      </c>
      <c r="H52" s="11">
        <v>16.26</v>
      </c>
      <c r="I52" s="11">
        <v>84.04000000000001</v>
      </c>
      <c r="J52" s="17"/>
    </row>
    <row r="53" ht="15.75" customHeight="1">
      <c r="A53" s="16">
        <v>44531</v>
      </c>
      <c r="B53" s="62">
        <v>62</v>
      </c>
      <c r="C53" s="19">
        <v>-1.76093613538063</v>
      </c>
      <c r="D53" s="13">
        <v>-5.84129</v>
      </c>
      <c r="E53" s="64">
        <v>280.806</v>
      </c>
      <c r="F53" s="65">
        <v>20398.9</v>
      </c>
      <c r="G53" s="66">
        <v>0.08</v>
      </c>
      <c r="H53" s="11">
        <v>27.19</v>
      </c>
      <c r="I53" s="11">
        <v>77.09999999999999</v>
      </c>
      <c r="J53" s="17"/>
    </row>
    <row r="54" ht="15.75" customHeight="1">
      <c r="A54" s="16">
        <v>44562</v>
      </c>
      <c r="B54" s="62">
        <v>62.2</v>
      </c>
      <c r="C54" s="19">
        <v>-1.71968493196577</v>
      </c>
      <c r="D54" s="13">
        <v>-6.11002</v>
      </c>
      <c r="E54" s="64">
        <v>282.542</v>
      </c>
      <c r="F54" s="65">
        <v>20519.7</v>
      </c>
      <c r="G54" s="66">
        <v>0.08</v>
      </c>
      <c r="H54" s="11">
        <v>17.22</v>
      </c>
      <c r="I54" s="11">
        <v>85.14</v>
      </c>
      <c r="J54" s="17"/>
    </row>
    <row r="55" ht="15.75" customHeight="1">
      <c r="A55" s="16">
        <v>44593</v>
      </c>
      <c r="B55" s="62">
        <v>62.2</v>
      </c>
      <c r="C55" s="19">
        <v>-1.77122469900444</v>
      </c>
      <c r="D55" s="13">
        <v>-5.77526</v>
      </c>
      <c r="E55" s="64">
        <v>284.525</v>
      </c>
      <c r="F55" s="65">
        <v>20640.3</v>
      </c>
      <c r="G55" s="66">
        <v>0.08</v>
      </c>
      <c r="H55" s="11">
        <v>24.83</v>
      </c>
      <c r="I55" s="11">
        <v>100.4</v>
      </c>
      <c r="J55" s="17"/>
    </row>
    <row r="56" ht="15.75" customHeight="1">
      <c r="A56" s="16">
        <v>44621</v>
      </c>
      <c r="B56" s="62">
        <v>62.3</v>
      </c>
      <c r="C56" s="19">
        <v>-1.56523522351903</v>
      </c>
      <c r="D56" s="13">
        <v>-5.853</v>
      </c>
      <c r="E56" s="64">
        <v>287.467</v>
      </c>
      <c r="F56" s="65">
        <v>20684.1</v>
      </c>
      <c r="G56" s="66">
        <v>0.2</v>
      </c>
      <c r="H56" s="11">
        <v>30.15</v>
      </c>
      <c r="I56" s="11">
        <v>106.88</v>
      </c>
      <c r="J56" s="17"/>
    </row>
    <row r="57" ht="15.75" customHeight="1">
      <c r="A57" s="16">
        <v>44652</v>
      </c>
      <c r="B57" s="62">
        <v>62.2</v>
      </c>
      <c r="C57" s="19">
        <v>-1.71409123080143</v>
      </c>
      <c r="D57" s="13">
        <v>-5.72414</v>
      </c>
      <c r="E57" s="64">
        <v>288.582</v>
      </c>
      <c r="F57" s="65">
        <v>20727.1</v>
      </c>
      <c r="G57" s="66">
        <v>0.33</v>
      </c>
      <c r="H57" s="11">
        <v>20.56</v>
      </c>
      <c r="I57" s="11">
        <v>128.4</v>
      </c>
      <c r="J57" s="17"/>
    </row>
    <row r="58" ht="15.75" customHeight="1">
      <c r="A58" s="16">
        <v>44682</v>
      </c>
      <c r="B58" s="62">
        <v>62.3</v>
      </c>
      <c r="C58" s="19">
        <v>-1.98401835970829</v>
      </c>
      <c r="D58" s="13">
        <v>-7.5626</v>
      </c>
      <c r="E58" s="64">
        <v>291.299</v>
      </c>
      <c r="F58" s="65">
        <v>20669.1</v>
      </c>
      <c r="G58" s="66">
        <v>0.77</v>
      </c>
      <c r="H58" s="11">
        <v>33.4</v>
      </c>
      <c r="I58" s="11">
        <v>107.12</v>
      </c>
      <c r="J58" s="17"/>
    </row>
    <row r="59" ht="15.75" customHeight="1">
      <c r="A59" s="16">
        <v>44713</v>
      </c>
      <c r="B59" s="62">
        <v>62.2</v>
      </c>
      <c r="C59" s="19">
        <v>-1.52672501614044</v>
      </c>
      <c r="D59" s="13">
        <v>-5.4975</v>
      </c>
      <c r="E59" s="64">
        <v>295.072</v>
      </c>
      <c r="F59" s="65">
        <v>20592.6</v>
      </c>
      <c r="G59" s="66">
        <v>1.21</v>
      </c>
      <c r="H59" s="11">
        <v>26.19</v>
      </c>
      <c r="I59" s="11">
        <v>135.5</v>
      </c>
      <c r="J59" s="17"/>
    </row>
    <row r="60" ht="15.75" customHeight="1">
      <c r="A60" s="16">
        <v>44743</v>
      </c>
      <c r="B60" s="62">
        <v>62.1</v>
      </c>
      <c r="C60" s="19">
        <v>-1.14411276364245</v>
      </c>
      <c r="D60" s="13">
        <v>-5.87895</v>
      </c>
      <c r="E60" s="64">
        <v>294.94</v>
      </c>
      <c r="F60" s="65">
        <v>20531.7</v>
      </c>
      <c r="G60" s="66">
        <v>1.68</v>
      </c>
      <c r="H60" s="11">
        <v>28.71</v>
      </c>
      <c r="I60" s="11">
        <v>116.36</v>
      </c>
      <c r="J60" s="17"/>
    </row>
    <row r="61" ht="15.75" customHeight="1">
      <c r="A61" s="16">
        <v>44774</v>
      </c>
      <c r="B61" s="62">
        <v>62.3</v>
      </c>
      <c r="C61" s="19">
        <v>-1.67059129257505</v>
      </c>
      <c r="D61" s="13">
        <v>-6.73896</v>
      </c>
      <c r="E61" s="64">
        <v>295.162</v>
      </c>
      <c r="F61" s="65">
        <v>20434.9</v>
      </c>
      <c r="G61" s="66">
        <v>2.33</v>
      </c>
      <c r="H61" s="11">
        <v>21.33</v>
      </c>
      <c r="I61" s="11">
        <v>124.84</v>
      </c>
      <c r="J61" s="17"/>
    </row>
    <row r="62" ht="15.75" customHeight="1">
      <c r="A62" s="16">
        <v>44805</v>
      </c>
      <c r="B62" s="62">
        <v>62.3</v>
      </c>
      <c r="C62" s="19">
        <v>-1.89957971471578</v>
      </c>
      <c r="D62" s="13">
        <v>-7.36595</v>
      </c>
      <c r="E62" s="64">
        <v>296.421</v>
      </c>
      <c r="F62" s="65">
        <v>20281</v>
      </c>
      <c r="G62" s="66">
        <v>2.56</v>
      </c>
      <c r="H62" s="11">
        <v>25.87</v>
      </c>
      <c r="I62" s="11">
        <v>141.89</v>
      </c>
      <c r="J62" s="17"/>
    </row>
    <row r="63" ht="15.75" customHeight="1">
      <c r="A63" s="16">
        <v>44835</v>
      </c>
      <c r="B63" s="62">
        <v>62.2</v>
      </c>
      <c r="C63" s="19">
        <v>-1.8181751368894</v>
      </c>
      <c r="D63" s="13">
        <v>-6.43807</v>
      </c>
      <c r="E63" s="64">
        <v>297.979</v>
      </c>
      <c r="F63" s="65">
        <v>20092.3</v>
      </c>
      <c r="G63" s="66">
        <v>3.08</v>
      </c>
      <c r="H63" s="11">
        <v>31.62</v>
      </c>
      <c r="I63" s="11">
        <v>147.92</v>
      </c>
      <c r="J63" s="17"/>
    </row>
    <row r="64" ht="15.75" customHeight="1">
      <c r="A64" s="16">
        <v>44866</v>
      </c>
      <c r="B64" s="62">
        <v>62.1</v>
      </c>
      <c r="C64" s="19">
        <v>-2.45122433422869</v>
      </c>
      <c r="D64" s="13">
        <v>-6.63107</v>
      </c>
      <c r="E64" s="64">
        <v>298.708</v>
      </c>
      <c r="F64" s="65">
        <v>19922.5</v>
      </c>
      <c r="G64" s="66">
        <v>3.78</v>
      </c>
      <c r="H64" s="11">
        <v>25.88</v>
      </c>
      <c r="I64" s="11">
        <v>127.27</v>
      </c>
      <c r="J64" s="17"/>
    </row>
    <row r="65" ht="15.75" customHeight="1">
      <c r="A65" s="16">
        <v>44896</v>
      </c>
      <c r="B65" s="62">
        <v>62.3</v>
      </c>
      <c r="C65" s="19">
        <v>-1.33030926627122</v>
      </c>
      <c r="D65" s="13">
        <v>-4.44252</v>
      </c>
      <c r="E65" s="64">
        <v>298.808</v>
      </c>
      <c r="F65" s="65">
        <v>19671.3</v>
      </c>
      <c r="G65" s="66">
        <v>4.1</v>
      </c>
      <c r="H65" s="11">
        <v>20.58</v>
      </c>
      <c r="I65" s="11">
        <v>121.61</v>
      </c>
      <c r="J65" s="17"/>
    </row>
    <row r="66" ht="15.75" customHeight="1">
      <c r="A66" s="16">
        <v>44927</v>
      </c>
      <c r="B66" s="62">
        <v>62.4</v>
      </c>
      <c r="C66" s="19">
        <v>-2.71611396743861</v>
      </c>
      <c r="D66" s="13">
        <v>-5.99033</v>
      </c>
      <c r="E66" s="64">
        <v>300.456</v>
      </c>
      <c r="F66" s="65">
        <v>19527.5</v>
      </c>
      <c r="G66" s="66">
        <v>4.33</v>
      </c>
      <c r="H66" s="11">
        <v>21.67</v>
      </c>
      <c r="I66" s="11">
        <v>99.54000000000001</v>
      </c>
      <c r="J66" s="17"/>
    </row>
    <row r="67" ht="15.75" customHeight="1">
      <c r="A67" s="16">
        <v>44958</v>
      </c>
      <c r="B67" s="62">
        <v>62.5</v>
      </c>
      <c r="C67" s="19">
        <v>-1.88120647782063</v>
      </c>
      <c r="D67" s="13">
        <v>-6.04387</v>
      </c>
      <c r="E67" s="64">
        <v>301.476</v>
      </c>
      <c r="F67" s="65">
        <v>19385.5</v>
      </c>
      <c r="G67" s="66">
        <v>4.57</v>
      </c>
      <c r="H67" s="11">
        <v>19.4</v>
      </c>
      <c r="I67" s="11">
        <v>123.6</v>
      </c>
      <c r="J67" s="17"/>
    </row>
    <row r="68" ht="15.75" customHeight="1">
      <c r="A68" s="16">
        <v>44986</v>
      </c>
      <c r="B68" s="62">
        <v>62.6</v>
      </c>
      <c r="C68" s="19">
        <v>-2.08169903792022</v>
      </c>
      <c r="D68" s="13">
        <v>-6.04913</v>
      </c>
      <c r="E68" s="64">
        <v>301.643</v>
      </c>
      <c r="F68" s="65">
        <v>18925.5</v>
      </c>
      <c r="G68" s="66">
        <v>4.65</v>
      </c>
      <c r="H68" s="11">
        <v>20.7</v>
      </c>
      <c r="I68" s="11">
        <v>135.93</v>
      </c>
      <c r="J68" s="17"/>
    </row>
    <row r="69" ht="15.75" customHeight="1">
      <c r="A69" s="16">
        <v>45017</v>
      </c>
      <c r="B69" s="62">
        <v>62.6</v>
      </c>
      <c r="C69" s="19">
        <v>-1.59838117355802</v>
      </c>
      <c r="D69" s="13">
        <v>-4.44364</v>
      </c>
      <c r="E69" s="64">
        <v>302.858</v>
      </c>
      <c r="F69" s="65">
        <v>18615.3</v>
      </c>
      <c r="G69" s="66">
        <v>4.83</v>
      </c>
      <c r="H69" s="11">
        <v>18.7</v>
      </c>
      <c r="I69" s="11">
        <v>122.46</v>
      </c>
      <c r="J69" s="17"/>
    </row>
    <row r="70" ht="15.75" customHeight="1">
      <c r="A70" s="16">
        <v>45047</v>
      </c>
      <c r="B70" s="62">
        <v>62.6</v>
      </c>
      <c r="C70" s="19">
        <v>-2.18983742691824</v>
      </c>
      <c r="D70" s="13">
        <v>-6.06211</v>
      </c>
      <c r="E70" s="64">
        <v>303.316</v>
      </c>
      <c r="F70" s="65">
        <v>18549</v>
      </c>
      <c r="G70" s="66">
        <v>5.06</v>
      </c>
      <c r="H70" s="11">
        <v>15.78</v>
      </c>
      <c r="I70" s="11">
        <v>136.02</v>
      </c>
      <c r="J70" s="17"/>
    </row>
    <row r="71" ht="15.75" customHeight="1">
      <c r="A71" s="16">
        <v>45078</v>
      </c>
      <c r="B71" s="62">
        <v>62.6</v>
      </c>
      <c r="C71" s="19">
        <v>-2.13135321542547</v>
      </c>
      <c r="D71" s="13">
        <v>-5.89627</v>
      </c>
      <c r="E71" s="64">
        <v>304.099</v>
      </c>
      <c r="F71" s="65">
        <v>18434.6</v>
      </c>
      <c r="G71" s="66">
        <v>5.08</v>
      </c>
      <c r="H71" s="11">
        <v>17.94</v>
      </c>
      <c r="I71" s="11">
        <v>110.64</v>
      </c>
      <c r="J71" s="17"/>
    </row>
    <row r="72" ht="15.75" customHeight="1">
      <c r="A72" s="16">
        <v>45108</v>
      </c>
      <c r="B72" s="62">
        <v>62.6</v>
      </c>
      <c r="C72" s="19">
        <v>-1.96986200300264</v>
      </c>
      <c r="D72" s="13">
        <v>-6.30921</v>
      </c>
      <c r="E72" s="64">
        <v>304.615</v>
      </c>
      <c r="F72" s="65">
        <v>18342</v>
      </c>
      <c r="G72" s="66">
        <v>5.12</v>
      </c>
      <c r="H72" s="11">
        <v>13.59</v>
      </c>
      <c r="I72" s="11">
        <v>112.03</v>
      </c>
      <c r="J72" s="17"/>
    </row>
    <row r="73" ht="15.75" customHeight="1">
      <c r="A73" s="16">
        <v>45139</v>
      </c>
      <c r="B73" s="62">
        <v>62.8</v>
      </c>
      <c r="C73" s="19">
        <v>-2.58612891782622</v>
      </c>
      <c r="D73" s="13">
        <v>-5.97555</v>
      </c>
      <c r="E73" s="64">
        <v>306.138</v>
      </c>
      <c r="F73" s="65">
        <v>18226</v>
      </c>
      <c r="G73" s="66">
        <v>5.33</v>
      </c>
      <c r="H73" s="11">
        <v>13.63</v>
      </c>
      <c r="I73" s="11">
        <v>107.93</v>
      </c>
      <c r="J73" s="17"/>
    </row>
    <row r="74" ht="15.75" customHeight="1">
      <c r="A74" s="16">
        <v>45170</v>
      </c>
      <c r="B74" s="62">
        <v>62.7</v>
      </c>
      <c r="C74" s="19">
        <v>-2.12617574292772</v>
      </c>
      <c r="D74" s="13">
        <v>-5.40412</v>
      </c>
      <c r="E74" s="64">
        <v>307.374</v>
      </c>
      <c r="F74" s="65">
        <v>18124.5</v>
      </c>
      <c r="G74" s="66">
        <v>5.33</v>
      </c>
      <c r="H74" s="11">
        <v>13.57</v>
      </c>
      <c r="I74" s="11">
        <v>113.55</v>
      </c>
      <c r="J74" s="17"/>
    </row>
    <row r="75" ht="15.75" customHeight="1">
      <c r="A75" s="16">
        <v>45200</v>
      </c>
      <c r="B75" s="62">
        <v>62.7</v>
      </c>
      <c r="C75" s="19">
        <v>-2.64734776202821</v>
      </c>
      <c r="D75" s="13">
        <v>-6.42973</v>
      </c>
      <c r="E75" s="64">
        <v>307.653</v>
      </c>
      <c r="F75" s="65">
        <v>18022.8</v>
      </c>
      <c r="G75" s="66">
        <v>5.33</v>
      </c>
      <c r="H75" s="11">
        <v>17.52</v>
      </c>
      <c r="I75" s="11">
        <v>126.86</v>
      </c>
      <c r="J75" s="17"/>
    </row>
    <row r="76" ht="15.75" customHeight="1">
      <c r="A76" s="16">
        <v>45231</v>
      </c>
      <c r="B76" s="62">
        <v>62.8</v>
      </c>
      <c r="C76" s="19">
        <v>-2.11324069931812</v>
      </c>
      <c r="D76" s="13">
        <v>-6.67292</v>
      </c>
      <c r="E76" s="64">
        <v>308.087</v>
      </c>
      <c r="F76" s="65">
        <v>17957.7</v>
      </c>
      <c r="G76" s="66">
        <v>5.33</v>
      </c>
      <c r="H76" s="11">
        <v>18.14</v>
      </c>
      <c r="I76" s="11">
        <v>115.32</v>
      </c>
      <c r="J76" s="17"/>
    </row>
    <row r="77" ht="15.75" customHeight="1">
      <c r="A77" s="16">
        <v>45261</v>
      </c>
      <c r="B77" s="62">
        <v>62.5</v>
      </c>
      <c r="C77" s="19">
        <v>-2.25370606805579</v>
      </c>
      <c r="D77" s="13">
        <v>-6.43814</v>
      </c>
      <c r="E77" s="64">
        <v>308.735</v>
      </c>
      <c r="F77" s="65">
        <v>17915.1</v>
      </c>
      <c r="G77" s="66">
        <v>5.33</v>
      </c>
      <c r="H77" s="11">
        <v>12.92</v>
      </c>
      <c r="I77" s="11">
        <v>114.62</v>
      </c>
      <c r="J77" s="17"/>
    </row>
    <row r="78" ht="15.75" customHeight="1">
      <c r="A78" s="16">
        <v>45292</v>
      </c>
      <c r="B78" s="62">
        <v>62.5</v>
      </c>
      <c r="C78" s="19">
        <v>-2.04855405710374</v>
      </c>
      <c r="D78" s="13">
        <v>-6.12243</v>
      </c>
      <c r="E78" s="64">
        <v>309.794</v>
      </c>
      <c r="F78" s="65">
        <v>17943.1</v>
      </c>
      <c r="G78" s="66">
        <v>5.33</v>
      </c>
      <c r="H78" s="11">
        <v>12.45</v>
      </c>
      <c r="I78" s="11">
        <v>107.28</v>
      </c>
      <c r="J78" s="17"/>
    </row>
    <row r="79" ht="15.75" customHeight="1">
      <c r="A79" s="16">
        <v>45323</v>
      </c>
      <c r="B79" s="62">
        <v>62.6</v>
      </c>
      <c r="C79" s="19">
        <v>-1.86013832982051</v>
      </c>
      <c r="D79" s="13">
        <v>-5.73109</v>
      </c>
      <c r="E79" s="64">
        <v>311.022</v>
      </c>
      <c r="F79" s="65">
        <v>17983.8</v>
      </c>
      <c r="G79" s="66">
        <v>5.33</v>
      </c>
      <c r="H79" s="11">
        <v>14.35</v>
      </c>
      <c r="I79" s="11">
        <v>109.1</v>
      </c>
      <c r="J79" s="17"/>
    </row>
    <row r="80" ht="15.75" customHeight="1">
      <c r="A80" s="16">
        <v>45352</v>
      </c>
      <c r="B80" s="62">
        <v>62.7</v>
      </c>
      <c r="C80" s="19">
        <v>-2.03809920515845</v>
      </c>
      <c r="D80" s="13">
        <v>-6.09295</v>
      </c>
      <c r="E80" s="64">
        <v>312.107</v>
      </c>
      <c r="F80" s="65">
        <v>17980.5</v>
      </c>
      <c r="G80" s="66">
        <v>5.33</v>
      </c>
      <c r="H80" s="11">
        <v>13.4</v>
      </c>
      <c r="I80" s="11">
        <v>86.38</v>
      </c>
      <c r="J80" s="17"/>
    </row>
    <row r="81" ht="15.75" customHeight="1">
      <c r="A81" s="16">
        <v>45383</v>
      </c>
      <c r="B81" s="62">
        <v>62.7</v>
      </c>
      <c r="C81" s="19">
        <v>-1.67368994992303</v>
      </c>
      <c r="D81" s="13">
        <v>-5.72493</v>
      </c>
      <c r="E81" s="64">
        <v>313.016</v>
      </c>
      <c r="F81" s="65">
        <v>17973.8</v>
      </c>
      <c r="G81" s="66">
        <v>5.33</v>
      </c>
      <c r="H81" s="11">
        <v>13.01</v>
      </c>
      <c r="I81" s="11">
        <v>107.46</v>
      </c>
      <c r="J81" s="17"/>
    </row>
    <row r="82" ht="15.75" customHeight="1">
      <c r="A82" s="16">
        <v>45413</v>
      </c>
      <c r="B82" s="62">
        <v>62.6</v>
      </c>
      <c r="C82" s="19">
        <v>-1.81987653620967</v>
      </c>
      <c r="D82" s="13">
        <v>-5.75082</v>
      </c>
      <c r="E82" s="64">
        <v>313.14</v>
      </c>
      <c r="F82" s="65">
        <v>18002.6</v>
      </c>
      <c r="G82" s="66">
        <v>5.33</v>
      </c>
      <c r="H82" s="11">
        <v>15.65</v>
      </c>
      <c r="I82" s="11">
        <v>91.14</v>
      </c>
      <c r="J82" s="17"/>
    </row>
    <row r="83" ht="15.75" customHeight="1">
      <c r="A83" s="16">
        <v>45444</v>
      </c>
      <c r="B83" s="62">
        <v>62.6</v>
      </c>
      <c r="C83" s="19">
        <v>-1.92515791494694</v>
      </c>
      <c r="D83" s="13">
        <v>-5.85593</v>
      </c>
      <c r="E83" s="64">
        <v>313.131</v>
      </c>
      <c r="F83" s="65">
        <v>18038.8</v>
      </c>
      <c r="G83" s="66">
        <v>5.33</v>
      </c>
      <c r="H83" s="11">
        <v>12.92</v>
      </c>
      <c r="I83" s="11">
        <v>98.59</v>
      </c>
      <c r="J83" s="17"/>
    </row>
    <row r="84" ht="15.75" customHeight="1">
      <c r="A84" s="16">
        <v>45474</v>
      </c>
      <c r="B84" s="62">
        <v>62.7</v>
      </c>
      <c r="C84" s="19">
        <v>-2.22563845702719</v>
      </c>
      <c r="D84" s="13">
        <v>-6.41977</v>
      </c>
      <c r="E84" s="64">
        <v>313.566</v>
      </c>
      <c r="F84" s="65">
        <v>18036.6</v>
      </c>
      <c r="G84" s="66">
        <v>5.33</v>
      </c>
      <c r="H84" s="11">
        <v>12.44</v>
      </c>
      <c r="I84" s="11">
        <v>99.41</v>
      </c>
      <c r="J84" s="17"/>
    </row>
    <row r="85" ht="15.75" customHeight="1">
      <c r="A85" s="16">
        <v>45505</v>
      </c>
      <c r="B85" s="62">
        <v>62.7</v>
      </c>
      <c r="C85" s="19">
        <v>-2.03829570065998</v>
      </c>
      <c r="D85" s="13">
        <v>-5.37411</v>
      </c>
      <c r="E85" s="64">
        <v>314.131</v>
      </c>
      <c r="F85" s="65">
        <v>18090.9</v>
      </c>
      <c r="G85" s="66">
        <v>5.33</v>
      </c>
      <c r="H85" s="11">
        <v>16.36</v>
      </c>
      <c r="I85" s="11">
        <v>107.77</v>
      </c>
      <c r="J85" s="17"/>
    </row>
    <row r="86" ht="15.75" customHeight="1">
      <c r="A86" s="16">
        <v>45536</v>
      </c>
      <c r="B86" s="62">
        <v>62.7</v>
      </c>
      <c r="C86" s="19">
        <v>-1.72668507609357</v>
      </c>
      <c r="D86" s="13">
        <v>-6.16594</v>
      </c>
      <c r="E86" s="64">
        <v>314.851</v>
      </c>
      <c r="F86" s="65">
        <v>18156.6</v>
      </c>
      <c r="G86" s="66">
        <v>5.13</v>
      </c>
      <c r="H86" s="11">
        <v>15</v>
      </c>
      <c r="I86" s="11">
        <v>94.61</v>
      </c>
      <c r="J86" s="17"/>
    </row>
    <row r="87" ht="15.75" customHeight="1">
      <c r="A87" s="16">
        <v>45566</v>
      </c>
      <c r="B87" s="62">
        <v>62.5</v>
      </c>
      <c r="C87" s="19">
        <v>-2.0610924592733</v>
      </c>
      <c r="D87" s="13">
        <v>-6.17527</v>
      </c>
      <c r="E87" s="64">
        <v>315.564</v>
      </c>
      <c r="F87" s="65">
        <v>18214.9</v>
      </c>
      <c r="G87" s="66">
        <v>4.83</v>
      </c>
      <c r="H87" s="11">
        <v>16.73</v>
      </c>
      <c r="I87" s="11">
        <v>135.18</v>
      </c>
      <c r="J87" s="17"/>
    </row>
    <row r="88" ht="15.75" customHeight="1">
      <c r="A88" s="16">
        <v>45597</v>
      </c>
      <c r="B88" s="62">
        <v>62.5</v>
      </c>
      <c r="C88" s="19">
        <v>-2.05597534725959</v>
      </c>
      <c r="D88" s="13">
        <v>-5.84057</v>
      </c>
      <c r="E88" s="64">
        <v>316.449</v>
      </c>
      <c r="F88" s="65">
        <v>18327.6</v>
      </c>
      <c r="G88" s="66">
        <v>4.64</v>
      </c>
      <c r="H88" s="11">
        <v>23.16</v>
      </c>
      <c r="I88" s="11">
        <v>95.22</v>
      </c>
      <c r="J88" s="17"/>
    </row>
    <row r="89" ht="15.75" customHeight="1">
      <c r="A89" s="16">
        <v>45627</v>
      </c>
      <c r="B89" s="62">
        <v>62.5</v>
      </c>
      <c r="C89" s="19">
        <v>-1.71536675531002</v>
      </c>
      <c r="D89" s="13">
        <v>-5.76697</v>
      </c>
      <c r="E89" s="64">
        <v>317.603</v>
      </c>
      <c r="F89" s="65">
        <v>18358.8</v>
      </c>
      <c r="G89" s="66">
        <v>4.48</v>
      </c>
      <c r="H89" s="11">
        <v>13.51</v>
      </c>
      <c r="I89" s="11">
        <v>98.8</v>
      </c>
      <c r="J89" s="17"/>
    </row>
    <row r="90" ht="15.75" customHeight="1">
      <c r="A90" s="16">
        <v>45658</v>
      </c>
      <c r="B90" s="62">
        <v>62.6</v>
      </c>
      <c r="C90" s="19">
        <v>-2.08522828081582</v>
      </c>
      <c r="D90" s="13">
        <v>-6.16596</v>
      </c>
      <c r="E90" s="64">
        <v>319.086</v>
      </c>
      <c r="F90" s="65">
        <v>18444.3</v>
      </c>
      <c r="G90" s="66">
        <v>4.33</v>
      </c>
      <c r="H90" s="11">
        <v>17.35</v>
      </c>
      <c r="I90" s="11">
        <v>91.76000000000001</v>
      </c>
      <c r="J90" s="17"/>
    </row>
    <row r="91" ht="15.75" customHeight="1">
      <c r="A91" s="16"/>
      <c r="B91" s="39"/>
      <c r="C91" s="17"/>
      <c r="D91" s="14"/>
      <c r="E91" s="39"/>
      <c r="F91" s="39"/>
      <c r="G91" s="17"/>
      <c r="H91" s="12"/>
      <c r="I91" s="17"/>
      <c r="J91" s="17"/>
    </row>
    <row r="92" ht="15.75" customHeight="1">
      <c r="A92" s="16"/>
      <c r="B92" s="39"/>
      <c r="C92" s="17"/>
      <c r="D92" s="17"/>
      <c r="E92" s="39"/>
      <c r="F92" s="39"/>
      <c r="G92" s="17"/>
      <c r="H92" s="17"/>
      <c r="I92" s="17"/>
      <c r="J92" s="17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